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D:\Documents\Cloud\OneDrive\Affairs\Work\毕业\毕业论文\学位论文\draft\附表\"/>
    </mc:Choice>
  </mc:AlternateContent>
  <xr:revisionPtr revIDLastSave="1" documentId="8_{2137E1B1-4CF2-4168-AF4B-398F258EEA7D}" xr6:coauthVersionLast="36" xr6:coauthVersionMax="36" xr10:uidLastSave="{765FE31F-B8A7-4BB3-9284-BA4FF6F09446}"/>
  <bookViews>
    <workbookView xWindow="-108" yWindow="-108" windowWidth="23256" windowHeight="12576" activeTab="9" xr2:uid="{00000000-000D-0000-FFFF-FFFF00000000}"/>
  </bookViews>
  <sheets>
    <sheet name="表S6" sheetId="1" r:id="rId1"/>
    <sheet name="表S7" sheetId="2" r:id="rId2"/>
    <sheet name="表S8" sheetId="3" r:id="rId3"/>
    <sheet name="表S9" sheetId="4" r:id="rId4"/>
    <sheet name="表S10" sheetId="6" r:id="rId5"/>
    <sheet name="表S11" sheetId="5" r:id="rId6"/>
    <sheet name="表S12" sheetId="7" r:id="rId7"/>
    <sheet name="表S13" sheetId="8" r:id="rId8"/>
    <sheet name="表S14" sheetId="9" r:id="rId9"/>
    <sheet name="表S15" sheetId="10" r:id="rId10"/>
  </sheets>
  <calcPr calcId="191029"/>
</workbook>
</file>

<file path=xl/calcChain.xml><?xml version="1.0" encoding="utf-8"?>
<calcChain xmlns="http://schemas.openxmlformats.org/spreadsheetml/2006/main">
  <c r="G175" i="9" l="1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</calcChain>
</file>

<file path=xl/sharedStrings.xml><?xml version="1.0" encoding="utf-8"?>
<sst xmlns="http://schemas.openxmlformats.org/spreadsheetml/2006/main" count="81432" uniqueCount="14840">
  <si>
    <t>Conditional gene-based association test results</t>
  </si>
  <si>
    <t>Gene</t>
  </si>
  <si>
    <t>P1</t>
  </si>
  <si>
    <t>P2</t>
  </si>
  <si>
    <t>Score</t>
  </si>
  <si>
    <t>PubMedID</t>
  </si>
  <si>
    <t>Group</t>
  </si>
  <si>
    <t>Chromosome</t>
  </si>
  <si>
    <t>StartPosition</t>
  </si>
  <si>
    <t>OriginalP</t>
  </si>
  <si>
    <t>#SNP</t>
  </si>
  <si>
    <t>RankingScore</t>
  </si>
  <si>
    <t>Select</t>
  </si>
  <si>
    <t>Cond.P1</t>
  </si>
  <si>
    <t>Cond.P2</t>
  </si>
  <si>
    <t>By selective expression ranking</t>
  </si>
  <si>
    <t>ACTRT2</t>
  </si>
  <si>
    <t>true</t>
  </si>
  <si>
    <t>ABCB9</t>
  </si>
  <si>
    <t>RERE</t>
  </si>
  <si>
    <t>ATG13</t>
  </si>
  <si>
    <t>LOC102724552</t>
  </si>
  <si>
    <t>CACNA1C</t>
  </si>
  <si>
    <t>31176952,31076262,31061683,31033230,30902660,30705251,30643788,30607529,30441263,30308413,30304534,30268820,30267149,30216917,30176250,30124797,30100087,30079586,29800644,29773754,29739816,29599094,29541152,29541150,29503163,29501388,29385621,29308060,29042896,28921675,28792954,28696432,28659829,28607492,28593527,28525603,28497380,28186690,27922594,27900342,27837920,27790829,27688643,27683010,27620326,27276213,27271857,26913808,26756527,26475575,26462458,26401721,26276307,26255836,26227746,26204268,26136667,26049408,26048451,25869805,25858580,25845695,25842846,25588813,25470093,25453756,25414627,25403839,25360157,25290268,25194313,25124521,24996399,24642287,24618187,24481959,24461634,24411473,24355530,24280982,24275578,24262814,24143106,23900723,23880959,23860750,23820096,23786914,23663951,23637704,23453885,23437284,23406546,23404764,23183239,22957138,22883350,22705413,22665259,22614287</t>
  </si>
  <si>
    <t>PTPRF</t>
  </si>
  <si>
    <t>CLCN3</t>
  </si>
  <si>
    <t>28659829,27668389</t>
  </si>
  <si>
    <t>KDM4A</t>
  </si>
  <si>
    <t>CLP1</t>
  </si>
  <si>
    <t>AGBL4-IT1</t>
  </si>
  <si>
    <t>DMTF1</t>
  </si>
  <si>
    <t>LINC01360</t>
  </si>
  <si>
    <t>DRD2</t>
  </si>
  <si>
    <t>31180069,31176829,31056781,31054090,30967134,30687136,30657260,30623492,30604007,30546022,30528973,30464483,30408108,30389402,30332506,30295716,30253269,30132460,30118972,30103286,29945153,29930225,29791666,29767567,29723151,29653893,29589131,29531031,29480208,29466326,29373732,29304112,31086558,29255361,29156812,29107444,29071300,29042896,29032150,28981847,28940477,28925317,28825117,28755876,28745671,28744562,28696411,28692863,28673279,28583861,28548579,28538174,28535798,28523234,28454051,28416594,28405133,28398340,28264500,28259861,28192769,28104410,28096775,28094815,28085950,27892953,27886638,27837920,27829443,27578530,27629369,27591410,27580934,27449010,27431292,27338758,27333159,27287786,27283899,27283386,27272046,27269479,27254804,27241797,27217270,27175554,27111215,27021555,26957229,26805384,26694375,26666695,26598739,26561806,26531949,26464489,26347318,26320194,26290802,26251601</t>
  </si>
  <si>
    <t>LOC101927560</t>
  </si>
  <si>
    <t>EPN2</t>
  </si>
  <si>
    <t>DPYD</t>
  </si>
  <si>
    <t>FES</t>
  </si>
  <si>
    <t>31150557,31024366,31001171,30894804,30761026,30738913,30735922,30728911,30709746,30689171,30677004,30664626,30608217,30594760,30537669,30456864,30443794,30322279,30240822,30226125,30210372,30105860,29957548,29947804,29935206,29934845,29925474,29914589,29860345,29736883,29730449,29730395,29730044,29706446,29691943,29636016,29635174,29617517,29547755,29534245,29498481,29334645,29292241,29272464,29227896,29208422,29108272,29098645,29097257,28822801,28740824,28640119,28624138,28523839,28499897,28399440,28334138,28318836,28290073,28268041,28245266,28237759,28234206,28185786,28003912,27942861,27923116,27887780,27808537,27792967,27776571,27441460,27727006,27668551,27613506,27572938,27451917,27403591,27356920,27337796,27183105,27147081,27146474,27107261,27086212,27030995,26995231,26873807,26817402,26764163,26733828,26685867,28740805,26656662,26651180,26499939,26409223,26403064,26305477,26300600</t>
  </si>
  <si>
    <t>WNT2B</t>
  </si>
  <si>
    <t>HIP1R</t>
  </si>
  <si>
    <t>ST7L</t>
  </si>
  <si>
    <t>HSPA9</t>
  </si>
  <si>
    <t>CAPZA1</t>
  </si>
  <si>
    <t>KLC1</t>
  </si>
  <si>
    <t>MOV10</t>
  </si>
  <si>
    <t>KMT2E</t>
  </si>
  <si>
    <t>NBPF19</t>
  </si>
  <si>
    <t>MOB4</t>
  </si>
  <si>
    <t>LINC00624</t>
  </si>
  <si>
    <t>NGEF</t>
  </si>
  <si>
    <t>TARS2</t>
  </si>
  <si>
    <t>NRGN</t>
  </si>
  <si>
    <t>30953482,29880715,29372809,29153599,28924186,28389239,28122240,27287230,26828755,25858580,25739323,24686180,24386483,24098564,23903071,25314742,25505659,22856365,22499782,22461181,22306195,22253779,21946175,21799211,21791550,21538840,21112188,21037240,20934321,20673877,20600464,20485477,20457675,19571808,17140601</t>
  </si>
  <si>
    <t>MIR6878</t>
  </si>
  <si>
    <t>NT5C2</t>
  </si>
  <si>
    <t>30362044,27901213,27759212,27424800,27401531,27004590,25414627,24160291,23894747</t>
  </si>
  <si>
    <t>FALEC</t>
  </si>
  <si>
    <t>NT5DC2</t>
  </si>
  <si>
    <t>KCNN3</t>
  </si>
  <si>
    <t>PCCB</t>
  </si>
  <si>
    <t>SSR2</t>
  </si>
  <si>
    <t>PPP1R16B</t>
  </si>
  <si>
    <t>LINC01645</t>
  </si>
  <si>
    <t>PPP2R2A</t>
  </si>
  <si>
    <t>TMEM81</t>
  </si>
  <si>
    <t>PSMA4</t>
  </si>
  <si>
    <t>30202994,29540662,28884721,25198678</t>
  </si>
  <si>
    <t>DSTYK</t>
  </si>
  <si>
    <t>RBMS3</t>
  </si>
  <si>
    <t>MIR29C</t>
  </si>
  <si>
    <t>RRN3</t>
  </si>
  <si>
    <t>MIR29B2</t>
  </si>
  <si>
    <t>SEPT3</t>
  </si>
  <si>
    <t>SDCCAG8</t>
  </si>
  <si>
    <t>SEPT4</t>
  </si>
  <si>
    <t>23938054,19378812,17644312</t>
  </si>
  <si>
    <t>MIR4677</t>
  </si>
  <si>
    <t>SOX2-OT</t>
  </si>
  <si>
    <t>AKT3</t>
  </si>
  <si>
    <t>SPATS2L</t>
  </si>
  <si>
    <t>LINC01460</t>
  </si>
  <si>
    <t>SUGP1</t>
  </si>
  <si>
    <t>MRPL33</t>
  </si>
  <si>
    <t>WDR73</t>
  </si>
  <si>
    <t>SLC8A1-AS1</t>
  </si>
  <si>
    <t>YWHAE</t>
  </si>
  <si>
    <t>28414084,26172220,25332407,25105667,24561237,23140658,21853134,21184166,18658164</t>
  </si>
  <si>
    <t>NRXN1</t>
  </si>
  <si>
    <t>ZSWIM6</t>
  </si>
  <si>
    <t>VRK2</t>
  </si>
  <si>
    <t>By p-value ranking</t>
  </si>
  <si>
    <t>FANCL</t>
  </si>
  <si>
    <t>ADAMTSL3</t>
  </si>
  <si>
    <t>LINC01795</t>
  </si>
  <si>
    <t>BNIP3L</t>
  </si>
  <si>
    <t>EMX1</t>
  </si>
  <si>
    <t>C2orf82</t>
  </si>
  <si>
    <t>LOC101060091</t>
  </si>
  <si>
    <t>CACNA1C-AS4</t>
  </si>
  <si>
    <t>ZEB2</t>
  </si>
  <si>
    <t>CDK2AP1</t>
  </si>
  <si>
    <t>EPC2</t>
  </si>
  <si>
    <t>CHRNB4</t>
  </si>
  <si>
    <t>30202994,29228394,25906356,25041985</t>
  </si>
  <si>
    <t>LOC105373782</t>
  </si>
  <si>
    <t>COQ10B</t>
  </si>
  <si>
    <t>ANKRD44</t>
  </si>
  <si>
    <t>ESAM</t>
  </si>
  <si>
    <t>SF3B1</t>
  </si>
  <si>
    <t>ETF1</t>
  </si>
  <si>
    <t>FAM177A1</t>
  </si>
  <si>
    <t>HSPE1-MOB4</t>
  </si>
  <si>
    <t>FURIN</t>
  </si>
  <si>
    <t>29499969,27668389</t>
  </si>
  <si>
    <t>FXR1</t>
  </si>
  <si>
    <t>30687136,30087606,29706865,28242499,28240266,26963595,26612855</t>
  </si>
  <si>
    <t>RFTN2</t>
  </si>
  <si>
    <t>IL1RAPL1</t>
  </si>
  <si>
    <t>27440233,21982423,20479760</t>
  </si>
  <si>
    <t>MARS2</t>
  </si>
  <si>
    <t>KMT2E-AS1</t>
  </si>
  <si>
    <t>BOLL</t>
  </si>
  <si>
    <t>LPAR2</t>
  </si>
  <si>
    <t>PLCL1</t>
  </si>
  <si>
    <t>MEF2C-AS1</t>
  </si>
  <si>
    <t>SATB2</t>
  </si>
  <si>
    <t>MTMR4</t>
  </si>
  <si>
    <t>FTCDNL1</t>
  </si>
  <si>
    <t>NEK1</t>
  </si>
  <si>
    <t>TYW5</t>
  </si>
  <si>
    <t>NEK4</t>
  </si>
  <si>
    <t>28240266,25136889,21926972</t>
  </si>
  <si>
    <t>MAIP1</t>
  </si>
  <si>
    <t>NTAN1</t>
  </si>
  <si>
    <t>24255876,19786961</t>
  </si>
  <si>
    <t>PPP2R3A</t>
  </si>
  <si>
    <t>ERBB4</t>
  </si>
  <si>
    <t>PRSS35</t>
  </si>
  <si>
    <t>CUL3</t>
  </si>
  <si>
    <t>SREBF1</t>
  </si>
  <si>
    <t>29720671,27492885,26982812,24329191,18936756,18195716</t>
  </si>
  <si>
    <t>EFHD1</t>
  </si>
  <si>
    <t>TCF20</t>
  </si>
  <si>
    <t>GIGYF2</t>
  </si>
  <si>
    <t>TMEM219</t>
  </si>
  <si>
    <t>KCNJ13</t>
  </si>
  <si>
    <t>TMEM243</t>
  </si>
  <si>
    <t>LOC105376975</t>
  </si>
  <si>
    <t>ZFYVE21</t>
  </si>
  <si>
    <t>THRB</t>
  </si>
  <si>
    <t>Note: P1: This is a conditional gene-based association p-value according to statistical significance order. P2: This is a conditional gene-based association p-value according to tissue-specific pathogenic potential. Score:The gene's selective-expression score. The papers co-mentioning the gene and diseases/traits in the titles or abstracts in PubMed database were searched by the API function.</t>
  </si>
  <si>
    <t>THRB-AS1</t>
  </si>
  <si>
    <t>TRANK1</t>
  </si>
  <si>
    <t>SEMA3F</t>
  </si>
  <si>
    <t>HYAL1</t>
  </si>
  <si>
    <t>ALAS1</t>
  </si>
  <si>
    <t>TWF2</t>
  </si>
  <si>
    <t>LOC101929054</t>
  </si>
  <si>
    <t>PPM1M</t>
  </si>
  <si>
    <t>WDR82</t>
  </si>
  <si>
    <t>MIRLET7G</t>
  </si>
  <si>
    <t>GLYCTK</t>
  </si>
  <si>
    <t>GLYCTK-AS1</t>
  </si>
  <si>
    <t>MIR135A1</t>
  </si>
  <si>
    <t>PHF7</t>
  </si>
  <si>
    <t>SEMA3G</t>
  </si>
  <si>
    <t>STAB1</t>
  </si>
  <si>
    <t>SMIM4</t>
  </si>
  <si>
    <t>PBRM1</t>
  </si>
  <si>
    <t>GNL3</t>
  </si>
  <si>
    <t>SNORD136</t>
  </si>
  <si>
    <t>SNORD19</t>
  </si>
  <si>
    <t>SNORD19B</t>
  </si>
  <si>
    <t>SNORD19C</t>
  </si>
  <si>
    <t>SNORD69</t>
  </si>
  <si>
    <t>GLT8D1</t>
  </si>
  <si>
    <t>SPCS1</t>
  </si>
  <si>
    <t>ITIH1</t>
  </si>
  <si>
    <t>ITIH3</t>
  </si>
  <si>
    <t>ITIH4</t>
  </si>
  <si>
    <t>ITIH4-AS1</t>
  </si>
  <si>
    <t>MUSTN1</t>
  </si>
  <si>
    <t>TMEM110-MUSTN1</t>
  </si>
  <si>
    <t>TMEM110</t>
  </si>
  <si>
    <t>MIR8064</t>
  </si>
  <si>
    <t>SFMBT1</t>
  </si>
  <si>
    <t>FHIT</t>
  </si>
  <si>
    <t>C3orf49</t>
  </si>
  <si>
    <t>THOC7</t>
  </si>
  <si>
    <t>THOC7-AS1</t>
  </si>
  <si>
    <t>ATXN7</t>
  </si>
  <si>
    <t>FRMD4B</t>
  </si>
  <si>
    <t>FOXP1</t>
  </si>
  <si>
    <t>CD47</t>
  </si>
  <si>
    <t>LINC01215</t>
  </si>
  <si>
    <t>MSL2</t>
  </si>
  <si>
    <t>LOC101928882</t>
  </si>
  <si>
    <t>DNAJC19</t>
  </si>
  <si>
    <t>LOC102724604</t>
  </si>
  <si>
    <t>TCTEX1D2</t>
  </si>
  <si>
    <t>SLC9B2</t>
  </si>
  <si>
    <t>GPM6A</t>
  </si>
  <si>
    <t>LOC101928590</t>
  </si>
  <si>
    <t>ICE1</t>
  </si>
  <si>
    <t>BRCAT54</t>
  </si>
  <si>
    <t>MRPS30-DT</t>
  </si>
  <si>
    <t>HCN1</t>
  </si>
  <si>
    <t>EMB</t>
  </si>
  <si>
    <t>ELOVL7</t>
  </si>
  <si>
    <t>SMIM15-AS1</t>
  </si>
  <si>
    <t>MEF2C</t>
  </si>
  <si>
    <t>MAN2A1</t>
  </si>
  <si>
    <t>CCDC192</t>
  </si>
  <si>
    <t>CDC25C</t>
  </si>
  <si>
    <t>LOC100128966</t>
  </si>
  <si>
    <t>FAM53C</t>
  </si>
  <si>
    <t>KDM3B</t>
  </si>
  <si>
    <t>REEP2</t>
  </si>
  <si>
    <t>SNORD63B</t>
  </si>
  <si>
    <t>SNORD63</t>
  </si>
  <si>
    <t>SLC4A9</t>
  </si>
  <si>
    <t>TMCO6</t>
  </si>
  <si>
    <t>IK</t>
  </si>
  <si>
    <t>MIR3655</t>
  </si>
  <si>
    <t>VTRNA1-2</t>
  </si>
  <si>
    <t>GALNT10</t>
  </si>
  <si>
    <t>ADAMTS2</t>
  </si>
  <si>
    <t>CUL9</t>
  </si>
  <si>
    <t>PHF3</t>
  </si>
  <si>
    <t>SNAP91</t>
  </si>
  <si>
    <t>LIN28B</t>
  </si>
  <si>
    <t>TRAF3IP2</t>
  </si>
  <si>
    <t>MAD1L1</t>
  </si>
  <si>
    <t>MIR4655</t>
  </si>
  <si>
    <t>SNORA114</t>
  </si>
  <si>
    <t>SDK1</t>
  </si>
  <si>
    <t>MPP6</t>
  </si>
  <si>
    <t>CALN1</t>
  </si>
  <si>
    <t>KIAA1324L</t>
  </si>
  <si>
    <t>LOC101927420</t>
  </si>
  <si>
    <t>RUNDC3B</t>
  </si>
  <si>
    <t>PEG10</t>
  </si>
  <si>
    <t>TFR2</t>
  </si>
  <si>
    <t>GIGYF1</t>
  </si>
  <si>
    <t>EPO</t>
  </si>
  <si>
    <t>LINC01004</t>
  </si>
  <si>
    <t>SRPK2</t>
  </si>
  <si>
    <t>ATXN7L1</t>
  </si>
  <si>
    <t>IMMP2L</t>
  </si>
  <si>
    <t>DLGAP2</t>
  </si>
  <si>
    <t>CSMD1</t>
  </si>
  <si>
    <t>SDAD1P1</t>
  </si>
  <si>
    <t>NSD3</t>
  </si>
  <si>
    <t>MIR124-2HG</t>
  </si>
  <si>
    <t>MIR124-2</t>
  </si>
  <si>
    <t>MMP16</t>
  </si>
  <si>
    <t>TRPS1</t>
  </si>
  <si>
    <t>TSNARE1</t>
  </si>
  <si>
    <t>FAM120A</t>
  </si>
  <si>
    <t>CACNB2</t>
  </si>
  <si>
    <t>ZNF365</t>
  </si>
  <si>
    <t>JMJD1C</t>
  </si>
  <si>
    <t>MIR1296</t>
  </si>
  <si>
    <t>JMJD1C-AS1</t>
  </si>
  <si>
    <t>MFSD13A</t>
  </si>
  <si>
    <t>ACTR1A</t>
  </si>
  <si>
    <t>SUFU</t>
  </si>
  <si>
    <t>TRIM8</t>
  </si>
  <si>
    <t>ARL3</t>
  </si>
  <si>
    <t>SFXN2</t>
  </si>
  <si>
    <t>WBP1L</t>
  </si>
  <si>
    <t>CYP17A1</t>
  </si>
  <si>
    <t>BORCS7-ASMT</t>
  </si>
  <si>
    <t>BORCS7</t>
  </si>
  <si>
    <t>CNNM2</t>
  </si>
  <si>
    <t>RPEL1</t>
  </si>
  <si>
    <t>NEURL1</t>
  </si>
  <si>
    <t>SORCS3</t>
  </si>
  <si>
    <t>RPS13</t>
  </si>
  <si>
    <t>DGKZ</t>
  </si>
  <si>
    <t>MIR4688</t>
  </si>
  <si>
    <t>MDK</t>
  </si>
  <si>
    <t>CHRM4</t>
  </si>
  <si>
    <t>AMBRA1</t>
  </si>
  <si>
    <t>MIR3160-1</t>
  </si>
  <si>
    <t>MIR3160-2</t>
  </si>
  <si>
    <t>HARBI1</t>
  </si>
  <si>
    <t>ARHGAP1</t>
  </si>
  <si>
    <t>ZNF408</t>
  </si>
  <si>
    <t>ZDHHC5</t>
  </si>
  <si>
    <t>SELENOH</t>
  </si>
  <si>
    <t>TTC12</t>
  </si>
  <si>
    <t>MIR4301</t>
  </si>
  <si>
    <t>VSIG2</t>
  </si>
  <si>
    <t>LOC101929340</t>
  </si>
  <si>
    <t>MSANTD2</t>
  </si>
  <si>
    <t>IGSF9B</t>
  </si>
  <si>
    <t>CACNA1C-IT3</t>
  </si>
  <si>
    <t>SMARCD1</t>
  </si>
  <si>
    <t>WSCD2</t>
  </si>
  <si>
    <t>MVK</t>
  </si>
  <si>
    <t>ATP2A2</t>
  </si>
  <si>
    <t>ANAPC7</t>
  </si>
  <si>
    <t>ARPC3</t>
  </si>
  <si>
    <t>GPN3</t>
  </si>
  <si>
    <t>FAM216A</t>
  </si>
  <si>
    <t>VPS29</t>
  </si>
  <si>
    <t>RAD9B</t>
  </si>
  <si>
    <t>HVCN1</t>
  </si>
  <si>
    <t>PPP1CC</t>
  </si>
  <si>
    <t>NOS1</t>
  </si>
  <si>
    <t>MIR1178</t>
  </si>
  <si>
    <t>MLXIP</t>
  </si>
  <si>
    <t>CLIP1-AS1</t>
  </si>
  <si>
    <t>VPS37B</t>
  </si>
  <si>
    <t>OGFOD2</t>
  </si>
  <si>
    <t>ARL6IP4</t>
  </si>
  <si>
    <t>PITPNM2</t>
  </si>
  <si>
    <t>MIR4304</t>
  </si>
  <si>
    <t>PITPNM2-AS1</t>
  </si>
  <si>
    <t>MPHOSPH9</t>
  </si>
  <si>
    <t>C12orf65</t>
  </si>
  <si>
    <t>SBNO1</t>
  </si>
  <si>
    <t>MIR8072</t>
  </si>
  <si>
    <t>KMT5A</t>
  </si>
  <si>
    <t>ZNF664-RFLNA</t>
  </si>
  <si>
    <t>ZNF664</t>
  </si>
  <si>
    <t>TRPC4</t>
  </si>
  <si>
    <t>MYO16</t>
  </si>
  <si>
    <t>SRP54</t>
  </si>
  <si>
    <t>CCDC175</t>
  </si>
  <si>
    <t>RTN1</t>
  </si>
  <si>
    <t>RGS6</t>
  </si>
  <si>
    <t>BAG5</t>
  </si>
  <si>
    <t>XRCC3</t>
  </si>
  <si>
    <t>PPP1R13B</t>
  </si>
  <si>
    <t>LINC00637</t>
  </si>
  <si>
    <t>SEMA6D</t>
  </si>
  <si>
    <t>ADAM10</t>
  </si>
  <si>
    <t>MINDY2</t>
  </si>
  <si>
    <t>IREB2</t>
  </si>
  <si>
    <t>HYKK</t>
  </si>
  <si>
    <t>CHRNA3</t>
  </si>
  <si>
    <t>CPEB1</t>
  </si>
  <si>
    <t>CPEB1-AS1</t>
  </si>
  <si>
    <t>AP3B2</t>
  </si>
  <si>
    <t>LOC338963</t>
  </si>
  <si>
    <t>ACTG1P17</t>
  </si>
  <si>
    <t>EFTUD1P1</t>
  </si>
  <si>
    <t>GOLGA6L4</t>
  </si>
  <si>
    <t>UBE2Q2P1</t>
  </si>
  <si>
    <t>LINC00933</t>
  </si>
  <si>
    <t>ZSCAN2</t>
  </si>
  <si>
    <t>SCAND2P</t>
  </si>
  <si>
    <t>NMB</t>
  </si>
  <si>
    <t>SEC11A</t>
  </si>
  <si>
    <t>ALPK3</t>
  </si>
  <si>
    <t>NMRAL1</t>
  </si>
  <si>
    <t>HMOX2</t>
  </si>
  <si>
    <t>RBFOX1</t>
  </si>
  <si>
    <t>KCTD13</t>
  </si>
  <si>
    <t>TAOK2</t>
  </si>
  <si>
    <t>HIRIP3</t>
  </si>
  <si>
    <t>INO80E</t>
  </si>
  <si>
    <t>DOC2A</t>
  </si>
  <si>
    <t>C16orf92</t>
  </si>
  <si>
    <t>FAM57B</t>
  </si>
  <si>
    <t>ALDOA</t>
  </si>
  <si>
    <t>ZNF423</t>
  </si>
  <si>
    <t>SNORA46</t>
  </si>
  <si>
    <t>SMPD3</t>
  </si>
  <si>
    <t>CPNE7</t>
  </si>
  <si>
    <t>SMG6</t>
  </si>
  <si>
    <t>LOC101927839</t>
  </si>
  <si>
    <t>SRR</t>
  </si>
  <si>
    <t>RAI1</t>
  </si>
  <si>
    <t>TOM1L2</t>
  </si>
  <si>
    <t>ATPAF2</t>
  </si>
  <si>
    <t>GID4</t>
  </si>
  <si>
    <t>DRG2</t>
  </si>
  <si>
    <t>EPN2-AS1</t>
  </si>
  <si>
    <t>MFAP4</t>
  </si>
  <si>
    <t>RHBDL3</t>
  </si>
  <si>
    <t>SKAP1</t>
  </si>
  <si>
    <t>SEPT4-AS1</t>
  </si>
  <si>
    <t>C17orf47</t>
  </si>
  <si>
    <t>TEX14</t>
  </si>
  <si>
    <t>RPTOR</t>
  </si>
  <si>
    <t>TM6SF2</t>
  </si>
  <si>
    <t>MAU2</t>
  </si>
  <si>
    <t>GATAD2A</t>
  </si>
  <si>
    <t>PBX4</t>
  </si>
  <si>
    <t>GMIP</t>
  </si>
  <si>
    <t>PRR12</t>
  </si>
  <si>
    <t>ARHGAP40</t>
  </si>
  <si>
    <t>SLC32A1</t>
  </si>
  <si>
    <t>ACTR5</t>
  </si>
  <si>
    <t>KCNB1</t>
  </si>
  <si>
    <t>TANGO2</t>
  </si>
  <si>
    <t>CCDC188</t>
  </si>
  <si>
    <t>YPEL1</t>
  </si>
  <si>
    <t>CACNA1I</t>
  </si>
  <si>
    <t>MKL1</t>
  </si>
  <si>
    <t>SLC25A17</t>
  </si>
  <si>
    <t>SNORD140</t>
  </si>
  <si>
    <t>MIR1281</t>
  </si>
  <si>
    <t>EP300</t>
  </si>
  <si>
    <t>EP300-AS1</t>
  </si>
  <si>
    <t>L3MBTL2</t>
  </si>
  <si>
    <t>LOC100506544</t>
  </si>
  <si>
    <t>CHADL</t>
  </si>
  <si>
    <t>RANGAP1</t>
  </si>
  <si>
    <t>MIR6889</t>
  </si>
  <si>
    <t>SHISA8</t>
  </si>
  <si>
    <t>MIR378I</t>
  </si>
  <si>
    <t>TNFRSF13C</t>
  </si>
  <si>
    <t>CENPM</t>
  </si>
  <si>
    <t>LINC00634</t>
  </si>
  <si>
    <t>WBP2NL</t>
  </si>
  <si>
    <t>NDUFA6</t>
  </si>
  <si>
    <t>CYP2D6</t>
  </si>
  <si>
    <t>LOC101929829</t>
  </si>
  <si>
    <t>OGFRP1</t>
  </si>
  <si>
    <t>NLGN4X</t>
  </si>
  <si>
    <t>X</t>
  </si>
  <si>
    <t>DMD</t>
  </si>
  <si>
    <t>PJA1</t>
  </si>
  <si>
    <t>COL4A5</t>
  </si>
  <si>
    <t>DOCK11</t>
  </si>
  <si>
    <t>DNASE1L1</t>
  </si>
  <si>
    <t>Note: Cond.P1: This is a conditional gene-based association p-value according to statistical significance order.        Cond.P2: This is a conditional gene-based association p-value according to tissue-specific pathogenic potential.</t>
  </si>
  <si>
    <t>DMRTA2</t>
  </si>
  <si>
    <t>C7orf55-LUC7L2</t>
  </si>
  <si>
    <t>FAF1</t>
  </si>
  <si>
    <t>CDKN2C</t>
  </si>
  <si>
    <t>MIR4421</t>
  </si>
  <si>
    <t>FADS2</t>
  </si>
  <si>
    <t>27088787,24455201,22884424,22253709,20615514</t>
  </si>
  <si>
    <t>MIR6500</t>
  </si>
  <si>
    <t>FBLN2</t>
  </si>
  <si>
    <t>TTC22</t>
  </si>
  <si>
    <t>LOC729970</t>
  </si>
  <si>
    <t>TMEM56</t>
  </si>
  <si>
    <t>LETM2</t>
  </si>
  <si>
    <t>LINC01708</t>
  </si>
  <si>
    <t>LRRFIP2</t>
  </si>
  <si>
    <t>PLEKHO1</t>
  </si>
  <si>
    <t>LSS</t>
  </si>
  <si>
    <t>LOC105371433</t>
  </si>
  <si>
    <t>MIR499A</t>
  </si>
  <si>
    <t>PRPF3</t>
  </si>
  <si>
    <t>MZF1</t>
  </si>
  <si>
    <t>NPL</t>
  </si>
  <si>
    <t>ECM1</t>
  </si>
  <si>
    <t>NT5C</t>
  </si>
  <si>
    <t>TDRD5</t>
  </si>
  <si>
    <t>ATP6V1G3</t>
  </si>
  <si>
    <t>TXNDC9</t>
  </si>
  <si>
    <t>IFT172</t>
  </si>
  <si>
    <t>SLC4A1AP</t>
  </si>
  <si>
    <t>ZSCAN31</t>
  </si>
  <si>
    <t>RBKS</t>
  </si>
  <si>
    <t>BRE-AS1</t>
  </si>
  <si>
    <t>BABAM2</t>
  </si>
  <si>
    <t>LMAN2L</t>
  </si>
  <si>
    <t>24914473,23712748,22182935</t>
  </si>
  <si>
    <t>LOC730100</t>
  </si>
  <si>
    <t>LUC7L2</t>
  </si>
  <si>
    <t>FER1L5</t>
  </si>
  <si>
    <t>MBTD1</t>
  </si>
  <si>
    <t>MCHR1</t>
  </si>
  <si>
    <t>LYG2</t>
  </si>
  <si>
    <t>NCAN</t>
  </si>
  <si>
    <t>29998116,29541150,28117839,25858580,25801500,25220293,23795679,23712748,23663951,23198940,22952076,22497794,21946175,21353194</t>
  </si>
  <si>
    <t>LYG1</t>
  </si>
  <si>
    <t>RCE1</t>
  </si>
  <si>
    <t>REV1</t>
  </si>
  <si>
    <t>SCN2A</t>
  </si>
  <si>
    <t>SUMO2</t>
  </si>
  <si>
    <t>C2orf69</t>
  </si>
  <si>
    <t>TRIM28</t>
  </si>
  <si>
    <t>SNORA93</t>
  </si>
  <si>
    <t>UPF1</t>
  </si>
  <si>
    <t>LINC02033</t>
  </si>
  <si>
    <t>MLH1</t>
  </si>
  <si>
    <t>GOLGA4</t>
  </si>
  <si>
    <t>C3orf35</t>
  </si>
  <si>
    <t>CADM2</t>
  </si>
  <si>
    <t>IFT57</t>
  </si>
  <si>
    <t>FGF12-AS2</t>
  </si>
  <si>
    <t>IL21-AS1</t>
  </si>
  <si>
    <t>PDE4D</t>
  </si>
  <si>
    <t>SSBP2</t>
  </si>
  <si>
    <t>LINC02208</t>
  </si>
  <si>
    <t>TCERG1</t>
  </si>
  <si>
    <t>LINC01470</t>
  </si>
  <si>
    <t>FAM196B</t>
  </si>
  <si>
    <t>HIST1H2BE</t>
  </si>
  <si>
    <t>ZKSCAN3</t>
  </si>
  <si>
    <t>LINC01623</t>
  </si>
  <si>
    <t>TTBK1</t>
  </si>
  <si>
    <t>COL21A1</t>
  </si>
  <si>
    <t>ADAT2</t>
  </si>
  <si>
    <t>FMC1</t>
  </si>
  <si>
    <t>BRAF</t>
  </si>
  <si>
    <t>LSM1</t>
  </si>
  <si>
    <t>BAG4</t>
  </si>
  <si>
    <t>DDHD2</t>
  </si>
  <si>
    <t>SPATC1</t>
  </si>
  <si>
    <t>CAAP1</t>
  </si>
  <si>
    <t>SNORD121B</t>
  </si>
  <si>
    <t>GNAQ</t>
  </si>
  <si>
    <t>PHPT1</t>
  </si>
  <si>
    <t>SLC18A3</t>
  </si>
  <si>
    <t>CHAT</t>
  </si>
  <si>
    <t>ADD3</t>
  </si>
  <si>
    <t>TBC1D4</t>
  </si>
  <si>
    <t>LINC00641</t>
  </si>
  <si>
    <t>NRXN3</t>
  </si>
  <si>
    <t>RIN3</t>
  </si>
  <si>
    <t>MYO5A</t>
  </si>
  <si>
    <t>CD276</t>
  </si>
  <si>
    <t>SNTB2</t>
  </si>
  <si>
    <t>DDX19A</t>
  </si>
  <si>
    <t>MTSS1L</t>
  </si>
  <si>
    <t>HDAC5</t>
  </si>
  <si>
    <t>LOC105371789</t>
  </si>
  <si>
    <t>C17orf53</t>
  </si>
  <si>
    <t>ASB16</t>
  </si>
  <si>
    <t>TMUB2</t>
  </si>
  <si>
    <t>ATXN7L3</t>
  </si>
  <si>
    <t>UBTF</t>
  </si>
  <si>
    <t>MIR6782</t>
  </si>
  <si>
    <t>SLC4A1</t>
  </si>
  <si>
    <t>ABCC3</t>
  </si>
  <si>
    <t>CA10</t>
  </si>
  <si>
    <t>HLF</t>
  </si>
  <si>
    <t>LINC01254</t>
  </si>
  <si>
    <t>SETBP1</t>
  </si>
  <si>
    <t>KCNG2</t>
  </si>
  <si>
    <t>ADAMTS10</t>
  </si>
  <si>
    <t>SLC44A2</t>
  </si>
  <si>
    <t>HAPLN4</t>
  </si>
  <si>
    <t>MIR640</t>
  </si>
  <si>
    <t>TSSK6</t>
  </si>
  <si>
    <t>NDUFA13</t>
  </si>
  <si>
    <t>YJEFN3</t>
  </si>
  <si>
    <t>CILP2</t>
  </si>
  <si>
    <t>BICRA</t>
  </si>
  <si>
    <t>ZNF584</t>
  </si>
  <si>
    <t>MIR6807</t>
  </si>
  <si>
    <t>CHMP2A</t>
  </si>
  <si>
    <t>UBE2M</t>
  </si>
  <si>
    <t>MZF1-AS1</t>
  </si>
  <si>
    <t>CENPBD1P1</t>
  </si>
  <si>
    <t>MACROD2</t>
  </si>
  <si>
    <t>MIR499B</t>
  </si>
  <si>
    <t>STK4</t>
  </si>
  <si>
    <t>KCNS1</t>
  </si>
  <si>
    <t>WFDC5</t>
  </si>
  <si>
    <t>WFDC12</t>
  </si>
  <si>
    <t>SEMG2</t>
  </si>
  <si>
    <t>SLPI</t>
  </si>
  <si>
    <t>KCNG1</t>
  </si>
  <si>
    <t>PKNOX1</t>
  </si>
  <si>
    <t>FTCD-AS1</t>
  </si>
  <si>
    <t>SPATC1L</t>
  </si>
  <si>
    <t>SNORD159</t>
  </si>
  <si>
    <t>MCM3AP-AS1</t>
  </si>
  <si>
    <t>MCM3AP</t>
  </si>
  <si>
    <t>YBEY</t>
  </si>
  <si>
    <t>C21orf58</t>
  </si>
  <si>
    <t>DIP2A-IT1</t>
  </si>
  <si>
    <t>MIR4766</t>
  </si>
  <si>
    <t>ST13</t>
  </si>
  <si>
    <t>XPNPEP3</t>
  </si>
  <si>
    <t>DNAJB7</t>
  </si>
  <si>
    <t>RBX1</t>
  </si>
  <si>
    <t>PCSK9</t>
  </si>
  <si>
    <t>ABI2</t>
  </si>
  <si>
    <t>PLPP3</t>
  </si>
  <si>
    <t>ATXN2</t>
  </si>
  <si>
    <t>30610379,28843344,26677855,25893417,25820152,23303523</t>
  </si>
  <si>
    <t>CELSR2</t>
  </si>
  <si>
    <t>BCAM</t>
  </si>
  <si>
    <t>PSRC1</t>
  </si>
  <si>
    <t>BCAR1</t>
  </si>
  <si>
    <t>28860667,26276885,23152477</t>
  </si>
  <si>
    <t>MYBPHL</t>
  </si>
  <si>
    <t>CDKN2A</t>
  </si>
  <si>
    <t>30460243,30176239,30087655,29881905,29791233,29673405,29030599,28639227,28065479,27356775,27098250,26708285,26487755,25744911,25430018,25257646,24930384,24893939,24725463,24573017,24475106,24452806,24135527,23665474,23382687,23364394,23315372,23199516,23104008,23086272,22952318,22768093,22751097,22706276,22623978,22226369,22216278,22189546,22144573,21971053,21868699,21550161,21307941,20664976,20637465,20616309,20386740,20173736,20056914,19888323,19578363,19343170,19293724,17478681,17478679</t>
  </si>
  <si>
    <t>GNAI3</t>
  </si>
  <si>
    <t>GALNT4</t>
  </si>
  <si>
    <t>26908625,23667179,18259693</t>
  </si>
  <si>
    <t>MIA3</t>
  </si>
  <si>
    <t>29673405,28705542,28645652,28341552,28180021,28167353,27189819,24125424,22577832,21463265,21264445</t>
  </si>
  <si>
    <t>AIDA</t>
  </si>
  <si>
    <t>28059143,24262325</t>
  </si>
  <si>
    <t>VAMP8</t>
  </si>
  <si>
    <t>31207358,31206403,31132793,31121022,31113345,31106297,31065993,31020929,30975109,30953636,30947598,30898609,30895178,30843929,30828113,30817043,30793262,30766717,30761309,30740535,30741744,30710474,30702994,30701731,30674322,30606472,30586775,30586774,30579806,30565953,30555118,30555085,30526649,30507918,30448145,30420622,30371326,30338502,30336824,30326043,30318064,30317988,30289004,30270094,30241732,30205809,30170223,30137516,30112872,30093300,30076455,30033951,30033948,30025648,30017729,30012326,29991632,29988570,29986989,29986042,29982602,29982529,29980053,29974199,29949039,29899173,29885102,29877295,29802317,29754909,29748320,29748315,29745618,29737886,29720182,29685715,29626068,29622685,29622600,29606415,29589064,29572319,29512936,29444808,29407597,29299849,29283060,29281604,29260404,29219151,29162602,29133605,29129821,29128548,28981947,28937411,28894089,28886926,28865748,28814237</t>
  </si>
  <si>
    <t>VAMP5</t>
  </si>
  <si>
    <t>SLC22A2</t>
  </si>
  <si>
    <t>LINC01412</t>
  </si>
  <si>
    <t>TCF21</t>
  </si>
  <si>
    <t>31014396,30307970,30146127,28481916,28346832,28059143,27888760,26909569,26090325,26020946,26020271,25469260,24676100,24573017,24475106,22751097</t>
  </si>
  <si>
    <t>LOC105373656</t>
  </si>
  <si>
    <t>WDR12</t>
  </si>
  <si>
    <t>28710368,28092973,28059143,26629484,25804320,23468663,22216278</t>
  </si>
  <si>
    <t>FAM117B</t>
  </si>
  <si>
    <t>YIPF2</t>
  </si>
  <si>
    <t>ICA1L</t>
  </si>
  <si>
    <t>26965019,26691729,24439973</t>
  </si>
  <si>
    <t>CARF</t>
  </si>
  <si>
    <t>APOE</t>
  </si>
  <si>
    <t>31163988,31163415,31064980,31045580,30975109,30910225,30811493,30808602,30806752,30788380,30773021,30740535,30739785,30731284,30679475,30658195,30651003,30602199,30594773,30589415,30554563,30526649,30526614,30480591,30413934,30369316,30356742,30241732,30240575,30219874,30176239,30165101,30097271,30062205,30062204,30062172,30015240,29891806,29884547,29879686,29860106,29740026,29728915,29701665,29695241,29653075,29652662,29599138,29534716,29431644,29401724,29378206,29311965,29304538,29273789,29258230,29222858,29202360,29162602,29096742,29091929,29079346,29030599,29025558,28974920,28935967,28888922,28882587,28873088,28812116,28808185,28727855,28725328,28705542,28686695,28539666,28512139,28465455,28445809,28391878,28299413,28291223,28219919,28167353,28129470,28117839,28115514,28086795,27872105,27864399,27831589,27796860,30167534,27665864,27736672,27694217,27551170,27528409,27508871,27418968</t>
  </si>
  <si>
    <t>NBEAL1</t>
  </si>
  <si>
    <t>AS3MT</t>
  </si>
  <si>
    <t>CYP20A1</t>
  </si>
  <si>
    <t>CFDP1</t>
  </si>
  <si>
    <t>26276885,25093840,23152477</t>
  </si>
  <si>
    <t>HECTD4</t>
  </si>
  <si>
    <t>RAPH1</t>
  </si>
  <si>
    <t>TNS1</t>
  </si>
  <si>
    <t>POC1B-GALNT4</t>
  </si>
  <si>
    <t>TCTA</t>
  </si>
  <si>
    <t>TGFB1</t>
  </si>
  <si>
    <t>28829817,28811677,28584231,27835972,27386823,26930482,25959001,25592103,25155040,16281484,16107016,15381204,15381201,14557872</t>
  </si>
  <si>
    <t>MST1</t>
  </si>
  <si>
    <t>MRAS</t>
  </si>
  <si>
    <t>EDNRA</t>
  </si>
  <si>
    <t>PHACTR1</t>
  </si>
  <si>
    <t>LINC01312</t>
  </si>
  <si>
    <t>IGF2R</t>
  </si>
  <si>
    <t>AIRN</t>
  </si>
  <si>
    <t>LOC729603</t>
  </si>
  <si>
    <t>SLC22A1</t>
  </si>
  <si>
    <t>SLC22A3</t>
  </si>
  <si>
    <t>LPAL2</t>
  </si>
  <si>
    <t>LPA</t>
  </si>
  <si>
    <t>PLG</t>
  </si>
  <si>
    <t>AGPAT4</t>
  </si>
  <si>
    <t>COG5</t>
  </si>
  <si>
    <t>LPL</t>
  </si>
  <si>
    <t>MTAP</t>
  </si>
  <si>
    <t>CDKN2A-AS1</t>
  </si>
  <si>
    <t>CDKN2B-AS1</t>
  </si>
  <si>
    <t>CDKN2B</t>
  </si>
  <si>
    <t>ABO</t>
  </si>
  <si>
    <t>LINC00841</t>
  </si>
  <si>
    <t>C10orf142</t>
  </si>
  <si>
    <t>PAK1</t>
  </si>
  <si>
    <t>MIR4693</t>
  </si>
  <si>
    <t>STAT2</t>
  </si>
  <si>
    <t>POC1B-AS1</t>
  </si>
  <si>
    <t>BRAP</t>
  </si>
  <si>
    <t>ACAD10</t>
  </si>
  <si>
    <t>ALDH2</t>
  </si>
  <si>
    <t>MAPKAPK5-AS1</t>
  </si>
  <si>
    <t>MAPKAPK5</t>
  </si>
  <si>
    <t>TRAFD1</t>
  </si>
  <si>
    <t>RPL6</t>
  </si>
  <si>
    <t>COL4A1</t>
  </si>
  <si>
    <t>COL4A2</t>
  </si>
  <si>
    <t>HHIPL1</t>
  </si>
  <si>
    <t>CYP46A1</t>
  </si>
  <si>
    <t>ADAMTS7</t>
  </si>
  <si>
    <t>MORF4L1</t>
  </si>
  <si>
    <t>CTRB2</t>
  </si>
  <si>
    <t>CTRB1</t>
  </si>
  <si>
    <t>LOC100506281</t>
  </si>
  <si>
    <t>TMEM170A</t>
  </si>
  <si>
    <t>CHST6</t>
  </si>
  <si>
    <t>RPL13</t>
  </si>
  <si>
    <t>KANSL1</t>
  </si>
  <si>
    <t>ILF3</t>
  </si>
  <si>
    <t>DNM2</t>
  </si>
  <si>
    <t>MIR199A1</t>
  </si>
  <si>
    <t>MIR6793</t>
  </si>
  <si>
    <t>TMED1</t>
  </si>
  <si>
    <t>C19orf38</t>
  </si>
  <si>
    <t>CARM1</t>
  </si>
  <si>
    <t>TIMM29</t>
  </si>
  <si>
    <t>SMARCA4</t>
  </si>
  <si>
    <t>LDLR</t>
  </si>
  <si>
    <t>KANK2</t>
  </si>
  <si>
    <t>AXL</t>
  </si>
  <si>
    <t>HNRNPUL1</t>
  </si>
  <si>
    <t>TMEM91</t>
  </si>
  <si>
    <t>NECTIN2</t>
  </si>
  <si>
    <t>TOMM40</t>
  </si>
  <si>
    <t>APOC1</t>
  </si>
  <si>
    <t>APOC1P1</t>
  </si>
  <si>
    <t>PANK4</t>
  </si>
  <si>
    <t>AARS2</t>
  </si>
  <si>
    <t>TNFRSF14-AS1</t>
  </si>
  <si>
    <t>ABCF1</t>
  </si>
  <si>
    <t>-</t>
  </si>
  <si>
    <t>TNFRSF14</t>
  </si>
  <si>
    <t>ABHD16A</t>
  </si>
  <si>
    <t>LOC100996583</t>
  </si>
  <si>
    <t>AGER</t>
  </si>
  <si>
    <t>FAM213B</t>
  </si>
  <si>
    <t>AP4B1</t>
  </si>
  <si>
    <t>MMEL1</t>
  </si>
  <si>
    <t>APOM</t>
  </si>
  <si>
    <t>29781582,27412944,26686423,25561460,25551802,24606515,24341666,23660425,23190940,21844665,18835879</t>
  </si>
  <si>
    <t>DISP3</t>
  </si>
  <si>
    <t>ARHGAP4</t>
  </si>
  <si>
    <t>MFN2</t>
  </si>
  <si>
    <t>ATM</t>
  </si>
  <si>
    <t>30619377,29524605,29101015,28082406,27777982,27009267,25297553,22505696,22396899,20495815,19451263,19164922,18632643,17997386,16452237,15980937,15213331,14561156,10599371,10561480,8737745,8615853,8591805,3044579,3099556,402475</t>
  </si>
  <si>
    <t>MIIP</t>
  </si>
  <si>
    <t>ATP6V1G2-DDX39B</t>
  </si>
  <si>
    <t>MIR6729</t>
  </si>
  <si>
    <t>BAG6</t>
  </si>
  <si>
    <t>PADI2</t>
  </si>
  <si>
    <t>BTN2A1</t>
  </si>
  <si>
    <t>EPHA10</t>
  </si>
  <si>
    <t>BTN3A2</t>
  </si>
  <si>
    <t>MANEAL</t>
  </si>
  <si>
    <t>BTN3A3</t>
  </si>
  <si>
    <t>YRDC</t>
  </si>
  <si>
    <t>BTNL2</t>
  </si>
  <si>
    <t>26272072,26253105,23460240,23364395,20018002,19287509,16690410</t>
  </si>
  <si>
    <t>C1orf122</t>
  </si>
  <si>
    <t>C2orf42</t>
  </si>
  <si>
    <t>FOXJ3</t>
  </si>
  <si>
    <t>C4B</t>
  </si>
  <si>
    <t>24782178,22894814,22528482,22514678,22267731,22076784,21659506,19674792,19284503,19155499,19144569,18975323,18276745,17921792,16679431,16572449,16387681,15054157,14748705,11857338,11033017,11008645,10361248,10343159,8973870,8401999,8508555,1563983,1730108,1788550,1833542,1991218,2270969,1978638,1976276,2158365,1971759,2530015,2553583,2737929,2785792,2711369,2565608,3067866,3261591,2838414,3500239,3482986,3330696,2941021,3459889,2945697,3873410,6586181,6897686,6978375</t>
  </si>
  <si>
    <t>NFIA-AS2</t>
  </si>
  <si>
    <t>C6orf47</t>
  </si>
  <si>
    <t>MAGI3</t>
  </si>
  <si>
    <t>C6orf48</t>
  </si>
  <si>
    <t>PHTF1</t>
  </si>
  <si>
    <t>CCHCR1</t>
  </si>
  <si>
    <t>RSBN1</t>
  </si>
  <si>
    <t>CCR2</t>
  </si>
  <si>
    <t>31056653,31039360,30975755,30366278,30190721,29959183,29880013,29745857,29706965,29251559,29197380,29056937,28980305,28878153,28619088,28150777,27614763,27411480,27209093,26819749,25779331,25766632,25583578,25430645,25425280,25319955,25015955,24028535,24023637,23980209,23379516,23294701,23121982,22527134,22479344,22157716,21991368,21747955,21531476,21527853,21341682,21322034,20967859,20967856,20721836,20463188,20360402,20100008,20004647,19890092,19592643,19441905,19404946,19017998,18694362,18576354,18576326,18226895,18178718,18056393,17934338,17763443,17178563,17114481,16905577,16542377,16520943,16466022,16320322,16265704,16001983,15827759,15593223,15067318,14674010,12889997,12588667,12126640,11940234,11762935,11673556,11352233,10967026,10770925</t>
  </si>
  <si>
    <t>PTPN22</t>
  </si>
  <si>
    <t>CD28</t>
  </si>
  <si>
    <t>31187337,31064410,31030958,31006146,30984377,30626116,30417018,30357602,30288187,30224649,30127787,30002661,29997500,29992636,29922080,29922065,29783736,29731463,29715455,29670615,29500936,29485127,29472917,29401118,29398253,29382374,29377743,29259723,28833034,28743385,28798231,28736556,28516880,28477078,28373873,28320444,28303136,27988812,27878564,27808571,27718235,27662596,27591335,27586803,27160622,27125674,27099767,27092776,27003097,26968452,26921739,26883061,26820487,26679631,26672908,26669765,26658904,26633185,26608857,26540618,26501485,26385063,26312914,26290328,26276872,26268060,26232454,25943573,25923217,25853812,25800509,25760296,25731770,25592982,27471717,25510954,25374010,25191854,25152867,25138129,25069714,25057181,25009619,24967373,24952375,24944284,24912006,24908630,24832108,24789001,24757150,24751698,24677326,24587950,24584924,24504139,24428959,24374661,24313359,24036370</t>
  </si>
  <si>
    <t>AP4B1-AS1</t>
  </si>
  <si>
    <t>CDCA3</t>
  </si>
  <si>
    <t>BCL2L15</t>
  </si>
  <si>
    <t>CFB</t>
  </si>
  <si>
    <t>30886732,30873942,30770760,30489177,30236749,29373844,28774272,28163961,27510283,27165179,27036633,26358841,26139005,24981319,22505698,22151924,20954191</t>
  </si>
  <si>
    <t>CLIC1</t>
  </si>
  <si>
    <t>DCLRE1B</t>
  </si>
  <si>
    <t>CUTA</t>
  </si>
  <si>
    <t>HIPK1-AS1</t>
  </si>
  <si>
    <t>CYP21A1P</t>
  </si>
  <si>
    <t>HIPK1</t>
  </si>
  <si>
    <t>DDR1</t>
  </si>
  <si>
    <t>OLFML3</t>
  </si>
  <si>
    <t>DDX39B-AS1</t>
  </si>
  <si>
    <t>SYT6</t>
  </si>
  <si>
    <t>DDX39B</t>
  </si>
  <si>
    <t>LOC729867</t>
  </si>
  <si>
    <t>DOLPP1</t>
  </si>
  <si>
    <t>PEA15</t>
  </si>
  <si>
    <t>DXO</t>
  </si>
  <si>
    <t>DCAF8</t>
  </si>
  <si>
    <t>EHMT2</t>
  </si>
  <si>
    <t>LOC100287049</t>
  </si>
  <si>
    <t>FCRLA</t>
  </si>
  <si>
    <t>29423022,28882568</t>
  </si>
  <si>
    <t>PEX19</t>
  </si>
  <si>
    <t>FEN1</t>
  </si>
  <si>
    <t>COPA</t>
  </si>
  <si>
    <t>GPLD1</t>
  </si>
  <si>
    <t>SUMO1P3</t>
  </si>
  <si>
    <t>GPSM3</t>
  </si>
  <si>
    <t>27307211,26821282,25143870,23280397</t>
  </si>
  <si>
    <t>SLAMF6</t>
  </si>
  <si>
    <t>GRM4</t>
  </si>
  <si>
    <t>GTF2H4</t>
  </si>
  <si>
    <t>UHMK1</t>
  </si>
  <si>
    <t>HCG14</t>
  </si>
  <si>
    <t>UAP1</t>
  </si>
  <si>
    <t>HCG18</t>
  </si>
  <si>
    <t>TNFSF4</t>
  </si>
  <si>
    <t>HCG21</t>
  </si>
  <si>
    <t>LOC100506023</t>
  </si>
  <si>
    <t>HCG24</t>
  </si>
  <si>
    <t>C1orf198</t>
  </si>
  <si>
    <t>HCG25</t>
  </si>
  <si>
    <t>HNRNPLL</t>
  </si>
  <si>
    <t>HCG4</t>
  </si>
  <si>
    <t>MORN2</t>
  </si>
  <si>
    <t>HFE</t>
  </si>
  <si>
    <t>30651232,27898717,26504855,24264720,17456529,16468045,15789881,15785438,12635863,11688350,10990216</t>
  </si>
  <si>
    <t>ARHGEF33</t>
  </si>
  <si>
    <t>HIST1H1C</t>
  </si>
  <si>
    <t>SPRED2</t>
  </si>
  <si>
    <t>HIST1H2AB</t>
  </si>
  <si>
    <t>HIST1H2AE</t>
  </si>
  <si>
    <t>TMEM131</t>
  </si>
  <si>
    <t>HIST1H2AH</t>
  </si>
  <si>
    <t>LINC01104</t>
  </si>
  <si>
    <t>HIST1H2AK</t>
  </si>
  <si>
    <t>SLC38A11</t>
  </si>
  <si>
    <t>HIST1H2BG</t>
  </si>
  <si>
    <t>SP3</t>
  </si>
  <si>
    <t>HIST1H2BO</t>
  </si>
  <si>
    <t>LOC105373805</t>
  </si>
  <si>
    <t>HIST1H3F</t>
  </si>
  <si>
    <t>MYO1B</t>
  </si>
  <si>
    <t>HLA-A</t>
  </si>
  <si>
    <t>31022184,30217207,29901021,29654946,29440397,28500058,28500057,28422000,27445359,26613595,26251654,25261962,25223600,24656864,23901134,22887846,22723329,22471586,22286218,21947186,21519861,20018070,17185762,17092252,15593216,11929590,11771525,11580850,10817772,10616003,10599887,9858424,9002041,9008306,9004134,8911995,8984946,8894363,8974919,8711535,8575144,7751165,8039292,7684959,8323378,8457223,8432914,1294741,1464861,1617904,1550401,1570481,1754469,2290153,2278047,1982890,2322023,2311344,2810257,2634884,2772763,2662370,2678392,2565707,2785599,2711369,3266740,3259833,3261054,3260427,3151145,2977188,3498813,2959290,3308228,3111796,3592801,2953314,3617709,3495717,3482737,3490893,3493344,3489300,3482988,3133153,2454775,3459890,3456197,3532402,3928542,3861001,3159084,3873410,3865340,6591321,6376799,6428222,6587517,6577907</t>
  </si>
  <si>
    <t>HLA-DMA</t>
  </si>
  <si>
    <t>30447278,29382430,27898717,23582631,22211764,15547082,11881821,10689120,10575273,10375868,10371284,9676759,9588752,9153546,9058646</t>
  </si>
  <si>
    <t>CTLA4</t>
  </si>
  <si>
    <t>HLA-DPA1</t>
  </si>
  <si>
    <t>30447278,22536334,22286218,7576003,8358964</t>
  </si>
  <si>
    <t>MIR3714</t>
  </si>
  <si>
    <t>HLA-DPB2</t>
  </si>
  <si>
    <t>TBC1D5</t>
  </si>
  <si>
    <t>HLA-DQA1</t>
  </si>
  <si>
    <t>31037495,30936065,30644346,30447278,27585642,26272072,25550865,25327574,25014791,24840843,24082910,23678157,22286218,21315052,20472930,18509540,16792673,15077289,12691174,11959762,11482129,11454644,9486405,9389220,8882415,8185696,1496160,1625093,1347283,1753955,1680192,1685512,1979063</t>
  </si>
  <si>
    <t>EOMES</t>
  </si>
  <si>
    <t>HLA-DQB1</t>
  </si>
  <si>
    <t>31022184,30644346,29901021,29614084,29321349,28706201,28455285,27638722,27585642,27048628,26686423,26663301,26319714,24381092,24076437,23678157,23509798,23443331,22762268,22286218,21315052,19282307,18433881,18085741,17665008,17489060,17144392,16916651,16690410,16277691,15158620,15120191,15077289,14528509,12914123,12233873,12077712,12072047,11959762,11752507,11704286,11454644,11345587,11334677,11334493,11229461,9952028,9796911,9442804,9410900,9292814,8942447,8912501,8911995,8182623,7857664,8369890,8468491,1520483,1625093,1680192,1979063</t>
  </si>
  <si>
    <t>LOC101928135</t>
  </si>
  <si>
    <t>HLA-L</t>
  </si>
  <si>
    <t>FYCO1</t>
  </si>
  <si>
    <t>HLA-V</t>
  </si>
  <si>
    <t>CCR1</t>
  </si>
  <si>
    <t>HMGN4</t>
  </si>
  <si>
    <t>CCR3</t>
  </si>
  <si>
    <t>HPN</t>
  </si>
  <si>
    <t>HSPA1B</t>
  </si>
  <si>
    <t>LOC102724297</t>
  </si>
  <si>
    <t>LRCH3</t>
  </si>
  <si>
    <t>CCR5</t>
  </si>
  <si>
    <t>LSM2</t>
  </si>
  <si>
    <t>LINC01471</t>
  </si>
  <si>
    <t>LST1</t>
  </si>
  <si>
    <t>27384923,27303036,19663701,16971954,16362817</t>
  </si>
  <si>
    <t>TMEM108</t>
  </si>
  <si>
    <t>LY6G6F</t>
  </si>
  <si>
    <t>SCHIP1</t>
  </si>
  <si>
    <t>MCCD1</t>
  </si>
  <si>
    <t>MDC1-AS1</t>
  </si>
  <si>
    <t>IQCG</t>
  </si>
  <si>
    <t>MDC1</t>
  </si>
  <si>
    <t>19914903,17965117</t>
  </si>
  <si>
    <t>ZFYVE28</t>
  </si>
  <si>
    <t>MIR3934</t>
  </si>
  <si>
    <t>CLNK</t>
  </si>
  <si>
    <t>MOG</t>
  </si>
  <si>
    <t>30316103,28656478,28070525,27372916,24845797,24091004,23871638,20967861,19865101,17911448,15183929,15114658,10545390</t>
  </si>
  <si>
    <t>IL21</t>
  </si>
  <si>
    <t>MSH5-SAPCD1</t>
  </si>
  <si>
    <t>ANKRD55</t>
  </si>
  <si>
    <t>NCR3</t>
  </si>
  <si>
    <t>28315676,27303036,23884468,16362817</t>
  </si>
  <si>
    <t>VCAN</t>
  </si>
  <si>
    <t>NELFE</t>
  </si>
  <si>
    <t>VCAN-AS1</t>
  </si>
  <si>
    <t>NFKBIL1</t>
  </si>
  <si>
    <t>21284685,20018070,19158815,17855452,16720219,11170743</t>
  </si>
  <si>
    <t>NKAPL</t>
  </si>
  <si>
    <t>ARHGAP26</t>
  </si>
  <si>
    <t>NRM</t>
  </si>
  <si>
    <t>LINC01933</t>
  </si>
  <si>
    <t>OR12D2</t>
  </si>
  <si>
    <t>MRS2</t>
  </si>
  <si>
    <t>PFDN6</t>
  </si>
  <si>
    <t>PLD4</t>
  </si>
  <si>
    <t>30111894,28969061,23577190,23124809,22446963</t>
  </si>
  <si>
    <t>RIPOR2</t>
  </si>
  <si>
    <t>PMEL</t>
  </si>
  <si>
    <t>CARMIL1</t>
  </si>
  <si>
    <t>PPP1R18</t>
  </si>
  <si>
    <t>SCGN</t>
  </si>
  <si>
    <t>PRR3</t>
  </si>
  <si>
    <t>HIST1H2AA</t>
  </si>
  <si>
    <t>PRSS16</t>
  </si>
  <si>
    <t>HIST1H2BA</t>
  </si>
  <si>
    <t>PSMB8</t>
  </si>
  <si>
    <t>27332624,23568741,19525961</t>
  </si>
  <si>
    <t>HIST1H2APS1</t>
  </si>
  <si>
    <t>31030958,30957405,30920455,30904715,30899276,30890796,30871019,30637604,30507064,30402903,30327147,30306282,30251905,30224649,30139951,29729713,29512901,29423382,29388193,29040339,28874816,28743385,28786745,28653215,28500376,28430763,28424905,28291534,28237724,28210620,27906052,27810512,27807193,27777982,27744395,27638722,27440135,27324632,27288531,27215233,27166176,27160622,27125674,27109064,27092776,26951256,26879349,26810223,26763276,26683155,26547712,26460319,26419001,26215034,26174851,26019128,25963842,25668139,25427993,25371875,25351936,25260880,25189266,25187463,25138370,25078624,25057181,25040563,25014791,25003765,24998229,24880676,24812286,24731866,24665115,24614117,24498279,24489016,24453256,24269925,24189282,24188455,24076437,23792059,23637320,23619366,23613482,23603761,23582631,23460240,23450725,23450494,23370857,23350658,23290888,23288628,23251581,23242182,23227604,23121884</t>
  </si>
  <si>
    <t>SLC17A4</t>
  </si>
  <si>
    <t>RNF5P1</t>
  </si>
  <si>
    <t>SLC17A1</t>
  </si>
  <si>
    <t>RPL3</t>
  </si>
  <si>
    <t>SLC17A3</t>
  </si>
  <si>
    <t>RPP21</t>
  </si>
  <si>
    <t>SLC17A2</t>
  </si>
  <si>
    <t>RPS10</t>
  </si>
  <si>
    <t>TRIM38</t>
  </si>
  <si>
    <t>RPS18</t>
  </si>
  <si>
    <t>HIST1H1A</t>
  </si>
  <si>
    <t>RTKN2</t>
  </si>
  <si>
    <t>HIST1H3A</t>
  </si>
  <si>
    <t>HIST1H4A</t>
  </si>
  <si>
    <t>HIST1H4B</t>
  </si>
  <si>
    <t>SLC44A4</t>
  </si>
  <si>
    <t>HIST1H3B</t>
  </si>
  <si>
    <t>SYNGAP1</t>
  </si>
  <si>
    <t>TCF19</t>
  </si>
  <si>
    <t>HIST1H2BB</t>
  </si>
  <si>
    <t>29738359,28925718,27898717,23460240,22365150,21614018,20962851,20592286,20439292,20398001,20187130,19648290,19644859,19446472,18794853,15667572</t>
  </si>
  <si>
    <t>30562687,30468820,29655283,26663301,25652333,24532676,23635951,23622253,22174698,21068098,20861858,20090527,19032782</t>
  </si>
  <si>
    <t>LOC108783645</t>
  </si>
  <si>
    <t>TRIM10</t>
  </si>
  <si>
    <t>TRIM26</t>
  </si>
  <si>
    <t>HIST1H1T</t>
  </si>
  <si>
    <t>TSTD2</t>
  </si>
  <si>
    <t>HIST1H2BC</t>
  </si>
  <si>
    <t>VARS2</t>
  </si>
  <si>
    <t>HIST1H2AC</t>
  </si>
  <si>
    <t>HIST1H1E</t>
  </si>
  <si>
    <t>VWA7</t>
  </si>
  <si>
    <t>HIST1H2BD</t>
  </si>
  <si>
    <t>WDR46</t>
  </si>
  <si>
    <t>ZBTB12</t>
  </si>
  <si>
    <t>HIST1H4D</t>
  </si>
  <si>
    <t>ZBTB9</t>
  </si>
  <si>
    <t>HIST1H3D</t>
  </si>
  <si>
    <t>ZFP57</t>
  </si>
  <si>
    <t>HIST1H2AD</t>
  </si>
  <si>
    <t>ZNF192P1</t>
  </si>
  <si>
    <t>HIST1H2BF</t>
  </si>
  <si>
    <t>ZNF391</t>
  </si>
  <si>
    <t>HIST1H4E</t>
  </si>
  <si>
    <t>ZNRD1</t>
  </si>
  <si>
    <t>ZSCAN12P1</t>
  </si>
  <si>
    <t>ZSCAN16</t>
  </si>
  <si>
    <t>HIST1H3E</t>
  </si>
  <si>
    <t>ZSCAN23</t>
  </si>
  <si>
    <t>HIST1H1D</t>
  </si>
  <si>
    <t>HIST1H4F</t>
  </si>
  <si>
    <t>HIST1H4G</t>
  </si>
  <si>
    <t>AIF1</t>
  </si>
  <si>
    <t>24018427,22106834,18835879,18721278,16088875</t>
  </si>
  <si>
    <t>AIRE</t>
  </si>
  <si>
    <t>31164995,30453645,30403260,29789121,29129473,29074995,29069728,28926640,27264825,26031516,25637666,24934596,24170308,23792059,23781320,23541481,23320549,22770665,22231738,21814025,21505073,20943067,20696775,20237294,20123959,19209622,18682433,18172072,17928069,16601548,15699112,15589431</t>
  </si>
  <si>
    <t>HIST1H3G</t>
  </si>
  <si>
    <t>B3GALT4</t>
  </si>
  <si>
    <t>HIST1H2BI</t>
  </si>
  <si>
    <t>BAK1</t>
  </si>
  <si>
    <t>29915899,27898717,25364765,21852253,19282307</t>
  </si>
  <si>
    <t>HIST1H4H</t>
  </si>
  <si>
    <t>BRD2</t>
  </si>
  <si>
    <t>30938974,30134146,27898717,26324948,25467295</t>
  </si>
  <si>
    <t>C6orf136</t>
  </si>
  <si>
    <t>BTN2A2</t>
  </si>
  <si>
    <t>31106368,31066041,30468518,30397034,30053832,29880013,29706965,28866647,28515692,28150777,27208805,26628988,26509356,26419001,26150752,26069140,25964045,25853812,25603038,25498590,25430645,25425280,25352399,25300256,25163740,25159162,24599359,23773920,22927710,22924548,22832708,22665517,22638733,22527134,22494450,22479344,22392992,22266038,22251436,22006178,21846359,21747955,21699506,21532055,20943041,20855251,20721836,20693270,20682662,20662070,20632803,20369317,20360402,20032224,19811270,19804625,19740335,19593575,19538721,19403382,19104082,19017998,18561120,18292571,18289065,18285404,18221152,18195473,18189189,18164590,18092263,18056393,17988834,17963165,17896975,17875202,17668369,17604289,17565662,17503665,17503656,17363330,17178563,16887960,16838043,16775617,16574782,16542377,16541097,16329093,16320322,16292516,16207316,16107514,16001983,15967376,15934086,15894378,15878203,15827759</t>
  </si>
  <si>
    <t>BTN3A1</t>
  </si>
  <si>
    <t>ERBB2</t>
  </si>
  <si>
    <t>29930979,28148290,27869438,25364765,24196392,23028451,18439312,16134726,15743888</t>
  </si>
  <si>
    <t>BTN2A3P</t>
  </si>
  <si>
    <t>HCG23</t>
  </si>
  <si>
    <t>HCG4B</t>
  </si>
  <si>
    <t>LOC285819</t>
  </si>
  <si>
    <t>BTN1A1</t>
  </si>
  <si>
    <t>HCG11</t>
  </si>
  <si>
    <t>LOC105374988</t>
  </si>
  <si>
    <t>HIST1H4K</t>
  </si>
  <si>
    <t>ABT1</t>
  </si>
  <si>
    <t>HLA-B</t>
  </si>
  <si>
    <t>31022184,30644346,30635658,30217207,30064915,29901021,28560257,28391248,28379387,26613595,26332256,26098791,26031516,25580908,25261962,25223600,25070946,24656864,24532677,24147732,24092415,23509798,23322470,22723329,22641591,22286218,20854863,20450655,20018070,19116923,22461093,19412418,17233401,17067439,15252211,15077289,15022317,14651530,12734891,12476631,12455817,11729668,11070914,10908695,10332212,10332211,10047723,19078345,9550600,9365095,9203029,9059139,9034866,8892091,8877924,9395559,22827458,7677447,7488828,7774101,7842529,7955611,8284907,7684959,8323378,8480436,8465575,1355065,2070646,1672123,2271983,2573586,2565608,3065568,3260427,2838414,3498813,3629207,3460283,3781074,6210236,6610178,6586181,6836238,6184896,6214529,316761,312013,310605,83591,928708,881147,846509,136874</t>
  </si>
  <si>
    <t>ZNF322</t>
  </si>
  <si>
    <t>HLA-DMB</t>
  </si>
  <si>
    <t>30447278,15547082,10575273,10375868,10371284,9157091</t>
  </si>
  <si>
    <t>GUSBP2</t>
  </si>
  <si>
    <t>HLA-DPB1</t>
  </si>
  <si>
    <t>31022184,30337930,30235330,29476350,29425827,29037901,27638722,26686423,25580908,24092415,23320107,22536334,22286218,21883133,21293383,19116921,9890094,9442804,9157088,8596140,7788332,7528189,9098423,8039286,8182623,9098407,8358964,1440561,1542871,1930320,1822107,2228045</t>
  </si>
  <si>
    <t>LINC00240</t>
  </si>
  <si>
    <t>HLA-DQB1-AS1</t>
  </si>
  <si>
    <t>LOC100270746</t>
  </si>
  <si>
    <t>HLA-F</t>
  </si>
  <si>
    <t>28210261,27898717,27812736,21679443,9378125</t>
  </si>
  <si>
    <t>HIST1H2BK</t>
  </si>
  <si>
    <t>HPN-AS1</t>
  </si>
  <si>
    <t>HSPA1A</t>
  </si>
  <si>
    <t>MIR3143</t>
  </si>
  <si>
    <t>IFITM4P</t>
  </si>
  <si>
    <t>POM121L2</t>
  </si>
  <si>
    <t>ITPR3</t>
  </si>
  <si>
    <t>20618519,18219441</t>
  </si>
  <si>
    <t>VN1R10P</t>
  </si>
  <si>
    <t>LY6G5B</t>
  </si>
  <si>
    <t>ZNF204P</t>
  </si>
  <si>
    <t>NCBP1</t>
  </si>
  <si>
    <t>NPAT</t>
  </si>
  <si>
    <t>ZNF184</t>
  </si>
  <si>
    <t>PBX2</t>
  </si>
  <si>
    <t>LINC01012</t>
  </si>
  <si>
    <t>POU5F1</t>
  </si>
  <si>
    <t>HIST1H4J</t>
  </si>
  <si>
    <t>PPT2-EGFL8</t>
  </si>
  <si>
    <t>PPT2</t>
  </si>
  <si>
    <t>PSMB9</t>
  </si>
  <si>
    <t>25327574,23568741</t>
  </si>
  <si>
    <t>HIST1H2BN</t>
  </si>
  <si>
    <t>RAB5B</t>
  </si>
  <si>
    <t>HIST1H4L</t>
  </si>
  <si>
    <t>RNF5</t>
  </si>
  <si>
    <t>HIST1H3J</t>
  </si>
  <si>
    <t>HIST1H2AM</t>
  </si>
  <si>
    <t>UBD</t>
  </si>
  <si>
    <t>30347820,30260019</t>
  </si>
  <si>
    <t>UQCC2</t>
  </si>
  <si>
    <t>OR2B6</t>
  </si>
  <si>
    <t>ZNF165</t>
  </si>
  <si>
    <t>VPS52</t>
  </si>
  <si>
    <t>ZNF311</t>
  </si>
  <si>
    <t>ZSCAN16-AS1</t>
  </si>
  <si>
    <t>ZKSCAN8</t>
  </si>
  <si>
    <t>TOB2P1</t>
  </si>
  <si>
    <t>ZSCAN9</t>
  </si>
  <si>
    <t>ZKSCAN4</t>
  </si>
  <si>
    <t>ZSCAN26</t>
  </si>
  <si>
    <t>PGBD1</t>
  </si>
  <si>
    <t>ZSCAN12</t>
  </si>
  <si>
    <t>GPX6</t>
  </si>
  <si>
    <t>GPX5</t>
  </si>
  <si>
    <t>ZBED9</t>
  </si>
  <si>
    <t>LINC00533</t>
  </si>
  <si>
    <t>TRIM27</t>
  </si>
  <si>
    <t>LINC01556</t>
  </si>
  <si>
    <t>HCG15</t>
  </si>
  <si>
    <t>LOC100129636</t>
  </si>
  <si>
    <t>OR2W1</t>
  </si>
  <si>
    <t>OR2B3</t>
  </si>
  <si>
    <t>OR2J1</t>
  </si>
  <si>
    <t>OR2J3</t>
  </si>
  <si>
    <t>OR2J2</t>
  </si>
  <si>
    <t>LOC101929006</t>
  </si>
  <si>
    <t>OR14J1</t>
  </si>
  <si>
    <t>OR5V1</t>
  </si>
  <si>
    <t>OR12D3</t>
  </si>
  <si>
    <t>OR12D1</t>
  </si>
  <si>
    <t>OR11A1</t>
  </si>
  <si>
    <t>OR10C1</t>
  </si>
  <si>
    <t>OR2H1</t>
  </si>
  <si>
    <t>MAS1L</t>
  </si>
  <si>
    <t>LINC01015</t>
  </si>
  <si>
    <t>SNORD32B</t>
  </si>
  <si>
    <t>OR2H2</t>
  </si>
  <si>
    <t>GABBR1</t>
  </si>
  <si>
    <t>HLA-F-AS1</t>
  </si>
  <si>
    <t>HLA-G</t>
  </si>
  <si>
    <t>HCP5B</t>
  </si>
  <si>
    <t>HLA-H</t>
  </si>
  <si>
    <t>HCG9</t>
  </si>
  <si>
    <t>HLA-J</t>
  </si>
  <si>
    <t>ZNRD1ASP</t>
  </si>
  <si>
    <t>PPP1R11</t>
  </si>
  <si>
    <t>RNF39</t>
  </si>
  <si>
    <t>TRIM31</t>
  </si>
  <si>
    <t>TRIM31-AS1</t>
  </si>
  <si>
    <t>TRIM40</t>
  </si>
  <si>
    <t>TRIM15</t>
  </si>
  <si>
    <t>HCG17</t>
  </si>
  <si>
    <t>TRIM39</t>
  </si>
  <si>
    <t>TRIM39-RPP21</t>
  </si>
  <si>
    <t>HLA-E</t>
  </si>
  <si>
    <t>GNL1</t>
  </si>
  <si>
    <t>MIR877</t>
  </si>
  <si>
    <t>PPP1R10</t>
  </si>
  <si>
    <t>MRPS18B</t>
  </si>
  <si>
    <t>ATAT1</t>
  </si>
  <si>
    <t>DHX16</t>
  </si>
  <si>
    <t>TUBB</t>
  </si>
  <si>
    <t>FLOT1</t>
  </si>
  <si>
    <t>IER3</t>
  </si>
  <si>
    <t>HCG20</t>
  </si>
  <si>
    <t>LINC00243</t>
  </si>
  <si>
    <t>LINC02570</t>
  </si>
  <si>
    <t>MIR4640</t>
  </si>
  <si>
    <t>SFTA2</t>
  </si>
  <si>
    <t>DPCR1</t>
  </si>
  <si>
    <t>MUC21</t>
  </si>
  <si>
    <t>MUC22</t>
  </si>
  <si>
    <t>HCG22</t>
  </si>
  <si>
    <t>C6orf15</t>
  </si>
  <si>
    <t>PSORS1C1</t>
  </si>
  <si>
    <t>CDSN</t>
  </si>
  <si>
    <t>PSORS1C2</t>
  </si>
  <si>
    <t>PSORS1C3</t>
  </si>
  <si>
    <t>HCG27</t>
  </si>
  <si>
    <t>HLA-C</t>
  </si>
  <si>
    <t>MIR6891</t>
  </si>
  <si>
    <t>LOC101929072</t>
  </si>
  <si>
    <t>MICA</t>
  </si>
  <si>
    <t>LINC01149</t>
  </si>
  <si>
    <t>HCP5</t>
  </si>
  <si>
    <t>HCG26</t>
  </si>
  <si>
    <t>MICB</t>
  </si>
  <si>
    <t>SNORD117</t>
  </si>
  <si>
    <t>SNORD84</t>
  </si>
  <si>
    <t>ATP6V1G2</t>
  </si>
  <si>
    <t>LTA</t>
  </si>
  <si>
    <t>TNF</t>
  </si>
  <si>
    <t>LTB</t>
  </si>
  <si>
    <t>PRRC2A</t>
  </si>
  <si>
    <t>SNORA38</t>
  </si>
  <si>
    <t>MIR6832</t>
  </si>
  <si>
    <t>GPANK1</t>
  </si>
  <si>
    <t>CSNK2B</t>
  </si>
  <si>
    <t>LY6G5C</t>
  </si>
  <si>
    <t>MIR4646</t>
  </si>
  <si>
    <t>LY6G6F-LY6G6D</t>
  </si>
  <si>
    <t>LY6G6E</t>
  </si>
  <si>
    <t>LY6G6D</t>
  </si>
  <si>
    <t>LY6G6C</t>
  </si>
  <si>
    <t>MPIG6B</t>
  </si>
  <si>
    <t>DDAH2</t>
  </si>
  <si>
    <t>MSH5</t>
  </si>
  <si>
    <t>SAPCD1</t>
  </si>
  <si>
    <t>SAPCD1-AS1</t>
  </si>
  <si>
    <t>VARS</t>
  </si>
  <si>
    <t>HSPA1L</t>
  </si>
  <si>
    <t>SNORD48</t>
  </si>
  <si>
    <t>SNORD52</t>
  </si>
  <si>
    <t>NEU1</t>
  </si>
  <si>
    <t>C2</t>
  </si>
  <si>
    <t>C2-AS1</t>
  </si>
  <si>
    <t>MIR1236</t>
  </si>
  <si>
    <t>SKIV2L</t>
  </si>
  <si>
    <t>C4A</t>
  </si>
  <si>
    <t>LOC110384692</t>
  </si>
  <si>
    <t>TNXA</t>
  </si>
  <si>
    <t>STK19</t>
  </si>
  <si>
    <t>C4B_2</t>
  </si>
  <si>
    <t>CYP21A2</t>
  </si>
  <si>
    <t>TNXB</t>
  </si>
  <si>
    <t>ATF6B</t>
  </si>
  <si>
    <t>FKBPL</t>
  </si>
  <si>
    <t>PRRT1</t>
  </si>
  <si>
    <t>LOC100507547</t>
  </si>
  <si>
    <t>EGFL8</t>
  </si>
  <si>
    <t>AGPAT1</t>
  </si>
  <si>
    <t>MIR6721</t>
  </si>
  <si>
    <t>MIR6833</t>
  </si>
  <si>
    <t>NOTCH4</t>
  </si>
  <si>
    <t>LOC101929163</t>
  </si>
  <si>
    <t>C6orf10</t>
  </si>
  <si>
    <t>HLA-DRA</t>
  </si>
  <si>
    <t>HLA-DQA2</t>
  </si>
  <si>
    <t>MIR3135B</t>
  </si>
  <si>
    <t>HLA-DQB2</t>
  </si>
  <si>
    <t>HLA-DOB</t>
  </si>
  <si>
    <t>TAP2</t>
  </si>
  <si>
    <t>PSMB8-AS1</t>
  </si>
  <si>
    <t>TAP1</t>
  </si>
  <si>
    <t>LOC100294145</t>
  </si>
  <si>
    <t>HLA-DOA</t>
  </si>
  <si>
    <t>COL11A2</t>
  </si>
  <si>
    <t>RXRB</t>
  </si>
  <si>
    <t>SLC39A7</t>
  </si>
  <si>
    <t>HSD17B8</t>
  </si>
  <si>
    <t>MIR219A1</t>
  </si>
  <si>
    <t>RING1</t>
  </si>
  <si>
    <t>MIR6873</t>
  </si>
  <si>
    <t>MIR6834</t>
  </si>
  <si>
    <t>RGL2</t>
  </si>
  <si>
    <t>TAPBP</t>
  </si>
  <si>
    <t>ZBTB22</t>
  </si>
  <si>
    <t>MIR1234</t>
  </si>
  <si>
    <t>DAXX</t>
  </si>
  <si>
    <t>KIFC1</t>
  </si>
  <si>
    <t>PHF1</t>
  </si>
  <si>
    <t>MIR5004</t>
  </si>
  <si>
    <t>GGNBP1</t>
  </si>
  <si>
    <t>LINC00336</t>
  </si>
  <si>
    <t>LOC101929188</t>
  </si>
  <si>
    <t>IP6K3</t>
  </si>
  <si>
    <t>LEMD2</t>
  </si>
  <si>
    <t>MLN</t>
  </si>
  <si>
    <t>LINC01016</t>
  </si>
  <si>
    <t>MIR7159</t>
  </si>
  <si>
    <t>HMGA1</t>
  </si>
  <si>
    <t>MIR6835</t>
  </si>
  <si>
    <t>SMIM29</t>
  </si>
  <si>
    <t>RPS10-NUDT3</t>
  </si>
  <si>
    <t>NUDT3</t>
  </si>
  <si>
    <t>PACSIN1</t>
  </si>
  <si>
    <t>UHRF1BP1</t>
  </si>
  <si>
    <t>ZNF76</t>
  </si>
  <si>
    <t>FKBP5</t>
  </si>
  <si>
    <t>ARMC12</t>
  </si>
  <si>
    <t>ETV7</t>
  </si>
  <si>
    <t>PXT1</t>
  </si>
  <si>
    <t>KCTD20</t>
  </si>
  <si>
    <t>MTCH1</t>
  </si>
  <si>
    <t>FGD2</t>
  </si>
  <si>
    <t>SLC35B2</t>
  </si>
  <si>
    <t>NFKBIE</t>
  </si>
  <si>
    <t>TMEM151B</t>
  </si>
  <si>
    <t>TCTE1</t>
  </si>
  <si>
    <t>PKHD1</t>
  </si>
  <si>
    <t>MIR587</t>
  </si>
  <si>
    <t>HRAT13</t>
  </si>
  <si>
    <t>TRDN</t>
  </si>
  <si>
    <t>RNF146</t>
  </si>
  <si>
    <t>ECHDC1</t>
  </si>
  <si>
    <t>SOGA3</t>
  </si>
  <si>
    <t>KIAA0408</t>
  </si>
  <si>
    <t>LOC102723649</t>
  </si>
  <si>
    <t>LINC02539</t>
  </si>
  <si>
    <t>LOC100130476</t>
  </si>
  <si>
    <t>TNFAIP3</t>
  </si>
  <si>
    <t>TAGAP</t>
  </si>
  <si>
    <t>RNASET2</t>
  </si>
  <si>
    <t>MIR3939</t>
  </si>
  <si>
    <t>CCR6</t>
  </si>
  <si>
    <t>LINC01162</t>
  </si>
  <si>
    <t>AUTS2</t>
  </si>
  <si>
    <t>FLNC</t>
  </si>
  <si>
    <t>IRF5</t>
  </si>
  <si>
    <t>TNPO3</t>
  </si>
  <si>
    <t>TPI1P2</t>
  </si>
  <si>
    <t>CEP41</t>
  </si>
  <si>
    <t>C7orf13</t>
  </si>
  <si>
    <t>RBPMS</t>
  </si>
  <si>
    <t>RGS22</t>
  </si>
  <si>
    <t>SAMD12</t>
  </si>
  <si>
    <t>CNTFR</t>
  </si>
  <si>
    <t>CNTFR-AS1</t>
  </si>
  <si>
    <t>CCL21</t>
  </si>
  <si>
    <t>FAM205A</t>
  </si>
  <si>
    <t>DAPK1</t>
  </si>
  <si>
    <t>XPA</t>
  </si>
  <si>
    <t>AKNA</t>
  </si>
  <si>
    <t>PAPPA</t>
  </si>
  <si>
    <t>SLC27A4</t>
  </si>
  <si>
    <t>MIGA2</t>
  </si>
  <si>
    <t>NET1</t>
  </si>
  <si>
    <t>PRKCQ</t>
  </si>
  <si>
    <t>ITIH5</t>
  </si>
  <si>
    <t>ARID5B</t>
  </si>
  <si>
    <t>CDH23</t>
  </si>
  <si>
    <t>MIR611</t>
  </si>
  <si>
    <t>SYT12</t>
  </si>
  <si>
    <t>MAML2</t>
  </si>
  <si>
    <t>C11orf65</t>
  </si>
  <si>
    <t>KDELC2</t>
  </si>
  <si>
    <t>ZC3H12C</t>
  </si>
  <si>
    <t>DDX6</t>
  </si>
  <si>
    <t>FLI1</t>
  </si>
  <si>
    <t>CD9</t>
  </si>
  <si>
    <t>CDK2</t>
  </si>
  <si>
    <t>SUOX</t>
  </si>
  <si>
    <t>LOC105369781</t>
  </si>
  <si>
    <t>RPS26</t>
  </si>
  <si>
    <t>LINC02421</t>
  </si>
  <si>
    <t>FAM71C</t>
  </si>
  <si>
    <t>GAS2L3</t>
  </si>
  <si>
    <t>RAB35</t>
  </si>
  <si>
    <t>NUP58</t>
  </si>
  <si>
    <t>SHISA2</t>
  </si>
  <si>
    <t>MIR4305</t>
  </si>
  <si>
    <t>DACH1</t>
  </si>
  <si>
    <t>CIPC</t>
  </si>
  <si>
    <t>ZDHHC22</t>
  </si>
  <si>
    <t>ATG2B</t>
  </si>
  <si>
    <t>GSKIP</t>
  </si>
  <si>
    <t>BCL11B</t>
  </si>
  <si>
    <t>AHNAK2</t>
  </si>
  <si>
    <t>RASGRP1</t>
  </si>
  <si>
    <t>FRMD5</t>
  </si>
  <si>
    <t>PCAT29</t>
  </si>
  <si>
    <t>GABARAPL3</t>
  </si>
  <si>
    <t>ASB7</t>
  </si>
  <si>
    <t>CREBBP</t>
  </si>
  <si>
    <t>FENDRR</t>
  </si>
  <si>
    <t>TRPV1</t>
  </si>
  <si>
    <t>SHPK</t>
  </si>
  <si>
    <t>FBXL20</t>
  </si>
  <si>
    <t>TCAP</t>
  </si>
  <si>
    <t>PNMT</t>
  </si>
  <si>
    <t>PGAP3</t>
  </si>
  <si>
    <t>MIR4728</t>
  </si>
  <si>
    <t>MIEN1</t>
  </si>
  <si>
    <t>GRB7</t>
  </si>
  <si>
    <t>IKZF3</t>
  </si>
  <si>
    <t>ZPBP2</t>
  </si>
  <si>
    <t>GSDMB</t>
  </si>
  <si>
    <t>ORMDL3</t>
  </si>
  <si>
    <t>STAT5B</t>
  </si>
  <si>
    <t>STAT5A</t>
  </si>
  <si>
    <t>PTPN2</t>
  </si>
  <si>
    <t>TNFSF9</t>
  </si>
  <si>
    <t>C3</t>
  </si>
  <si>
    <t>ICAM1</t>
  </si>
  <si>
    <t>ICAM4</t>
  </si>
  <si>
    <t>ICAM5</t>
  </si>
  <si>
    <t>ZGLP1</t>
  </si>
  <si>
    <t>FDX1L</t>
  </si>
  <si>
    <t>RAVER1</t>
  </si>
  <si>
    <t>ICAM3</t>
  </si>
  <si>
    <t>TYK2</t>
  </si>
  <si>
    <t>PDE4A</t>
  </si>
  <si>
    <t>KEAP1</t>
  </si>
  <si>
    <t>SPC24</t>
  </si>
  <si>
    <t>ZNF85</t>
  </si>
  <si>
    <t>CD22</t>
  </si>
  <si>
    <t>NLRP8</t>
  </si>
  <si>
    <t>C20orf96</t>
  </si>
  <si>
    <t>CD40</t>
  </si>
  <si>
    <t>BTG3</t>
  </si>
  <si>
    <t>TFF1</t>
  </si>
  <si>
    <t>TMPRSS3</t>
  </si>
  <si>
    <t>UBASH3A</t>
  </si>
  <si>
    <t>ICOSLG</t>
  </si>
  <si>
    <t>TRPM2-AS</t>
  </si>
  <si>
    <t>TRPM2</t>
  </si>
  <si>
    <t>SNORD83B</t>
  </si>
  <si>
    <t>SNORD83A</t>
  </si>
  <si>
    <t>SNORD139</t>
  </si>
  <si>
    <t>SNORD43</t>
  </si>
  <si>
    <t>SYNGR1</t>
  </si>
  <si>
    <t>P2RY10</t>
  </si>
  <si>
    <t>APOOL</t>
  </si>
  <si>
    <t>NAA10</t>
  </si>
  <si>
    <t>RENBP</t>
  </si>
  <si>
    <t>HCFC1</t>
  </si>
  <si>
    <t>HCFC1-AS1</t>
  </si>
  <si>
    <t>TMEM187</t>
  </si>
  <si>
    <t>MIR3202-1</t>
  </si>
  <si>
    <t>MIR3202-2</t>
  </si>
  <si>
    <t>IRAK1</t>
  </si>
  <si>
    <t>MIR718</t>
  </si>
  <si>
    <t>MECP2</t>
  </si>
  <si>
    <t>TCEA3</t>
  </si>
  <si>
    <t>ABCG5</t>
  </si>
  <si>
    <t>31090460,31055921,31054325,30982168,30975109,30827231,30783721,30653759,30528907,30310412,30270055,30116313,30032716,29886606,29599133,29593532,29574331,29425660,29387127,29056891,28973556,28863273,28843503,28771437,28583767,28549616,28521186,28203044,28199789,28065787,28009872,27981300,27929393,27438015,27344369,29767610,27052530,27017606,26932749,26892138,26843021,26608583,26586306,26483237,26365598,26173004,26043746,25956306,25942705,25745846,25676339,25645812,25444527,25378657,25290252,25278499,25050552,24847418,24710030,24691589,24657701,24657386,24423340,24292357,23894592,23827133,23673139,23561149,23406058,23244543,22981383,22739758,22500017,22152646,21860704,21741043,21738715,21538282,21128988,20832797,20832063,20719861,20715096,20521169,20505021,20370913,20170916,19917453,19806378,19416968,19289417,19060911,19012522,18718125,18641716,18581044,18509196,18457353,17601722,17060690</t>
  </si>
  <si>
    <t>ASAP3</t>
  </si>
  <si>
    <t>ADAP1</t>
  </si>
  <si>
    <t>AMPD2</t>
  </si>
  <si>
    <t>USP24</t>
  </si>
  <si>
    <t>APOA4</t>
  </si>
  <si>
    <t>31181149,27257688,27131369,23979288,23497168,20164363,19592705,19403283,17378725,16321685,15997185,15962178,15359534,15020568,10343355,9714133,8838914,1644426</t>
  </si>
  <si>
    <t>MIR4422HG</t>
  </si>
  <si>
    <t>APOC2</t>
  </si>
  <si>
    <t>29754453,29748148,29132311,25118169,23119086,19661695,16204633,12403806,11812765,9002300,8850383</t>
  </si>
  <si>
    <t>MIR4422</t>
  </si>
  <si>
    <t>USP1</t>
  </si>
  <si>
    <t>DOCK7</t>
  </si>
  <si>
    <t>BCKDK</t>
  </si>
  <si>
    <t>ANGPTL3</t>
  </si>
  <si>
    <t>BUD13</t>
  </si>
  <si>
    <t>31181149,30911093,29410832,28659142,27827461,27257688,25688259,25050552,24989072,24623848</t>
  </si>
  <si>
    <t>ATG4C</t>
  </si>
  <si>
    <t>C1orf146</t>
  </si>
  <si>
    <t>CCDC92</t>
  </si>
  <si>
    <t>GLMN</t>
  </si>
  <si>
    <t>DARS</t>
  </si>
  <si>
    <t>RPAP2</t>
  </si>
  <si>
    <t>EVI5</t>
  </si>
  <si>
    <t>DDX28</t>
  </si>
  <si>
    <t>FAM69A</t>
  </si>
  <si>
    <t>KIAA1324</t>
  </si>
  <si>
    <t>DNAH11</t>
  </si>
  <si>
    <t>SARS</t>
  </si>
  <si>
    <t>DYNC2LI1</t>
  </si>
  <si>
    <t>SORT1</t>
  </si>
  <si>
    <t>FADS1</t>
  </si>
  <si>
    <t>30954631,30050886,29847832,29795460,29779171,29084426,29080057,27929184,27382320,27273350,26927728,26092623,25994182,25661882,24890013,24842322,24678845,23667444,23396965,22629455,21593353,21303902,21040914,20484448,19148276</t>
  </si>
  <si>
    <t>PSMA5</t>
  </si>
  <si>
    <t>SYPL2</t>
  </si>
  <si>
    <t>ATXN7L2</t>
  </si>
  <si>
    <t>GPN1</t>
  </si>
  <si>
    <t>CYB561D1</t>
  </si>
  <si>
    <t>AMIGO1</t>
  </si>
  <si>
    <t>GPR61</t>
  </si>
  <si>
    <t>29171950,27513231,27343704,26678995,26295149,25541279,24533143,23924495,22075495,21143008,20478760,20424537,20031587,20031565,17661761,15544735,15293136,11886425</t>
  </si>
  <si>
    <t>15825968,12547879</t>
  </si>
  <si>
    <t>GNAT2</t>
  </si>
  <si>
    <t>HP</t>
  </si>
  <si>
    <t>31146611,31080037,31029921,30820874,30607919,30242291,30061916,29752998,29720826,29500674,29484996,29432061,29071106,29016675,28991044,28794636,28733713,28659611,28473063,28371380,28224026,28032628,27999852,27833724,27677196,27623952,27513494,27313113,26957279,26944122,26925118,26919174,26901066,26848765,26659071,26457804,26316042,26285832,26268075,26166555,26070415,26015316,26000812,25860826,25766592,25664089,25246061,25217504,25176103,25119475,25117570,25101128,25054274,24843767,24714785,24671670,24585396,24422660,23986778,23808440,23592676,23592660,23478699,23440097,23408648,23097268,23088168,23064216,22923995,22878918,22847780,22785130,25049639,22574795,22433445,22411399,22403646,22328932,23448804,22078950,21820093,21738268,21723786,21673483,21627406,21524314,21484158,21359188,21296538,21261176,21170537,21059282,20977582,20962914,20675203,20216558,20150293,20134372,20066028,19814806</t>
  </si>
  <si>
    <t>29554514,25867398,11756646</t>
  </si>
  <si>
    <t>GSTM4</t>
  </si>
  <si>
    <t>MARC1</t>
  </si>
  <si>
    <t>LPIN3</t>
  </si>
  <si>
    <t>LINC01352</t>
  </si>
  <si>
    <t>HLX-AS1</t>
  </si>
  <si>
    <t>HLX</t>
  </si>
  <si>
    <t>NSMAF</t>
  </si>
  <si>
    <t>LINC01132</t>
  </si>
  <si>
    <t>OGDH</t>
  </si>
  <si>
    <t>LDAH</t>
  </si>
  <si>
    <t>APOB</t>
  </si>
  <si>
    <t>PARP10</t>
  </si>
  <si>
    <t>TDRD15</t>
  </si>
  <si>
    <t>28662164,28546848,27019267,25573311,24462366,22736927,19212904,18374997</t>
  </si>
  <si>
    <t>TRIM54</t>
  </si>
  <si>
    <t>PPM1G</t>
  </si>
  <si>
    <t>MPV17</t>
  </si>
  <si>
    <t>RAF1</t>
  </si>
  <si>
    <t>GTF3C2-AS1</t>
  </si>
  <si>
    <t>RGS12</t>
  </si>
  <si>
    <t>EIF2B4</t>
  </si>
  <si>
    <t>SNX17</t>
  </si>
  <si>
    <t>RSPH6A</t>
  </si>
  <si>
    <t>ZNF513</t>
  </si>
  <si>
    <t>29894858,28844485</t>
  </si>
  <si>
    <t>FTH1P3</t>
  </si>
  <si>
    <t>30946050,28539666,28128572,26375028,26261636,26085104,25182463,24991929,24674750,23910371,23102784,23098650,21860704,21804106,19802338</t>
  </si>
  <si>
    <t>NRBP1</t>
  </si>
  <si>
    <t>SYN2</t>
  </si>
  <si>
    <t>FNDC4</t>
  </si>
  <si>
    <t>GCKR</t>
  </si>
  <si>
    <t>TIMD4</t>
  </si>
  <si>
    <t>C2orf16</t>
  </si>
  <si>
    <t>TXNL4B</t>
  </si>
  <si>
    <t>ZNF512</t>
  </si>
  <si>
    <t>UGT1A1</t>
  </si>
  <si>
    <t>26030870,25493567,25397571,23517300,23063622,22661571,22555810,22416852,22021027,21538282,20528568</t>
  </si>
  <si>
    <t>CCDC121</t>
  </si>
  <si>
    <t>VIM</t>
  </si>
  <si>
    <t>31158787,31133961,31017966,29069458,10863967</t>
  </si>
  <si>
    <t>ZHX3</t>
  </si>
  <si>
    <t>SUPT7L</t>
  </si>
  <si>
    <t>27033231,26253613,22036861</t>
  </si>
  <si>
    <t>ANKDD1B</t>
  </si>
  <si>
    <t>ANKRD31</t>
  </si>
  <si>
    <t>ATXN1L</t>
  </si>
  <si>
    <t>LOC100505736</t>
  </si>
  <si>
    <t>C6orf106</t>
  </si>
  <si>
    <t>CBLC</t>
  </si>
  <si>
    <t>ABCG8</t>
  </si>
  <si>
    <t>MAP3K19</t>
  </si>
  <si>
    <t>RAB3GAP1</t>
  </si>
  <si>
    <t>SNORA40B</t>
  </si>
  <si>
    <t>ZRANB3</t>
  </si>
  <si>
    <t>GPR146</t>
  </si>
  <si>
    <t>R3HDM1</t>
  </si>
  <si>
    <t>MIR128-1</t>
  </si>
  <si>
    <t>UBXN4</t>
  </si>
  <si>
    <t>LCT</t>
  </si>
  <si>
    <t>HGFAC</t>
  </si>
  <si>
    <t>LOC100507600</t>
  </si>
  <si>
    <t>MCM6</t>
  </si>
  <si>
    <t>HPR</t>
  </si>
  <si>
    <t>30704378,29782255,27864399,27326080,22433445</t>
  </si>
  <si>
    <t>DARS-AS1</t>
  </si>
  <si>
    <t>KAT8</t>
  </si>
  <si>
    <t>30704378,29782255,25522999</t>
  </si>
  <si>
    <t>18241975,16738688,12922169</t>
  </si>
  <si>
    <t>MIR1289-1</t>
  </si>
  <si>
    <t>LOC100286922</t>
  </si>
  <si>
    <t>26780889,26758378,25597287,24633158,23594525,21860704,20832063</t>
  </si>
  <si>
    <t>PPARG</t>
  </si>
  <si>
    <t>MKRN2</t>
  </si>
  <si>
    <t>FAM162A</t>
  </si>
  <si>
    <t>30428630,29703528,28733963,28698741,27264718,26902807,26877853,26446033,26253613,25923461,25853060,25733464,25403085,25265984,25182148,24371822,24308220,23587395,23583468,23181109,23063622,22715478,22653647,22378291,22040870,21949049,21741043,21658924,21263402,21437104,19727665,19543210,19066292,18972257,18645733,17653445,16029943</t>
  </si>
  <si>
    <t>WDR5B</t>
  </si>
  <si>
    <t>LINC01336</t>
  </si>
  <si>
    <t>RAB3IL1</t>
  </si>
  <si>
    <t>RPL7A</t>
  </si>
  <si>
    <t>HMGCR</t>
  </si>
  <si>
    <t>SH2B3</t>
  </si>
  <si>
    <t>COL4A3BP</t>
  </si>
  <si>
    <t>SP4</t>
  </si>
  <si>
    <t>POLK</t>
  </si>
  <si>
    <t>30589442,30027138,29160303,29088779,29083408,28839198,28434889,27576208,26774178,26758378,26756786,26331730,26259026,25961943,25893821,24633158</t>
  </si>
  <si>
    <t>POC5</t>
  </si>
  <si>
    <t>SGCD</t>
  </si>
  <si>
    <t>TOP1</t>
  </si>
  <si>
    <t>PPP1R2P3</t>
  </si>
  <si>
    <t>HAVCR1</t>
  </si>
  <si>
    <t>MYLIP</t>
  </si>
  <si>
    <t>VIM-AS1</t>
  </si>
  <si>
    <t>HLA-DRB5</t>
  </si>
  <si>
    <t>HLA-DRB6</t>
  </si>
  <si>
    <t>SPDEF</t>
  </si>
  <si>
    <t>LOC101929243</t>
  </si>
  <si>
    <t>ANKS1A</t>
  </si>
  <si>
    <t>TRAM2-AS1</t>
  </si>
  <si>
    <t>FRK</t>
  </si>
  <si>
    <t>TPI1P3</t>
  </si>
  <si>
    <t>NT5DC1</t>
  </si>
  <si>
    <t>VNN2</t>
  </si>
  <si>
    <t>SLC18B1</t>
  </si>
  <si>
    <t>MIR339</t>
  </si>
  <si>
    <t>C7orf50</t>
  </si>
  <si>
    <t>ZFAND2A</t>
  </si>
  <si>
    <t>MIR148A</t>
  </si>
  <si>
    <t>NPC1L1</t>
  </si>
  <si>
    <t>DDX56</t>
  </si>
  <si>
    <t>TMED4</t>
  </si>
  <si>
    <t>LOC157273</t>
  </si>
  <si>
    <t>NAT2</t>
  </si>
  <si>
    <t>UBXN2B</t>
  </si>
  <si>
    <t>CYP7A1</t>
  </si>
  <si>
    <t>SDCBP</t>
  </si>
  <si>
    <t>TRIB1</t>
  </si>
  <si>
    <t>PLEC</t>
  </si>
  <si>
    <t>MIR661</t>
  </si>
  <si>
    <t>GRINA</t>
  </si>
  <si>
    <t>ABCA1</t>
  </si>
  <si>
    <t>SURF6</t>
  </si>
  <si>
    <t>SNORD24</t>
  </si>
  <si>
    <t>SNORD36B</t>
  </si>
  <si>
    <t>SURF4</t>
  </si>
  <si>
    <t>STKLD1</t>
  </si>
  <si>
    <t>REXO4</t>
  </si>
  <si>
    <t>ADAMTS13</t>
  </si>
  <si>
    <t>GPAM</t>
  </si>
  <si>
    <t>SPTY2D1-AS1</t>
  </si>
  <si>
    <t>SPTY2D1</t>
  </si>
  <si>
    <t>DAGLA</t>
  </si>
  <si>
    <t>MYRF</t>
  </si>
  <si>
    <t>TMEM258</t>
  </si>
  <si>
    <t>MIR1908</t>
  </si>
  <si>
    <t>FADS3</t>
  </si>
  <si>
    <t>MIR6746</t>
  </si>
  <si>
    <t>USP35</t>
  </si>
  <si>
    <t>GAB2</t>
  </si>
  <si>
    <t>LOC101929011</t>
  </si>
  <si>
    <t>ZPR1</t>
  </si>
  <si>
    <t>APOA5</t>
  </si>
  <si>
    <t>APOA1-AS</t>
  </si>
  <si>
    <t>SIK3</t>
  </si>
  <si>
    <t>PAFAH1B2</t>
  </si>
  <si>
    <t>SIDT2</t>
  </si>
  <si>
    <t>LOC100652768</t>
  </si>
  <si>
    <t>TAGLN</t>
  </si>
  <si>
    <t>PCSK7</t>
  </si>
  <si>
    <t>RNF214</t>
  </si>
  <si>
    <t>TMEM25</t>
  </si>
  <si>
    <t>PHLDB1</t>
  </si>
  <si>
    <t>DCPS</t>
  </si>
  <si>
    <t>GSEC</t>
  </si>
  <si>
    <t>PHC1</t>
  </si>
  <si>
    <t>KCTD10</t>
  </si>
  <si>
    <t>ATXN2-AS</t>
  </si>
  <si>
    <t>MIR6761</t>
  </si>
  <si>
    <t>PTPN11</t>
  </si>
  <si>
    <t>HNF1A-AS1</t>
  </si>
  <si>
    <t>HNF1A</t>
  </si>
  <si>
    <t>C12orf43</t>
  </si>
  <si>
    <t>OASL</t>
  </si>
  <si>
    <t>SCARB1</t>
  </si>
  <si>
    <t>NYNRIN</t>
  </si>
  <si>
    <t>LIPC</t>
  </si>
  <si>
    <t>LIPC-AS1</t>
  </si>
  <si>
    <t>PRSS8</t>
  </si>
  <si>
    <t>GNAO1</t>
  </si>
  <si>
    <t>CETP</t>
  </si>
  <si>
    <t>THAP11</t>
  </si>
  <si>
    <t>SLC12A4</t>
  </si>
  <si>
    <t>MIR6773</t>
  </si>
  <si>
    <t>MARVELD3</t>
  </si>
  <si>
    <t>PHLPP2</t>
  </si>
  <si>
    <t>ZNF821</t>
  </si>
  <si>
    <t>IST1</t>
  </si>
  <si>
    <t>PKD1L3</t>
  </si>
  <si>
    <t>DHODH</t>
  </si>
  <si>
    <t>DHX38</t>
  </si>
  <si>
    <t>PMFBP1</t>
  </si>
  <si>
    <t>LINC01572</t>
  </si>
  <si>
    <t>DLG4</t>
  </si>
  <si>
    <t>OMG</t>
  </si>
  <si>
    <t>EFCAB13</t>
  </si>
  <si>
    <t>MRPL45P2</t>
  </si>
  <si>
    <t>TBKBP1</t>
  </si>
  <si>
    <t>C18orf32</t>
  </si>
  <si>
    <t>RPL17-C18orf32</t>
  </si>
  <si>
    <t>LIPG</t>
  </si>
  <si>
    <t>MYO5B</t>
  </si>
  <si>
    <t>KRI1</t>
  </si>
  <si>
    <t>CDKN2D</t>
  </si>
  <si>
    <t>AP1M2</t>
  </si>
  <si>
    <t>QTRT1</t>
  </si>
  <si>
    <t>MIR638</t>
  </si>
  <si>
    <t>MIR6886</t>
  </si>
  <si>
    <t>DOCK6</t>
  </si>
  <si>
    <t>LOC105372273</t>
  </si>
  <si>
    <t>TSPAN16</t>
  </si>
  <si>
    <t>SUGP2</t>
  </si>
  <si>
    <t>BORCS8-MEF2B</t>
  </si>
  <si>
    <t>MEF2B</t>
  </si>
  <si>
    <t>BORCS8</t>
  </si>
  <si>
    <t>NR2C2AP</t>
  </si>
  <si>
    <t>ZNF101</t>
  </si>
  <si>
    <t>ZNF14</t>
  </si>
  <si>
    <t>IGSF23</t>
  </si>
  <si>
    <t>PVR</t>
  </si>
  <si>
    <t>MIR4531</t>
  </si>
  <si>
    <t>CEACAM19</t>
  </si>
  <si>
    <t>CEACAM16</t>
  </si>
  <si>
    <t>BCL3</t>
  </si>
  <si>
    <t>APOC4</t>
  </si>
  <si>
    <t>APOC4-APOC2</t>
  </si>
  <si>
    <t>CLPTM1</t>
  </si>
  <si>
    <t>GEMIN7</t>
  </si>
  <si>
    <t>LOC105372419</t>
  </si>
  <si>
    <t>PPP1R37</t>
  </si>
  <si>
    <t>NKPD1</t>
  </si>
  <si>
    <t>TRAPPC6A</t>
  </si>
  <si>
    <t>VASP</t>
  </si>
  <si>
    <t>GIPR</t>
  </si>
  <si>
    <t>MIR642A</t>
  </si>
  <si>
    <t>MIR642B</t>
  </si>
  <si>
    <t>QPCTL</t>
  </si>
  <si>
    <t>BHMG1</t>
  </si>
  <si>
    <t>SIX5</t>
  </si>
  <si>
    <t>DM1-AS</t>
  </si>
  <si>
    <t>DMWD</t>
  </si>
  <si>
    <t>FUT2</t>
  </si>
  <si>
    <t>LOC105447645</t>
  </si>
  <si>
    <t>MAMSTR</t>
  </si>
  <si>
    <t>RASIP1</t>
  </si>
  <si>
    <t>IZUMO1</t>
  </si>
  <si>
    <t>FUT1</t>
  </si>
  <si>
    <t>FGF21</t>
  </si>
  <si>
    <t>RCN3</t>
  </si>
  <si>
    <t>C20orf173</t>
  </si>
  <si>
    <t>ERGIC3</t>
  </si>
  <si>
    <t>FER1L4</t>
  </si>
  <si>
    <t>ROMO1</t>
  </si>
  <si>
    <t>CNBD2</t>
  </si>
  <si>
    <t>NORAD</t>
  </si>
  <si>
    <t>SNORD154</t>
  </si>
  <si>
    <t>LOC100128988</t>
  </si>
  <si>
    <t>PLCG1-AS1</t>
  </si>
  <si>
    <t>PLCG1</t>
  </si>
  <si>
    <t>MIR6871</t>
  </si>
  <si>
    <t>EMILIN3</t>
  </si>
  <si>
    <t>CHD6</t>
  </si>
  <si>
    <t>HNF4A</t>
  </si>
  <si>
    <t>UBE2L3</t>
  </si>
  <si>
    <t>YDJC</t>
  </si>
  <si>
    <t>CCDC116</t>
  </si>
  <si>
    <t>PRKCZ</t>
  </si>
  <si>
    <t>ACSS2</t>
  </si>
  <si>
    <t>FAAP20</t>
  </si>
  <si>
    <t>ANAPC10</t>
  </si>
  <si>
    <t>H6PD</t>
  </si>
  <si>
    <t>CROCC</t>
  </si>
  <si>
    <t>BCAS3</t>
  </si>
  <si>
    <t>MFAP2</t>
  </si>
  <si>
    <t>C9orf3</t>
  </si>
  <si>
    <t>ATP13A2</t>
  </si>
  <si>
    <t>CDC14B</t>
  </si>
  <si>
    <t>SDHB</t>
  </si>
  <si>
    <t>CENPW</t>
  </si>
  <si>
    <t>CHCHD7</t>
  </si>
  <si>
    <t>25931611,24962532,24636660,23758625</t>
  </si>
  <si>
    <t>LACTBL1</t>
  </si>
  <si>
    <t>CTDSP1</t>
  </si>
  <si>
    <t>HTR1D</t>
  </si>
  <si>
    <t>SLFNL1-AS1</t>
  </si>
  <si>
    <t>DNMT3A</t>
  </si>
  <si>
    <t>30978477,28475857,28445388,27701732,27048912,26866722,26087427,24614070,22957049</t>
  </si>
  <si>
    <t>SLFNL1</t>
  </si>
  <si>
    <t>ECM2</t>
  </si>
  <si>
    <t>SCMH1</t>
  </si>
  <si>
    <t>EIF2AK3</t>
  </si>
  <si>
    <t>PKN2</t>
  </si>
  <si>
    <t>EIF4E2</t>
  </si>
  <si>
    <t>EIF6</t>
  </si>
  <si>
    <t>BOLA1</t>
  </si>
  <si>
    <t>EPB41L1</t>
  </si>
  <si>
    <t>SV2A</t>
  </si>
  <si>
    <t>FAM133B</t>
  </si>
  <si>
    <t>SF3B4</t>
  </si>
  <si>
    <t>FILIP1</t>
  </si>
  <si>
    <t>MTMR11</t>
  </si>
  <si>
    <t>OTUD7B</t>
  </si>
  <si>
    <t>FRS2</t>
  </si>
  <si>
    <t>ANP32E</t>
  </si>
  <si>
    <t>FUBP3</t>
  </si>
  <si>
    <t>DNM3</t>
  </si>
  <si>
    <t>DNM3OS</t>
  </si>
  <si>
    <t>30998689,29850496,29762670,29195602,28704940,25229611,24331117,23964954,20490880,20478760,20169381,18460494</t>
  </si>
  <si>
    <t>MIR214</t>
  </si>
  <si>
    <t>MIR3120</t>
  </si>
  <si>
    <t>25366846,25090094,20546612,20189936</t>
  </si>
  <si>
    <t>COLGALT2</t>
  </si>
  <si>
    <t>INSR</t>
  </si>
  <si>
    <t>30687385,26262567,26089371,25358339,18716398</t>
  </si>
  <si>
    <t>TSEN15</t>
  </si>
  <si>
    <t>TGFB2</t>
  </si>
  <si>
    <t>27338933,23449627,23354108,23152804,22882789,22174699,21102462,20962026,20512147,20398887,20303062,19448623,19448622,19448620</t>
  </si>
  <si>
    <t>MIR548F3</t>
  </si>
  <si>
    <t>MFGE8</t>
  </si>
  <si>
    <t>TGFB2-OT1</t>
  </si>
  <si>
    <t>ZNF678</t>
  </si>
  <si>
    <t>MYO9A</t>
  </si>
  <si>
    <t>JMJD4</t>
  </si>
  <si>
    <t>NCAPG</t>
  </si>
  <si>
    <t>30265593,27925399,26272623,26260584,25935543,25931611,24707981,23418885,23418579,23226511,22808074,22615965,22035007,20647382</t>
  </si>
  <si>
    <t>SNAP47</t>
  </si>
  <si>
    <t>NCOA1</t>
  </si>
  <si>
    <t>PXDN</t>
  </si>
  <si>
    <t>NCOR2</t>
  </si>
  <si>
    <t>KLHL29</t>
  </si>
  <si>
    <t>NECAB3</t>
  </si>
  <si>
    <t>MFSD2B</t>
  </si>
  <si>
    <t>NHEJ1</t>
  </si>
  <si>
    <t>WDCP</t>
  </si>
  <si>
    <t>NMT1</t>
  </si>
  <si>
    <t>P4HA2</t>
  </si>
  <si>
    <t>PTRHD1</t>
  </si>
  <si>
    <t>PITX1</t>
  </si>
  <si>
    <t>CENPO</t>
  </si>
  <si>
    <t>ADCY3</t>
  </si>
  <si>
    <t>PPIF</t>
  </si>
  <si>
    <t>DNAJC27</t>
  </si>
  <si>
    <t>PPM1B</t>
  </si>
  <si>
    <t>DNAJC27-AS1</t>
  </si>
  <si>
    <t>RBM39</t>
  </si>
  <si>
    <t>EFR3B</t>
  </si>
  <si>
    <t>POMC</t>
  </si>
  <si>
    <t>SOCS2</t>
  </si>
  <si>
    <t>26304632,24905066,23354108,22886280,22768656,21757498,20951296,19864454,19266077,17469064</t>
  </si>
  <si>
    <t>LINC01381</t>
  </si>
  <si>
    <t>SOX5</t>
  </si>
  <si>
    <t>STRADA</t>
  </si>
  <si>
    <t>LTBP1</t>
  </si>
  <si>
    <t>28692738,25765547,24253421</t>
  </si>
  <si>
    <t>CAMKMT</t>
  </si>
  <si>
    <t>TSC2</t>
  </si>
  <si>
    <t>SOCS5</t>
  </si>
  <si>
    <t>EFEMP1</t>
  </si>
  <si>
    <t>UQCC1</t>
  </si>
  <si>
    <t>MIR217HG</t>
  </si>
  <si>
    <t>VTA1</t>
  </si>
  <si>
    <t>DYSF</t>
  </si>
  <si>
    <t>ZFAS1</t>
  </si>
  <si>
    <t>LOC101928371</t>
  </si>
  <si>
    <t>ACBD4</t>
  </si>
  <si>
    <t>LOC101928403</t>
  </si>
  <si>
    <t>25953783,25044758,23449627</t>
  </si>
  <si>
    <t>RPIA</t>
  </si>
  <si>
    <t>ANKRD36BP2</t>
  </si>
  <si>
    <t>GLI2</t>
  </si>
  <si>
    <t>C17orf67</t>
  </si>
  <si>
    <t>23354108,19266077</t>
  </si>
  <si>
    <t>DIRC3</t>
  </si>
  <si>
    <t>PNKD</t>
  </si>
  <si>
    <t>CATSPER3</t>
  </si>
  <si>
    <t>CCDC78</t>
  </si>
  <si>
    <t>MIR26B</t>
  </si>
  <si>
    <t>CDK5RAP1</t>
  </si>
  <si>
    <t>VIL1</t>
  </si>
  <si>
    <t>CENPP</t>
  </si>
  <si>
    <t>USP37</t>
  </si>
  <si>
    <t>CNOT9</t>
  </si>
  <si>
    <t>DOT1L</t>
  </si>
  <si>
    <t>23845519,23423242,23354108,19266077</t>
  </si>
  <si>
    <t>PLCD4</t>
  </si>
  <si>
    <t>ZNF142</t>
  </si>
  <si>
    <t>BCS1L</t>
  </si>
  <si>
    <t>RNF25</t>
  </si>
  <si>
    <t>GDF5</t>
  </si>
  <si>
    <t>31053729,30985523,30660009,28747750,28671685,25281659,24636660,22905146,21642387,21360499,21233139,20546612,20499385,19926342,19029166,18193045</t>
  </si>
  <si>
    <t>STK36</t>
  </si>
  <si>
    <t>TTLL4</t>
  </si>
  <si>
    <t>CYP27A1</t>
  </si>
  <si>
    <t>CFAP65</t>
  </si>
  <si>
    <t>IHH</t>
  </si>
  <si>
    <t>29155992,28146470,24251138,23992905,22914739,22475139,20400458,18391952,15754734,14612457,12525541,9973910</t>
  </si>
  <si>
    <t>MIR3131</t>
  </si>
  <si>
    <t>MAP3K3</t>
  </si>
  <si>
    <t>26304632,22021425</t>
  </si>
  <si>
    <t>PPARD</t>
  </si>
  <si>
    <t>25366846,19818126,19383774</t>
  </si>
  <si>
    <t>SLC23A3</t>
  </si>
  <si>
    <t>SDR16C5</t>
  </si>
  <si>
    <t>24962532,23758625</t>
  </si>
  <si>
    <t>CNPPD1</t>
  </si>
  <si>
    <t>SLC22A4</t>
  </si>
  <si>
    <t>RETREG2</t>
  </si>
  <si>
    <t>SOCS2-AS1</t>
  </si>
  <si>
    <t>LINC00471</t>
  </si>
  <si>
    <t>30970347,23354108,21194605,19266077</t>
  </si>
  <si>
    <t>NPPC</t>
  </si>
  <si>
    <t>DIS3L2</t>
  </si>
  <si>
    <t>ALPP</t>
  </si>
  <si>
    <t>ZCCHC24</t>
  </si>
  <si>
    <t>DOCK3</t>
  </si>
  <si>
    <t>ZNF367</t>
  </si>
  <si>
    <t>ZNFX1</t>
  </si>
  <si>
    <t>RFT1</t>
  </si>
  <si>
    <t>CCDC66</t>
  </si>
  <si>
    <t>RYBP</t>
  </si>
  <si>
    <t>ZBTB20</t>
  </si>
  <si>
    <t>HMCES</t>
  </si>
  <si>
    <t>H1FX-AS1</t>
  </si>
  <si>
    <t>ZBTB38</t>
  </si>
  <si>
    <t>RASA2</t>
  </si>
  <si>
    <t>FNDC3B</t>
  </si>
  <si>
    <t>GHSR</t>
  </si>
  <si>
    <t>TNFSF10</t>
  </si>
  <si>
    <t>IGF2BP2</t>
  </si>
  <si>
    <t>IGF2BP2-AS1</t>
  </si>
  <si>
    <t>TMEM129</t>
  </si>
  <si>
    <t>TACC3</t>
  </si>
  <si>
    <t>CPZ</t>
  </si>
  <si>
    <t>FAM184B</t>
  </si>
  <si>
    <t>DCAF16</t>
  </si>
  <si>
    <t>LCORL</t>
  </si>
  <si>
    <t>PRKG2</t>
  </si>
  <si>
    <t>HHIP-AS1</t>
  </si>
  <si>
    <t>HHIP</t>
  </si>
  <si>
    <t>ABCE1</t>
  </si>
  <si>
    <t>OTUD4</t>
  </si>
  <si>
    <t>NPR3</t>
  </si>
  <si>
    <t>GHR</t>
  </si>
  <si>
    <t>CEP120</t>
  </si>
  <si>
    <t>CDC42SE2</t>
  </si>
  <si>
    <t>MEIKIN</t>
  </si>
  <si>
    <t>ACSL6</t>
  </si>
  <si>
    <t>IL3</t>
  </si>
  <si>
    <t>CSF2</t>
  </si>
  <si>
    <t>PDLIM4</t>
  </si>
  <si>
    <t>MIR3936HG</t>
  </si>
  <si>
    <t>MIR3936</t>
  </si>
  <si>
    <t>SLC22A5</t>
  </si>
  <si>
    <t>C5orf56</t>
  </si>
  <si>
    <t>IRF1</t>
  </si>
  <si>
    <t>C5orf66</t>
  </si>
  <si>
    <t>C5orf66-AS1</t>
  </si>
  <si>
    <t>SLIT3</t>
  </si>
  <si>
    <t>FGF18</t>
  </si>
  <si>
    <t>SMIM23</t>
  </si>
  <si>
    <t>FBXW11</t>
  </si>
  <si>
    <t>LOC285593</t>
  </si>
  <si>
    <t>UIMC1</t>
  </si>
  <si>
    <t>FGFR4</t>
  </si>
  <si>
    <t>NSD1</t>
  </si>
  <si>
    <t>PRELID1</t>
  </si>
  <si>
    <t>GFPT2</t>
  </si>
  <si>
    <t>RREB1</t>
  </si>
  <si>
    <t>BMP6</t>
  </si>
  <si>
    <t>ID4</t>
  </si>
  <si>
    <t>HIST1H4C</t>
  </si>
  <si>
    <t>HIST1H2BH</t>
  </si>
  <si>
    <t>SNRPC</t>
  </si>
  <si>
    <t>SCUBE3</t>
  </si>
  <si>
    <t>DEF6</t>
  </si>
  <si>
    <t>FANCE</t>
  </si>
  <si>
    <t>TEAD3</t>
  </si>
  <si>
    <t>TULP1</t>
  </si>
  <si>
    <t>LOC285847</t>
  </si>
  <si>
    <t>CLPSL1</t>
  </si>
  <si>
    <t>CLPS</t>
  </si>
  <si>
    <t>SLC26A8</t>
  </si>
  <si>
    <t>SUPT3H</t>
  </si>
  <si>
    <t>LOC101928540</t>
  </si>
  <si>
    <t>SENP6</t>
  </si>
  <si>
    <t>MYO6</t>
  </si>
  <si>
    <t>BCKDHB</t>
  </si>
  <si>
    <t>LIN28B-AS1</t>
  </si>
  <si>
    <t>MIR588</t>
  </si>
  <si>
    <t>L3MBTL3</t>
  </si>
  <si>
    <t>ADGRG6</t>
  </si>
  <si>
    <t>LOC153910</t>
  </si>
  <si>
    <t>ESR1</t>
  </si>
  <si>
    <t>TULP4</t>
  </si>
  <si>
    <t>AMZ1</t>
  </si>
  <si>
    <t>GNA12</t>
  </si>
  <si>
    <t>LOC101927811</t>
  </si>
  <si>
    <t>ITGB8</t>
  </si>
  <si>
    <t>IGF2BP3</t>
  </si>
  <si>
    <t>JAZF1</t>
  </si>
  <si>
    <t>JAZF1-AS1</t>
  </si>
  <si>
    <t>TMBIM7P</t>
  </si>
  <si>
    <t>GATAD1</t>
  </si>
  <si>
    <t>PEX1</t>
  </si>
  <si>
    <t>RBM48</t>
  </si>
  <si>
    <t>FAM133DP</t>
  </si>
  <si>
    <t>CDK6</t>
  </si>
  <si>
    <t>LOC101927497</t>
  </si>
  <si>
    <t>LOXL2</t>
  </si>
  <si>
    <t>SLC25A37</t>
  </si>
  <si>
    <t>LYN</t>
  </si>
  <si>
    <t>PLAG1</t>
  </si>
  <si>
    <t>ENPP2</t>
  </si>
  <si>
    <t>GSDMC</t>
  </si>
  <si>
    <t>ZFAT</t>
  </si>
  <si>
    <t>ZFAT-AS1</t>
  </si>
  <si>
    <t>BNC2</t>
  </si>
  <si>
    <t>PCSK5</t>
  </si>
  <si>
    <t>IPPK</t>
  </si>
  <si>
    <t>BICD2</t>
  </si>
  <si>
    <t>PTCH1</t>
  </si>
  <si>
    <t>LOC100507346</t>
  </si>
  <si>
    <t>SLC35D2</t>
  </si>
  <si>
    <t>HABP4</t>
  </si>
  <si>
    <t>MIR6856</t>
  </si>
  <si>
    <t>QSOX2</t>
  </si>
  <si>
    <t>AKR1C1</t>
  </si>
  <si>
    <t>SH3PXD2A</t>
  </si>
  <si>
    <t>SPON1</t>
  </si>
  <si>
    <t>PHF21A</t>
  </si>
  <si>
    <t>SPI1</t>
  </si>
  <si>
    <t>SLC39A13</t>
  </si>
  <si>
    <t>PSMC3</t>
  </si>
  <si>
    <t>RAPSN</t>
  </si>
  <si>
    <t>CELF1</t>
  </si>
  <si>
    <t>AGBL2</t>
  </si>
  <si>
    <t>FNBP4</t>
  </si>
  <si>
    <t>NUP160</t>
  </si>
  <si>
    <t>SERPINH1</t>
  </si>
  <si>
    <t>PDE3A</t>
  </si>
  <si>
    <t>SLCO1C1</t>
  </si>
  <si>
    <t>CCDC91</t>
  </si>
  <si>
    <t>RPSAP52</t>
  </si>
  <si>
    <t>HMGA2</t>
  </si>
  <si>
    <t>CRADD</t>
  </si>
  <si>
    <t>LOC101928731</t>
  </si>
  <si>
    <t>RFLNA</t>
  </si>
  <si>
    <t>MIR6880</t>
  </si>
  <si>
    <t>EBPL</t>
  </si>
  <si>
    <t>CTAGE10P</t>
  </si>
  <si>
    <t>SPRYD7</t>
  </si>
  <si>
    <t>DLEU2</t>
  </si>
  <si>
    <t>MIR3613</t>
  </si>
  <si>
    <t>TRIM13</t>
  </si>
  <si>
    <t>KCNRG</t>
  </si>
  <si>
    <t>DLEU1</t>
  </si>
  <si>
    <t>DLEU1-AS1</t>
  </si>
  <si>
    <t>DLEU7</t>
  </si>
  <si>
    <t>SAMD4A</t>
  </si>
  <si>
    <t>LINC02322</t>
  </si>
  <si>
    <t>C14orf39</t>
  </si>
  <si>
    <t>SIX6</t>
  </si>
  <si>
    <t>SALRNA1</t>
  </si>
  <si>
    <t>LTBP2</t>
  </si>
  <si>
    <t>TRIP11</t>
  </si>
  <si>
    <t>MARK3</t>
  </si>
  <si>
    <t>MIR4713HG</t>
  </si>
  <si>
    <t>LOXL1-AS1</t>
  </si>
  <si>
    <t>LOXL1</t>
  </si>
  <si>
    <t>STOML1</t>
  </si>
  <si>
    <t>PML</t>
  </si>
  <si>
    <t>SH3GL3</t>
  </si>
  <si>
    <t>ACAN</t>
  </si>
  <si>
    <t>IRAIN</t>
  </si>
  <si>
    <t>IGF1R</t>
  </si>
  <si>
    <t>ADAMTS17</t>
  </si>
  <si>
    <t>METRN</t>
  </si>
  <si>
    <t>FAM173A</t>
  </si>
  <si>
    <t>HAGHL</t>
  </si>
  <si>
    <t>NARFL</t>
  </si>
  <si>
    <t>CASKIN1</t>
  </si>
  <si>
    <t>MLST8</t>
  </si>
  <si>
    <t>BRICD5</t>
  </si>
  <si>
    <t>PGP</t>
  </si>
  <si>
    <t>E4F1</t>
  </si>
  <si>
    <t>ECI1</t>
  </si>
  <si>
    <t>MIR193BHG</t>
  </si>
  <si>
    <t>MIR193B</t>
  </si>
  <si>
    <t>NFAT5</t>
  </si>
  <si>
    <t>PIEZO1</t>
  </si>
  <si>
    <t>FGF11</t>
  </si>
  <si>
    <t>CHRNB1</t>
  </si>
  <si>
    <t>ZBTB4</t>
  </si>
  <si>
    <t>POLR2A</t>
  </si>
  <si>
    <t>ATAD5</t>
  </si>
  <si>
    <t>ADAP2</t>
  </si>
  <si>
    <t>PLCD3</t>
  </si>
  <si>
    <t>HEXIM2</t>
  </si>
  <si>
    <t>LOC105371795</t>
  </si>
  <si>
    <t>ATP5G1</t>
  </si>
  <si>
    <t>DGKE</t>
  </si>
  <si>
    <t>TBX2-AS1</t>
  </si>
  <si>
    <t>TBX2</t>
  </si>
  <si>
    <t>C17orf82</t>
  </si>
  <si>
    <t>KCNH6</t>
  </si>
  <si>
    <t>DCAF7</t>
  </si>
  <si>
    <t>TACO1</t>
  </si>
  <si>
    <t>LIMD2</t>
  </si>
  <si>
    <t>LOC729683</t>
  </si>
  <si>
    <t>CCDC47</t>
  </si>
  <si>
    <t>DDX42</t>
  </si>
  <si>
    <t>FTSJ3</t>
  </si>
  <si>
    <t>PSMC5</t>
  </si>
  <si>
    <t>SMARCD2</t>
  </si>
  <si>
    <t>TCAM1P</t>
  </si>
  <si>
    <t>CSH2</t>
  </si>
  <si>
    <t>GH2</t>
  </si>
  <si>
    <t>CSH1</t>
  </si>
  <si>
    <t>CSHL1</t>
  </si>
  <si>
    <t>CD79B</t>
  </si>
  <si>
    <t>SCN4A</t>
  </si>
  <si>
    <t>BAHCC1</t>
  </si>
  <si>
    <t>CABLES1</t>
  </si>
  <si>
    <t>DYM</t>
  </si>
  <si>
    <t>MIR4744</t>
  </si>
  <si>
    <t>RPL17</t>
  </si>
  <si>
    <t>SNORD58C</t>
  </si>
  <si>
    <t>SNORD58A</t>
  </si>
  <si>
    <t>SNORD58B</t>
  </si>
  <si>
    <t>AP3D1</t>
  </si>
  <si>
    <t>NFIC</t>
  </si>
  <si>
    <t>MYO1F</t>
  </si>
  <si>
    <t>B3GNT8</t>
  </si>
  <si>
    <t>CASC20</t>
  </si>
  <si>
    <t>SNTA1</t>
  </si>
  <si>
    <t>CBFA2T2</t>
  </si>
  <si>
    <t>C20orf144</t>
  </si>
  <si>
    <t>E2F1</t>
  </si>
  <si>
    <t>PXMP4</t>
  </si>
  <si>
    <t>ZNF341</t>
  </si>
  <si>
    <t>ZNF341-AS1</t>
  </si>
  <si>
    <t>CHMP4B</t>
  </si>
  <si>
    <t>ITCH</t>
  </si>
  <si>
    <t>MIR644A</t>
  </si>
  <si>
    <t>DYNLRB1</t>
  </si>
  <si>
    <t>MAP1LC3A</t>
  </si>
  <si>
    <t>PIGU</t>
  </si>
  <si>
    <t>TP53INP2</t>
  </si>
  <si>
    <t>NCOA6</t>
  </si>
  <si>
    <t>HMGB3P1</t>
  </si>
  <si>
    <t>GGT7</t>
  </si>
  <si>
    <t>GSS</t>
  </si>
  <si>
    <t>MYH7B</t>
  </si>
  <si>
    <t>TRPC4AP</t>
  </si>
  <si>
    <t>EDEM2</t>
  </si>
  <si>
    <t>PROCR</t>
  </si>
  <si>
    <t>MMP24</t>
  </si>
  <si>
    <t>MMP24-AS1</t>
  </si>
  <si>
    <t>FAM83C-AS1</t>
  </si>
  <si>
    <t>FAM83C</t>
  </si>
  <si>
    <t>GDF5OS</t>
  </si>
  <si>
    <t>CEP250</t>
  </si>
  <si>
    <t>SPAG4</t>
  </si>
  <si>
    <t>CPNE1</t>
  </si>
  <si>
    <t>RBM12</t>
  </si>
  <si>
    <t>NFS1</t>
  </si>
  <si>
    <t>PHF20</t>
  </si>
  <si>
    <t>SCAND1</t>
  </si>
  <si>
    <t>LOC100130373</t>
  </si>
  <si>
    <t>AAR2</t>
  </si>
  <si>
    <t>ARFGEF2</t>
  </si>
  <si>
    <t>CSE1L-AS1</t>
  </si>
  <si>
    <t>CSE1L</t>
  </si>
  <si>
    <t>STAU1</t>
  </si>
  <si>
    <t>DDX27</t>
  </si>
  <si>
    <t>SNORD12C</t>
  </si>
  <si>
    <t>SNORD12B</t>
  </si>
  <si>
    <t>SNORD12</t>
  </si>
  <si>
    <t>SYN3</t>
  </si>
  <si>
    <t>PubMed hits results of differently significant genes of Schizophrenia</t>
    <phoneticPr fontId="4" type="noConversion"/>
  </si>
  <si>
    <t>PubMed hits results of differently significant genes of Bipolar disorder</t>
    <phoneticPr fontId="4" type="noConversion"/>
  </si>
  <si>
    <t>PubMed hits results of differently significant genes of Coronary artery disease</t>
    <phoneticPr fontId="4" type="noConversion"/>
  </si>
  <si>
    <t>PubMed hits results of differently significant genes of Rheumatoid arthritis</t>
    <phoneticPr fontId="4" type="noConversion"/>
  </si>
  <si>
    <t xml:space="preserve">PubMed hits results of differently significant genes of Total cholesterol </t>
    <phoneticPr fontId="4" type="noConversion"/>
  </si>
  <si>
    <t>PubMed hits results of differently significant genes of height</t>
    <phoneticPr fontId="4" type="noConversion"/>
  </si>
  <si>
    <r>
      <rPr>
        <b/>
        <sz val="11"/>
        <color theme="1"/>
        <rFont val="Arial"/>
        <family val="2"/>
      </rPr>
      <t>Note</t>
    </r>
    <r>
      <rPr>
        <sz val="11"/>
        <color theme="1"/>
        <rFont val="Arial"/>
        <family val="2"/>
      </rPr>
      <t>: Each row represents a tissue or cell type. Colunm meaning: "type", reference tissue/cell types dataset ("gtex" represents human tissue dataset, "sc_hs" represents human single cell types, "sc_mm" represents mouse single cell types); "cell_type_id", tissue/cell type ID; "raw_cell_type", cell type label provided by raw dataset; "cell_type", unified cell type label provided by PCGA; source", source organ of sample; "category_cell_type", category of inferred cell type; "category_source", category of source organ; "unique_organ", the unique organ name for unifying the organ names between bulk and single-cell RNA-seq samples; "unique_organ_category", the category of unique organ.</t>
    </r>
    <phoneticPr fontId="4" type="noConversion"/>
  </si>
  <si>
    <t>type</t>
  </si>
  <si>
    <t>cell_type_id</t>
  </si>
  <si>
    <t>raw_cell_type</t>
    <phoneticPr fontId="4" type="noConversion"/>
  </si>
  <si>
    <t>cell_type</t>
  </si>
  <si>
    <t>source</t>
  </si>
  <si>
    <t>category_cell_type</t>
  </si>
  <si>
    <t>category_source</t>
  </si>
  <si>
    <t>unique_organ</t>
  </si>
  <si>
    <t>unique_organ_category</t>
  </si>
  <si>
    <t>gtex</t>
  </si>
  <si>
    <t>Adipose-Subcutaneous</t>
  </si>
  <si>
    <t>Adipose - Subcutaneous</t>
  </si>
  <si>
    <t>Adipose tissue</t>
  </si>
  <si>
    <t>Connective tissue</t>
  </si>
  <si>
    <t>Adipose-VisceralOmentum</t>
  </si>
  <si>
    <t>Adipose - Visceral (Omentum)</t>
  </si>
  <si>
    <t>AdrenalGland</t>
  </si>
  <si>
    <t>Adrenal Gland</t>
  </si>
  <si>
    <t>Endocrine system</t>
  </si>
  <si>
    <t>Artery-Aorta</t>
  </si>
  <si>
    <t>Artery - Aorta</t>
  </si>
  <si>
    <t>Cardiovascular system</t>
  </si>
  <si>
    <t>Artery</t>
  </si>
  <si>
    <t>Artery-Coronary</t>
  </si>
  <si>
    <t>Artery - Coronary</t>
  </si>
  <si>
    <t>Artery-Tibial</t>
  </si>
  <si>
    <t>Artery - Tibial</t>
  </si>
  <si>
    <t>Bladder</t>
  </si>
  <si>
    <t>Urinary system</t>
  </si>
  <si>
    <t>Brain-Amygdala</t>
  </si>
  <si>
    <t>Brain - Amygdala</t>
  </si>
  <si>
    <t>Nervous system</t>
  </si>
  <si>
    <t>Brain</t>
  </si>
  <si>
    <t>Brain-AnteriorcingulatecortexBA24</t>
  </si>
  <si>
    <t>Brain - Anterior cingulate cortex (BA24)</t>
  </si>
  <si>
    <t>Brain-Caudatebasalganglia</t>
  </si>
  <si>
    <t>Brain - Caudate (basal ganglia)</t>
  </si>
  <si>
    <t>Brain-CerebellarHemisphere</t>
  </si>
  <si>
    <t>Brain - Cerebellar Hemisphere</t>
  </si>
  <si>
    <t>Brain-Cerebellum</t>
  </si>
  <si>
    <t>Brain - Cerebellum</t>
  </si>
  <si>
    <t>Brain-Cortex</t>
  </si>
  <si>
    <t>Brain - Cortex</t>
  </si>
  <si>
    <t>Brain-FrontalCortexBA9</t>
  </si>
  <si>
    <t>Brain - Frontal Cortex (BA9)</t>
  </si>
  <si>
    <t>Brain-Hippocampus</t>
  </si>
  <si>
    <t>Brain - Hippocampus</t>
  </si>
  <si>
    <t>Brain-Hypothalamus</t>
  </si>
  <si>
    <t>Brain - Hypothalamus</t>
  </si>
  <si>
    <t>Brain-Nucleusaccumbensbasalganglia</t>
  </si>
  <si>
    <t>Brain - Nucleus accumbens (basal ganglia)</t>
  </si>
  <si>
    <t>Brain-Putamenbasalganglia</t>
  </si>
  <si>
    <t>Brain - Putamen (basal ganglia)</t>
  </si>
  <si>
    <t>Brain-Spinalcordcervicalc-1</t>
  </si>
  <si>
    <t>Brain - Spinal cord (cervical c-1)</t>
  </si>
  <si>
    <t>Spinal cord</t>
  </si>
  <si>
    <t>Brain-Substantianigra</t>
  </si>
  <si>
    <t>Brain - Substantia nigra</t>
  </si>
  <si>
    <t>Breast-MammaryTissue</t>
  </si>
  <si>
    <t>Breast - Mammary Tissue</t>
  </si>
  <si>
    <t>Reproductive system (Female)</t>
  </si>
  <si>
    <t>Breast</t>
  </si>
  <si>
    <t>Cells-Culturedfibroblasts</t>
  </si>
  <si>
    <t>Cells - Cultured fibroblasts</t>
  </si>
  <si>
    <t>Fibroblasts</t>
  </si>
  <si>
    <t>Cells-EBV-transformedlymphocytes</t>
  </si>
  <si>
    <t>Cells - EBV-transformed lymphocytes</t>
  </si>
  <si>
    <t>Immune/Blood system</t>
  </si>
  <si>
    <t>Immune cell</t>
  </si>
  <si>
    <t>Cervix-Ectocervix</t>
  </si>
  <si>
    <t>Cervix - Ectocervix</t>
  </si>
  <si>
    <t>Cervix</t>
  </si>
  <si>
    <t>Cervix-Endocervix</t>
  </si>
  <si>
    <t>Cervix - Endocervix</t>
  </si>
  <si>
    <t>Colon-Sigmoid</t>
  </si>
  <si>
    <t>Colon - Sigmoid</t>
  </si>
  <si>
    <t>Digestive system</t>
  </si>
  <si>
    <t>Colon</t>
  </si>
  <si>
    <t>Colon-Transverse</t>
  </si>
  <si>
    <t>Colon - Transverse</t>
  </si>
  <si>
    <t>Esophagus-GastroesophagealJunction</t>
  </si>
  <si>
    <t>Esophagus - Gastroesophageal Junction</t>
  </si>
  <si>
    <t>Esophagus</t>
  </si>
  <si>
    <t>Esophagus-Mucosa</t>
  </si>
  <si>
    <t>Esophagus - Mucosa</t>
  </si>
  <si>
    <t>Esophagus-Muscularis</t>
  </si>
  <si>
    <t>Esophagus - Muscularis</t>
  </si>
  <si>
    <t>FallopianTube</t>
  </si>
  <si>
    <t>Fallopian Tube</t>
  </si>
  <si>
    <t>Heart-AtrialAppendage</t>
  </si>
  <si>
    <t>Heart - Atrial Appendage</t>
  </si>
  <si>
    <t>Heart</t>
  </si>
  <si>
    <t>Heart-LeftVentricle</t>
  </si>
  <si>
    <t>Heart - Left Ventricle</t>
  </si>
  <si>
    <t>Kidney-Cortex</t>
  </si>
  <si>
    <t>Kidney - Cortex</t>
  </si>
  <si>
    <t>Kidney</t>
  </si>
  <si>
    <t>Kidney-Medulla</t>
  </si>
  <si>
    <t>Kidney - Medulla</t>
  </si>
  <si>
    <t>Liver</t>
  </si>
  <si>
    <t>Lung</t>
  </si>
  <si>
    <t>Respiratory system</t>
  </si>
  <si>
    <t>MinorSalivaryGland</t>
  </si>
  <si>
    <t>Minor Salivary Gland</t>
  </si>
  <si>
    <t>Minor salivary gland</t>
  </si>
  <si>
    <t>Muscle-Skeletal</t>
  </si>
  <si>
    <t>Muscle - Skeletal</t>
  </si>
  <si>
    <t>Muscle tissue</t>
  </si>
  <si>
    <t>Nerve-Tibial</t>
  </si>
  <si>
    <t>Nerve - Tibial</t>
  </si>
  <si>
    <t>Nerve tissue</t>
  </si>
  <si>
    <t>Ovary</t>
  </si>
  <si>
    <t>Pancreas</t>
  </si>
  <si>
    <t>Pituitary</t>
  </si>
  <si>
    <t>Prostate</t>
  </si>
  <si>
    <t>Reproductive system (Male)</t>
  </si>
  <si>
    <t>Skin-NotSunExposedSuprapubic</t>
  </si>
  <si>
    <t>Skin - Not Sun Exposed (Suprapubic)</t>
  </si>
  <si>
    <t>Integumentary system</t>
  </si>
  <si>
    <t>Skin</t>
  </si>
  <si>
    <t>Skin-SunExposedLowerleg</t>
  </si>
  <si>
    <t>Skin - Sun Exposed (Lower leg)</t>
  </si>
  <si>
    <t>SmallIntestine-TerminalIleum</t>
  </si>
  <si>
    <t>Small Intestine - Terminal Ileum</t>
  </si>
  <si>
    <t>Small Intestine</t>
  </si>
  <si>
    <t>Spleen</t>
  </si>
  <si>
    <t>Stomach</t>
  </si>
  <si>
    <t>Testis</t>
  </si>
  <si>
    <t>Thyroid</t>
  </si>
  <si>
    <t>Uterus</t>
  </si>
  <si>
    <t>Vagina</t>
  </si>
  <si>
    <t>WholeBlood</t>
  </si>
  <si>
    <t>Whole Blood</t>
  </si>
  <si>
    <t>Blood</t>
  </si>
  <si>
    <t>sc_hs</t>
  </si>
  <si>
    <t>10X.Astro L1 FGFR3 SERPINI2</t>
  </si>
  <si>
    <t>Astro L1 FGFR3 SERPINI2 (Non-Neuronal)</t>
  </si>
  <si>
    <t>Astrocyte</t>
  </si>
  <si>
    <t>Primary motor cortex</t>
  </si>
  <si>
    <t>Nerve cell</t>
  </si>
  <si>
    <t>10X.Astro L1-6 FGFR3 AQP1</t>
  </si>
  <si>
    <t>Astro L1-6 FGFR3 AQP1 (Non-Neuronal)</t>
  </si>
  <si>
    <t>10X.Astro L1-6 FGFR3 PLCG1</t>
  </si>
  <si>
    <t>Astro L1-6 FGFR3 PLCG1 (Non-Neuronal)</t>
  </si>
  <si>
    <t>10X.Endo L2-5 NOSTRIN SRGN</t>
  </si>
  <si>
    <t>Endo L2-5 NOSTRIN SRGN (Non-Neuronal)</t>
  </si>
  <si>
    <t>Endothelial cell</t>
  </si>
  <si>
    <t>10X.Exc L2 LAMP5 KCNG3</t>
  </si>
  <si>
    <t>Exc L2 LAMP5 KCNG3 (Glutamatergic)</t>
  </si>
  <si>
    <t>Excitatory neuron</t>
  </si>
  <si>
    <t>10X.Exc L2 LINC00507 ATP7B</t>
  </si>
  <si>
    <t>Exc L2 LINC00507 ATP7B (Glutamatergic)</t>
  </si>
  <si>
    <t>10X.Exc L2 LINC00507 GLRA3</t>
  </si>
  <si>
    <t>Exc L2 LINC00507 GLRA3 (Glutamatergic)</t>
  </si>
  <si>
    <t>10X.Exc L2-3 LINC00507 DSG3</t>
  </si>
  <si>
    <t>Exc L2-3 LINC00507 DSG3 (Glutamatergic)</t>
  </si>
  <si>
    <t>10X.Exc L2-3 RORB CCDC68</t>
  </si>
  <si>
    <t>Exc L2-3 RORB CCDC68 (Glutamatergic)</t>
  </si>
  <si>
    <t>10X.Exc L2-3 RORB PTPN3</t>
  </si>
  <si>
    <t>Exc L2-3 RORB PTPN3 (Glutamatergic)</t>
  </si>
  <si>
    <t>10X.Exc L2-3 RORB RTKN2</t>
  </si>
  <si>
    <t>Exc L2-3 RORB RTKN2 (Glutamatergic)</t>
  </si>
  <si>
    <t>10X.Exc L3 LAMP5 CARM1P1</t>
  </si>
  <si>
    <t>Exc L3 LAMP5 CARM1P1 (Glutamatergic)</t>
  </si>
  <si>
    <t>10X.Exc L3 RORB OTOGL</t>
  </si>
  <si>
    <t>Exc L3 RORB OTOGL (Glutamatergic)</t>
  </si>
  <si>
    <t>10X.Exc L3 THEMIS ENPEP</t>
  </si>
  <si>
    <t>Exc L3 THEMIS ENPEP (Glutamatergic)</t>
  </si>
  <si>
    <t>10X.Exc L3-5 FEZF2 ASGR2</t>
  </si>
  <si>
    <t>Exc L3-5 FEZF2 ASGR2 (Glutamatergic)</t>
  </si>
  <si>
    <t>10X.Exc L3-5 FEZF2 LINC01107</t>
  </si>
  <si>
    <t>Exc L3-5 FEZF2 LINC01107 (Glutamatergic)</t>
  </si>
  <si>
    <t>10X.Exc L3-5 RORB LAMA4</t>
  </si>
  <si>
    <t>Exc L3-5 RORB LAMA4 (Glutamatergic)</t>
  </si>
  <si>
    <t>10X.Exc L3-5 RORB LINC01202</t>
  </si>
  <si>
    <t>Exc L3-5 RORB LINC01202 (Glutamatergic)</t>
  </si>
  <si>
    <t>10X.Exc L3-5 RORB LNX2</t>
  </si>
  <si>
    <t>Exc L3-5 RORB LNX2 (Glutamatergic)</t>
  </si>
  <si>
    <t>10X.Exc L3-5 RORB RPRM</t>
  </si>
  <si>
    <t>Exc L3-5 RORB RPRM (Glutamatergic)</t>
  </si>
  <si>
    <t>10X.Exc L3-5 RORB TNNT2</t>
  </si>
  <si>
    <t>Exc L3-5 RORB TNNT2 (Glutamatergic)</t>
  </si>
  <si>
    <t>10X.Exc L5 FEZF2 CSN1S1</t>
  </si>
  <si>
    <t>Exc L5 FEZF2 CSN1S1 (Glutamatergic)</t>
  </si>
  <si>
    <t>10X.Exc L5 FEZF2 NREP-AS1</t>
  </si>
  <si>
    <t>Exc L5 FEZF2 NREP-AS1 (Glutamatergic)</t>
  </si>
  <si>
    <t>10X.Exc L5 FEZF2 PKD2L1</t>
  </si>
  <si>
    <t>Exc L5 FEZF2 PKD2L1 (Glutamatergic)</t>
  </si>
  <si>
    <t>10X.Exc L5 FEZF2 RNF144A-AS1</t>
  </si>
  <si>
    <t>Exc L5 FEZF2 RNF144A-AS1 (Glutamatergic)</t>
  </si>
  <si>
    <t>10X.Exc L5 RORB MED8</t>
  </si>
  <si>
    <t>Exc L5 RORB MED8 (Glutamatergic)</t>
  </si>
  <si>
    <t>10X.Exc L5 THEMIS FGF10</t>
  </si>
  <si>
    <t>Exc L5 THEMIS FGF10 (Glutamatergic)</t>
  </si>
  <si>
    <t>10X.Exc L5 THEMIS LINC01116</t>
  </si>
  <si>
    <t>Exc L5 THEMIS LINC01116 (Glutamatergic)</t>
  </si>
  <si>
    <t>10X.Exc L5 THEMIS RGPD6</t>
  </si>
  <si>
    <t>Exc L5 THEMIS RGPD6 (Glutamatergic)</t>
  </si>
  <si>
    <t>10X.Exc L5 THEMIS SLC22A18</t>
  </si>
  <si>
    <t>Exc L5 THEMIS SLC22A18 (Glutamatergic)</t>
  </si>
  <si>
    <t>10X.Exc L5 THEMIS VILL</t>
  </si>
  <si>
    <t>Exc L5 THEMIS VILL (Glutamatergic)</t>
  </si>
  <si>
    <t>10X.Exc L5-6 FEZF2 C9orf135-AS1</t>
  </si>
  <si>
    <t>Exc L5-6 FEZF2 C9orf135-AS1 (Glutamatergic)</t>
  </si>
  <si>
    <t>10X.Exc L5-6 FEZF2 CFTR</t>
  </si>
  <si>
    <t>Exc L5-6 FEZF2 CFTR (Glutamatergic)</t>
  </si>
  <si>
    <t>10X.Exc L5-6 FEZF2 FILIP1L</t>
  </si>
  <si>
    <t>Exc L5-6 FEZF2 FILIP1L (Glutamatergic)</t>
  </si>
  <si>
    <t>10X.Exc L5-6 FEZF2 IFNG-AS1</t>
  </si>
  <si>
    <t>Exc L5-6 FEZF2 IFNG-AS1 (Glutamatergic)</t>
  </si>
  <si>
    <t>10X.Exc L5-6 FEZF2 LPO</t>
  </si>
  <si>
    <t>Exc L5-6 FEZF2 LPO (Glutamatergic)</t>
  </si>
  <si>
    <t>10X.Exc L5-6 FEZF2 OR1L8</t>
  </si>
  <si>
    <t>Exc L5-6 FEZF2 OR1L8 (Glutamatergic)</t>
  </si>
  <si>
    <t>10X.Exc L5-6 FEZF2 SH2D1B</t>
  </si>
  <si>
    <t>Exc L5-6 FEZF2 SH2D1B (Glutamatergic)</t>
  </si>
  <si>
    <t>10X.Exc L5-6 THEMIS SMYD1</t>
  </si>
  <si>
    <t>Exc L5-6 THEMIS SMYD1 (Glutamatergic)</t>
  </si>
  <si>
    <t>10X.Exc L5-6 THEMIS TNFAIP6</t>
  </si>
  <si>
    <t>Exc L5-6 THEMIS TNFAIP6 (Glutamatergic)</t>
  </si>
  <si>
    <t>10X.Exc L6 FEZF2 FFAR4</t>
  </si>
  <si>
    <t>Exc L6 FEZF2 FFAR4 (Glutamatergic)</t>
  </si>
  <si>
    <t>10X.Exc L6 FEZF2 KLK7</t>
  </si>
  <si>
    <t>Exc L6 FEZF2 KLK7 (Glutamatergic)</t>
  </si>
  <si>
    <t>10X.Exc L6 FEZF2 PDYN</t>
  </si>
  <si>
    <t>Exc L6 FEZF2 PDYN (Glutamatergic)</t>
  </si>
  <si>
    <t>10X.Exc L6 FEZF2 POGK</t>
  </si>
  <si>
    <t>Exc L6 FEZF2 POGK (Glutamatergic)</t>
  </si>
  <si>
    <t>10X.Exc L6 FEZF2 PROKR2</t>
  </si>
  <si>
    <t>Exc L6 FEZF2 PROKR2 (Glutamatergic)</t>
  </si>
  <si>
    <t>10X.Exc L6 THEMIS LINC00343</t>
  </si>
  <si>
    <t>Exc L6 THEMIS LINC00343 (Glutamatergic)</t>
  </si>
  <si>
    <t>10X.Exc L6 THEMIS SLN</t>
  </si>
  <si>
    <t>Exc L6 THEMIS SLN (Glutamatergic)</t>
  </si>
  <si>
    <t>10X.Exc L6 THEMIS SNTG2</t>
  </si>
  <si>
    <t>Exc L6 THEMIS SNTG2 (Glutamatergic)</t>
  </si>
  <si>
    <t>10X.Inh L1 LAMP5 BMP2</t>
  </si>
  <si>
    <t>Inh L1 LAMP5 BMP2 (GABAergic)</t>
  </si>
  <si>
    <t>Inhibitory neuron</t>
  </si>
  <si>
    <t>10X.Inh L1 LAMP5 NMBR</t>
  </si>
  <si>
    <t>Inh L1 LAMP5 NMBR (GABAergic)</t>
  </si>
  <si>
    <t>10X.Inh L1 LAMP5 PVRL2</t>
  </si>
  <si>
    <t>Inh L1 LAMP5 PVRL2 (GABAergic)</t>
  </si>
  <si>
    <t>10X.Inh L1 LAMP5 RAB11FIP1</t>
  </si>
  <si>
    <t>Inh L1 LAMP5 RAB11FIP1 (GABAergic)</t>
  </si>
  <si>
    <t>10X.Inh L1 PAX6 CHRFAM7A</t>
  </si>
  <si>
    <t>Inh L1 PAX6 CHRFAM7A (GABAergic)</t>
  </si>
  <si>
    <t>10X.Inh L1 PAX6 MIR101-1</t>
  </si>
  <si>
    <t>Inh L1 PAX6 MIR101-1 (GABAergic)</t>
  </si>
  <si>
    <t>10X.Inh L1 PVALB SST ASIC4</t>
  </si>
  <si>
    <t>Inh L1 PVALB SST ASIC4 (GABAergic)</t>
  </si>
  <si>
    <t>10X.Inh L1 SST DEFB108B</t>
  </si>
  <si>
    <t>Inh L1 SST DEFB108B (GABAergic)</t>
  </si>
  <si>
    <t>10X.Inh L1 SST P4HA3</t>
  </si>
  <si>
    <t>Inh L1 SST P4HA3 (GABAergic)</t>
  </si>
  <si>
    <t>10X.Inh L1 VIP KLHDC8B</t>
  </si>
  <si>
    <t>Inh L1 VIP KLHDC8B (GABAergic)</t>
  </si>
  <si>
    <t>10X.Inh L1-2 PVALB CDK20</t>
  </si>
  <si>
    <t>Inh L1-2 PVALB CDK20 (GABAergic)</t>
  </si>
  <si>
    <t>10X.Inh L1-2 SST CCNJL</t>
  </si>
  <si>
    <t>Inh L1-2 SST CCNJL (GABAergic)</t>
  </si>
  <si>
    <t>10X.Inh L1-2 SST CLIC6</t>
  </si>
  <si>
    <t>Inh L1-2 SST CLIC6 (GABAergic)</t>
  </si>
  <si>
    <t>10X.Inh L1-2 SST PRRT4</t>
  </si>
  <si>
    <t>Inh L1-2 SST PRRT4 (GABAergic)</t>
  </si>
  <si>
    <t>10X.Inh L1-2 VIP EXPH5</t>
  </si>
  <si>
    <t>Inh L1-2 VIP EXPH5 (GABAergic)</t>
  </si>
  <si>
    <t>10X.Inh L1-2 VIP HTR3A</t>
  </si>
  <si>
    <t>Inh L1-2 VIP HTR3A (GABAergic)</t>
  </si>
  <si>
    <t>10X.Inh L1-2 VIP PTGER3</t>
  </si>
  <si>
    <t>Inh L1-2 VIP PTGER3 (GABAergic)</t>
  </si>
  <si>
    <t>10X.Inh L1-2 VIP SCML4</t>
  </si>
  <si>
    <t>Inh L1-2 VIP SCML4 (GABAergic)</t>
  </si>
  <si>
    <t>10X.Inh L1-2 VIP WNT4</t>
  </si>
  <si>
    <t>Inh L1-2 VIP WNT4 (GABAergic)</t>
  </si>
  <si>
    <t>10X.Inh L1-3 SST FAM20A</t>
  </si>
  <si>
    <t>Inh L1-3 SST FAM20A (GABAergic)</t>
  </si>
  <si>
    <t>10X.Inh L1-3 VIP CBLN1</t>
  </si>
  <si>
    <t>Inh L1-3 VIP CBLN1 (GABAergic)</t>
  </si>
  <si>
    <t>10X.Inh L1-3 VIP CHRNA2</t>
  </si>
  <si>
    <t>Inh L1-3 VIP CHRNA2 (GABAergic)</t>
  </si>
  <si>
    <t>10X.Inh L1-3 VIP FNDC1</t>
  </si>
  <si>
    <t>Inh L1-3 VIP FNDC1 (GABAergic)</t>
  </si>
  <si>
    <t>10X.Inh L1-3 VIP HSPB6</t>
  </si>
  <si>
    <t>Inh L1-3 VIP HSPB6 (GABAergic)</t>
  </si>
  <si>
    <t>10X.Inh L1-5 VIP CD27-AS1</t>
  </si>
  <si>
    <t>Inh L1-5 VIP CD27-AS1 (GABAergic)</t>
  </si>
  <si>
    <t>10X.Inh L1-5 VIP LINC01013</t>
  </si>
  <si>
    <t>Inh L1-5 VIP LINC01013 (GABAergic)</t>
  </si>
  <si>
    <t>10X.Inh L1-5 VIP PHLDB3</t>
  </si>
  <si>
    <t>Inh L1-5 VIP PHLDB3 (GABAergic)</t>
  </si>
  <si>
    <t>10X.Inh L1-5 VIP SMOC1</t>
  </si>
  <si>
    <t>Inh L1-5 VIP SMOC1 (GABAergic)</t>
  </si>
  <si>
    <t>10X.Inh L1-6 LAMP5 AARD</t>
  </si>
  <si>
    <t>Inh L1-6 LAMP5 AARD (GABAergic)</t>
  </si>
  <si>
    <t>10X.Inh L1-6 LAMP5 CA1</t>
  </si>
  <si>
    <t>Inh L1-6 LAMP5 CA1 (GABAergic)</t>
  </si>
  <si>
    <t>10X.Inh L1-6 LAMP5 NES</t>
  </si>
  <si>
    <t>Inh L1-6 LAMP5 NES (GABAergic)</t>
  </si>
  <si>
    <t>10X.Inh L1-6 PVALB COL15A1</t>
  </si>
  <si>
    <t>Inh L1-6 PVALB COL15A1 (GABAergic)</t>
  </si>
  <si>
    <t>10X.Inh L1-6 SST NPY</t>
  </si>
  <si>
    <t>Inh L1-6 SST NPY (GABAergic)</t>
  </si>
  <si>
    <t>10X.Inh L1-6 VIP SLC7A6OS</t>
  </si>
  <si>
    <t>Inh L1-6 VIP SLC7A6OS (GABAergic)</t>
  </si>
  <si>
    <t>10X.Inh L2 PAX6 FREM2</t>
  </si>
  <si>
    <t>Inh L2 PAX6 FREM2 (GABAergic)</t>
  </si>
  <si>
    <t>10X.Inh L2 PVALB FRZB</t>
  </si>
  <si>
    <t>Inh L2 PVALB FRZB (GABAergic)</t>
  </si>
  <si>
    <t>10X.Inh L2 VIP SLC6A16</t>
  </si>
  <si>
    <t>Inh L2 VIP SLC6A16 (GABAergic)</t>
  </si>
  <si>
    <t>10X.Inh L2-3 SST NMU</t>
  </si>
  <si>
    <t>Inh L2-3 SST NMU (GABAergic)</t>
  </si>
  <si>
    <t>10X.Inh L2-5 PVALB HHIPL1</t>
  </si>
  <si>
    <t>Inh L2-5 PVALB HHIPL1 (GABAergic)</t>
  </si>
  <si>
    <t>10X.Inh L2-5 PVALB RPH3AL</t>
  </si>
  <si>
    <t>Inh L2-5 PVALB RPH3AL (GABAergic)</t>
  </si>
  <si>
    <t>10X.Inh L2-5 VIP BSPRY</t>
  </si>
  <si>
    <t>Inh L2-5 VIP BSPRY (GABAergic)</t>
  </si>
  <si>
    <t>10X.Inh L2-5 VIP SOX11</t>
  </si>
  <si>
    <t>Inh L2-5 VIP SOX11 (GABAergic)</t>
  </si>
  <si>
    <t>10X.Inh L3 PVALB SAMD13</t>
  </si>
  <si>
    <t>Inh L3 PVALB SAMD13 (GABAergic)</t>
  </si>
  <si>
    <t>10X.Inh L3-5 PVALB ISG20</t>
  </si>
  <si>
    <t>Inh L3-5 PVALB ISG20 (GABAergic)</t>
  </si>
  <si>
    <t>10X.Inh L3-5 SST CDH3</t>
  </si>
  <si>
    <t>Inh L3-5 SST CDH3 (GABAergic)</t>
  </si>
  <si>
    <t>10X.Inh L3-5 SST GGTLC3</t>
  </si>
  <si>
    <t>Inh L3-5 SST GGTLC3 (GABAergic)</t>
  </si>
  <si>
    <t>10X.Inh L3-5 SST OR5AH1P</t>
  </si>
  <si>
    <t>Inh L3-5 SST OR5AH1P (GABAergic)</t>
  </si>
  <si>
    <t>10X.Inh L3-5 VIP HS3ST3A1</t>
  </si>
  <si>
    <t>Inh L3-5 VIP HS3ST3A1 (GABAergic)</t>
  </si>
  <si>
    <t>10X.Inh L3-5 VIP IGDCC3</t>
  </si>
  <si>
    <t>Inh L3-5 VIP IGDCC3 (GABAergic)</t>
  </si>
  <si>
    <t>10X.Inh L3-5 VIP TAC3</t>
  </si>
  <si>
    <t>Inh L3-5 VIP TAC3 (GABAergic)</t>
  </si>
  <si>
    <t>10X.Inh L3-6 PAX6 LINC01497</t>
  </si>
  <si>
    <t>Inh L3-6 PAX6 LINC01497 (GABAergic)</t>
  </si>
  <si>
    <t>10X.Inh L3-6 VIP UG0898H09</t>
  </si>
  <si>
    <t>Inh L3-6 VIP UG0898H09 (GABAergic)</t>
  </si>
  <si>
    <t>10X.Inh L3-6 VIP ZIM2-AS1</t>
  </si>
  <si>
    <t>Inh L3-6 VIP ZIM2-AS1 (GABAergic)</t>
  </si>
  <si>
    <t>10X.Inh L5 PVALB LRIG3</t>
  </si>
  <si>
    <t>Inh L5 PVALB LRIG3 (GABAergic)</t>
  </si>
  <si>
    <t>10X.Inh L5 SST RPL35AP11</t>
  </si>
  <si>
    <t>Inh L5 SST RPL35AP11 (GABAergic)</t>
  </si>
  <si>
    <t>10X.Inh L5-6 LAMP5 CRABP1</t>
  </si>
  <si>
    <t>Inh L5-6 LAMP5 CRABP1 (GABAergic)</t>
  </si>
  <si>
    <t>10X.Inh L5-6 PVALB FAM150B</t>
  </si>
  <si>
    <t>Inh L5-6 PVALB FAM150B (GABAergic)</t>
  </si>
  <si>
    <t>10X.Inh L5-6 PVALB GAPDHP60</t>
  </si>
  <si>
    <t>Inh L5-6 PVALB GAPDHP60 (GABAergic)</t>
  </si>
  <si>
    <t>10X.Inh L5-6 PVALB KCNIP2</t>
  </si>
  <si>
    <t>Inh L5-6 PVALB KCNIP2 (GABAergic)</t>
  </si>
  <si>
    <t>10X.Inh L5-6 PVALB MEPE</t>
  </si>
  <si>
    <t>Inh L5-6 PVALB MEPE (GABAergic)</t>
  </si>
  <si>
    <t>10X.Inh L5-6 PVALB SST CRHR2</t>
  </si>
  <si>
    <t>Inh L5-6 PVALB SST CRHR2 (GABAergic)</t>
  </si>
  <si>
    <t>10X.Inh L5-6 PVALB ZFPM2-AS1</t>
  </si>
  <si>
    <t>Inh L5-6 PVALB ZFPM2-AS1 (GABAergic)</t>
  </si>
  <si>
    <t>10X.Inh L5-6 SST BEAN1</t>
  </si>
  <si>
    <t>Inh L5-6 SST BEAN1 (GABAergic)</t>
  </si>
  <si>
    <t>10X.Inh L5-6 SST C4orf26</t>
  </si>
  <si>
    <t>Inh L5-6 SST C4orf26 (GABAergic)</t>
  </si>
  <si>
    <t>10X.Inh L5-6 SST DNAJC14</t>
  </si>
  <si>
    <t>Inh L5-6 SST DNAJC14 (GABAergic)</t>
  </si>
  <si>
    <t>10X.Inh L5-6 SST FBN2</t>
  </si>
  <si>
    <t>Inh L5-6 SST FBN2 (GABAergic)</t>
  </si>
  <si>
    <t>10X.Inh L5-6 SST ISX</t>
  </si>
  <si>
    <t>Inh L5-6 SST ISX (GABAergic)</t>
  </si>
  <si>
    <t>10X.Inh L5-6 SST KLHL1</t>
  </si>
  <si>
    <t>Inh L5-6 SST KLHL1 (GABAergic)</t>
  </si>
  <si>
    <t>10X.Inh L5-6 SST PAWR</t>
  </si>
  <si>
    <t>Inh L5-6 SST PAWR (GABAergic)</t>
  </si>
  <si>
    <t>10X.Inh L5-6 SST PIK3CD</t>
  </si>
  <si>
    <t>Inh L5-6 SST PIK3CD (GABAergic)</t>
  </si>
  <si>
    <t>10X.Inh L5-6 VIP COL4A3</t>
  </si>
  <si>
    <t>Inh L5-6 VIP COL4A3 (GABAergic)</t>
  </si>
  <si>
    <t>10X.Inh L6 SST TH</t>
  </si>
  <si>
    <t>Inh L6 SST TH (GABAergic)</t>
  </si>
  <si>
    <t>10X.Micro L1-6 TYROBP CD74</t>
  </si>
  <si>
    <t>Micro L1-6 TYROBP CD74 (Non-Neuronal)</t>
  </si>
  <si>
    <t>Microglia</t>
  </si>
  <si>
    <t>10X.OPC L1-6 PDGFRA COL20A1</t>
  </si>
  <si>
    <t>OPC L1-6 PDGFRA COL20A1 (Non-Neuronal)</t>
  </si>
  <si>
    <t>Oligodendrocyte progenitor cell</t>
  </si>
  <si>
    <t>10X.Oligo L2-6 OPALIN FTH1P3</t>
  </si>
  <si>
    <t>Oligo L2-6 OPALIN FTH1P3 (Non-Neuronal)</t>
  </si>
  <si>
    <t>Oligodendrocyte</t>
  </si>
  <si>
    <t>10X.Oligo L2-6 OPALIN MAP6D1</t>
  </si>
  <si>
    <t>Oligo L2-6 OPALIN MAP6D1 (Non-Neuronal)</t>
  </si>
  <si>
    <t>10X.Oligo L3-6 OPALIN ENPP6</t>
  </si>
  <si>
    <t>Oligo L3-6 OPALIN ENPP6 (Non-Neuronal)</t>
  </si>
  <si>
    <t>10X.VLMC L1-5 PDGFRA COLEC12</t>
  </si>
  <si>
    <t>VLMC L1-5 PDGFRA COLEC12 (Non-Neuronal)</t>
  </si>
  <si>
    <t>Vascular leptomeningeal cell</t>
  </si>
  <si>
    <t>Adult-Adipose1.Adipocyte_SPP1 high</t>
  </si>
  <si>
    <t>Adipocyte</t>
  </si>
  <si>
    <t>Adipose</t>
  </si>
  <si>
    <t>Connective tissue cell</t>
  </si>
  <si>
    <t>Adult-Adipose1.M2 Macrophage</t>
  </si>
  <si>
    <t>M2 Macrophage</t>
  </si>
  <si>
    <t>Immune/Blood cell</t>
  </si>
  <si>
    <t>Adult-Adipose1.Mast cell</t>
  </si>
  <si>
    <t>Mast cell</t>
  </si>
  <si>
    <t>Adult-Adipose1.Proliferating cell</t>
  </si>
  <si>
    <t>Proliferating cell</t>
  </si>
  <si>
    <t>Adult-Adipose1.Stromal cell</t>
  </si>
  <si>
    <t>Stromal cell</t>
  </si>
  <si>
    <t>Adult-Adrenal-Gland2.CD8 T cell</t>
  </si>
  <si>
    <t>CD8 T cell</t>
  </si>
  <si>
    <t>Adrenal-Gland</t>
  </si>
  <si>
    <t>Adult-Adrenal-Gland2.Endothelial cell</t>
  </si>
  <si>
    <t>Adult-Adrenal-Gland2.Lymphocyte</t>
  </si>
  <si>
    <t>Lymphocyte</t>
  </si>
  <si>
    <t>Adult-Adrenal-Gland2.Macrophage</t>
  </si>
  <si>
    <t>Macrophage</t>
  </si>
  <si>
    <t>Adult-Adrenal-Gland2.Myeloid cell</t>
  </si>
  <si>
    <t>Myeloid cell</t>
  </si>
  <si>
    <t>Adult-Adrenal-Gland2.NK cell</t>
  </si>
  <si>
    <t>NK cell</t>
  </si>
  <si>
    <t>Adult-Adrenal-Gland2.Neuron</t>
  </si>
  <si>
    <t>Neuron</t>
  </si>
  <si>
    <t>Adult-Adrenal-Gland2.Smooth muscle cell</t>
  </si>
  <si>
    <t>Smooth muscle cell</t>
  </si>
  <si>
    <t>Muscle cell</t>
  </si>
  <si>
    <t>Adult-Adrenal-Gland2.Stromal cell_APOD high</t>
  </si>
  <si>
    <t>Adult-Adrenal-Gland2.Stromal cell_NOV high</t>
  </si>
  <si>
    <t>Adult-Adrenal-Gland2.Zona fasciculata cell_GSTA1 high</t>
  </si>
  <si>
    <t>Zona fasciculata cell</t>
  </si>
  <si>
    <t>Epithelial cell</t>
  </si>
  <si>
    <t>Adult-Adrenal-Gland2.Zona fasciculata cell_HSD3B2 high</t>
  </si>
  <si>
    <t>Adult-Adrenal-Gland3.Endothelial cell_CCL2 high</t>
  </si>
  <si>
    <t>Adult-Adrenal-Gland3.Endothelial cell_VWF high</t>
  </si>
  <si>
    <t>Adult-Adrenal-Gland3.Macrophage</t>
  </si>
  <si>
    <t>Adult-Adrenal-Gland3.Neuron</t>
  </si>
  <si>
    <t>Adult-Adrenal-Gland3.Smooth muscle cell_TAGLN high</t>
  </si>
  <si>
    <t>Adult-Adrenal-Gland3.Stromal cell_APOD high</t>
  </si>
  <si>
    <t>Adult-Adrenal-Gland3.Stromal cell_HES1 high</t>
  </si>
  <si>
    <t>Adult-Adrenal-Gland3.T cell</t>
  </si>
  <si>
    <t>T cell</t>
  </si>
  <si>
    <t>Adult-Adrenal-Gland3.Zona fasciculata cell_FDX1 high</t>
  </si>
  <si>
    <t>Adult-Adrenal-Gland3.Zona fasciculata cell_GSTA1 high</t>
  </si>
  <si>
    <t>Adult-Adrenal-Gland3.Zona fasciculata cell_HSD3B2 high</t>
  </si>
  <si>
    <t>Adult-Artery1.Endothelial cell_SELE high</t>
  </si>
  <si>
    <t>Adult-Artery1.Endothelial cell_VWF high</t>
  </si>
  <si>
    <t>Adult-Artery1.Epithelial cell</t>
  </si>
  <si>
    <t>Adult-Artery1.Fibroblast_ CXCL12 high</t>
  </si>
  <si>
    <t>Fibroblast</t>
  </si>
  <si>
    <t>Adult-Artery1.Fibroblast_APOD high</t>
  </si>
  <si>
    <t>Adult-Artery1.Fibroblast_MFAP5 high</t>
  </si>
  <si>
    <t>Adult-Artery1.Fibroblast_PTX3 high</t>
  </si>
  <si>
    <t>Adult-Artery1.M1 Macrophage</t>
  </si>
  <si>
    <t>M1 Macrophage</t>
  </si>
  <si>
    <t>Adult-Artery1.Macrophage</t>
  </si>
  <si>
    <t>Adult-Artery1.Macrophage_CD52 high</t>
  </si>
  <si>
    <t>Adult-Artery1.Mast cell</t>
  </si>
  <si>
    <t>Adult-Artery1.Myofibroblast_POSTN high</t>
  </si>
  <si>
    <t>Myofibroblast</t>
  </si>
  <si>
    <t>Adult-Artery1.Smooth muscle cell</t>
  </si>
  <si>
    <t>Adult-Artery1.T cell</t>
  </si>
  <si>
    <t>Adult-Ascending-Colon1.Enterocyte progenitor</t>
  </si>
  <si>
    <t>Enterocyte progenitor</t>
  </si>
  <si>
    <t>Ascending-Colon</t>
  </si>
  <si>
    <t>Adult-Ascending-Colon1.Fibroblast</t>
  </si>
  <si>
    <t>Adult-Ascending-Colon1.Macrophage</t>
  </si>
  <si>
    <t>Adult-Ascending-Colon1.Mast cell</t>
  </si>
  <si>
    <t>Adult-Ascending-Colon1.Smooth muscle cell</t>
  </si>
  <si>
    <t>Adult-Ascending-Colon1.T cell</t>
  </si>
  <si>
    <t>Adult-Bladder1.Macrophage</t>
  </si>
  <si>
    <t>Adult-Bladder1.Mast cell</t>
  </si>
  <si>
    <t>Adult-Bladder1.NK cell</t>
  </si>
  <si>
    <t>Adult-Bladder1.Smooth muscle cell</t>
  </si>
  <si>
    <t>Adult-Bladder1.Stromal cell</t>
  </si>
  <si>
    <t>Adult-Bladder2.Fibroblast_LUM high</t>
  </si>
  <si>
    <t>Adult-Bladder2.M2 Macrophage</t>
  </si>
  <si>
    <t>Adult-Bladder2.Mast cell</t>
  </si>
  <si>
    <t>Adult-Bladder2.Smooth muscle cell</t>
  </si>
  <si>
    <t>Adult-Bladder2.Stromal cell_COL3A1 high</t>
  </si>
  <si>
    <t>Adult-Bladder2.Stromal cell_MGP high</t>
  </si>
  <si>
    <t>Adult-Bladder2.Urothelial cell</t>
  </si>
  <si>
    <t>Urothelial cell</t>
  </si>
  <si>
    <t>Adult-Bladder2.Vascular endothelial cell_CD34 high</t>
  </si>
  <si>
    <t>Vascular endothelial cell</t>
  </si>
  <si>
    <t>Adult-Bone-Marrow1.Erythroid cell</t>
  </si>
  <si>
    <t>Erythroid cell</t>
  </si>
  <si>
    <t>Bone-Marrow</t>
  </si>
  <si>
    <t>Immune system</t>
  </si>
  <si>
    <t>Adult-Bone-Marrow1.Erythroid progenitor cell</t>
  </si>
  <si>
    <t>Erythroid progenitor cell</t>
  </si>
  <si>
    <t>Adult-Bone-Marrow1.Monocyte</t>
  </si>
  <si>
    <t>Monocyte</t>
  </si>
  <si>
    <t>Adult-Bone-Marrow1.T cell</t>
  </si>
  <si>
    <t>Adult-Bone-Marrow2.B cell</t>
  </si>
  <si>
    <t>B cell</t>
  </si>
  <si>
    <t>Adult-Bone-Marrow2.Dendritic cell</t>
  </si>
  <si>
    <t>Dendritic cell</t>
  </si>
  <si>
    <t>Adult-Bone-Marrow2.Erythroid cell</t>
  </si>
  <si>
    <t>Adult-Bone-Marrow2.Erythroid progenitor cell</t>
  </si>
  <si>
    <t>Adult-Bone-Marrow2.HSPC</t>
  </si>
  <si>
    <t>HSPC</t>
  </si>
  <si>
    <t>Adult-Bone-Marrow2.Monocyte</t>
  </si>
  <si>
    <t>Adult-Bone-Marrow2.Monocyte/DC progenitor</t>
  </si>
  <si>
    <t>Monocyte/DC progenitor</t>
  </si>
  <si>
    <t>Adult-Bone-Marrow2.T cell</t>
  </si>
  <si>
    <t>Adult-Cerebellum1.Astrocyte</t>
  </si>
  <si>
    <t>Cerebellum</t>
  </si>
  <si>
    <t>Adult-Cerebellum1.Astrocyte(Bergmann glia)</t>
  </si>
  <si>
    <t>Astrocyte(Bergmann glia)</t>
  </si>
  <si>
    <t>Adult-Cerebellum1.B cell</t>
  </si>
  <si>
    <t>Adult-Cerebellum1.Endothelial cell</t>
  </si>
  <si>
    <t>Adult-Cerebellum1.Excitatory neuron</t>
  </si>
  <si>
    <t>Adult-Cerebellum1.Macrophage</t>
  </si>
  <si>
    <t>Adult-Cerebellum1.Oligodendrocyte</t>
  </si>
  <si>
    <t>Adult-Cerebellum1.Oligodendrocyte progenitor cell</t>
  </si>
  <si>
    <t>Adult-Cerebellum1.Pericyte</t>
  </si>
  <si>
    <t>Pericyte</t>
  </si>
  <si>
    <t>Adult-Cerebellum1.Smooth muscle cell</t>
  </si>
  <si>
    <t>Adult-Cerebellum1.T cell</t>
  </si>
  <si>
    <t>Adult-Cervix1.Cervical Mesothelial cell</t>
  </si>
  <si>
    <t>Cervical Mesothelial cell</t>
  </si>
  <si>
    <t>Adult-Cervix1.Endocervix Mesothelial cell</t>
  </si>
  <si>
    <t>Endocervix Mesothelial cell</t>
  </si>
  <si>
    <t>Adult-Cervix1.Endothelial cell_APC</t>
  </si>
  <si>
    <t>Endothelial cell_APC</t>
  </si>
  <si>
    <t>Adult-Cervix1.M1 Macrophage</t>
  </si>
  <si>
    <t>Adult-Cervix1.Mast cell</t>
  </si>
  <si>
    <t>Adult-Cervix1.Smooth muscle cell</t>
  </si>
  <si>
    <t>Adult-Cervix1.Stromal cell_DCN high</t>
  </si>
  <si>
    <t>Adult-Cervix1.Stromal cell_LUM high</t>
  </si>
  <si>
    <t>Adult-Colon1.Dendritic cell</t>
  </si>
  <si>
    <t>Adult-Colon1.Endothelial cell</t>
  </si>
  <si>
    <t>Adult-Colon1.Enteric glial cell</t>
  </si>
  <si>
    <t>Enteric glial cell</t>
  </si>
  <si>
    <t>Adult-Colon1.Enterocyte progenitor</t>
  </si>
  <si>
    <t>Adult-Colon1.Enterocyte_BEST4 high</t>
  </si>
  <si>
    <t>Enterocyte</t>
  </si>
  <si>
    <t>Adult-Colon1.Enterocyte_SLC26A3 high</t>
  </si>
  <si>
    <t>Adult-Colon1.Goblet cell</t>
  </si>
  <si>
    <t>Goblet cell</t>
  </si>
  <si>
    <t>Adult-Colon1.Macrophage</t>
  </si>
  <si>
    <t>Adult-Colon1.Smooth muscle cell</t>
  </si>
  <si>
    <t>Adult-Colon1.Stromal cell_MFAP4 high</t>
  </si>
  <si>
    <t>Adult-Colon1.Stromal cell_MGP high</t>
  </si>
  <si>
    <t>Adult-Colon1.T cell</t>
  </si>
  <si>
    <t>Adult-Duodenum1.Enterocyte</t>
  </si>
  <si>
    <t>Duodenum</t>
  </si>
  <si>
    <t>Adult-Duodenum1.Enterocyte progenitor</t>
  </si>
  <si>
    <t>Adult-Duodenum1.Enterocyte_BEST4 high</t>
  </si>
  <si>
    <t>Adult-Duodenum1.Enterocyte_MT gene high</t>
  </si>
  <si>
    <t>Adult-Duodenum1.Fibroblast</t>
  </si>
  <si>
    <t>Adult-Duodenum1.Goblet cell</t>
  </si>
  <si>
    <t>Adult-Duodenum1.Macrophage</t>
  </si>
  <si>
    <t>Adult-Duodenum1.Mast cell</t>
  </si>
  <si>
    <t>Adult-Duodenum1.Mucous neck cell</t>
  </si>
  <si>
    <t>Mucous neck cell</t>
  </si>
  <si>
    <t>Adult-Duodenum1.T cell</t>
  </si>
  <si>
    <t>Adult-Epityphlon1.CD8 T cell</t>
  </si>
  <si>
    <t>Epityphlon</t>
  </si>
  <si>
    <t>Adult-Epityphlon1.Enterocyte</t>
  </si>
  <si>
    <t>Adult-Epityphlon1.Lymphocyte</t>
  </si>
  <si>
    <t>Adult-Epityphlon1.Mast cell</t>
  </si>
  <si>
    <t>Adult-Epityphlon1.Myeloid cell</t>
  </si>
  <si>
    <t>Adult-Epityphlon1.Proliferating B cell</t>
  </si>
  <si>
    <t>Proliferating B cell</t>
  </si>
  <si>
    <t>Adult-Epityphlon1.Stromal cell</t>
  </si>
  <si>
    <t>Adult-Epityphlon1.T cell</t>
  </si>
  <si>
    <t>Adult-Esophagus1.Endothelial cell</t>
  </si>
  <si>
    <t>Adult-Esophagus1.Epithelial cell_KRT14 high</t>
  </si>
  <si>
    <t>Adult-Esophagus1.Epithelial cell_KRT16 high</t>
  </si>
  <si>
    <t>Adult-Esophagus1.Epithelial cell_KRT4 high</t>
  </si>
  <si>
    <t>Adult-Esophagus1.Epithelial cell_MMP7 high</t>
  </si>
  <si>
    <t>Adult-Esophagus1.Fibroblast</t>
  </si>
  <si>
    <t>Adult-Esophagus1.Goblet cell</t>
  </si>
  <si>
    <t>Adult-Esophagus1.Mucosal aquamous Epithelial cell</t>
  </si>
  <si>
    <t>Mucosal aquamous Epithelial cell</t>
  </si>
  <si>
    <t>Adult-Esophagus2.B cell</t>
  </si>
  <si>
    <t>Adult-Esophagus2.B cell_JCHAIN high</t>
  </si>
  <si>
    <t>Adult-Esophagus2.Endothelial cell_ACKR1 high</t>
  </si>
  <si>
    <t>Adult-Esophagus2.Endothelial cell_CCL21 high</t>
  </si>
  <si>
    <t>Adult-Esophagus2.Endothelial cell_IGFBP3 high</t>
  </si>
  <si>
    <t>Adult-Esophagus2.Epithelial cell_KRT13 high</t>
  </si>
  <si>
    <t>Adult-Esophagus2.Epithelial cell_KRT17 high</t>
  </si>
  <si>
    <t>Adult-Esophagus2.Epithelial cell_KRT7 high</t>
  </si>
  <si>
    <t>Adult-Esophagus2.Fibroblast</t>
  </si>
  <si>
    <t>Adult-Esophagus2.Goblet cell</t>
  </si>
  <si>
    <t>Adult-Esophagus2.Macrophage_RGS1 high</t>
  </si>
  <si>
    <t>Adult-Esophagus2.Macrophage_RNASE1 high</t>
  </si>
  <si>
    <t>Adult-Esophagus2.Mast cell</t>
  </si>
  <si>
    <t>Adult-Esophagus2.Mucosal aquamous Epithelial cell</t>
  </si>
  <si>
    <t>Adult-Esophagus2.Smooth muscle cell</t>
  </si>
  <si>
    <t>Adult-Esophagus2.Stromal cell</t>
  </si>
  <si>
    <t>Adult-Esophagus2.Stromal cell_PLA2G2A high</t>
  </si>
  <si>
    <t>Adult-Esophagus2.Stromal cell_PTGDS high</t>
  </si>
  <si>
    <t>Adult-Fallopiantube1.Ciliated cell</t>
  </si>
  <si>
    <t>Ciliated cell</t>
  </si>
  <si>
    <t>Fallopiantube</t>
  </si>
  <si>
    <t>Adult-Fallopiantube1.Conventional dendritic cell</t>
  </si>
  <si>
    <t>Conventional dendritic cell</t>
  </si>
  <si>
    <t>Adult-Fallopiantube1.Endothelial cell_SELE high</t>
  </si>
  <si>
    <t>Adult-Fallopiantube1.Fibroblast</t>
  </si>
  <si>
    <t>Adult-Fallopiantube1.Lymphatic endothelial cell</t>
  </si>
  <si>
    <t>Lymphatic endothelial cell</t>
  </si>
  <si>
    <t>Adult-Fallopiantube1.Macrophage</t>
  </si>
  <si>
    <t>Adult-Fallopiantube1.Mast cell</t>
  </si>
  <si>
    <t>Adult-Fallopiantube1.Smooth muscle cell</t>
  </si>
  <si>
    <t>Adult-Fallopiantube1.Stromal cell</t>
  </si>
  <si>
    <t>Adult-Fallopiantube1.T cell</t>
  </si>
  <si>
    <t>Adult-Gallbladder1.Cholangiocyte</t>
  </si>
  <si>
    <t>Cholangiocyte</t>
  </si>
  <si>
    <t>Gallbladder</t>
  </si>
  <si>
    <t>Adult-Gallbladder1.Endothelial cell</t>
  </si>
  <si>
    <t>Adult-Gallbladder1.Epithelial cell</t>
  </si>
  <si>
    <t>Adult-Gallbladder1.Macrophage_CCL3L3 high</t>
  </si>
  <si>
    <t>Adult-Gallbladder1.Macrophage_CTSB high</t>
  </si>
  <si>
    <t>Adult-Gallbladder1.Macrophage_SDS high</t>
  </si>
  <si>
    <t>Adult-Gallbladder1.Mast cell</t>
  </si>
  <si>
    <t>Adult-Gallbladder1.Mucous Epithelial cell_REG1A high</t>
  </si>
  <si>
    <t>Mucous Epithelial cell</t>
  </si>
  <si>
    <t>Adult-Gallbladder1.Mucous Epithelial cell_TFF1 high</t>
  </si>
  <si>
    <t>Adult-Gallbladder1.Smooth muscle cell</t>
  </si>
  <si>
    <t>Adult-Gallbladder1.Stromal cell_MFAP5 high</t>
  </si>
  <si>
    <t>Adult-Gallbladder1.Stromal cell_PLA2G2A high</t>
  </si>
  <si>
    <t>Adult-Gallbladder1.T cell</t>
  </si>
  <si>
    <t>Adult-Gallbladder2.B cell(Plasmocyte)</t>
  </si>
  <si>
    <t>B cell(Plasmocyte)</t>
  </si>
  <si>
    <t>Adult-Gallbladder2.Dendritic cell</t>
  </si>
  <si>
    <t>Adult-Gallbladder2.Fibroblast</t>
  </si>
  <si>
    <t>Adult-Gallbladder2.Macrophage</t>
  </si>
  <si>
    <t>Adult-Gallbladder2.Macrophage_FCGR3A high</t>
  </si>
  <si>
    <t>Adult-Gallbladder2.Mucous Epithelial cell</t>
  </si>
  <si>
    <t>Adult-Gallbladder2.T cell</t>
  </si>
  <si>
    <t>Adult-Gallbladder2.T cell_CCL5 high</t>
  </si>
  <si>
    <t>Adult-Heart1.Dendritic cell</t>
  </si>
  <si>
    <t>Adult-Heart1.Endothelial cell</t>
  </si>
  <si>
    <t>Adult-Heart1.Fibroblast</t>
  </si>
  <si>
    <t>Adult-Heart1.M1 Macrophage</t>
  </si>
  <si>
    <t>Adult-Heart1.M2 Macrophage</t>
  </si>
  <si>
    <t>Adult-Heart1.Macrophage</t>
  </si>
  <si>
    <t>Adult-Heart1.Mast cell</t>
  </si>
  <si>
    <t>Adult-Heart1.Smooth muscle cell</t>
  </si>
  <si>
    <t>Adult-Heart1.T cell</t>
  </si>
  <si>
    <t>Adult-Heart2.Conventional dendritic cell</t>
  </si>
  <si>
    <t>Adult-Heart2.Endothelial cell</t>
  </si>
  <si>
    <t>Adult-Heart2.Endothelial cell_NEAT1 high</t>
  </si>
  <si>
    <t>Adult-Heart2.Fibroblast</t>
  </si>
  <si>
    <t>Adult-Heart2.M2 Macrophage</t>
  </si>
  <si>
    <t>Adult-Heart2.Macrophage</t>
  </si>
  <si>
    <t>Adult-Heart2.Smooth muscle cell</t>
  </si>
  <si>
    <t>Adult-Heart2.Smooth muscle cell_CYCS high</t>
  </si>
  <si>
    <t>Adult-Heart2.T cell</t>
  </si>
  <si>
    <t>Adult-Ileum2.Conventional dendritic cell</t>
  </si>
  <si>
    <t>Ileum</t>
  </si>
  <si>
    <t>Adult-Ileum2.Endothelial cell</t>
  </si>
  <si>
    <t>Adult-Ileum2.Endothelial progenitor cell</t>
  </si>
  <si>
    <t>Endothelial progenitor cell</t>
  </si>
  <si>
    <t>Adult-Ileum2.Enterocyte</t>
  </si>
  <si>
    <t>Adult-Ileum2.Enterocyte progenitor_OLFM4 high</t>
  </si>
  <si>
    <t>Adult-Ileum2.Enterocyte progenitor_REG1A high</t>
  </si>
  <si>
    <t>Adult-Ileum2.Fibroblast</t>
  </si>
  <si>
    <t>Adult-Ileum2.Goblet cell</t>
  </si>
  <si>
    <t>Adult-Ileum2.Macrophage</t>
  </si>
  <si>
    <t>Adult-Ileum2.Mast cell</t>
  </si>
  <si>
    <t>Adult-Ileum2.Neuron</t>
  </si>
  <si>
    <t>Adult-Ileum2.Paneth cell</t>
  </si>
  <si>
    <t>Paneth cell</t>
  </si>
  <si>
    <t>Adult-Ileum2.Smooth muscle cell</t>
  </si>
  <si>
    <t>Adult-Ileum2.Stromal cell_PTGDS high</t>
  </si>
  <si>
    <t>Adult-Ileum2.T cell</t>
  </si>
  <si>
    <t>Adult-Jejunum2.Absorptive cell</t>
  </si>
  <si>
    <t>Absorptive cell</t>
  </si>
  <si>
    <t>Jejunum</t>
  </si>
  <si>
    <t>Adult-Jejunum2.B cell(Plasmocyte)</t>
  </si>
  <si>
    <t>Adult-Jejunum2.B cell(Plasmocyte)_IGHG1 high</t>
  </si>
  <si>
    <t>Adult-Jejunum2.B cell(Plasmocyte)_IGLL5 high</t>
  </si>
  <si>
    <t>Adult-Jejunum2.Dendritic cell</t>
  </si>
  <si>
    <t>Adult-Jejunum2.Endothelial cell</t>
  </si>
  <si>
    <t>Adult-Jejunum2.Enterocyte progenitor_OLFM4 high</t>
  </si>
  <si>
    <t>Adult-Jejunum2.Enterocyte_APOA1 high</t>
  </si>
  <si>
    <t>Adult-Jejunum2.Enterocyte_RBP2 high</t>
  </si>
  <si>
    <t>Adult-Jejunum2.Enteroendocrine cell</t>
  </si>
  <si>
    <t>Enteroendocrine cell</t>
  </si>
  <si>
    <t>Adult-Jejunum2.Fibroblast</t>
  </si>
  <si>
    <t>Adult-Jejunum2.Goblet cell</t>
  </si>
  <si>
    <t>Adult-Jejunum2.Macrophage</t>
  </si>
  <si>
    <t>Adult-Jejunum2.Mast cell</t>
  </si>
  <si>
    <t>Adult-Jejunum2.Paneth cell_DEFA5 high</t>
  </si>
  <si>
    <t>Adult-Jejunum2.Paneth cell_REG3A high</t>
  </si>
  <si>
    <t>Adult-Jejunum2.Smooth muscle cell</t>
  </si>
  <si>
    <t>Adult-Jejunum2.T cell</t>
  </si>
  <si>
    <t>Adult-Jejunum2.T cell_GZMA high</t>
  </si>
  <si>
    <t>Adult-Jejunum2.T cell_IFNG high</t>
  </si>
  <si>
    <t>Adult-Kidney2.B cell</t>
  </si>
  <si>
    <t>Adult-Kidney2.Conventional dendritic cell</t>
  </si>
  <si>
    <t>Adult-Kidney2.Distal tubule cell</t>
  </si>
  <si>
    <t>Distal tubule cell</t>
  </si>
  <si>
    <t>Adult-Kidney2.Fenestrated endothelial cell_EMCN high</t>
  </si>
  <si>
    <t>Fenestrated endothelial cell</t>
  </si>
  <si>
    <t>Adult-Kidney2.Fenestrated endothelial cell_SELE high</t>
  </si>
  <si>
    <t>Adult-Kidney2.Glomerular endothelial cell_AQP1 high</t>
  </si>
  <si>
    <t>Glomerular endothelial cell</t>
  </si>
  <si>
    <t>Adult-Kidney2.Intercalated cell</t>
  </si>
  <si>
    <t>Intercalated cell</t>
  </si>
  <si>
    <t>Adult-Kidney2.Loop of henle_SFN high</t>
  </si>
  <si>
    <t>Loop of henle</t>
  </si>
  <si>
    <t>Loop of henle cell</t>
  </si>
  <si>
    <t>Adult-Kidney2.Loop of henle_SPP1 high</t>
  </si>
  <si>
    <t>Adult-Kidney2.Macrophage</t>
  </si>
  <si>
    <t>Adult-Kidney2.Mast cell</t>
  </si>
  <si>
    <t>Adult-Kidney2.Myocyte</t>
  </si>
  <si>
    <t>Myocyte</t>
  </si>
  <si>
    <t>Adult-Kidney2.Myofibroblast</t>
  </si>
  <si>
    <t>Adult-Kidney2.Principle cell</t>
  </si>
  <si>
    <t>Principle cell</t>
  </si>
  <si>
    <t>Principal cell</t>
  </si>
  <si>
    <t>Adult-Kidney2.Proximal tubule cell</t>
  </si>
  <si>
    <t>Proximal tubule cell</t>
  </si>
  <si>
    <t>Adult-Kidney2.Proximal tubule cell_MT1G high</t>
  </si>
  <si>
    <t>Adult-Kidney2.T cell</t>
  </si>
  <si>
    <t>Adult-Kidney2.Ureteric Epithelial cell</t>
  </si>
  <si>
    <t>Ureteric Epithelial cell</t>
  </si>
  <si>
    <t>Adult-Kidney3.Endothelial cell</t>
  </si>
  <si>
    <t>Adult-Kidney3.Endothelial cell_EMCN high</t>
  </si>
  <si>
    <t>Adult-Kidney3.Fenestrated endothelial cell_SELE high</t>
  </si>
  <si>
    <t>Adult-Kidney3.Fibroblast</t>
  </si>
  <si>
    <t>Adult-Kidney3.Glomerular endothelial cell_AQP1 high</t>
  </si>
  <si>
    <t>Adult-Kidney3.Intercalated cell</t>
  </si>
  <si>
    <t>Adult-Kidney3.Kidney Epithelial cell</t>
  </si>
  <si>
    <t>Kidney Epithelial cell</t>
  </si>
  <si>
    <t>Adult-Kidney3.Macrophage_APOC1 high</t>
  </si>
  <si>
    <t>Adult-Kidney3.Macrophage_GPR183 high</t>
  </si>
  <si>
    <t>Adult-Kidney3.Mast cell</t>
  </si>
  <si>
    <t>Adult-Kidney3.Principle cell</t>
  </si>
  <si>
    <t>Adult-Kidney3.Proximal tubule cell</t>
  </si>
  <si>
    <t>Adult-Kidney3.Proximal tubule cell_MT1G high</t>
  </si>
  <si>
    <t>Adult-Kidney3.Smooth muscle cell</t>
  </si>
  <si>
    <t>Adult-Kidney3.T cell</t>
  </si>
  <si>
    <t>Adult-Kidney4.B cell(Plasmocyte)</t>
  </si>
  <si>
    <t>Adult-Kidney4.Dendritic cell</t>
  </si>
  <si>
    <t>Adult-Kidney4.Distal tubule cell</t>
  </si>
  <si>
    <t>Adult-Kidney4.Distal tubule cell_SLC12A3 high</t>
  </si>
  <si>
    <t>Adult-Kidney4.Endothelial cell</t>
  </si>
  <si>
    <t>Adult-Kidney4.Endothelial cell_EMCN high</t>
  </si>
  <si>
    <t>Adult-Kidney4.Endothelial cell_IGFBP5 high</t>
  </si>
  <si>
    <t>Adult-Kidney4.Glomerular endothelial cell_AQP1 high</t>
  </si>
  <si>
    <t>Adult-Kidney4.Intercalated cell</t>
  </si>
  <si>
    <t>Adult-Kidney4.Intercalated cell_SLC26A4 high</t>
  </si>
  <si>
    <t>Adult-Kidney4.Intercalated cell_SPINK1 high</t>
  </si>
  <si>
    <t>Adult-Kidney4.Loop of henle_SLPI high</t>
  </si>
  <si>
    <t>Adult-Kidney4.Loop of henle_SOD3 high</t>
  </si>
  <si>
    <t>Adult-Kidney4.Principle cell</t>
  </si>
  <si>
    <t>Adult-Kidney4.Proximal tubule cell_ALDOB high</t>
  </si>
  <si>
    <t>Adult-Kidney4.Proximal tubule cell_MT1G high</t>
  </si>
  <si>
    <t>Adult-Kidney4.Proximal tubule cell_SOX4 high</t>
  </si>
  <si>
    <t>Adult-Kidney4.Smooth muscle cell</t>
  </si>
  <si>
    <t>Adult-Kidney4.T cell</t>
  </si>
  <si>
    <t>Adult-Kidney4.Ureteric Epithelial cell</t>
  </si>
  <si>
    <t>Adult-Liver1.Activated T cell</t>
  </si>
  <si>
    <t>Activated T cell</t>
  </si>
  <si>
    <t>Adult-Liver1.Epithelial cell</t>
  </si>
  <si>
    <t>Adult-Liver1.Hepatocyte_FGB high</t>
  </si>
  <si>
    <t>Hepatocyte</t>
  </si>
  <si>
    <t>Adult-Liver1.Hepatocyte_GSTA1 high</t>
  </si>
  <si>
    <t>Adult-Liver1.Macrophage</t>
  </si>
  <si>
    <t>Adult-Liver1.Motile liver macrophage</t>
  </si>
  <si>
    <t>Motile liver macrophage</t>
  </si>
  <si>
    <t>Adult-Liver1.Myeloid cell</t>
  </si>
  <si>
    <t>Adult-Liver1.Sinusoidal endothelial cell</t>
  </si>
  <si>
    <t>Sinusoidal endothelial cell</t>
  </si>
  <si>
    <t>Adult-Liver1.Vascular endothelial cell</t>
  </si>
  <si>
    <t>Adult-Liver2.Activated T cell</t>
  </si>
  <si>
    <t>Adult-Liver2.Conventional dendritic cell_FECER1A high</t>
  </si>
  <si>
    <t>Adult-Liver2.Dendritic cell</t>
  </si>
  <si>
    <t>Adult-Liver2.Epithelial cell_TM4SF4 high</t>
  </si>
  <si>
    <t>Adult-Liver2.Hepatocyte</t>
  </si>
  <si>
    <t>Adult-Liver2.Hepatocyte_HP high</t>
  </si>
  <si>
    <t>Adult-Liver2.Hepatocyte_TF high</t>
  </si>
  <si>
    <t>Adult-Liver2.Myeloid cell</t>
  </si>
  <si>
    <t>Adult-Liver2.Proliferating cell</t>
  </si>
  <si>
    <t>Adult-Liver2.Sinusoidal endothelial cell</t>
  </si>
  <si>
    <t>Adult-Liver2.Smooth muscle cell</t>
  </si>
  <si>
    <t>Adult-Liver2.Vascular endothelial cell</t>
  </si>
  <si>
    <t>Adult-Liver4.Activated T cell</t>
  </si>
  <si>
    <t>Adult-Liver4.Conventional dendritic cell</t>
  </si>
  <si>
    <t>Adult-Liver4.Dendritic cell</t>
  </si>
  <si>
    <t>Adult-Liver4.Epithelial cell</t>
  </si>
  <si>
    <t>Adult-Liver4.Hepatocyte</t>
  </si>
  <si>
    <t>Adult-Liver4.Myeloid cell</t>
  </si>
  <si>
    <t>Adult-Liver4.Proliferating cell</t>
  </si>
  <si>
    <t>Adult-Liver4.Sinusoidal endothelial cell</t>
  </si>
  <si>
    <t>Adult-Liver4.Sinusoidal endothelial cell_FCN1 high</t>
  </si>
  <si>
    <t>Adult-Liver4.Vascular endothelial cell</t>
  </si>
  <si>
    <t>Adult-Lung1.AT2 cell</t>
  </si>
  <si>
    <t>AT2 cell</t>
  </si>
  <si>
    <t>Adult-Lung1.Alveolar bipotent/intermediate cell</t>
  </si>
  <si>
    <t>Alveolar bipotent/intermediate cell</t>
  </si>
  <si>
    <t>Adult-Lung1.Basal/Epithelial cell</t>
  </si>
  <si>
    <t>Basal/Epithelial cell</t>
  </si>
  <si>
    <t>Adult-Lung1.Chondrocyte</t>
  </si>
  <si>
    <t>Chondrocyte</t>
  </si>
  <si>
    <t>Adult-Lung1.Ciliated cell</t>
  </si>
  <si>
    <t>Adult-Lung1.Club cell</t>
  </si>
  <si>
    <t>Club cell</t>
  </si>
  <si>
    <t>Adult-Lung1.Club cell_BPIFB1 high</t>
  </si>
  <si>
    <t>Adult-Lung1.Conventional dendritic cell</t>
  </si>
  <si>
    <t>Adult-Lung1.Endothelial cell_SELE high</t>
  </si>
  <si>
    <t>Adult-Lung1.Endothelial cell_TMEM100 high</t>
  </si>
  <si>
    <t>Adult-Lung1.Endothelial cell_VWF high</t>
  </si>
  <si>
    <t>Adult-Lung1.Fibroblast</t>
  </si>
  <si>
    <t>Adult-Lung1.Fibroblast_A2M high</t>
  </si>
  <si>
    <t>Adult-Lung1.Fibroblast_SFRP high</t>
  </si>
  <si>
    <t>Adult-Lung1.Mast cell</t>
  </si>
  <si>
    <t>Adult-Lung1.Megakaryocyte</t>
  </si>
  <si>
    <t>Megakaryocyte</t>
  </si>
  <si>
    <t>Adult-Lung1.Smooth muscle cell</t>
  </si>
  <si>
    <t>Adult-Lung1.T cell</t>
  </si>
  <si>
    <t>Adult-Lung2.AT1 cell</t>
  </si>
  <si>
    <t>AT1 cell</t>
  </si>
  <si>
    <t>Adult-Lung2.AT2 cell</t>
  </si>
  <si>
    <t>Adult-Lung2.Arterial endothelial cell</t>
  </si>
  <si>
    <t>Arterial endothelial cell</t>
  </si>
  <si>
    <t>Adult-Lung2.Club cell_BPIFB1 high</t>
  </si>
  <si>
    <t>Adult-Lung2.Club cell_KLK11 high</t>
  </si>
  <si>
    <t>Adult-Lung2.Dendritic cell</t>
  </si>
  <si>
    <t>Adult-Lung2.Endothelial cell_SELE high</t>
  </si>
  <si>
    <t>Adult-Lung2.Endothelial cell_TMEM100 high</t>
  </si>
  <si>
    <t>Adult-Lung2.Endothelial cell_VWF high</t>
  </si>
  <si>
    <t>Adult-Lung2.Epithelial cell_PLA2G2A high</t>
  </si>
  <si>
    <t>Adult-Lung2.Epithelial cell_S100A2 high</t>
  </si>
  <si>
    <t>Adult-Lung2.Fibroblast</t>
  </si>
  <si>
    <t>Adult-Lung2.Lymphatic endothelial cell</t>
  </si>
  <si>
    <t>Adult-Lung2.Macrophage</t>
  </si>
  <si>
    <t>Adult-Lung2.Mast cell</t>
  </si>
  <si>
    <t>Adult-Lung2.Monocyte</t>
  </si>
  <si>
    <t>Adult-Lung2.Proliferating cell</t>
  </si>
  <si>
    <t>Adult-Lung2.Smooth muscle cell</t>
  </si>
  <si>
    <t>Adult-Lung2.T cell</t>
  </si>
  <si>
    <t>Adult-Lung3.AT1 cell</t>
  </si>
  <si>
    <t>Adult-Lung3.AT2 cell</t>
  </si>
  <si>
    <t>Adult-Lung3.B cell</t>
  </si>
  <si>
    <t>Adult-Lung3.Ciliated cell</t>
  </si>
  <si>
    <t>Adult-Lung3.Club cell</t>
  </si>
  <si>
    <t>Adult-Lung3.Conventional dendritic cell</t>
  </si>
  <si>
    <t>Adult-Lung3.Endothelial cell_ACKR1 high</t>
  </si>
  <si>
    <t>Adult-Lung3.Endothelial cell_SPARCL1 high</t>
  </si>
  <si>
    <t>Adult-Lung3.Fibroblast</t>
  </si>
  <si>
    <t>Adult-Lung3.Macrophage_CCL20 high</t>
  </si>
  <si>
    <t>Adult-Lung3.Macrophage_VSIG4 high</t>
  </si>
  <si>
    <t>Adult-Lung3.Mast cell</t>
  </si>
  <si>
    <t>Adult-Lung3.Monocyte</t>
  </si>
  <si>
    <t>Adult-Lung3.Myeloid cell</t>
  </si>
  <si>
    <t>Adult-Lung3.Proliferating T cell</t>
  </si>
  <si>
    <t>Proliferating T cell</t>
  </si>
  <si>
    <t>Adult-Lung3.Proliferating cell</t>
  </si>
  <si>
    <t>Adult-Lung3.Smooth muscle cell</t>
  </si>
  <si>
    <t>Adult-Lung3.T cell</t>
  </si>
  <si>
    <t>Adult-Muscle1.Adipose tissue</t>
  </si>
  <si>
    <t>Muscle</t>
  </si>
  <si>
    <t>Adult-Muscle1.Conventional dendritic cell</t>
  </si>
  <si>
    <t>Adult-Muscle1.Conventional dendritic cell_IL8 high</t>
  </si>
  <si>
    <t>Adult-Muscle1.Endothelial cell_PODXL high</t>
  </si>
  <si>
    <t>Adult-Muscle1.Endothelial cell_VWF high</t>
  </si>
  <si>
    <t>Adult-Muscle1.Fast skeletal muscle cell</t>
  </si>
  <si>
    <t>Fast skeletal muscle cell</t>
  </si>
  <si>
    <t>Adult-Muscle1.Fibroblast</t>
  </si>
  <si>
    <t>Adult-Muscle1.Fibroblast_APOD high</t>
  </si>
  <si>
    <t>Adult-Muscle1.Fibroblast_PENK high</t>
  </si>
  <si>
    <t>Adult-Muscle1.M2 Macrophage</t>
  </si>
  <si>
    <t>Adult-Muscle1.Mast cell</t>
  </si>
  <si>
    <t>Adult-Muscle1.Muscle progenitor cell</t>
  </si>
  <si>
    <t>Muscle progenitor cell</t>
  </si>
  <si>
    <t>Adult-Muscle1.NK cell</t>
  </si>
  <si>
    <t>Adult-Muscle1.Proliferating cell</t>
  </si>
  <si>
    <t>Adult-Muscle1.Smooth muscle cell_ACTA2 high</t>
  </si>
  <si>
    <t>Adult-Muscle1.Stromal cell</t>
  </si>
  <si>
    <t>Adult-Muscle1.Stromal cell_PRG4 high</t>
  </si>
  <si>
    <t>Adult-Muscle1.T cell</t>
  </si>
  <si>
    <t>Adult-Omentum1.Macrophage</t>
  </si>
  <si>
    <t>Omentum</t>
  </si>
  <si>
    <t>Adult-Omentum1.Mast cell</t>
  </si>
  <si>
    <t>Adult-Omentum1.Mesothelial cell</t>
  </si>
  <si>
    <t>Mesothelial cell</t>
  </si>
  <si>
    <t>Adult-Omentum1.Microvascular endothelial cell</t>
  </si>
  <si>
    <t>Microvascular endothelial cell</t>
  </si>
  <si>
    <t>Adult-Omentum1.Stromal cell_COL3A1 high</t>
  </si>
  <si>
    <t>Adult-Omentum1.Stromal cell_GPX3 high</t>
  </si>
  <si>
    <t>Adult-Omentum1.T cell</t>
  </si>
  <si>
    <t>Adult-Omentum2.Dendritic cell</t>
  </si>
  <si>
    <t>Adult-Omentum2.Fibroblast</t>
  </si>
  <si>
    <t>Adult-Omentum2.M2 Macrophage</t>
  </si>
  <si>
    <t>Adult-Omentum2.Mast cell</t>
  </si>
  <si>
    <t>Adult-Omentum2.Mesothelial cell</t>
  </si>
  <si>
    <t>Adult-Omentum2.Mesothelial cell_CPA3 high</t>
  </si>
  <si>
    <t>Adult-Omentum2.Mesothelial cell_MT gene high</t>
  </si>
  <si>
    <t>Adult-Omentum2.Stromal cell</t>
  </si>
  <si>
    <t>Adult-Omentum2.T cell</t>
  </si>
  <si>
    <t>Adult-Omentum3.Granulocyte</t>
  </si>
  <si>
    <t>Granulocyte</t>
  </si>
  <si>
    <t>Adult-Omentum3.Macrophage_CXCL2 high</t>
  </si>
  <si>
    <t>Adult-Omentum3.Macrophage_HLA-DRA high</t>
  </si>
  <si>
    <t>Adult-Omentum3.Macrophage_RNASE1 high</t>
  </si>
  <si>
    <t>Adult-Omentum3.Mesothelial cell</t>
  </si>
  <si>
    <t>Adult-Omentum3.Stromal cell_CXCL14 high</t>
  </si>
  <si>
    <t>Adult-Omentum3.Stromal cell_MFAP5 high</t>
  </si>
  <si>
    <t>Adult-Omentum3.T cell_IL7R high</t>
  </si>
  <si>
    <t>Adult-Omentum3.T cell_LEPROTL1 high</t>
  </si>
  <si>
    <t>Adult-Pancreas1.Acinar cell_CPA1 high</t>
  </si>
  <si>
    <t>Acinar cell</t>
  </si>
  <si>
    <t>Adult-Pancreas1.Acinar cell_REG1B high</t>
  </si>
  <si>
    <t>Adult-Pancreas1.Alpha cell</t>
  </si>
  <si>
    <t>Alpha cell</t>
  </si>
  <si>
    <t>Adult-Pancreas1.Beta cell</t>
  </si>
  <si>
    <t>Beta cell</t>
  </si>
  <si>
    <t>Adult-Pancreas1.Ductal cell</t>
  </si>
  <si>
    <t>Ductal cell</t>
  </si>
  <si>
    <t>Adult-Pancreas1.Endothelial cell</t>
  </si>
  <si>
    <t>Adult-Pancreas1.Exocrine cell</t>
  </si>
  <si>
    <t>Exocrine cell</t>
  </si>
  <si>
    <t>Adult-Pancreas1.Exocrine cell_SAA1 high</t>
  </si>
  <si>
    <t>Adult-Pancreas1.Fibroblast</t>
  </si>
  <si>
    <t>Adult-Pancreas1.M2 Macrophage</t>
  </si>
  <si>
    <t>Adult-Pancreas1.Smooth muscle cell</t>
  </si>
  <si>
    <t>Adult-Peripheral-Blood1.B cell</t>
  </si>
  <si>
    <t>Peripheral-Blood</t>
  </si>
  <si>
    <t>Adult-Peripheral-Blood1.Conventional dendritic cell</t>
  </si>
  <si>
    <t>Adult-Peripheral-Blood1.Macrophage</t>
  </si>
  <si>
    <t>Adult-Peripheral-Blood1.Monocyte</t>
  </si>
  <si>
    <t>Adult-Peripheral-Blood1.NK cell</t>
  </si>
  <si>
    <t>Adult-Peripheral-Blood1.Plasmacytoid dendritic cell</t>
  </si>
  <si>
    <t>Plasmacytoid dendritic cell</t>
  </si>
  <si>
    <t>Adult-Peripheral-Blood2.B cell_IGHG2 high</t>
  </si>
  <si>
    <t>Adult-Peripheral-Blood2.B cell_IGLC2 high</t>
  </si>
  <si>
    <t>Adult-Peripheral-Blood2.Erythroid cell</t>
  </si>
  <si>
    <t>Adult-Peripheral-Blood2.Macrophage</t>
  </si>
  <si>
    <t>Adult-Peripheral-Blood2.Monocyte</t>
  </si>
  <si>
    <t>Adult-Peripheral-Blood2.Myeloid progenitor cell</t>
  </si>
  <si>
    <t>Myeloid progenitor cell</t>
  </si>
  <si>
    <t>Adult-Peripheral-Blood2.Proliferating cell</t>
  </si>
  <si>
    <t>Adult-Peripheral-Blood2.T cell_GNLY high</t>
  </si>
  <si>
    <t>Adult-Peripheral-Blood2.T cell_IL7R high</t>
  </si>
  <si>
    <t>Adult-Peripheral-Blood3.B cell(Plasmocyte)</t>
  </si>
  <si>
    <t>Adult-Peripheral-Blood3.B cell(Plasmocyte)_IGHM high</t>
  </si>
  <si>
    <t>Adult-Peripheral-Blood3.Dendritic cell</t>
  </si>
  <si>
    <t>Adult-Peripheral-Blood3.Macrophage_FCGR3A high</t>
  </si>
  <si>
    <t>Adult-Peripheral-Blood3.Monocyte</t>
  </si>
  <si>
    <t>Adult-Peripheral-Blood3.NK cell</t>
  </si>
  <si>
    <t>Adult-Peripheral-Blood3.Plasmacytoid dendritic cell</t>
  </si>
  <si>
    <t>Adult-Peripheral-Blood3.Proliferating T cell</t>
  </si>
  <si>
    <t>Adult-Peripheral-Blood3.T cell_GNLY high</t>
  </si>
  <si>
    <t>Adult-Peripheral-Blood3.T cell_TRAC high</t>
  </si>
  <si>
    <t>Adult-Peripheral-Blood4.B cell(Centrocyte)</t>
  </si>
  <si>
    <t>B cell(Centrocyte)</t>
  </si>
  <si>
    <t>Adult-Peripheral-Blood4.B cell(Plasmocyte)</t>
  </si>
  <si>
    <t>Adult-Peripheral-Blood4.B cell(Plasmocyte)_IGHG4 high</t>
  </si>
  <si>
    <t>Adult-Peripheral-Blood4.Dendritic cell_FCER1A high</t>
  </si>
  <si>
    <t>Adult-Peripheral-Blood4.Dendritic cell_LGALS2 high</t>
  </si>
  <si>
    <t>Adult-Peripheral-Blood4.Dendritic cell_WDFY4 high</t>
  </si>
  <si>
    <t>Adult-Peripheral-Blood4.Eosinophil</t>
  </si>
  <si>
    <t>Eosinophil</t>
  </si>
  <si>
    <t>Adult-Peripheral-Blood4.Macrophage</t>
  </si>
  <si>
    <t>Adult-Peripheral-Blood4.Monocyte_CXCR2 high</t>
  </si>
  <si>
    <t>Adult-Peripheral-Blood4.Monocyte_IGHG4 high</t>
  </si>
  <si>
    <t>Adult-Peripheral-Blood4.Monocyte_ISG15 high</t>
  </si>
  <si>
    <t>Adult-Peripheral-Blood4.Monocyte_S100A12 high</t>
  </si>
  <si>
    <t>Adult-Peripheral-Blood4.NK cell</t>
  </si>
  <si>
    <t>Adult-Peripheral-Blood4.Plasmacytoid dendritic cell</t>
  </si>
  <si>
    <t>Adult-Peripheral-Blood4.Proliferating T cell</t>
  </si>
  <si>
    <t>Adult-Peripheral-Blood4.T cell</t>
  </si>
  <si>
    <t>Adult-Pleura1.Fibroblast</t>
  </si>
  <si>
    <t>Pleura</t>
  </si>
  <si>
    <t>Other</t>
  </si>
  <si>
    <t>Adult-Pleura1.Macrophage</t>
  </si>
  <si>
    <t>Adult-Pleura1.Macrophage_CXCL8 high</t>
  </si>
  <si>
    <t>Adult-Pleura1.Mesothelial cell</t>
  </si>
  <si>
    <t>Adult-Pleura1.Mesothelial cell_ITLN high</t>
  </si>
  <si>
    <t>Adult-Pleura1.NK cell</t>
  </si>
  <si>
    <t>Adult-Pleura1.Proliferating mesothelial cell</t>
  </si>
  <si>
    <t>Proliferating mesothelial cell</t>
  </si>
  <si>
    <t>Adult-Pleura1.Stromal cell_CXCL14 high</t>
  </si>
  <si>
    <t>Adult-Pleura1.Stromal cell_MGP high</t>
  </si>
  <si>
    <t>Adult-Prostate1.Basal cell</t>
  </si>
  <si>
    <t>Basal cell</t>
  </si>
  <si>
    <t>Adult-Prostate1.Endothelial cell</t>
  </si>
  <si>
    <t>Adult-Prostate1.Epithelial cell_KRT16 high</t>
  </si>
  <si>
    <t>Adult-Prostate1.Epithelial cell_TPPP3 high</t>
  </si>
  <si>
    <t>Adult-Prostate1.Intermediate Epithelial cell</t>
  </si>
  <si>
    <t>Intermediate Epithelial cell</t>
  </si>
  <si>
    <t>Adult-Prostate1.Luminal cell</t>
  </si>
  <si>
    <t>Luminal cell</t>
  </si>
  <si>
    <t>Adult-Prostate1.M1 Macrophage</t>
  </si>
  <si>
    <t>Adult-Prostate1.Neuroendocrine cell_ACPP high</t>
  </si>
  <si>
    <t>Neuroendocrine cell</t>
  </si>
  <si>
    <t>Adult-Prostate1.Smooth muscle cell</t>
  </si>
  <si>
    <t>Adult-Prostate1.T cell</t>
  </si>
  <si>
    <t>Adult-Rectum1.B cell</t>
  </si>
  <si>
    <t>Rectum</t>
  </si>
  <si>
    <t>Adult-Rectum1.B cell(Plasmocyte)</t>
  </si>
  <si>
    <t>Adult-Rectum1.Enteric nerval cell</t>
  </si>
  <si>
    <t>Enteric nerval cell</t>
  </si>
  <si>
    <t>Adult-Rectum1.Enterocyte_CA7 high</t>
  </si>
  <si>
    <t>Adult-Rectum1.Enterocyte_OTOP2 high</t>
  </si>
  <si>
    <t>Adult-Rectum1.Enterocyte_RN7SK high</t>
  </si>
  <si>
    <t>Adult-Rectum1.Enterocyte_SLC26A3 high</t>
  </si>
  <si>
    <t>Adult-Rectum1.Goblet cell</t>
  </si>
  <si>
    <t>Adult-Rectum1.Macrophage</t>
  </si>
  <si>
    <t>Adult-Rectum1.Mast cell</t>
  </si>
  <si>
    <t>Adult-Rectum1.Smooth muscle cell</t>
  </si>
  <si>
    <t>Adult-Rectum1.Stromal cell</t>
  </si>
  <si>
    <t>Adult-Rectum1.T cell</t>
  </si>
  <si>
    <t>Adult-Sigmoid-Colon1.Enteric nerval cell</t>
  </si>
  <si>
    <t>Sigmoid-Colon</t>
  </si>
  <si>
    <t>Adult-Sigmoid-Colon1.Enterocyte</t>
  </si>
  <si>
    <t>Adult-Sigmoid-Colon1.Enterocyte progenitor</t>
  </si>
  <si>
    <t>Adult-Sigmoid-Colon1.Enterocyte_CA7 high</t>
  </si>
  <si>
    <t>Adult-Sigmoid-Colon1.Goblet cell</t>
  </si>
  <si>
    <t>Adult-Sigmoid-Colon1.Macrophage</t>
  </si>
  <si>
    <t>Adult-Sigmoid-Colon1.Mast cell</t>
  </si>
  <si>
    <t>Adult-Sigmoid-Colon1.Smooth muscle cell</t>
  </si>
  <si>
    <t>Adult-Sigmoid-Colon1.Stromal cell_CXCL14 high</t>
  </si>
  <si>
    <t>Adult-Sigmoid-Colon1.Stromal cell_DCN high</t>
  </si>
  <si>
    <t>Adult-Sigmoid-Colon1.T cell</t>
  </si>
  <si>
    <t>Adult-Spleen1.Endothelial cell</t>
  </si>
  <si>
    <t>Adult-Spleen1.Erythroid cell</t>
  </si>
  <si>
    <t>Adult-Spleen1.Lymphoid progenitor cell</t>
  </si>
  <si>
    <t>Lymphoid progenitor cell</t>
  </si>
  <si>
    <t>Adult-Spleen1.T cell</t>
  </si>
  <si>
    <t>Adult-Stomach1.Endothelial cell</t>
  </si>
  <si>
    <t>Adult-Stomach1.Gastric chief cell</t>
  </si>
  <si>
    <t>Gastric chief cell</t>
  </si>
  <si>
    <t>Adult-Stomach1.Gastric mucosa cell</t>
  </si>
  <si>
    <t>Gastric mucosa cell</t>
  </si>
  <si>
    <t>Adult-Stomach1.Macrophage</t>
  </si>
  <si>
    <t>Adult-Stomach1.Parietal cell</t>
  </si>
  <si>
    <t>Parietal cell</t>
  </si>
  <si>
    <t>Adult-Stomach1.Pit cell_FOXQ1 high</t>
  </si>
  <si>
    <t>Pit cell</t>
  </si>
  <si>
    <t>Adult-Stomach1.Pit cell_TFF2 high</t>
  </si>
  <si>
    <t>Adult-Stomach1.Pit cell_WFDC21P high</t>
  </si>
  <si>
    <t>Adult-Stomach1.Stromal cell</t>
  </si>
  <si>
    <t>Adult-Stomach2.Endothelial cell_CCL21 high</t>
  </si>
  <si>
    <t>Adult-Stomach2.Endothelial cell_SELE high</t>
  </si>
  <si>
    <t>Adult-Stomach2.Epithelial cell_HP high</t>
  </si>
  <si>
    <t>Adult-Stomach2.Fibroblast</t>
  </si>
  <si>
    <t>Adult-Stomach2.Granulocyte</t>
  </si>
  <si>
    <t>Adult-Stomach2.Macrophage</t>
  </si>
  <si>
    <t>Adult-Stomach2.Mast cell</t>
  </si>
  <si>
    <t>Adult-Stomach2.Myeloid cell</t>
  </si>
  <si>
    <t>Adult-Stomach2.Smooth muscle cell</t>
  </si>
  <si>
    <t>Adult-Stomach2.Stromal cell_APOD high</t>
  </si>
  <si>
    <t>Adult-Stomach2.Stromal cell_CLEC3B high</t>
  </si>
  <si>
    <t>Adult-Stomach2.Stromal cell_TSLP high</t>
  </si>
  <si>
    <t>Adult-Stomach2.T cell_CCL5 high</t>
  </si>
  <si>
    <t>Adult-Stomach3.CD8 T cell</t>
  </si>
  <si>
    <t>Adult-Stomach3.Chromaffin cell</t>
  </si>
  <si>
    <t>Chromaffin cell</t>
  </si>
  <si>
    <t>Adult-Stomach3.Epithelial cell</t>
  </si>
  <si>
    <t>Adult-Stomach3.Fibroblast_COL3A1 high</t>
  </si>
  <si>
    <t>Adult-Stomach3.Fibroblast_DCN high</t>
  </si>
  <si>
    <t>Adult-Stomach3.Gastric chief cell_CHIA high</t>
  </si>
  <si>
    <t>Adult-Stomach3.Gastric chief cell_MT high</t>
  </si>
  <si>
    <t>Adult-Stomach3.Gastric chief cell_PGA3 high</t>
  </si>
  <si>
    <t>Adult-Stomach3.Gastric mucosa cell</t>
  </si>
  <si>
    <t>Adult-Stomach3.Inflammatory cell</t>
  </si>
  <si>
    <t>Inflammatory cell</t>
  </si>
  <si>
    <t>Adult-Stomach3.Macrophage</t>
  </si>
  <si>
    <t>Adult-Stomach3.Parietal cell_ATP4B high</t>
  </si>
  <si>
    <t>Adult-Stomach3.Parietal cell_GIF high</t>
  </si>
  <si>
    <t>Adult-Stomach3.Pit cell_MUC6 high</t>
  </si>
  <si>
    <t>Adult-Stomach3.Pit cell_TFF2 high</t>
  </si>
  <si>
    <t>Adult-Stomach3.Smooth muscle cell</t>
  </si>
  <si>
    <t>Adult-Temporal-Lobe1.Astrocyte</t>
  </si>
  <si>
    <t>Temporal-Lobe</t>
  </si>
  <si>
    <t>Adult-Temporal-Lobe1.Endothelial cell</t>
  </si>
  <si>
    <t>Adult-Temporal-Lobe1.Glial cell</t>
  </si>
  <si>
    <t>Glial cell</t>
  </si>
  <si>
    <t>Adult-Temporal-Lobe1.Macrophage</t>
  </si>
  <si>
    <t>Adult-Temporal-Lobe1.Microglia_ALOX5AP high</t>
  </si>
  <si>
    <t>Adult-Temporal-Lobe1.Microglia_C3 high</t>
  </si>
  <si>
    <t>Adult-Temporal-Lobe1.Oligodendrocyte progenitor cell</t>
  </si>
  <si>
    <t>Adult-Temporal-Lobe1.Oligodendrocyte_MT gene high</t>
  </si>
  <si>
    <t>Adult-Temporal-Lobe1.Oligodendrocyte_TF high</t>
  </si>
  <si>
    <t>Adult-Temporal-Lobe1.Proliferating cell</t>
  </si>
  <si>
    <t>Adult-Temporal-Lobe1.Smooth muscle cell</t>
  </si>
  <si>
    <t>Adult-Temporal-Lobe1.T cell</t>
  </si>
  <si>
    <t>Adult-Thyroid1.Conventional dendritic cell</t>
  </si>
  <si>
    <t>Adult-Thyroid1.Endothelial cell</t>
  </si>
  <si>
    <t>Adult-Thyroid1.Fibroblast</t>
  </si>
  <si>
    <t>Adult-Thyroid1.Smooth muscle cell</t>
  </si>
  <si>
    <t>Adult-Thyroid1.T cell</t>
  </si>
  <si>
    <t>Adult-Thyroid1.Thyroid follicular cell</t>
  </si>
  <si>
    <t>Thyroid follicular cell</t>
  </si>
  <si>
    <t>Adult-Thyroid2.B cell</t>
  </si>
  <si>
    <t>Adult-Thyroid2.Conventional dendritic cell</t>
  </si>
  <si>
    <t>Adult-Thyroid2.Endothelial cell_FABP4 high</t>
  </si>
  <si>
    <t>Adult-Thyroid2.Endothelial cell_VWF high</t>
  </si>
  <si>
    <t>Adult-Thyroid2.Fibroblast</t>
  </si>
  <si>
    <t>Adult-Thyroid2.Macrophage</t>
  </si>
  <si>
    <t>Adult-Thyroid2.Plasmacytoid dendritic cell</t>
  </si>
  <si>
    <t>Adult-Thyroid2.Proliferating cell</t>
  </si>
  <si>
    <t>Adult-Thyroid2.Smooth muscle cell</t>
  </si>
  <si>
    <t>Adult-Thyroid2.Stromal cell</t>
  </si>
  <si>
    <t>Adult-Thyroid2.T cell</t>
  </si>
  <si>
    <t>Adult-Thyroid2.Thyroid follicular cell</t>
  </si>
  <si>
    <t>Adult-Trachea2.Basal cell</t>
  </si>
  <si>
    <t>Trachea</t>
  </si>
  <si>
    <t>Adult-Trachea2.Basal cell_KRT6A high</t>
  </si>
  <si>
    <t>Adult-Trachea2.Chondrocyte</t>
  </si>
  <si>
    <t>Adult-Trachea2.Dendritic cell</t>
  </si>
  <si>
    <t>Adult-Trachea2.Endothelial cell_FABP4 high</t>
  </si>
  <si>
    <t>Adult-Trachea2.Endothelial cell_SELE high</t>
  </si>
  <si>
    <t>Adult-Trachea2.Epithelial cell_MMP10 high</t>
  </si>
  <si>
    <t>Adult-Trachea2.Epithelial cell_MMP7 high</t>
  </si>
  <si>
    <t>Adult-Trachea2.Fibroblast_APOD high</t>
  </si>
  <si>
    <t>Adult-Trachea2.Fibroblast_LUM high</t>
  </si>
  <si>
    <t>Adult-Trachea2.Goblet cell</t>
  </si>
  <si>
    <t>Adult-Trachea2.Macrophage</t>
  </si>
  <si>
    <t>Adult-Trachea2.Macrophage_SPP1 high</t>
  </si>
  <si>
    <t>Adult-Trachea2.Myoepithelial cell</t>
  </si>
  <si>
    <t>Myoepithelial cell</t>
  </si>
  <si>
    <t>Adult-Trachea2.Secretory epithelial cell</t>
  </si>
  <si>
    <t>Secretory epithelial cell</t>
  </si>
  <si>
    <t>Adult-Trachea2.Smooth muscle cell_CCL19 high</t>
  </si>
  <si>
    <t>Adult-Trachea2.Smooth muscle cell_TAGLN high</t>
  </si>
  <si>
    <t>Adult-Transverse-Colon2.B cell(Plasmocyte)</t>
  </si>
  <si>
    <t>Transverse-Colon</t>
  </si>
  <si>
    <t>Adult-Transverse-Colon2.B cell(Plasmocyte)_IGKC high</t>
  </si>
  <si>
    <t>Adult-Transverse-Colon2.B cell(Plasmocyte)_IGLC3 high</t>
  </si>
  <si>
    <t>Adult-Transverse-Colon2.Endothelial cell</t>
  </si>
  <si>
    <t>Adult-Transverse-Colon2.Enterocyte progenitor</t>
  </si>
  <si>
    <t>Adult-Transverse-Colon2.Enterocyte_BEST4 high</t>
  </si>
  <si>
    <t>Adult-Transverse-Colon2.Enterocyte_CA1 high</t>
  </si>
  <si>
    <t>Adult-Transverse-Colon2.Enterocyte_CA7 high</t>
  </si>
  <si>
    <t>Adult-Transverse-Colon2.Enterocyte_PHGR1 high</t>
  </si>
  <si>
    <t>Adult-Transverse-Colon2.Enterocyte_SELENBP1 high</t>
  </si>
  <si>
    <t>Adult-Transverse-Colon2.Enterocyte_SLC26A3 high</t>
  </si>
  <si>
    <t>Adult-Transverse-Colon2.Fibroblast</t>
  </si>
  <si>
    <t>Adult-Transverse-Colon2.Goblet cell</t>
  </si>
  <si>
    <t>Adult-Transverse-Colon2.Goblet cell_FCGBP high</t>
  </si>
  <si>
    <t>Adult-Transverse-Colon2.Goblet cell_PIGR high</t>
  </si>
  <si>
    <t>Adult-Transverse-Colon2.Macrophage</t>
  </si>
  <si>
    <t>Adult-Transverse-Colon2.Mast cell</t>
  </si>
  <si>
    <t>Adult-Transverse-Colon2.Smooth muscle cell</t>
  </si>
  <si>
    <t>Adult-Transverse-Colon2.Stromal cell</t>
  </si>
  <si>
    <t>Adult-Transverse-Colon2.T cell</t>
  </si>
  <si>
    <t>Adult-Ureter1.Basal cell</t>
  </si>
  <si>
    <t>Ureter</t>
  </si>
  <si>
    <t>Adult-Ureter1.Monocyte</t>
  </si>
  <si>
    <t>Adult-Ureter1.NK cell</t>
  </si>
  <si>
    <t>Adult-Ureter1.Stromal cell</t>
  </si>
  <si>
    <t>Adult-Ureter1.Superficial cell</t>
  </si>
  <si>
    <t>Superficial cell</t>
  </si>
  <si>
    <t>Adult-Ureter1.Ureteric smooth muscle cell</t>
  </si>
  <si>
    <t>Ureteric smooth muscle cell</t>
  </si>
  <si>
    <t>Adult-Uterus1.Endothelial cell in EMT</t>
  </si>
  <si>
    <t>Endothelial cell in EMT</t>
  </si>
  <si>
    <t>Adult-Uterus1.Endothelial cell_COL15A1 high</t>
  </si>
  <si>
    <t>Adult-Uterus1.Endothelial cell_ESM1 high</t>
  </si>
  <si>
    <t>Adult-Uterus1.Endothelial cell_FABP4 high</t>
  </si>
  <si>
    <t>Adult-Uterus1.Endothelial cell_IL6 high</t>
  </si>
  <si>
    <t>Adult-Uterus1.Endothelial cell_SOCS3 high</t>
  </si>
  <si>
    <t>Adult-Uterus1.Fibroblast</t>
  </si>
  <si>
    <t>Adult-Uterus1.M1 Macrophage</t>
  </si>
  <si>
    <t>Adult-Uterus1.Mast cell</t>
  </si>
  <si>
    <t>Adult-Uterus1.Smooth muscle cell</t>
  </si>
  <si>
    <t>Adult-Uterus1.Smooth muscle cell_MYL9 high</t>
  </si>
  <si>
    <t>Adult-Uterus1.Smooth muscle cell_PDK4 high</t>
  </si>
  <si>
    <t>Adult-Uterus1.Stromal cell</t>
  </si>
  <si>
    <t>Adult-Uterus1.Stromal cell_ERRFI1 high</t>
  </si>
  <si>
    <t>Adult-Uterus1.T cell</t>
  </si>
  <si>
    <t>Chorionic-Villus1.Cytotrophoblast_PAGE4 high</t>
  </si>
  <si>
    <t>Cytotrophoblast_PAGE4 high</t>
  </si>
  <si>
    <t>Cytotrophoblast</t>
  </si>
  <si>
    <t>Chorionic-Villus1</t>
  </si>
  <si>
    <t>Embryo</t>
  </si>
  <si>
    <t>Placenta</t>
  </si>
  <si>
    <t>Chorionic-Villus1.Cytotrophoblast_PEG10 high</t>
  </si>
  <si>
    <t>Cytotrophoblast_PEG10 high</t>
  </si>
  <si>
    <t>Chorionic-Villus1.Dendritic cell</t>
  </si>
  <si>
    <t>Chorionic-Villus1.Erythroid cell</t>
  </si>
  <si>
    <t>Chorionic-Villus1.Hofbauer cell</t>
  </si>
  <si>
    <t>Hofbauer cell</t>
  </si>
  <si>
    <t>Chorionic-Villus1.Macrophage</t>
  </si>
  <si>
    <t>Chorionic-Villus1.Macrophage_CCL3L3 high</t>
  </si>
  <si>
    <t>Macrophage_CCL3L3 high</t>
  </si>
  <si>
    <t>Chorionic-Villus1.Macrophage_IL1B high</t>
  </si>
  <si>
    <t>Macrophage_IL1B high</t>
  </si>
  <si>
    <t>Chorionic-Villus1.Proliferating monocyte</t>
  </si>
  <si>
    <t>Proliferating monocyte</t>
  </si>
  <si>
    <t>Chorionic-Villus1.Smooth muscle cell</t>
  </si>
  <si>
    <t>Chorionic-Villus1.Stromal cell_COL1A1 high</t>
  </si>
  <si>
    <t>Stromal cell_COL1A1 high</t>
  </si>
  <si>
    <t>Chorionic-Villus1.Stromal cell_COL3A1 high</t>
  </si>
  <si>
    <t>Stromal cell_COL3A1 high</t>
  </si>
  <si>
    <t>Chorionic-Villus1.Stromal cell_CXCL14 high</t>
  </si>
  <si>
    <t>Stromal cell_CXCL14 high</t>
  </si>
  <si>
    <t>Chorionic-Villus1.Villous trophoblast cell</t>
  </si>
  <si>
    <t>Villous trophoblast cell</t>
  </si>
  <si>
    <t>Cord-Blood-CD34P1.Dendritic cell</t>
  </si>
  <si>
    <t>Blood-CDP</t>
  </si>
  <si>
    <t>Cord-Blood-CD34P1.Eosinophil</t>
  </si>
  <si>
    <t>Cord-Blood-CD34P1.HSPC</t>
  </si>
  <si>
    <t>Cord-Blood-CD34P1.Monocyte_FTL high</t>
  </si>
  <si>
    <t>Cord-Blood-CD34P1.Monocyte_S100A9 high</t>
  </si>
  <si>
    <t>Cord-Blood-CD34P1.NK cell</t>
  </si>
  <si>
    <t>Cord-Blood-CD34P2.Dendritic cell</t>
  </si>
  <si>
    <t>Cord-Blood-CD34P2.HSPC</t>
  </si>
  <si>
    <t>Cord-Blood-CD34P2.Megakaryocyte</t>
  </si>
  <si>
    <t>Cord-Blood-CD34P2.Proliferating cell</t>
  </si>
  <si>
    <t>Cord-Blood1.Conventional dendritic cell</t>
  </si>
  <si>
    <t>Cord-Blood1.Erythroid cell_HBM high</t>
  </si>
  <si>
    <t>Cord-Blood1.Erythroid cell_PRDX2 high</t>
  </si>
  <si>
    <t>Cord-Blood1.HSPC</t>
  </si>
  <si>
    <t>Cord-Blood1.Monocyte_FTL high</t>
  </si>
  <si>
    <t>Cord-Blood1.Plasmacytoid dendritic cell</t>
  </si>
  <si>
    <t>Cord-Blood1.T cell</t>
  </si>
  <si>
    <t>Cord-Blood2.B cell(Centrocyte)</t>
  </si>
  <si>
    <t>Cord-Blood2.B cell(Plasmocyte)</t>
  </si>
  <si>
    <t>Cord-Blood2.B cell(Unknown)</t>
  </si>
  <si>
    <t>B cell(Unknown)</t>
  </si>
  <si>
    <t>Cord-Blood2.Dendritic cell_FCER1A high</t>
  </si>
  <si>
    <t>Cord-Blood2.Dendritic cell_LGALS2 high</t>
  </si>
  <si>
    <t>Cord-Blood2.Erythroid cell</t>
  </si>
  <si>
    <t>Cord-Blood2.HSPC</t>
  </si>
  <si>
    <t>Cord-Blood2.Megakaryocyte</t>
  </si>
  <si>
    <t>Cord-Blood2.Monocyte_CXCL8 high</t>
  </si>
  <si>
    <t>Cord-Blood2.Monocyte_FCGR3A high</t>
  </si>
  <si>
    <t>Cord-Blood2.Monocyte_TPPP3 high</t>
  </si>
  <si>
    <t>Cord-Blood2.NK cell</t>
  </si>
  <si>
    <t>Cord-Blood2.T cell</t>
  </si>
  <si>
    <t>Fetal-Adrenal-Gland2.Adenocarcinoma epithelial cell</t>
  </si>
  <si>
    <t>Adenocarcinoma epithelial cell</t>
  </si>
  <si>
    <t>Fetal-Adrenal-Gland2.Adrenocortical cell</t>
  </si>
  <si>
    <t>Adrenocortical cell</t>
  </si>
  <si>
    <t>Fetal-Adrenal-Gland2.Chromaffin cell_SPOCK3 high</t>
  </si>
  <si>
    <t>Fetal-Adrenal-Gland2.Chromaffin cell_VIP high</t>
  </si>
  <si>
    <t>Fetal-Adrenal-Gland2.Conventional dendritic cell</t>
  </si>
  <si>
    <t>Fetal-Adrenal-Gland2.Endothelial cell_STC1 high</t>
  </si>
  <si>
    <t>Fetal-Adrenal-Gland2.Epithelial cell_CCNB1 high</t>
  </si>
  <si>
    <t>Fetal-Adrenal-Gland2.Epithelial cell_CLCA1 high</t>
  </si>
  <si>
    <t>Fetal-Adrenal-Gland2.Epithelial cell_EDN1 high</t>
  </si>
  <si>
    <t>Fetal-Adrenal-Gland2.Epithelial cell_MT1G high</t>
  </si>
  <si>
    <t>Fetal-Adrenal-Gland2.Erythroid cell</t>
  </si>
  <si>
    <t>Fetal-Adrenal-Gland2.Fibroblast_MFAP4 high</t>
  </si>
  <si>
    <t>Fetal-Adrenal-Gland2.Fibroblast_POSTN high</t>
  </si>
  <si>
    <t>Fetal-Adrenal-Gland2.M2 Macrophage</t>
  </si>
  <si>
    <t>Fetal-Adrenal-Gland2.Macrophage</t>
  </si>
  <si>
    <t>Fetal-Adrenal-Gland2.Megakaryocyte/Erythroid Progenitor</t>
  </si>
  <si>
    <t>Megakaryocyte/Erythroid Progenitor</t>
  </si>
  <si>
    <t>Megakaryocyte/Erythroid progenitor cell</t>
  </si>
  <si>
    <t>Fetal-Adrenal-Gland2.Neuroendocrine cell_CCL21 high</t>
  </si>
  <si>
    <t>Fetal-Adrenal-Gland2.Neuroendocrine cell_SST high</t>
  </si>
  <si>
    <t>Fetal-Adrenal-Gland2.Neuron</t>
  </si>
  <si>
    <t>Fetal-Adrenal-Gland2.Smooth muscle cell_ACTG2 high</t>
  </si>
  <si>
    <t>Fetal-Adrenal-Gland2.Smooth muscle cell_ADIRF high</t>
  </si>
  <si>
    <t>Fetal-Adrenal-Gland2.Stromal cell_CXCL14 high</t>
  </si>
  <si>
    <t>Fetal-Adrenal-Gland2.T cell</t>
  </si>
  <si>
    <t>Fetal-Adrenal-Gland2.Vascular endothelial cell_FABP5 high</t>
  </si>
  <si>
    <t>Fetal-Adrenal-Gland2.Vascular endothelial cell_IGFBP3 high</t>
  </si>
  <si>
    <t>Fetal-Adrenal-Gland2.Zona fasciculata cell</t>
  </si>
  <si>
    <t>Fetal-Adrenal-Gland3.Adrenocortical cell_NOV high</t>
  </si>
  <si>
    <t>Fetal-Adrenal-Gland3.Adrenocortical cell_TPM2 high</t>
  </si>
  <si>
    <t>Fetal-Adrenal-Gland3.Dendritic cell</t>
  </si>
  <si>
    <t>Fetal-Adrenal-Gland3.Endothelial cell</t>
  </si>
  <si>
    <t>Fetal-Adrenal-Gland3.Erythroid cell</t>
  </si>
  <si>
    <t>Fetal-Adrenal-Gland3.Macrophage</t>
  </si>
  <si>
    <t>Fetal-Adrenal-Gland3.Megakaryocyte/Erythroid Progenitor</t>
  </si>
  <si>
    <t>Fetal-Adrenal-Gland3.Proliferating cell</t>
  </si>
  <si>
    <t>Fetal-Adrenal-Gland3.Stromal cell</t>
  </si>
  <si>
    <t>Fetal-Adrenal-Gland3.Zona fasciculata cell</t>
  </si>
  <si>
    <t>Fetal-Adrenal-Gland4.Adrenocortical cell</t>
  </si>
  <si>
    <t>Fetal-Adrenal-Gland4.Dendritic cell</t>
  </si>
  <si>
    <t>Fetal-Adrenal-Gland4.Endothelial cell_CCL2 high</t>
  </si>
  <si>
    <t>Fetal-Adrenal-Gland4.Erythroid cell</t>
  </si>
  <si>
    <t>Fetal-Adrenal-Gland4.Fibroblast</t>
  </si>
  <si>
    <t>Fetal-Adrenal-Gland4.Macrophage</t>
  </si>
  <si>
    <t>Fetal-Adrenal-Gland4.Proliferating cell</t>
  </si>
  <si>
    <t>Fetal-Adrenal-Gland4.Ureteric bud cell</t>
  </si>
  <si>
    <t>Ureteric bud cell</t>
  </si>
  <si>
    <t>Fetal-Adrenal-Gland4.Zona fasciculata cell</t>
  </si>
  <si>
    <t>Fetal-Brain3.Astrocyte</t>
  </si>
  <si>
    <t>Fetal-Brain3.Erythroid cell</t>
  </si>
  <si>
    <t>Fetal-Brain3.Microglia_SPP1_high</t>
  </si>
  <si>
    <t>Fetal-Brain3.Neuron</t>
  </si>
  <si>
    <t>Fetal-Brain3.Oligodendrocyte progenitor cell</t>
  </si>
  <si>
    <t>Fetal-Brain3.Proliferating cell_KIAA0101_high</t>
  </si>
  <si>
    <t>Fetal-Brain3.Proliferating cell_UBE2C_high</t>
  </si>
  <si>
    <t>Fetal-Brain3.Proliferating radial glia</t>
  </si>
  <si>
    <t>Proliferating radial glia</t>
  </si>
  <si>
    <t>Fetal-Brain3.Purkinje cell</t>
  </si>
  <si>
    <t>Purkinje cell</t>
  </si>
  <si>
    <t>Fetal-Brain3.Radial glia_HES1_high</t>
  </si>
  <si>
    <t>Radial glia</t>
  </si>
  <si>
    <t>Radial glia cell</t>
  </si>
  <si>
    <t>Fetal-Brain4.Ependymal cell</t>
  </si>
  <si>
    <t>Ependymal cell</t>
  </si>
  <si>
    <t>Fetal-Brain4.Fibroblast</t>
  </si>
  <si>
    <t>Fetal-Brain4.Macrophage</t>
  </si>
  <si>
    <t>Fetal-Brain4.Microglia_SPP1_high</t>
  </si>
  <si>
    <t>Fetal-Brain4.Neuron</t>
  </si>
  <si>
    <t>Fetal-Brain4.Oligodendrocyte</t>
  </si>
  <si>
    <t>Fetal-Brain4.Proliferating cell</t>
  </si>
  <si>
    <t>Fetal-Brain4.Purkinje cell</t>
  </si>
  <si>
    <t>Fetal-Brain4.Radial glia</t>
  </si>
  <si>
    <t>Fetal-Brain5.Ependymal cell</t>
  </si>
  <si>
    <t>Fetal-Brain5.Erythroid cell_AHSP high</t>
  </si>
  <si>
    <t>Fetal-Brain5.Erythroid cell_HBB high</t>
  </si>
  <si>
    <t>Fetal-Brain5.Fibroblast_APOD high</t>
  </si>
  <si>
    <t>Fetal-Brain5.Fibroblast_COL1A1 high</t>
  </si>
  <si>
    <t>Fetal-Brain5.Macrophage</t>
  </si>
  <si>
    <t>Fetal-Brain5.Microglia</t>
  </si>
  <si>
    <t>Fetal-Brain5.Neuron</t>
  </si>
  <si>
    <t>Fetal-Brain5.Proliferating cell</t>
  </si>
  <si>
    <t>Fetal-Brain5.Proliferating radial glia</t>
  </si>
  <si>
    <t>Fetal-Brain6.Neuron_NEUROD6 high</t>
  </si>
  <si>
    <t>Fetal-Brain6.Neuron_PPP1R17 high</t>
  </si>
  <si>
    <t>Fetal-Brain6.Neuron_RELN high</t>
  </si>
  <si>
    <t>Fetal-Brain6.Neuron_XPR1 high</t>
  </si>
  <si>
    <t>Fetal-Brain6.Proliferating cell_KIAA0101 high</t>
  </si>
  <si>
    <t>Fetal-Brain6.Proliferating cell_UBE2C high</t>
  </si>
  <si>
    <t>Fetal-Brain6.Radial glia_HES1 high</t>
  </si>
  <si>
    <t>Fetal-Brain6.Stromal cell</t>
  </si>
  <si>
    <t>Fetal-Calvaria1.Chondrocyte</t>
  </si>
  <si>
    <t>Calvaria</t>
  </si>
  <si>
    <t>Skeletal system</t>
  </si>
  <si>
    <t>Fetal-Calvaria1.Endothelial cell</t>
  </si>
  <si>
    <t>Fetal-Calvaria1.Erythroid cell</t>
  </si>
  <si>
    <t>Fetal-Calvaria1.Fibroblast</t>
  </si>
  <si>
    <t>Fetal-Calvaria1.Macrophage</t>
  </si>
  <si>
    <t>Fetal-Calvaria1.Osteoclast</t>
  </si>
  <si>
    <t>Osteoclast</t>
  </si>
  <si>
    <t>Fetal-Calvaria1.Proliferating cell_KIAA0101 high</t>
  </si>
  <si>
    <t>Fetal-Calvaria1.Stromal cell_PCP4 high</t>
  </si>
  <si>
    <t>Fetal-Calvaria1.Stromal cell_SULT1E1 high</t>
  </si>
  <si>
    <t>Fetal-Eyes1.Erythroid cell</t>
  </si>
  <si>
    <t>Eyes</t>
  </si>
  <si>
    <t>Eye</t>
  </si>
  <si>
    <t>Fetal-Eyes1.Erythroid cell_HBZ high</t>
  </si>
  <si>
    <t>Fetal-Eyes1.Fibroblast</t>
  </si>
  <si>
    <t>Fetal-Eyes1.Ganglion cell</t>
  </si>
  <si>
    <t>Ganglion cell</t>
  </si>
  <si>
    <t>Fetal-Eyes1.Lens epithelial cell</t>
  </si>
  <si>
    <t>Lens epithelial cell</t>
  </si>
  <si>
    <t>Fetal-Eyes1.Proliferating cell</t>
  </si>
  <si>
    <t>Fetal-Eyes1.Proliferating cell_UBE2C high</t>
  </si>
  <si>
    <t>Fetal-Eyes1.Stromal cell</t>
  </si>
  <si>
    <t>Fetal-Eyes1.Stromal cell_ASPN high</t>
  </si>
  <si>
    <t>Fetal-Eyes1.Vascular epithelial cell</t>
  </si>
  <si>
    <t>Vascular epithelial cell</t>
  </si>
  <si>
    <t>Fetal-Female-Gonad1.Conventional dendritic cell</t>
  </si>
  <si>
    <t>Female-Gonad</t>
  </si>
  <si>
    <t>Fetal-Female-Gonad1.Epithelial cell</t>
  </si>
  <si>
    <t>Fetal-Female-Gonad1.Erythroid cell_AHSP high</t>
  </si>
  <si>
    <t>Fetal-Female-Gonad1.Erythroid cell_HBB high</t>
  </si>
  <si>
    <t>Fetal-Female-Gonad1.Fibroblast</t>
  </si>
  <si>
    <t>Fetal-Female-Gonad1.Germ cell</t>
  </si>
  <si>
    <t>Germ cell</t>
  </si>
  <si>
    <t>Fetal-Female-Gonad1.M2 Macrophage</t>
  </si>
  <si>
    <t>Fetal-Female-Gonad1.Primordial germ cell</t>
  </si>
  <si>
    <t>Primordial germ cell</t>
  </si>
  <si>
    <t>Fetal-Female-Gonad1.Smooth muscle cell</t>
  </si>
  <si>
    <t>Fetal-Female-Gonad1.T cell</t>
  </si>
  <si>
    <t>Fetal-Female-Gonad1.Theca cell</t>
  </si>
  <si>
    <t>Theca cell</t>
  </si>
  <si>
    <t>Fetal-Female-Gonad1.Vascular endothelial cell_AQP1 high</t>
  </si>
  <si>
    <t>Fetal-Female-Gonad1.Vascular endothelial cell_VWF high</t>
  </si>
  <si>
    <t>Fetal-Female-Gonad2.Epithelial cell</t>
  </si>
  <si>
    <t>Fetal-Female-Gonad2.Epithelial progenitor cell</t>
  </si>
  <si>
    <t>Epithelial progenitor cell</t>
  </si>
  <si>
    <t>Fetal-Female-Gonad2.Germ cell</t>
  </si>
  <si>
    <t>Fetal-Female-Gonad2.Primordial germ cell_GTSF1 high</t>
  </si>
  <si>
    <t>Fetal-Female-Gonad2.Primordial germ cell_TCL1A high</t>
  </si>
  <si>
    <t>Fetal-Female-Gonad2.Proliferating cell_CCNB1 high</t>
  </si>
  <si>
    <t>Fetal-Female-Gonad2.Proliferating cell_TOP2A high</t>
  </si>
  <si>
    <t>Fetal-Female-Gonad2.Stromal cell</t>
  </si>
  <si>
    <t>Fetal-Heart1.Arterial endothelial cell</t>
  </si>
  <si>
    <t>Fetal-Heart1.Atrial cardiomyocyte_MT high</t>
  </si>
  <si>
    <t>Atrial cardiomyocyte</t>
  </si>
  <si>
    <t>Fetal-Heart1.Atrial cardiomyocyte_NPPA high</t>
  </si>
  <si>
    <t>Fetal-Heart1.Endocardial cell</t>
  </si>
  <si>
    <t>Endocardial cell</t>
  </si>
  <si>
    <t>Fetal-Heart1.Erythroid cell</t>
  </si>
  <si>
    <t>Fetal-Heart1.Fibroblast_DCN high</t>
  </si>
  <si>
    <t>Fetal-Heart1.Fibroblast_PENK high</t>
  </si>
  <si>
    <t>Fetal-Heart1.Macrophage</t>
  </si>
  <si>
    <t>Fetal-Heart1.Neuron</t>
  </si>
  <si>
    <t>Fetal-Heart1.Proliferating cell</t>
  </si>
  <si>
    <t>Fetal-Heart1.Proliferating endothelial cell</t>
  </si>
  <si>
    <t>Proliferating endothelial cell</t>
  </si>
  <si>
    <t>Fetal-Heart1.Proliferating fibroblast</t>
  </si>
  <si>
    <t>Proliferating fibroblast</t>
  </si>
  <si>
    <t>Fetal-Heart1.Stromal cell</t>
  </si>
  <si>
    <t>Fetal-Heart1.Vascular endothelial cell_FABP4 high</t>
  </si>
  <si>
    <t>Fetal-Heart1.Vascular smooth muscle cell</t>
  </si>
  <si>
    <t>Vascular smooth muscle cell</t>
  </si>
  <si>
    <t>Fetal-Heart1.Ventricle Cardiomyocyte_MYL2 high</t>
  </si>
  <si>
    <t>Ventricle Cardiomyocyte</t>
  </si>
  <si>
    <t>Fetal-Heart2.Arterial endothelial cell_GJA5 high</t>
  </si>
  <si>
    <t>Fetal-Heart2.Atrial cardiomyocyte_NPPA high</t>
  </si>
  <si>
    <t>Fetal-Heart2.Endocardial cell</t>
  </si>
  <si>
    <t>Fetal-Heart2.Endothelial cell_FABP4 high</t>
  </si>
  <si>
    <t>Fetal-Heart2.Epithelial cell_CCL21 high</t>
  </si>
  <si>
    <t>Fetal-Heart2.Epithelial cell_ITLN high</t>
  </si>
  <si>
    <t>Fetal-Heart2.Erythroid cell</t>
  </si>
  <si>
    <t>Fetal-Heart2.Fibroblast_DCN high</t>
  </si>
  <si>
    <t>Fetal-Heart2.Fibroblast_PENK high</t>
  </si>
  <si>
    <t>Fetal-Heart2.Macrophage</t>
  </si>
  <si>
    <t>Fetal-Heart2.Neuron</t>
  </si>
  <si>
    <t>Fetal-Heart2.Proliferating cell_PTTG1 high</t>
  </si>
  <si>
    <t>Fetal-Heart2.Proliferating cell_TOP2A high</t>
  </si>
  <si>
    <t>Fetal-Heart2.Vascular smooth muscle cell</t>
  </si>
  <si>
    <t>Fetal-Intestine1.Endothelial cell</t>
  </si>
  <si>
    <t>Intestine</t>
  </si>
  <si>
    <t>Fetal-Intestine1.Enterocyte</t>
  </si>
  <si>
    <t>Fetal-Intestine1.Enterocyte progenitor_APOA4 high</t>
  </si>
  <si>
    <t>Fetal-Intestine1.Epithelial cell</t>
  </si>
  <si>
    <t>Fetal-Intestine1.Fibroblast</t>
  </si>
  <si>
    <t>Fetal-Intestine1.Goblet cell</t>
  </si>
  <si>
    <t>Fetal-Intestine1.Macrophage</t>
  </si>
  <si>
    <t>Fetal-Intestine1.Neuron</t>
  </si>
  <si>
    <t>Fetal-Intestine1.Proliferating cell</t>
  </si>
  <si>
    <t>Fetal-Intestine1.Smooth muscle cell</t>
  </si>
  <si>
    <t>Fetal-Intestine1.Stromal cell</t>
  </si>
  <si>
    <t>Fetal-Intestine2.Erythroid cell</t>
  </si>
  <si>
    <t>Fetal-Intestine2.Myeloid cell</t>
  </si>
  <si>
    <t>Fetal-Intestine2.Neuron</t>
  </si>
  <si>
    <t>Fetal-Intestine2.Proliferating cell</t>
  </si>
  <si>
    <t>Fetal-Intestine2.Smooth muscle cell</t>
  </si>
  <si>
    <t>Fetal-Intestine2.Vascular endothelial cell</t>
  </si>
  <si>
    <t>Fetal-Intestine3.Enterocyte progenitor_APOC3 high</t>
  </si>
  <si>
    <t>Fetal-Intestine3.Enterocyte progenitor_GUCA2B high</t>
  </si>
  <si>
    <t>Fetal-Intestine3.Enterocyte progenitor_TSPAN8 high</t>
  </si>
  <si>
    <t>Fetal-Intestine3.Enterocyte_FABP1 low</t>
  </si>
  <si>
    <t>Fetal-Intestine3.Enterocyte_GUCA2A high</t>
  </si>
  <si>
    <t>Fetal-Intestine3.Goblet cell</t>
  </si>
  <si>
    <t>Fetal-Intestine3.Lymphatic endothelial cell</t>
  </si>
  <si>
    <t>Fetal-Intestine3.Macrophage</t>
  </si>
  <si>
    <t>Fetal-Intestine3.Neuron</t>
  </si>
  <si>
    <t>Fetal-Intestine3.Proliferating cell</t>
  </si>
  <si>
    <t>Fetal-Intestine3.Smooth muscle cell_ACTA2 high</t>
  </si>
  <si>
    <t>Fetal-Intestine3.Smooth muscle cell_MYLK high</t>
  </si>
  <si>
    <t>Fetal-Intestine4.Dendritic cell</t>
  </si>
  <si>
    <t>Fetal-Intestine4.Endothelial cell</t>
  </si>
  <si>
    <t>Fetal-Intestine4.Enterocyte_AGR2 high</t>
  </si>
  <si>
    <t>Fetal-Intestine4.Enterocyte_APOA4 high</t>
  </si>
  <si>
    <t>Fetal-Intestine4.Erythroid cell</t>
  </si>
  <si>
    <t>Fetal-Intestine4.Erythroid cell_SLC4A1 high</t>
  </si>
  <si>
    <t>Fetal-Intestine4.Fibroblast_FNDC1 high</t>
  </si>
  <si>
    <t>Fetal-Intestine4.Fibroblast_HMGB2 high</t>
  </si>
  <si>
    <t>Fetal-Intestine4.Fibroblast_POSTN high</t>
  </si>
  <si>
    <t>Fetal-Intestine4.Goblet cell</t>
  </si>
  <si>
    <t>Fetal-Intestine4.Myeloid cell</t>
  </si>
  <si>
    <t>Fetal-Intestine4.Neuron</t>
  </si>
  <si>
    <t>Fetal-Intestine4.Smooth muscle cell_ACTA2 high</t>
  </si>
  <si>
    <t>Fetal-Intestine4.Smooth muscle cell_ACTG2 high</t>
  </si>
  <si>
    <t>Fetal-Intestine4.Stromal cell</t>
  </si>
  <si>
    <t>Fetal-Intestine4.T cell</t>
  </si>
  <si>
    <t>Fetal-Intestine4.T cell_CCL4 high</t>
  </si>
  <si>
    <t>Fetal-Kidney4.Collecting duct cell</t>
  </si>
  <si>
    <t>Collecting duct cell</t>
  </si>
  <si>
    <t>Fetal-Kidney4.Collecting duct cell_CRABP1 high</t>
  </si>
  <si>
    <t>Fetal-Kidney4.Dendritic cell</t>
  </si>
  <si>
    <t>Fetal-Kidney4.Distal tubule progenitor cell</t>
  </si>
  <si>
    <t>Distal tubule progenitor cell</t>
  </si>
  <si>
    <t>Fetal-Kidney4.Endothelial cell_IGFBP3 high</t>
  </si>
  <si>
    <t>Fetal-Kidney4.Endothelial cell_PLVAP high</t>
  </si>
  <si>
    <t>Fetal-Kidney4.Interstitial cell_POSTN high</t>
  </si>
  <si>
    <t>Interstitial cell</t>
  </si>
  <si>
    <t>Fetal-Kidney4.Interstitial cell_PTN high</t>
  </si>
  <si>
    <t>Fetal-Kidney4.Loop of henle progenitor cell</t>
  </si>
  <si>
    <t>Loop of henle progenitor cell</t>
  </si>
  <si>
    <t>Fetal-Kidney4.Mesangial cell</t>
  </si>
  <si>
    <t>Mesangial cell</t>
  </si>
  <si>
    <t>Fetal-Kidney4.Podocyte</t>
  </si>
  <si>
    <t>Podocyte</t>
  </si>
  <si>
    <t>Fetal-Kidney4.Proliferating cell</t>
  </si>
  <si>
    <t>Fetal-Kidney4.Proximal tubule progenitor cell</t>
  </si>
  <si>
    <t>Proximal tubule progenitor cell</t>
  </si>
  <si>
    <t>Fetal-Kidney5.Collecting duct cell</t>
  </si>
  <si>
    <t>Fetal-Kidney5.Dendritic cell</t>
  </si>
  <si>
    <t>Fetal-Kidney5.Distal tubule progenitor cell</t>
  </si>
  <si>
    <t>Fetal-Kidney5.Endothelial cell_CCL21 high</t>
  </si>
  <si>
    <t>Fetal-Kidney5.Endothelial cell_EMCN high</t>
  </si>
  <si>
    <t>Fetal-Kidney5.Erythroid cell</t>
  </si>
  <si>
    <t>Fetal-Kidney5.Intercalated cell</t>
  </si>
  <si>
    <t>Fetal-Kidney5.Interstitial cell_POSTN high</t>
  </si>
  <si>
    <t>Fetal-Kidney5.Loop of henle progenitor cell</t>
  </si>
  <si>
    <t>Fetal-Kidney5.Neuron</t>
  </si>
  <si>
    <t>Fetal-Kidney5.Podocyte</t>
  </si>
  <si>
    <t>Fetal-Kidney5.Proliferating cell_HMGB2 high</t>
  </si>
  <si>
    <t>Fetal-Kidney5.Proximal tubule progenitor cell</t>
  </si>
  <si>
    <t>Fetal-Kidney6.Collecting duct cell</t>
  </si>
  <si>
    <t>Fetal-Kidney6.Endothelial cell</t>
  </si>
  <si>
    <t>Fetal-Kidney6.Interstitial cell_POSTN high</t>
  </si>
  <si>
    <t>Fetal-Kidney6.Loop of henle progenitor cell</t>
  </si>
  <si>
    <t>Fetal-Kidney6.Macrophage</t>
  </si>
  <si>
    <t>Fetal-Kidney6.Neuron</t>
  </si>
  <si>
    <t>Fetal-Kidney6.Podocyte</t>
  </si>
  <si>
    <t>Fetal-Kidney6.Proliferating cell</t>
  </si>
  <si>
    <t>Fetal-Kidney6.Proximal tubule progenitor cell</t>
  </si>
  <si>
    <t>Fetal-Liver1.Conventional dendritic cell</t>
  </si>
  <si>
    <t>Fetal-Liver1.Dendritic cell</t>
  </si>
  <si>
    <t>Fetal-Liver1.Erythroid cell_HBB high</t>
  </si>
  <si>
    <t>Fetal-Liver1.Erythroid cell_HBM high</t>
  </si>
  <si>
    <t>Fetal-Liver1.Erythroid progenitor cell_NPM1 high</t>
  </si>
  <si>
    <t>Fetal-Liver1.Erythroid progenitor cell_REXO2 high</t>
  </si>
  <si>
    <t>Fetal-Liver1.HSPC</t>
  </si>
  <si>
    <t>Fetal-Liver1.Kupffer cell</t>
  </si>
  <si>
    <t>Kupffer cell</t>
  </si>
  <si>
    <t>Fetal-Liver1.Mast progenitor cell</t>
  </si>
  <si>
    <t>Mast progenitor cell</t>
  </si>
  <si>
    <t>Fetal-Liver1.Megakaryocyte/Erythtoid progenitor cell</t>
  </si>
  <si>
    <t>Megakaryocyte/Erythtoid progenitor cell</t>
  </si>
  <si>
    <t>Fetal-Liver1.Monocyte</t>
  </si>
  <si>
    <t>Fetal-Liver1.T cell</t>
  </si>
  <si>
    <t>Fetal-Lung1.Airway smooth muscle cell</t>
  </si>
  <si>
    <t>Airway smooth muscle cell</t>
  </si>
  <si>
    <t>Fetal-Lung1.CD8 T cell</t>
  </si>
  <si>
    <t>Fetal-Lung1.Chondrocyte</t>
  </si>
  <si>
    <t>Fetal-Lung1.Distal progenitor cell</t>
  </si>
  <si>
    <t>Distal progenitor cell</t>
  </si>
  <si>
    <t>Fetal-Lung1.Endothelial cell_Col4A1 high</t>
  </si>
  <si>
    <t>Fetal-Lung1.Endothelial cell_IGFBP3 high</t>
  </si>
  <si>
    <t>Fetal-Lung1.Erythroid cell</t>
  </si>
  <si>
    <t>Fetal-Lung1.Fibroblast</t>
  </si>
  <si>
    <t>Fetal-Lung1.Macrophage</t>
  </si>
  <si>
    <t>Fetal-Lung1.Myofibroblast_ELN high</t>
  </si>
  <si>
    <t>Fetal-Lung1.Myofibroblast_TAGLN high</t>
  </si>
  <si>
    <t>Fetal-Lung1.NK cell</t>
  </si>
  <si>
    <t>Fetal-Lung1.Neuron</t>
  </si>
  <si>
    <t>Fetal-Lung1.Pericyte</t>
  </si>
  <si>
    <t>Fetal-Lung1.Proliferating T cell</t>
  </si>
  <si>
    <t>Fetal-Lung1.Proliferating lung mesenchyme cell_HIST1H4C high</t>
  </si>
  <si>
    <t>Proliferating lung mesenchyme cell</t>
  </si>
  <si>
    <t>Fetal-Lung1.Proliferating lung mesenchyme cell_UBE2C high</t>
  </si>
  <si>
    <t>Fetal-Lung1.Proximal progenitor cell</t>
  </si>
  <si>
    <t>Proximal progenitor cell</t>
  </si>
  <si>
    <t>Fetal-Lung1.Smooth muscle cell_ACTG2 high</t>
  </si>
  <si>
    <t>Fetal-Lung2.Airway smooth muscle cell</t>
  </si>
  <si>
    <t>Fetal-Lung2.Chondrocyte</t>
  </si>
  <si>
    <t>Fetal-Lung2.Distal progenitor cell</t>
  </si>
  <si>
    <t>Fetal-Lung2.Endothelial cell</t>
  </si>
  <si>
    <t>Fetal-Lung2.Fibroblast</t>
  </si>
  <si>
    <t>Fetal-Lung2.Macrophage</t>
  </si>
  <si>
    <t>Fetal-Lung2.Megakaryocyte/Erythtoid progenitor cell</t>
  </si>
  <si>
    <t>Fetal-Lung2.Pericyte</t>
  </si>
  <si>
    <t>Fetal-Lung2.Proliferating cell</t>
  </si>
  <si>
    <t>Fetal-Lung2.Proliferating cell_KIAA0101 high</t>
  </si>
  <si>
    <t>Fetal-Lung2.Proliferating cell_UBE2C high</t>
  </si>
  <si>
    <t>Fetal-Lung2.Proximal progenitor cell_GRP high</t>
  </si>
  <si>
    <t>Fetal-Lung2.Proximal progenitor cell_SCGB3A2 high</t>
  </si>
  <si>
    <t>Fetal-Lung2.Smooth muscle cell</t>
  </si>
  <si>
    <t>Fetal-Lung2.T cell</t>
  </si>
  <si>
    <t>Fetal-Male-Gonad1.Epithelial cell_CD24 high</t>
  </si>
  <si>
    <t>Male-Gonad</t>
  </si>
  <si>
    <t>Fetal-Male-Gonad1.Epithelial cell_CYSTM1 high</t>
  </si>
  <si>
    <t>Fetal-Male-Gonad1.Fetal leydig cell</t>
  </si>
  <si>
    <t>Fetal leydig cell</t>
  </si>
  <si>
    <t>Fetal-Male-Gonad1.Fibroblast</t>
  </si>
  <si>
    <t>Fetal-Male-Gonad1.Immature sertoli cell(Pre-Sertoli cell)</t>
  </si>
  <si>
    <t>Immature sertoli cell(Pre-Sertoli cell)</t>
  </si>
  <si>
    <t>Fetal-Male-Gonad1.Proliferating cell</t>
  </si>
  <si>
    <t>Fetal-Male-Gonad1.Sertoli cell_DLK1 high</t>
  </si>
  <si>
    <t>Sertoli cell</t>
  </si>
  <si>
    <t>Fetal-Male-Gonad1.Spermatocyte</t>
  </si>
  <si>
    <t>Spermatocyte</t>
  </si>
  <si>
    <t>Fetal-Male-Gonad1.Vascular endothelial cell</t>
  </si>
  <si>
    <t>Fetal-Male-Gonad2.Epithelial cell_MT1L high</t>
  </si>
  <si>
    <t>Fetal-Male-Gonad2.Epithelial cell_NR4A2 high</t>
  </si>
  <si>
    <t>Fetal-Male-Gonad2.Epithelial progenitor cell</t>
  </si>
  <si>
    <t>Fetal-Male-Gonad2.Fibroblast_DCN high</t>
  </si>
  <si>
    <t>Fetal-Male-Gonad2.Fibroblast_MGP high</t>
  </si>
  <si>
    <t>Fetal-Male-Gonad2.Keratinocyte</t>
  </si>
  <si>
    <t>Keratinocyte</t>
  </si>
  <si>
    <t>Fetal-Male-Gonad2.Macrophage</t>
  </si>
  <si>
    <t>Fetal-Male-Gonad2.Primordial germ cell</t>
  </si>
  <si>
    <t>Fetal-Male-Gonad2.Proliferating cell</t>
  </si>
  <si>
    <t>Fetal-Male-Gonad2.Proliferating stromal cell</t>
  </si>
  <si>
    <t>Proliferating stromal cell</t>
  </si>
  <si>
    <t>Fetal-Male-Gonad2.Vascular endothelial cell</t>
  </si>
  <si>
    <t>Fetal-Pancreas1.B cell(Centrocyte)_IGLC2 high</t>
  </si>
  <si>
    <t>Fetal-Pancreas1.B cell(Centrocyte)_IGLL1 high</t>
  </si>
  <si>
    <t>Fetal-Pancreas1.Dendritic cell</t>
  </si>
  <si>
    <t>Fetal-Pancreas1.Dendritic cell_CPVL high</t>
  </si>
  <si>
    <t>Fetal-Pancreas1.Dendritic cell_LYZ high</t>
  </si>
  <si>
    <t>Fetal-Pancreas1.Endothelial cell_A2M high</t>
  </si>
  <si>
    <t>Fetal-Pancreas1.Endothelial cell_NTS high</t>
  </si>
  <si>
    <t>Fetal-Pancreas1.Erythroid cell</t>
  </si>
  <si>
    <t>Fetal-Pancreas1.Fibroblast</t>
  </si>
  <si>
    <t>Fetal-Pancreas1.Follicular dendritic cell</t>
  </si>
  <si>
    <t>Follicular dendritic cell</t>
  </si>
  <si>
    <t>Fetal-Pancreas1.M1 Macrophage</t>
  </si>
  <si>
    <t>Fetal-Pancreas1.M2 Macrophage</t>
  </si>
  <si>
    <t>Fetal-Pancreas1.NK cell</t>
  </si>
  <si>
    <t>Fetal-Pancreas1.Proliferating cell_FABP5 high</t>
  </si>
  <si>
    <t>Fetal-Pancreas1.Proliferating cell_HMGB2 high</t>
  </si>
  <si>
    <t>Fetal-Pancreas1.Smooth muscle cell</t>
  </si>
  <si>
    <t>Fetal-Pancreas2.Acinar cell_CLPS high</t>
  </si>
  <si>
    <t>Fetal-Pancreas2.Acinar cell_CPA2 high</t>
  </si>
  <si>
    <t>Fetal-Pancreas2.Arterial endothelial cell</t>
  </si>
  <si>
    <t>Fetal-Pancreas2.Endocrine cell</t>
  </si>
  <si>
    <t>Endocrine cell</t>
  </si>
  <si>
    <t>Fetal-Pancreas2.Erythroid cell</t>
  </si>
  <si>
    <t>Fetal-Pancreas2.Fibroblast_COL1A1 high</t>
  </si>
  <si>
    <t>Fetal-Pancreas2.Lymphatic endothelial cell_NTS high</t>
  </si>
  <si>
    <t>Fetal-Pancreas2.Macrophage</t>
  </si>
  <si>
    <t>Fetal-Pancreas2.Neuron_GAP43 high</t>
  </si>
  <si>
    <t>Fetal-Pancreas2.Neuron_PLP1 high</t>
  </si>
  <si>
    <t>Fetal-Pancreas2.Proliferating cell</t>
  </si>
  <si>
    <t>Fetal-Pancreas2.Proliferating fibroblast</t>
  </si>
  <si>
    <t>Fetal-Pancreas2.Smooth muscle cell</t>
  </si>
  <si>
    <t>Fetal-Pancreas2.Stromal cell</t>
  </si>
  <si>
    <t>Fetal-Pancreas2.T cell</t>
  </si>
  <si>
    <t>Fetal-Pancreas2.Vascular endothelial cell_A2M high</t>
  </si>
  <si>
    <t>Fetal-Pancreas3.Acinar cell_CPA2 high</t>
  </si>
  <si>
    <t>Fetal-Pancreas3.Dendritic cell_CPVL high</t>
  </si>
  <si>
    <t>Fetal-Pancreas3.Dendritic cell_HLA-DRA high</t>
  </si>
  <si>
    <t>Fetal-Pancreas3.Endocrine cell</t>
  </si>
  <si>
    <t>Fetal-Pancreas3.Endothelial cell_APLNR high</t>
  </si>
  <si>
    <t>Fetal-Pancreas3.Endothelial cell_IGFBP3 high</t>
  </si>
  <si>
    <t>Fetal-Pancreas3.Endothelial cell_PLVAP high</t>
  </si>
  <si>
    <t>Fetal-Pancreas3.Erythroid cell_AHSP high</t>
  </si>
  <si>
    <t>Fetal-Pancreas3.Erythroid cell_HBA1 high</t>
  </si>
  <si>
    <t>Fetal-Pancreas3.Fibroblast</t>
  </si>
  <si>
    <t>Fetal-Pancreas3.Follicular dendritic cell</t>
  </si>
  <si>
    <t>Fetal-Pancreas3.Lymphatic endothelial cell</t>
  </si>
  <si>
    <t>Fetal-Pancreas3.Macrophage</t>
  </si>
  <si>
    <t>Fetal-Pancreas3.Mast cell</t>
  </si>
  <si>
    <t>Fetal-Pancreas3.NK cell</t>
  </si>
  <si>
    <t>Fetal-Pancreas3.Neuron</t>
  </si>
  <si>
    <t>Fetal-Pancreas3.Proliferating cell</t>
  </si>
  <si>
    <t>Fetal-Pancreas3.Smooth muscle cell</t>
  </si>
  <si>
    <t>Fetal-Pancreas3.T cell</t>
  </si>
  <si>
    <t>Fetal-Rib2.Chondrocyte_CYTL1 high</t>
  </si>
  <si>
    <t>Rib</t>
  </si>
  <si>
    <t>Fetal-Rib2.Endothelial cell</t>
  </si>
  <si>
    <t>Fetal-Rib2.Erythroid cell</t>
  </si>
  <si>
    <t>Fetal-Rib2.Hypertrophic chondrocyte</t>
  </si>
  <si>
    <t>Hypertrophic chondrocyte</t>
  </si>
  <si>
    <t>Fetal-Rib2.Proliferating cell</t>
  </si>
  <si>
    <t>Fetal-Rib2.Stromal cell</t>
  </si>
  <si>
    <t>Fetal-Rib3.Chondrocyte_CYTL1 high</t>
  </si>
  <si>
    <t>Fetal-Rib3.Chondrocyte_PANX3 high</t>
  </si>
  <si>
    <t>Fetal-Rib3.Endothelial cell</t>
  </si>
  <si>
    <t>Fetal-Rib3.Erythroid cell</t>
  </si>
  <si>
    <t>Fetal-Rib3.Hypertrophic chondrocyte</t>
  </si>
  <si>
    <t>Fetal-Rib3.Osteoblast_IBSP high</t>
  </si>
  <si>
    <t>Osteoblast</t>
  </si>
  <si>
    <t>Fetal-Rib3.Osteoclast_ACP5 high</t>
  </si>
  <si>
    <t>Fetal-Rib3.Proliferating cell</t>
  </si>
  <si>
    <t>Fetal-Rib3.Stromal cell</t>
  </si>
  <si>
    <t>Fetal-Rib3.Tendon cell_GCG high</t>
  </si>
  <si>
    <t>Tendon cell</t>
  </si>
  <si>
    <t>Fetal-Skin2.Dermis fibroblast</t>
  </si>
  <si>
    <t>Dermis fibroblast</t>
  </si>
  <si>
    <t>Fetal-Skin2.Erythroid cell_AHSP high</t>
  </si>
  <si>
    <t>Fetal-Skin2.Fibroblast_COL5A2 high</t>
  </si>
  <si>
    <t>Fetal-Skin2.Fibroblast_SFPR4 high</t>
  </si>
  <si>
    <t>Fetal-Skin2.Keratinocyte</t>
  </si>
  <si>
    <t>Fetal-Skin2.Lymphatic endothelial cell_CCL21 high</t>
  </si>
  <si>
    <t>Fetal-Skin2.M2 Macrophage</t>
  </si>
  <si>
    <t>Fetal-Skin2.Mast cell</t>
  </si>
  <si>
    <t>Fetal-Skin2.Melanocyte</t>
  </si>
  <si>
    <t>Melanocyte</t>
  </si>
  <si>
    <t>Fetal-Skin2.Osteoblast</t>
  </si>
  <si>
    <t>Fetal-Skin2.Proliferating cell</t>
  </si>
  <si>
    <t>Fetal-Skin2.Smooth muscle cell</t>
  </si>
  <si>
    <t>Fetal-Skin2.Vascular endothelial cell_SELE high</t>
  </si>
  <si>
    <t>Fetal-Skin3.Dermis fibroblast</t>
  </si>
  <si>
    <t>Fetal-Skin3.Erythroid cell_AHSP high</t>
  </si>
  <si>
    <t>Fetal-Skin3.Fibroblast_EFEMP1 high</t>
  </si>
  <si>
    <t>Fetal-Skin3.Fibroblast_SFPR4 high</t>
  </si>
  <si>
    <t>Fetal-Skin3.Macrophage</t>
  </si>
  <si>
    <t>Fetal-Skin3.Melanocyte_MLANA high</t>
  </si>
  <si>
    <t>Fetal-Skin3.Osteoblast</t>
  </si>
  <si>
    <t>Fetal-Skin3.Proliferating cell</t>
  </si>
  <si>
    <t>Fetal-Spinal-Cord1.Chondrocyte</t>
  </si>
  <si>
    <t>Spinal-Cord</t>
  </si>
  <si>
    <t>Fetal-Spinal-Cord1.Dendritic cell</t>
  </si>
  <si>
    <t>Fetal-Spinal-Cord1.Erythroid cell_HBB_high</t>
  </si>
  <si>
    <t>Fetal-Spinal-Cord1.Erythroid cell_HBZ_high</t>
  </si>
  <si>
    <t>Fetal-Spinal-Cord1.Erythroid progenitor cell</t>
  </si>
  <si>
    <t>Fetal-Spinal-Cord1.Fibroblast_IBSP_high</t>
  </si>
  <si>
    <t>Fetal-Spinal-Cord1.Fibroblast_MGP_high</t>
  </si>
  <si>
    <t>Fetal-Spinal-Cord1.M1 Macrophage_CCL2_high</t>
  </si>
  <si>
    <t>Fetal-Spinal-Cord1.M1 Macrophage_CXCL8_high</t>
  </si>
  <si>
    <t>Fetal-Spinal-Cord1.M2 Macrophage</t>
  </si>
  <si>
    <t>Fetal-Spinal-Cord1.Motor neuron</t>
  </si>
  <si>
    <t>Motor neuron</t>
  </si>
  <si>
    <t>Fetal-Spinal-Cord1.Myelinating oligodendrocyte</t>
  </si>
  <si>
    <t>Myelinating oligodendrocyte</t>
  </si>
  <si>
    <t>Fetal-Spinal-Cord1.NK cell</t>
  </si>
  <si>
    <t>Fetal-Spinal-Cord1.Neuroendocrine cell</t>
  </si>
  <si>
    <t>Fetal-Spinal-Cord1.Neuron_TMEM233 high</t>
  </si>
  <si>
    <t>Fetal-Spinal-Cord1.Osteoclast</t>
  </si>
  <si>
    <t>Fetal-Spinal-Cord1.Stromal cell_PTGDS_high</t>
  </si>
  <si>
    <t>Fetal-Spinal-Cord1.Sympathetic neuron</t>
  </si>
  <si>
    <t>Sympathetic neuron</t>
  </si>
  <si>
    <t>Fetal-Spinal-Cord1.Vascular endothelial cell</t>
  </si>
  <si>
    <t>Fetal-Stomach1.Antigen presenting cell</t>
  </si>
  <si>
    <t>Antigen presenting cell</t>
  </si>
  <si>
    <t>Fetal-Stomach1.Arterial endothelial cell</t>
  </si>
  <si>
    <t>Fetal-Stomach1.Endothelial cell</t>
  </si>
  <si>
    <t>Fetal-Stomach1.Epithelial cell_FABP1 high</t>
  </si>
  <si>
    <t>Fetal-Stomach1.Epithelial cell_IGFBP5 high</t>
  </si>
  <si>
    <t>Fetal-Stomach1.Erythroid cell</t>
  </si>
  <si>
    <t>Fetal-Stomach1.Neuron</t>
  </si>
  <si>
    <t>Fetal-Stomach1.Pit cell</t>
  </si>
  <si>
    <t>Fetal-Stomach1.Stromal cell</t>
  </si>
  <si>
    <t>Fetal-Stomach2.Dendritic cell</t>
  </si>
  <si>
    <t>Fetal-Stomach2.Endothelial cell_CCL21 high</t>
  </si>
  <si>
    <t>Fetal-Stomach2.Endothelial cell_TM4SF1 high</t>
  </si>
  <si>
    <t>Fetal-Stomach2.Enterocyte</t>
  </si>
  <si>
    <t>Fetal-Stomach2.Epithelial cell</t>
  </si>
  <si>
    <t>Fetal-Stomach2.Fibroblast</t>
  </si>
  <si>
    <t>Fetal-Stomach2.Fibroblast_FBLN1 high</t>
  </si>
  <si>
    <t>Fetal-Stomach2.Fibroblast_ZFAND2A high</t>
  </si>
  <si>
    <t>Fetal-Stomach2.Macrophage</t>
  </si>
  <si>
    <t>Fetal-Stomach2.Neuron_LINC00682 HIGH</t>
  </si>
  <si>
    <t>Fetal-Stomach2.Neuron_PENK high</t>
  </si>
  <si>
    <t>Fetal-Stomach2.Neuron_S100B high</t>
  </si>
  <si>
    <t>Fetal-Stomach2.Pit cell</t>
  </si>
  <si>
    <t>Fetal-Stomach2.Proliferating cell</t>
  </si>
  <si>
    <t>Fetal-Stomach2.Proliferating cell_C7 high</t>
  </si>
  <si>
    <t>Fetal-Stomach2.Smooth muscle cell</t>
  </si>
  <si>
    <t>Fetal-Stomach2.Stromal cell</t>
  </si>
  <si>
    <t>Fetal-Stomach2.T cell</t>
  </si>
  <si>
    <t>Fetal-Thymus1.Activated T cell</t>
  </si>
  <si>
    <t>Thymus</t>
  </si>
  <si>
    <t>Fetal-Thymus1.Conventional dendritic cell</t>
  </si>
  <si>
    <t>Fetal-Thymus1.Dendritic cell</t>
  </si>
  <si>
    <t>Fetal-Thymus1.Erythroid cell_AHSP high</t>
  </si>
  <si>
    <t>Fetal-Thymus1.Erythroid cell_HBB high</t>
  </si>
  <si>
    <t>Fetal-Thymus1.Mast cell</t>
  </si>
  <si>
    <t>Fetal-Thymus1.Proliferating T cell</t>
  </si>
  <si>
    <t>Fetal-Thymus1.T cell</t>
  </si>
  <si>
    <t>Fetal-Thymus2.Activated T cell</t>
  </si>
  <si>
    <t>Fetal-Thymus2.Erythroid cell_AHSP high</t>
  </si>
  <si>
    <t>Fetal-Thymus2.Erythroid cell_HBB high</t>
  </si>
  <si>
    <t>Neonatal-Adrenal-Gland1.Dendritic cell</t>
  </si>
  <si>
    <t>Neonatal-Adrenal-Gland1.Endothelial cell_ESAM high</t>
  </si>
  <si>
    <t>Neonatal-Adrenal-Gland1.Endothelial cell_IGFBP5 high</t>
  </si>
  <si>
    <t>Neonatal-Adrenal-Gland1.Erythroid cell</t>
  </si>
  <si>
    <t>Neonatal-Adrenal-Gland1.Macrophage_C1QB high</t>
  </si>
  <si>
    <t>Neonatal-Adrenal-Gland1.Macrophage_FABP5 high</t>
  </si>
  <si>
    <t>Neonatal-Adrenal-Gland1.Proliferating cell</t>
  </si>
  <si>
    <t>Neonatal-Adrenal-Gland1.Stromal cell</t>
  </si>
  <si>
    <t>Neonatal-Adrenal-Gland1.T cell</t>
  </si>
  <si>
    <t>Neonatal-Adrenal-Gland1.Zona fasciculata cell_CYP11B2 high</t>
  </si>
  <si>
    <t>Neonatal-Adrenal-Gland1.Zona fasciculata cell_GSTA1 high</t>
  </si>
  <si>
    <t>Neonatal-Adrenal-Gland1.Zona fasciculata cell_HSD3B2 high</t>
  </si>
  <si>
    <t>Placenta1.Cytotrophoblast</t>
  </si>
  <si>
    <t>Placenta1</t>
  </si>
  <si>
    <t>Placenta1.Dendritic cell</t>
  </si>
  <si>
    <t>Placenta1.Endothelial cell</t>
  </si>
  <si>
    <t>Placenta1.Epithelial cell</t>
  </si>
  <si>
    <t>Placenta1.Erythroid cell_AHSP high</t>
  </si>
  <si>
    <t>Erythroid cell_AHSP high</t>
  </si>
  <si>
    <t>Placenta1.Erythroid cell_HBE1 high</t>
  </si>
  <si>
    <t>Erythroid cell_HBE1 high</t>
  </si>
  <si>
    <t>Placenta1.Hofbauer cell</t>
  </si>
  <si>
    <t>Placenta1.Macrophage</t>
  </si>
  <si>
    <t>Placenta1.Proliferating cell</t>
  </si>
  <si>
    <t>Placenta1.Smooth muscle cell</t>
  </si>
  <si>
    <t>Placenta1.Stromal cell_LOX high</t>
  </si>
  <si>
    <t>Stromal cell_LOX high</t>
  </si>
  <si>
    <t>Placenta1.Stromal cell_SFRP2 high</t>
  </si>
  <si>
    <t>Stromal cell_SFRP2 high</t>
  </si>
  <si>
    <t>SRA550660_SRS2089635.NK cells</t>
  </si>
  <si>
    <t>NK cells</t>
  </si>
  <si>
    <t>Peripheral blood mononuclear cells</t>
  </si>
  <si>
    <t>SRA550660_SRS2089636.T cells</t>
  </si>
  <si>
    <t>T cells</t>
  </si>
  <si>
    <t>SRA550660_SRS2089637.B cells</t>
  </si>
  <si>
    <t>B cells</t>
  </si>
  <si>
    <t>SRA550660_SRS2089637.Dendritic cells</t>
  </si>
  <si>
    <t>Dendritic cells</t>
  </si>
  <si>
    <t>SRA550660_SRS2089637.Erythroid-like and erythroid precursor cells</t>
  </si>
  <si>
    <t>Erythroid-like and erythroid precursor cells</t>
  </si>
  <si>
    <t>Erythroid-like and erythroid precursor cell</t>
  </si>
  <si>
    <t>SRA550660_SRS2089637.Gamma delta T cells</t>
  </si>
  <si>
    <t>Gamma delta T cells</t>
  </si>
  <si>
    <t>Gamma delta T cell</t>
  </si>
  <si>
    <t>SRA550660_SRS2089637.Langerhans cells</t>
  </si>
  <si>
    <t>Langerhans cells</t>
  </si>
  <si>
    <t>Langerhans cell</t>
  </si>
  <si>
    <t>SRA550660_SRS2089637.Platelets</t>
  </si>
  <si>
    <t>Platelets</t>
  </si>
  <si>
    <t>SRA550660_SRS2089637.T cells</t>
  </si>
  <si>
    <t>SRA550660_SRS2089637.T cells naive</t>
  </si>
  <si>
    <t>T cells naive</t>
  </si>
  <si>
    <t>SRA550660_SRS2089638.Dendritic cells</t>
  </si>
  <si>
    <t>SRA550660_SRS2089638.Gamma delta T cells</t>
  </si>
  <si>
    <t>SRA550660_SRS2089638.Plasmacytoid dendritic cells</t>
  </si>
  <si>
    <t>Plasmacytoid dendritic cells</t>
  </si>
  <si>
    <t>SRA550660_SRS2089639.Erythroid-like and erythroid precursor cells</t>
  </si>
  <si>
    <t>SRA550660_SRS2089639.Gamma delta T cells</t>
  </si>
  <si>
    <t>SRA550660_SRS2089639.Monocytes</t>
  </si>
  <si>
    <t>Monocytes</t>
  </si>
  <si>
    <t>SRA594999_SRS2397417.Basal cells</t>
  </si>
  <si>
    <t>Basal cells</t>
  </si>
  <si>
    <t>Umbilical vein endothelial cells</t>
  </si>
  <si>
    <t>Endothelial cells</t>
  </si>
  <si>
    <t>SRA594999_SRS2397417.Endothelial cells</t>
  </si>
  <si>
    <t>SRA594999_SRS2397418.Basal cells</t>
  </si>
  <si>
    <t>SRA594999_SRS2397418.Endothelial cells</t>
  </si>
  <si>
    <t>SRA598936_SRS2428405.Dendritic cells</t>
  </si>
  <si>
    <t>Kidney cortex</t>
  </si>
  <si>
    <t>SRA598936_SRS2428405.Erythroid-like and erythroid precursor cells</t>
  </si>
  <si>
    <t>SRA605365_SRS2492922.Basal cells</t>
  </si>
  <si>
    <t>Nasal airway epithelium</t>
  </si>
  <si>
    <t>SRA605365_SRS2492922.Ependymal cells</t>
  </si>
  <si>
    <t>Ependymal cells</t>
  </si>
  <si>
    <t>SRA605365_SRS2492922.Keratinocytes</t>
  </si>
  <si>
    <t>Keratinocytes</t>
  </si>
  <si>
    <t>SRA605365_SRS2492922.Luminal epithelial cells</t>
  </si>
  <si>
    <t>Luminal epithelial cells</t>
  </si>
  <si>
    <t>Luminal epithelial cell</t>
  </si>
  <si>
    <t>SRA605557_SRS2493625.Dendritic cells</t>
  </si>
  <si>
    <t>Cd14+ monocytes</t>
  </si>
  <si>
    <t>SRA605557_SRS2493625.Monocytes</t>
  </si>
  <si>
    <t>SRA605557_SRS2493626.Dendritic cells</t>
  </si>
  <si>
    <t>SRA605557_SRS2493626.Monocytes</t>
  </si>
  <si>
    <t>SRA608611_SRS2517316.Basal cells</t>
  </si>
  <si>
    <t>Lung progenitors</t>
  </si>
  <si>
    <t>SRA608611_SRS2517316.Hepatocytes</t>
  </si>
  <si>
    <t>Hepatocytes</t>
  </si>
  <si>
    <t>SRA617020_SRS2566664.B cells naive</t>
  </si>
  <si>
    <t>B cells naive</t>
  </si>
  <si>
    <t>B cell naive</t>
  </si>
  <si>
    <t>SRA617020_SRS2566664.Langerhans cells</t>
  </si>
  <si>
    <t>SRA617020_SRS2566665.B cells</t>
  </si>
  <si>
    <t>SRA617020_SRS2566665.B cells naive</t>
  </si>
  <si>
    <t>SRA621638_SRS2610283.B cells</t>
  </si>
  <si>
    <t>Bone marrow</t>
  </si>
  <si>
    <t>SRA621638_SRS2610283.Dendritic cells</t>
  </si>
  <si>
    <t>SRA621638_SRS2610283.Gamma delta T cells</t>
  </si>
  <si>
    <t>SRA621638_SRS2610283.Plasmacytoid dendritic cells</t>
  </si>
  <si>
    <t>SRA621638_SRS2610283.T cells</t>
  </si>
  <si>
    <t>SRA621638_SRS2610285.Dendritic cells</t>
  </si>
  <si>
    <t>SRA621638_SRS2610285.Gamma delta T cells</t>
  </si>
  <si>
    <t>SRA621638_SRS2610285.NK cells</t>
  </si>
  <si>
    <t>SRA628550.NK cells</t>
  </si>
  <si>
    <t>SRA628550.T cells</t>
  </si>
  <si>
    <t>SRA628550.T cytotoxic cells</t>
  </si>
  <si>
    <t>T cytotoxic cells</t>
  </si>
  <si>
    <t>T cytotoxic cell</t>
  </si>
  <si>
    <t>SRA628554_SRS2664364.NK cells</t>
  </si>
  <si>
    <t>Peripheral blood mononuclear cell</t>
  </si>
  <si>
    <t>SRA628554_SRS2664364.T cells</t>
  </si>
  <si>
    <t>SRA628554_SRS2664365.NK cells</t>
  </si>
  <si>
    <t>SRA628554_SRS2664365.T cells</t>
  </si>
  <si>
    <t>SRA640325_SRS2769050.Basal cells</t>
  </si>
  <si>
    <t>Lung distal alveolar stromal cells</t>
  </si>
  <si>
    <t>SRA640325_SRS2769050.Endothelial cells</t>
  </si>
  <si>
    <t>SRA640325_SRS2769050.Ependymal cells</t>
  </si>
  <si>
    <t>SRA640325_SRS2769050.Fibroblasts</t>
  </si>
  <si>
    <t>SRA640325_SRS2769050.Plasma cells</t>
  </si>
  <si>
    <t>Plasma cells</t>
  </si>
  <si>
    <t>Plasma cell</t>
  </si>
  <si>
    <t>SRA640325_SRS2769050.Pulmonary alveolar type II cells</t>
  </si>
  <si>
    <t>Pulmonary alveolar type II cells</t>
  </si>
  <si>
    <t>Pulmonary alveolar type II cell</t>
  </si>
  <si>
    <t>SRA640325_SRS2769050.Smooth muscle cells</t>
  </si>
  <si>
    <t>Smooth muscle cells</t>
  </si>
  <si>
    <t>SRA640325_SRS2769051.Basal cells</t>
  </si>
  <si>
    <t>Lung proximal airway stromal cells</t>
  </si>
  <si>
    <t>SRA640325_SRS2769051.Endothelial cells</t>
  </si>
  <si>
    <t>SRA640325_SRS2769051.Ependymal cells</t>
  </si>
  <si>
    <t>SRA640325_SRS2769051.Fibroblasts</t>
  </si>
  <si>
    <t>SRA640325_SRS2769051.Keratinocytes</t>
  </si>
  <si>
    <t>SRA640325_SRS2769051.Luminal epithelial cells</t>
  </si>
  <si>
    <t>SRA640325_SRS2769051.Mesothelial cells</t>
  </si>
  <si>
    <t>Mesothelial cells</t>
  </si>
  <si>
    <t>SRA640325_SRS2769051.Pulmonary alveolar type II cells</t>
  </si>
  <si>
    <t>SRA640325_SRS2769051.Smooth muscle cells</t>
  </si>
  <si>
    <t>SRA645804_SRS2823404.Germ cells</t>
  </si>
  <si>
    <t>Germ cells</t>
  </si>
  <si>
    <t>SRA645804_SRS2823405.Germ cells</t>
  </si>
  <si>
    <t>SRA645804_SRS2823405.Peritubular myoid cells</t>
  </si>
  <si>
    <t>Peritubular myoid cells</t>
  </si>
  <si>
    <t>Peritubular myoid cell</t>
  </si>
  <si>
    <t>SRA645804_SRS2823406.Germ cells</t>
  </si>
  <si>
    <t>SRA645804_SRS2823407.Endothelial cells</t>
  </si>
  <si>
    <t>SRA645804_SRS2823407.Erythroid-like and erythroid precursor cells</t>
  </si>
  <si>
    <t>SRA645804_SRS2823407.Germ cells</t>
  </si>
  <si>
    <t>SRA645804_SRS2823407.Peritubular myoid cells</t>
  </si>
  <si>
    <t>SRA645804_SRS2823407.Spermatocytes</t>
  </si>
  <si>
    <t>Spermatocytes</t>
  </si>
  <si>
    <t>SRA645804_SRS2823408.Dendritic cells</t>
  </si>
  <si>
    <t>SRA645804_SRS2823408.Endothelial cells</t>
  </si>
  <si>
    <t>SRA645804_SRS2823408.Germ cells</t>
  </si>
  <si>
    <t>SRA645804_SRS2823408.Peritubular myoid cells</t>
  </si>
  <si>
    <t>SRA645804_SRS2823408.Spermatocytes</t>
  </si>
  <si>
    <t>SRA645804_SRS2823409.Dendritic cells</t>
  </si>
  <si>
    <t>SRA645804_SRS2823409.Endothelial cells</t>
  </si>
  <si>
    <t>SRA645804_SRS2823409.Germ cells</t>
  </si>
  <si>
    <t>SRA645804_SRS2823409.Spermatocytes</t>
  </si>
  <si>
    <t>SRA645804_SRS2823410.Endothelial cells</t>
  </si>
  <si>
    <t>SRA645804_SRS2823410.Germ cells</t>
  </si>
  <si>
    <t>SRA645804_SRS2823410.Peritubular myoid cells</t>
  </si>
  <si>
    <t>SRA645804_SRS2823410.Smooth muscle cells</t>
  </si>
  <si>
    <t>SRA645804_SRS2823411.Endothelial cells</t>
  </si>
  <si>
    <t>SRA645804_SRS2823411.Germ cells</t>
  </si>
  <si>
    <t>SRA645804_SRS2823411.Peritubular myoid cells</t>
  </si>
  <si>
    <t>SRA645804_SRS2823412.Dendritic cells</t>
  </si>
  <si>
    <t>SRA645804_SRS2823412.Endothelial cells</t>
  </si>
  <si>
    <t>SRA645804_SRS2823412.Germ cells</t>
  </si>
  <si>
    <t>SRA645804_SRS2823412.Peritubular myoid cells</t>
  </si>
  <si>
    <t>SRA645804_SRS2823412.Smooth muscle cells</t>
  </si>
  <si>
    <t>SRA645804_SRS2823412.Spermatocytes</t>
  </si>
  <si>
    <t>SRA645804_SRS3572594.Endothelial cells</t>
  </si>
  <si>
    <t>SRA645804_SRS3572594.Germ cells</t>
  </si>
  <si>
    <t>SRA645804_SRS3572594.Peritubular myoid cells</t>
  </si>
  <si>
    <t>SRA645804_SRS3572594.Smooth muscle cells</t>
  </si>
  <si>
    <t>SRA646572_SRS2833946.Endothelial cells</t>
  </si>
  <si>
    <t>Human embryo forebrain</t>
  </si>
  <si>
    <t>SRA646572_SRS2833946.Erythroid-like and erythroid precursor cells</t>
  </si>
  <si>
    <t>SRA646572_SRS2833946.Macrophages</t>
  </si>
  <si>
    <t>Macrophages</t>
  </si>
  <si>
    <t>SRA646572_SRS2833946.Pericytes</t>
  </si>
  <si>
    <t>Pericytes</t>
  </si>
  <si>
    <t>SRA646572_SRS2833946.Retinal ganglion cells</t>
  </si>
  <si>
    <t>Retinal ganglion cells</t>
  </si>
  <si>
    <t>Retinal ganglion cell</t>
  </si>
  <si>
    <t>SRA646572_SRS2833947.Erythroid-like and erythroid precursor cells</t>
  </si>
  <si>
    <t>SRA646572_SRS2833947.Neurons</t>
  </si>
  <si>
    <t>Neurons</t>
  </si>
  <si>
    <t>SRA646572_SRS2833947.Pericytes</t>
  </si>
  <si>
    <t>SRA646572_SRS2833947.Peritubular myoid cells</t>
  </si>
  <si>
    <t>SRA650215_SRS2853842.Erythroid-like and erythroid precursor cells</t>
  </si>
  <si>
    <t>Fetal kidney</t>
  </si>
  <si>
    <t>SRA650215_SRS2853842.Podocytes</t>
  </si>
  <si>
    <t>Podocytes</t>
  </si>
  <si>
    <t>SRA652805_SRS2870733.Myocytes</t>
  </si>
  <si>
    <t>Myocytes</t>
  </si>
  <si>
    <t>Kidney organoids</t>
  </si>
  <si>
    <t>SRA652805_SRS2870733.Podocytes</t>
  </si>
  <si>
    <t>SRA652805_SRS2870735.Myocytes</t>
  </si>
  <si>
    <t>SRA652805_SRS2870735.Podocytes</t>
  </si>
  <si>
    <t>SRA661790_SRS2995081.B cells</t>
  </si>
  <si>
    <t>Monocyte-derived macrophages</t>
  </si>
  <si>
    <t>SRA661790_SRS2995081.Dendritic cells</t>
  </si>
  <si>
    <t>SRA661790_SRS2995081.Macrophages</t>
  </si>
  <si>
    <t>SRA661790_SRS2995082.Dendritic cells</t>
  </si>
  <si>
    <t>SRA661790_SRS2995082.Langerhans cells</t>
  </si>
  <si>
    <t>SRA661790_SRS2995082.Macrophages</t>
  </si>
  <si>
    <t>SRA661790_SRS2995083.Langerhans cells</t>
  </si>
  <si>
    <t>SRA661790_SRS2995083.Macrophages</t>
  </si>
  <si>
    <t>SRA661790_SRS2995084.Gamma delta T cells</t>
  </si>
  <si>
    <t>SRA661790_SRS2995084.Langerhans cells</t>
  </si>
  <si>
    <t>SRA661790_SRS2995084.T cells</t>
  </si>
  <si>
    <t>SRA665712_SRS3034950.T cells</t>
  </si>
  <si>
    <t>SRA665712_SRS3034951.Basal cells</t>
  </si>
  <si>
    <t>SRA665712_SRS3034951.T cells</t>
  </si>
  <si>
    <t>SRA665712_SRS3034951.T memory cells</t>
  </si>
  <si>
    <t>T memory cells</t>
  </si>
  <si>
    <t>T memory cell</t>
  </si>
  <si>
    <t>SRA665712_SRS3034953.Basal cells</t>
  </si>
  <si>
    <t>SRA665712_SRS3034953.T cells</t>
  </si>
  <si>
    <t>SRA667709_SRS3065426.Dendritic cells</t>
  </si>
  <si>
    <t>Testicle</t>
  </si>
  <si>
    <t>SRA667709_SRS3065426.Endothelial cells</t>
  </si>
  <si>
    <t>SRA667709_SRS3065426.Germ cells</t>
  </si>
  <si>
    <t>SRA667709_SRS3065426.Pericytes</t>
  </si>
  <si>
    <t>SRA667709_SRS3065426.Peritubular myoid cells</t>
  </si>
  <si>
    <t>SRA667709_SRS3065426.Spermatocytes</t>
  </si>
  <si>
    <t>SRA667709_SRS3065427.Dendritic cells</t>
  </si>
  <si>
    <t>SRA667709_SRS3065427.Endothelial cells</t>
  </si>
  <si>
    <t>SRA667709_SRS3065427.Germ cells</t>
  </si>
  <si>
    <t>SRA667709_SRS3065427.Peritubular myoid cells</t>
  </si>
  <si>
    <t>SRA667709_SRS3065427.Spermatocytes</t>
  </si>
  <si>
    <t>SRA667709_SRS3065427.T cells</t>
  </si>
  <si>
    <t>SRA667709_SRS3065428.Dendritic cells</t>
  </si>
  <si>
    <t>SRA667709_SRS3065428.Endothelial cells</t>
  </si>
  <si>
    <t>SRA667709_SRS3065428.Germ cells</t>
  </si>
  <si>
    <t>SRA667709_SRS3065428.Peritubular myoid cells</t>
  </si>
  <si>
    <t>SRA667709_SRS3065428.Spermatocytes</t>
  </si>
  <si>
    <t>SRA667709_SRS3065429.Dendritic cells</t>
  </si>
  <si>
    <t>SRA667709_SRS3065429.Endothelial cells</t>
  </si>
  <si>
    <t>SRA667709_SRS3065429.Germ cells</t>
  </si>
  <si>
    <t>SRA667709_SRS3065429.Peritubular myoid cells</t>
  </si>
  <si>
    <t>SRA667709_SRS3065429.Smooth muscle cells</t>
  </si>
  <si>
    <t>SRA667709_SRS3065429.Spermatocytes</t>
  </si>
  <si>
    <t>SRA667709_SRS3065429.T cells</t>
  </si>
  <si>
    <t>SRA667709_SRS3065430.Dendritic cells</t>
  </si>
  <si>
    <t>SRA667709_SRS3065430.Endothelial cells</t>
  </si>
  <si>
    <t>SRA667709_SRS3065430.Germ cells</t>
  </si>
  <si>
    <t>SRA667709_SRS3065430.Peritubular myoid cells</t>
  </si>
  <si>
    <t>SRA667709_SRS3065430.Spermatocytes</t>
  </si>
  <si>
    <t>SRA667709_SRS3065431.Dendritic cells</t>
  </si>
  <si>
    <t>SRA667709_SRS3065431.Endothelial cells</t>
  </si>
  <si>
    <t>SRA667709_SRS3065431.Fibroblasts</t>
  </si>
  <si>
    <t>SRA667709_SRS3065431.Germ cells</t>
  </si>
  <si>
    <t>SRA667709_SRS3065431.Spermatocytes</t>
  </si>
  <si>
    <t>SRA667709_SRS3065431.T cells</t>
  </si>
  <si>
    <t>SRA676027_SRS3102136.Fibroblasts</t>
  </si>
  <si>
    <t>Embryonic stem cell line</t>
  </si>
  <si>
    <t>SRA676027_SRS3102137.Fibroblasts</t>
  </si>
  <si>
    <t>SRA676027_SRS3102137.Pancreatic stellate cells</t>
  </si>
  <si>
    <t>Pancreatic stellate cells</t>
  </si>
  <si>
    <t>Pancreatic stellate cell</t>
  </si>
  <si>
    <t>SRA676027_SRS3102138.Fibroblasts</t>
  </si>
  <si>
    <t>SRA676027_SRS3102139.Fibroblasts</t>
  </si>
  <si>
    <t>SRA676027_SRS3102140.Basal cells</t>
  </si>
  <si>
    <t>SRA676027_SRS3102140.Fibroblasts</t>
  </si>
  <si>
    <t>SRA676027_SRS3102144.Basal cells</t>
  </si>
  <si>
    <t>SRA676027_SRS3102144.Fibroblasts</t>
  </si>
  <si>
    <t>SRA678017_SRS3112005.Dendritic cells</t>
  </si>
  <si>
    <t>Embryonic kidney cortex</t>
  </si>
  <si>
    <t>SRA678017_SRS3112005.Endothelial cells</t>
  </si>
  <si>
    <t>SRA678017_SRS3112005.Fibroblasts</t>
  </si>
  <si>
    <t>SRA678017_SRS3112005.Mesangial cells</t>
  </si>
  <si>
    <t>Mesangial cells</t>
  </si>
  <si>
    <t>SRA678017_SRS3112005.Podocytes</t>
  </si>
  <si>
    <t>SRA678017_SRS3112006.Dendritic cells</t>
  </si>
  <si>
    <t>SRA678017_SRS3112006.Endothelial cells</t>
  </si>
  <si>
    <t>SRA678017_SRS3112006.Fibroblasts</t>
  </si>
  <si>
    <t>SRA678017_SRS3112006.Mesangial cells</t>
  </si>
  <si>
    <t>SRA678017_SRS3112006.Podocytes</t>
  </si>
  <si>
    <t>SRA678017_SRS3112006.Proximal tubule cells</t>
  </si>
  <si>
    <t>Proximal tubule cells</t>
  </si>
  <si>
    <t>SRA678017_SRS3112006.Smooth muscle cells</t>
  </si>
  <si>
    <t>SRA688526_SRS3164179.Neurons</t>
  </si>
  <si>
    <t>Cortical organoids</t>
  </si>
  <si>
    <t>SRA691388_SRS3173555.Basal cells</t>
  </si>
  <si>
    <t>Breast epithelium</t>
  </si>
  <si>
    <t>SRA691388_SRS3173555.Cholangiocytes</t>
  </si>
  <si>
    <t>Cholangiocytes</t>
  </si>
  <si>
    <t>SRA691388_SRS3173555.Ductal cells</t>
  </si>
  <si>
    <t>Ductal cells</t>
  </si>
  <si>
    <t>SRA691388_SRS3173555.Fibroblasts</t>
  </si>
  <si>
    <t>SRA691388_SRS3173555.Luminal epithelial cells</t>
  </si>
  <si>
    <t>SRA691388_SRS3173556.Basal cells</t>
  </si>
  <si>
    <t>SRA691388_SRS3173556.Salivary mucous cells</t>
  </si>
  <si>
    <t>Salivary mucous cells</t>
  </si>
  <si>
    <t>Salivary mucous cell</t>
  </si>
  <si>
    <t>SRA691388_SRS3173557.Basal cells</t>
  </si>
  <si>
    <t>SRA691388_SRS3173558.Basal cells</t>
  </si>
  <si>
    <t>SRA700673_SRS3270097.Fibroblasts</t>
  </si>
  <si>
    <t>SRA701877_SRS3279684.Acinar cells</t>
  </si>
  <si>
    <t>Acinar cells</t>
  </si>
  <si>
    <t>Pancreatic islets</t>
  </si>
  <si>
    <t>SRA701877_SRS3279684.Alpha cells</t>
  </si>
  <si>
    <t>Alpha cells</t>
  </si>
  <si>
    <t>SRA701877_SRS3279684.Beta cells</t>
  </si>
  <si>
    <t>Beta cells</t>
  </si>
  <si>
    <t>SRA701877_SRS3279684.Dendritic cells</t>
  </si>
  <si>
    <t>SRA701877_SRS3279684.Ductal cells</t>
  </si>
  <si>
    <t>SRA701877_SRS3279684.Enteroendocrine cells</t>
  </si>
  <si>
    <t>Enteroendocrine cells</t>
  </si>
  <si>
    <t>SRA701877_SRS3279684.Gamma (PP) cells</t>
  </si>
  <si>
    <t>Gamma (PP) cells</t>
  </si>
  <si>
    <t>Gamma (PP) cell</t>
  </si>
  <si>
    <t>SRA701877_SRS3279684.Pancreatic stellate cells</t>
  </si>
  <si>
    <t>SRA701877_SRS3279685.Acinar cells</t>
  </si>
  <si>
    <t>SRA701877_SRS3279685.Alpha cells</t>
  </si>
  <si>
    <t>SRA701877_SRS3279685.Beta cells</t>
  </si>
  <si>
    <t>SRA701877_SRS3279685.Endothelial cells</t>
  </si>
  <si>
    <t>SRA701877_SRS3279685.Enteroendocrine cells</t>
  </si>
  <si>
    <t>SRA701877_SRS3279685.Gamma (PP) cells</t>
  </si>
  <si>
    <t>SRA701877_SRS3279685.Pancreatic stellate cells</t>
  </si>
  <si>
    <t>SRA701877_SRS3279686.Acinar cells</t>
  </si>
  <si>
    <t>SRA701877_SRS3279686.Alpha cells</t>
  </si>
  <si>
    <t>SRA701877_SRS3279686.Beta cells</t>
  </si>
  <si>
    <t>SRA701877_SRS3279686.Delta cells</t>
  </si>
  <si>
    <t>Delta cells</t>
  </si>
  <si>
    <t>Delta cell</t>
  </si>
  <si>
    <t>SRA701877_SRS3279686.Ductal cells</t>
  </si>
  <si>
    <t>SRA701877_SRS3279686.Enteroendocrine cells</t>
  </si>
  <si>
    <t>SRA701877_SRS3279686.Gamma (PP) cells</t>
  </si>
  <si>
    <t>SRA701877_SRS3279687.Acinar cells</t>
  </si>
  <si>
    <t>SRA701877_SRS3279687.Alpha cells</t>
  </si>
  <si>
    <t>SRA701877_SRS3279687.Beta cells</t>
  </si>
  <si>
    <t>SRA701877_SRS3279687.Delta cells</t>
  </si>
  <si>
    <t>SRA701877_SRS3279687.Ductal cells</t>
  </si>
  <si>
    <t>SRA701877_SRS3279687.Endothelial cells</t>
  </si>
  <si>
    <t>SRA701877_SRS3279687.Pancreatic stellate cells</t>
  </si>
  <si>
    <t>SRA701877_SRS3279688.Acinar cells</t>
  </si>
  <si>
    <t>SRA701877_SRS3279688.Alpha cells</t>
  </si>
  <si>
    <t>SRA701877_SRS3279688.Beta cells</t>
  </si>
  <si>
    <t>SRA701877_SRS3279688.Pancreatic stellate cells</t>
  </si>
  <si>
    <t>SRA701877_SRS3279689.Alpha cells</t>
  </si>
  <si>
    <t>SRA701877_SRS3279689.Beta cells</t>
  </si>
  <si>
    <t>SRA701877_SRS3279689.Delta cells</t>
  </si>
  <si>
    <t>SRA701877_SRS3279689.Ductal cells</t>
  </si>
  <si>
    <t>SRA701877_SRS3279689.Enteroendocrine cells</t>
  </si>
  <si>
    <t>SRA701877_SRS3279689.Pancreatic stellate cells</t>
  </si>
  <si>
    <t>SRA701877_SRS3279690.Acinar cells</t>
  </si>
  <si>
    <t>SRA701877_SRS3279690.Alpha cells</t>
  </si>
  <si>
    <t>SRA701877_SRS3279690.Beta cells</t>
  </si>
  <si>
    <t>SRA701877_SRS3279690.Delta cells</t>
  </si>
  <si>
    <t>SRA701877_SRS3279690.Ductal cells</t>
  </si>
  <si>
    <t>SRA701877_SRS3279690.Endothelial cells</t>
  </si>
  <si>
    <t>SRA701877_SRS3279690.Enteroendocrine cells</t>
  </si>
  <si>
    <t>SRA701877_SRS3279690.Gamma (PP) cells</t>
  </si>
  <si>
    <t>SRA701877_SRS3279690.Pancreatic stellate cells</t>
  </si>
  <si>
    <t>SRA701877_SRS3279691.Acinar cells</t>
  </si>
  <si>
    <t>SRA701877_SRS3279691.Alpha cells</t>
  </si>
  <si>
    <t>SRA701877_SRS3279691.Beta cells</t>
  </si>
  <si>
    <t>SRA701877_SRS3279691.Delta cells</t>
  </si>
  <si>
    <t>SRA701877_SRS3279691.Ductal cells</t>
  </si>
  <si>
    <t>SRA701877_SRS3279691.Endothelial cells</t>
  </si>
  <si>
    <t>SRA701877_SRS3279691.Enteroendocrine cells</t>
  </si>
  <si>
    <t>SRA701877_SRS3279691.Pancreatic stellate cells</t>
  </si>
  <si>
    <t>SRA701877_SRS3279692.Acinar cells</t>
  </si>
  <si>
    <t>SRA701877_SRS3279692.Alpha cells</t>
  </si>
  <si>
    <t>SRA701877_SRS3279692.Beta cells</t>
  </si>
  <si>
    <t>SRA701877_SRS3279692.Delta cells</t>
  </si>
  <si>
    <t>SRA701877_SRS3279692.Ductal cells</t>
  </si>
  <si>
    <t>SRA701877_SRS3279692.Endothelial cells</t>
  </si>
  <si>
    <t>SRA701877_SRS3279692.Enteroendocrine cells</t>
  </si>
  <si>
    <t>SRA701877_SRS3279692.Gamma (PP) cells</t>
  </si>
  <si>
    <t>SRA701877_SRS3279692.Pancreatic stellate cells</t>
  </si>
  <si>
    <t>SRA701877_SRS3279693.Acinar cells</t>
  </si>
  <si>
    <t>SRA701877_SRS3279693.Alpha cells</t>
  </si>
  <si>
    <t>SRA701877_SRS3279693.Beta cells</t>
  </si>
  <si>
    <t>SRA701877_SRS3279693.Delta cells</t>
  </si>
  <si>
    <t>SRA701877_SRS3279693.Ductal cells</t>
  </si>
  <si>
    <t>SRA701877_SRS3279693.Endothelial cells</t>
  </si>
  <si>
    <t>SRA701877_SRS3279693.Enteroendocrine cells</t>
  </si>
  <si>
    <t>SRA701877_SRS3279693.Gamma (PP) cells</t>
  </si>
  <si>
    <t>SRA701877_SRS3279693.Langerhans cells</t>
  </si>
  <si>
    <t>SRA701877_SRS3279693.Pancreatic stellate cells</t>
  </si>
  <si>
    <t>SRA701877_SRS3279694.Acinar cells</t>
  </si>
  <si>
    <t>SRA701877_SRS3279694.Alpha cells</t>
  </si>
  <si>
    <t>SRA701877_SRS3279694.Beta cells</t>
  </si>
  <si>
    <t>SRA701877_SRS3279694.Cholangiocytes</t>
  </si>
  <si>
    <t>SRA701877_SRS3279694.Enteroendocrine cells</t>
  </si>
  <si>
    <t>SRA701877_SRS3279694.Pancreatic stellate cells</t>
  </si>
  <si>
    <t>SRA701877_SRS3279695.Acinar cells</t>
  </si>
  <si>
    <t>SRA701877_SRS3279695.Alpha cells</t>
  </si>
  <si>
    <t>SRA701877_SRS3279695.Beta cells</t>
  </si>
  <si>
    <t>SRA701877_SRS3279695.Ductal cells</t>
  </si>
  <si>
    <t>SRA701877_SRS3279695.Endothelial cells</t>
  </si>
  <si>
    <t>SRA701877_SRS3279695.Enteroendocrine cells</t>
  </si>
  <si>
    <t>SRA701877_SRS3279695.Pancreatic stellate cells</t>
  </si>
  <si>
    <t>SRA703206_SRS3296611.Endothelial cells</t>
  </si>
  <si>
    <t>SRA703206_SRS3296611.Enteric glia cells</t>
  </si>
  <si>
    <t>Enteric glia cells</t>
  </si>
  <si>
    <t>SRA703206_SRS3296611.Fibroblasts</t>
  </si>
  <si>
    <t>SRA703206_SRS3296611.Plasma cells</t>
  </si>
  <si>
    <t>SRA703206_SRS3296611.Smooth muscle cells</t>
  </si>
  <si>
    <t>SRA703206_SRS3296611.T cells</t>
  </si>
  <si>
    <t>SRA703206_SRS3296612.Endothelial cells</t>
  </si>
  <si>
    <t>SRA703206_SRS3296612.Enteric glia cells</t>
  </si>
  <si>
    <t>SRA703206_SRS3296612.Fibroblasts</t>
  </si>
  <si>
    <t>SRA703206_SRS3296612.Pericytes</t>
  </si>
  <si>
    <t>SRA703206_SRS3296612.Plasma cells</t>
  </si>
  <si>
    <t>SRA703206_SRS3296612.Smooth muscle cells</t>
  </si>
  <si>
    <t>SRA703206_SRS3296612.T cells</t>
  </si>
  <si>
    <t>SRA703206_SRS3296613.Endothelial cells</t>
  </si>
  <si>
    <t>Colon (Ulcerative Colitis)</t>
  </si>
  <si>
    <t>SRA703206_SRS3296613.Enteric glia cells</t>
  </si>
  <si>
    <t>SRA703206_SRS3296613.Fibroblasts</t>
  </si>
  <si>
    <t>SRA703206_SRS3296613.Loop of Henle cells</t>
  </si>
  <si>
    <t>Loop of Henle cells</t>
  </si>
  <si>
    <t>SRA703206_SRS3296613.Pancreatic stellate cells</t>
  </si>
  <si>
    <t>SRA703206_SRS3296613.Plasma cells</t>
  </si>
  <si>
    <t>SRA703206_SRS3296613.Smooth muscle cells</t>
  </si>
  <si>
    <t>SRA703206_SRS3296614.Cholangiocytes</t>
  </si>
  <si>
    <t>SRA703206_SRS3296614.Endothelial cells</t>
  </si>
  <si>
    <t>SRA703206_SRS3296614.Enteric glia cells</t>
  </si>
  <si>
    <t>SRA703206_SRS3296614.Fibroblasts</t>
  </si>
  <si>
    <t>SRA703206_SRS3296614.Pancreatic stellate cells</t>
  </si>
  <si>
    <t>SRA703206_SRS3296614.Smooth muscle cells</t>
  </si>
  <si>
    <t>SRA703206_SRS3296614.T cells</t>
  </si>
  <si>
    <t>SRA705190_SRS3306242.Dendritic cells</t>
  </si>
  <si>
    <t>Embryonic kidney</t>
  </si>
  <si>
    <t>SRA705190_SRS3306242.Erythroid-like and erythroid precursor cells</t>
  </si>
  <si>
    <t>SRA705190_SRS3306242.Podocytes</t>
  </si>
  <si>
    <t>SRA705190_SRS4139633.Endothelial cells</t>
  </si>
  <si>
    <t>SRA705190_SRS4139633.Podocytes</t>
  </si>
  <si>
    <t>SRA705190_SRS4139634.Dendritic cells</t>
  </si>
  <si>
    <t>SRA705190_SRS4139634.Endothelial cells</t>
  </si>
  <si>
    <t>SRA705190_SRS4139634.Podocytes</t>
  </si>
  <si>
    <t>SRA705190_SRS4139635.Dendritic cells</t>
  </si>
  <si>
    <t>SRA705190_SRS4139635.Endothelial cells</t>
  </si>
  <si>
    <t>SRA705190_SRS4139635.Kidney progenitor cells</t>
  </si>
  <si>
    <t>Kidney progenitor cells</t>
  </si>
  <si>
    <t>SRA705190_SRS4139635.Podocytes</t>
  </si>
  <si>
    <t>SRA709816_SRS3331831.Endothelial cells</t>
  </si>
  <si>
    <t>ES-derived kidney organoid</t>
  </si>
  <si>
    <t>SRA709816_SRS3331831.Podocytes</t>
  </si>
  <si>
    <t>SRA709816_SRS3331832.Endothelial cells</t>
  </si>
  <si>
    <t>SRA709816_SRS3331832.Podocytes</t>
  </si>
  <si>
    <t>SRA709816_SRS3331833.Endothelial cells</t>
  </si>
  <si>
    <t>SRA709816_SRS3331833.Podocytes</t>
  </si>
  <si>
    <t>SRA709816_SRS3331834.Endothelial cells</t>
  </si>
  <si>
    <t>SRA709816_SRS3331834.Podocytes</t>
  </si>
  <si>
    <t>SRA710104_SRS3334253.Adipocytes</t>
  </si>
  <si>
    <t>Adipocytes</t>
  </si>
  <si>
    <t>SRA710104_SRS3334253.Fibroblasts</t>
  </si>
  <si>
    <t>SRA710104_SRS3334254.Basal cells</t>
  </si>
  <si>
    <t>SRA710104_SRS3334254.Fibroblasts</t>
  </si>
  <si>
    <t>SRA710104_SRS3334255.Adipocytes</t>
  </si>
  <si>
    <t>SRA710104_SRS3334255.Fibroblasts</t>
  </si>
  <si>
    <t>SRA711898_SRS3349280.Dendritic cells</t>
  </si>
  <si>
    <t>Tonsil</t>
  </si>
  <si>
    <t>SRA711898_SRS3349280.Mast cells</t>
  </si>
  <si>
    <t>Mast cells</t>
  </si>
  <si>
    <t>SRA711898_SRS3349280.NK cells</t>
  </si>
  <si>
    <t>SRA713577_SRS3363004.B cells naive</t>
  </si>
  <si>
    <t>SRA713577_SRS3363004.Dendritic cells</t>
  </si>
  <si>
    <t>SRA713577_SRS3363004.Erythroid-like and erythroid precursor cells</t>
  </si>
  <si>
    <t>SRA713577_SRS3363004.Gamma delta T cells</t>
  </si>
  <si>
    <t>SRA713577_SRS3363004.Langerhans cells</t>
  </si>
  <si>
    <t>SRA713577_SRS3363004.Monocytes</t>
  </si>
  <si>
    <t>SRA713577_SRS3363004.NK cells</t>
  </si>
  <si>
    <t>SRA713577_SRS3363004.T cells</t>
  </si>
  <si>
    <t>SRA716153_SRS3384792.Dendritic cells</t>
  </si>
  <si>
    <t>CD34+ cord blood cells</t>
  </si>
  <si>
    <t>SRA716153_SRS3384792.Langerhans cells</t>
  </si>
  <si>
    <t>SRA716153_SRS3384792.NK cells</t>
  </si>
  <si>
    <t>SRA716153_SRS3384792.Plasmacytoid dendritic cells</t>
  </si>
  <si>
    <t>SRA716153_SRS3384792.T memory cells</t>
  </si>
  <si>
    <t>SRA716153_SRS3384793.Dendritic cells</t>
  </si>
  <si>
    <t>SRA716153_SRS3384793.Langerhans cells</t>
  </si>
  <si>
    <t>SRA716153_SRS3384793.Plasmacytoid dendritic cells</t>
  </si>
  <si>
    <t>SRA716153_SRS3384795.Dendritic cells</t>
  </si>
  <si>
    <t>SRA716153_SRS3384795.Langerhans cells</t>
  </si>
  <si>
    <t>SRA716153_SRS3384795.Neutrophils</t>
  </si>
  <si>
    <t>Neutrophils</t>
  </si>
  <si>
    <t>SRA716153_SRS3384795.Plasmacytoid dendritic cells</t>
  </si>
  <si>
    <t>SRA716608_SRS3391629.Dendritic cells</t>
  </si>
  <si>
    <t>SRA716608_SRS3391629.Endothelial cells</t>
  </si>
  <si>
    <t>SRA716608_SRS3391629.Gamma delta T cells</t>
  </si>
  <si>
    <t>SRA716608_SRS3391629.Hepatocytes</t>
  </si>
  <si>
    <t>SRA716608_SRS3391629.Macrophages</t>
  </si>
  <si>
    <t>SRA716608_SRS3391629.Monocytes</t>
  </si>
  <si>
    <t>SRA716608_SRS3391629.NK cells</t>
  </si>
  <si>
    <t>SRA716608_SRS3391629.Plasma cells</t>
  </si>
  <si>
    <t>SRA716608_SRS3391629.T cells</t>
  </si>
  <si>
    <t>SRA716608_SRS3391630.B cells</t>
  </si>
  <si>
    <t>SRA716608_SRS3391630.Endothelial cells</t>
  </si>
  <si>
    <t>SRA716608_SRS3391630.Erythroid-like and erythroid precursor cells</t>
  </si>
  <si>
    <t>SRA716608_SRS3391630.Hepatic stellate cells</t>
  </si>
  <si>
    <t>Hepatic stellate cells</t>
  </si>
  <si>
    <t>Hepatic stellate cell</t>
  </si>
  <si>
    <t>SRA716608_SRS3391630.Hepatocytes</t>
  </si>
  <si>
    <t>SRA716608_SRS3391631.Cholangiocytes</t>
  </si>
  <si>
    <t>SRA716608_SRS3391631.Hepatocytes</t>
  </si>
  <si>
    <t>SRA716608_SRS3391631.Plasma cells</t>
  </si>
  <si>
    <t>SRA716608_SRS3391632.B cells naive</t>
  </si>
  <si>
    <t>SRA716608_SRS3391632.Dendritic cells</t>
  </si>
  <si>
    <t>SRA716608_SRS3391632.Endothelial cells</t>
  </si>
  <si>
    <t>SRA716608_SRS3391632.Erythroid-like and erythroid precursor cells</t>
  </si>
  <si>
    <t>SRA716608_SRS3391632.Gamma delta T cells</t>
  </si>
  <si>
    <t>SRA716608_SRS3391632.Hepatocytes</t>
  </si>
  <si>
    <t>SRA716608_SRS3391632.NK cells</t>
  </si>
  <si>
    <t>SRA716608_SRS3391632.Plasma cells</t>
  </si>
  <si>
    <t>SRA716608_SRS3391632.T cells</t>
  </si>
  <si>
    <t>SRA716608_SRS3391633.B cells</t>
  </si>
  <si>
    <t>SRA716608_SRS3391633.Dendritic cells</t>
  </si>
  <si>
    <t>SRA716608_SRS3391633.Endothelial cells</t>
  </si>
  <si>
    <t>SRA716608_SRS3391633.Erythroid-like and erythroid precursor cells</t>
  </si>
  <si>
    <t>SRA716608_SRS3391633.Gamma delta T cells</t>
  </si>
  <si>
    <t>SRA716608_SRS3391633.Hepatocytes</t>
  </si>
  <si>
    <t>SRA716608_SRS3391633.Monocytes</t>
  </si>
  <si>
    <t>SRA716608_SRS3391633.NK cells</t>
  </si>
  <si>
    <t>SRA716608_SRS3391633.Plasma cells</t>
  </si>
  <si>
    <t>SRA716608_SRS3391633.T cells</t>
  </si>
  <si>
    <t>SRA719952_SRS3407249.Dendritic cells</t>
  </si>
  <si>
    <t>SRA719952_SRS3407249.Gamma delta T cells</t>
  </si>
  <si>
    <t>SRA719952_SRS3407249.Langerhans cells</t>
  </si>
  <si>
    <t>SRA719952_SRS3407249.NK cells</t>
  </si>
  <si>
    <t>SRA721637_SRS3416994.B cells</t>
  </si>
  <si>
    <t>SRA721637_SRS3416994.Dendritic cells</t>
  </si>
  <si>
    <t>SRA728025_SRS3454421.B cells</t>
  </si>
  <si>
    <t>Inflamed area of colon</t>
  </si>
  <si>
    <t>SRA728025_SRS3454421.Basal cells</t>
  </si>
  <si>
    <t>SRA728025_SRS3454421.Dendritic cells</t>
  </si>
  <si>
    <t>SRA728025_SRS3454421.Epithelial cells</t>
  </si>
  <si>
    <t>Epithelial cells</t>
  </si>
  <si>
    <t>SRA728025_SRS3454421.Goblet cells</t>
  </si>
  <si>
    <t>Goblet cells</t>
  </si>
  <si>
    <t>SRA728025_SRS3454421.NK cells</t>
  </si>
  <si>
    <t>SRA728025_SRS3454421.T cells</t>
  </si>
  <si>
    <t>SRA728025_SRS3454422.Basal cells</t>
  </si>
  <si>
    <t>SRA728025_SRS3454422.Cholangiocytes</t>
  </si>
  <si>
    <t>SRA728025_SRS3454422.Enterocytes</t>
  </si>
  <si>
    <t>Enterocytes</t>
  </si>
  <si>
    <t>SRA728025_SRS3454422.Epithelial cells</t>
  </si>
  <si>
    <t>SRA728025_SRS3454422.Goblet cells</t>
  </si>
  <si>
    <t>SRA728025_SRS3454422.T cells</t>
  </si>
  <si>
    <t>SRA728025_SRS3454423.Basal cells</t>
  </si>
  <si>
    <t>SRA728025_SRS3454423.Cholangiocytes</t>
  </si>
  <si>
    <t>SRA728025_SRS3454423.Enterocytes</t>
  </si>
  <si>
    <t>SRA728025_SRS3454423.Epithelial cells</t>
  </si>
  <si>
    <t>SRA728025_SRS3454423.Goblet cells</t>
  </si>
  <si>
    <t>SRA728025_SRS3454423.T cells</t>
  </si>
  <si>
    <t>SRA728025_SRS3454424.B cells</t>
  </si>
  <si>
    <t>SRA728025_SRS3454424.Cholangiocytes</t>
  </si>
  <si>
    <t>SRA728025_SRS3454424.Dendritic cells</t>
  </si>
  <si>
    <t>SRA728025_SRS3454424.Epithelial cells</t>
  </si>
  <si>
    <t>SRA728025_SRS3454424.Goblet cells</t>
  </si>
  <si>
    <t>SRA728025_SRS3454424.Luminal epithelial cells</t>
  </si>
  <si>
    <t>SRA728025_SRS3454424.T cells</t>
  </si>
  <si>
    <t>SRA728025_SRS3454425.Cholangiocytes</t>
  </si>
  <si>
    <t>SRA728025_SRS3454425.Enterocytes</t>
  </si>
  <si>
    <t>SRA728025_SRS3454425.Epithelial cells</t>
  </si>
  <si>
    <t>SRA728025_SRS3454425.Goblet cells</t>
  </si>
  <si>
    <t>SRA728025_SRS3454425.T cells</t>
  </si>
  <si>
    <t>SRA728025_SRS3454426.Cholangiocytes</t>
  </si>
  <si>
    <t>SRA728025_SRS3454426.Ductal cells</t>
  </si>
  <si>
    <t>SRA728025_SRS3454426.Enterocytes</t>
  </si>
  <si>
    <t>SRA728025_SRS3454426.Epithelial cells</t>
  </si>
  <si>
    <t>SRA728025_SRS3454426.Goblet cells</t>
  </si>
  <si>
    <t>SRA728025_SRS3454426.T cells</t>
  </si>
  <si>
    <t>SRA728025_SRS3454427.Cholangiocytes</t>
  </si>
  <si>
    <t>SRA728025_SRS3454427.Dendritic cells</t>
  </si>
  <si>
    <t>SRA728025_SRS3454427.Epithelial cells</t>
  </si>
  <si>
    <t>SRA728025_SRS3454427.Goblet cells</t>
  </si>
  <si>
    <t>SRA728025_SRS3454427.T cells</t>
  </si>
  <si>
    <t>SRA728025_SRS3454428.Cholangiocytes</t>
  </si>
  <si>
    <t>SRA728025_SRS3454428.Dendritic cells</t>
  </si>
  <si>
    <t>SRA728025_SRS3454428.Epithelial cells</t>
  </si>
  <si>
    <t>SRA728025_SRS3454428.Goblet cells</t>
  </si>
  <si>
    <t>SRA728025_SRS3454428.NK cells</t>
  </si>
  <si>
    <t>SRA728025_SRS3454428.T cells</t>
  </si>
  <si>
    <t>SRA728025_SRS3454430.Cholangiocytes</t>
  </si>
  <si>
    <t>SRA728025_SRS3454430.Enterocytes</t>
  </si>
  <si>
    <t>SRA728025_SRS3454430.Epithelial cells</t>
  </si>
  <si>
    <t>SRA728025_SRS3454430.Goblet cells</t>
  </si>
  <si>
    <t>SRA728025_SRS3454430.Mast cells</t>
  </si>
  <si>
    <t>SRA728025_SRS3454430.T cells</t>
  </si>
  <si>
    <t>SRA729910_SRS3474726.Basal cells</t>
  </si>
  <si>
    <t>Lung airway epithelial cells</t>
  </si>
  <si>
    <t>SRA729910_SRS3474726.Luminal epithelial cells</t>
  </si>
  <si>
    <t>SRA729910_SRS3474726.Monocytes</t>
  </si>
  <si>
    <t>SRA729910_SRS3474727.Basal cells</t>
  </si>
  <si>
    <t>SRA729910_SRS3474727.Monocytes</t>
  </si>
  <si>
    <t>SRA732346_SRS3496838.Endothelial cells</t>
  </si>
  <si>
    <t>SRA732346_SRS3496838.Hepatocytes</t>
  </si>
  <si>
    <t>SRA740174_SRS3548780.B cells</t>
  </si>
  <si>
    <t>SRA740174_SRS3548780.Langerhans cells</t>
  </si>
  <si>
    <t>SRA740174_SRS3548780.Neutrophils</t>
  </si>
  <si>
    <t>SRA740174_SRS3548781.B cells</t>
  </si>
  <si>
    <t>SRA740174_SRS3548781.Langerhans cells</t>
  </si>
  <si>
    <t>SRA740174_SRS3548781.Neutrophils</t>
  </si>
  <si>
    <t>SRA740174_SRS3548782.B cells</t>
  </si>
  <si>
    <t>SRA740174_SRS3548782.Gamma delta T cells</t>
  </si>
  <si>
    <t>SRA740174_SRS3548782.Langerhans cells</t>
  </si>
  <si>
    <t>SRA740174_SRS3548782.Neutrophils</t>
  </si>
  <si>
    <t>SRA740174_SRS3548783.B cells</t>
  </si>
  <si>
    <t>SRA740174_SRS3548783.Erythroid-like and erythroid precursor cells</t>
  </si>
  <si>
    <t>SRA740174_SRS3548783.Langerhans cells</t>
  </si>
  <si>
    <t>SRA740174_SRS3548783.Neutrophils</t>
  </si>
  <si>
    <t>SRA740174_SRS3548783.T cells</t>
  </si>
  <si>
    <t>SRA742961_SRS3565195.Basal cells</t>
  </si>
  <si>
    <t>SRA742961_SRS3565195.Cholangiocytes</t>
  </si>
  <si>
    <t>SRA742961_SRS3565195.Ductal cells</t>
  </si>
  <si>
    <t>SRA742961_SRS3565195.Fibroblasts</t>
  </si>
  <si>
    <t>SRA742961_SRS3565195.Luminal epithelial cells</t>
  </si>
  <si>
    <t>SRA742961_SRS3565196.Basal cells</t>
  </si>
  <si>
    <t>SRA742961_SRS3565196.Fibroblasts</t>
  </si>
  <si>
    <t>SRA742961_SRS3565196.Keratinocytes</t>
  </si>
  <si>
    <t>SRA742961_SRS3565197.Basal cells</t>
  </si>
  <si>
    <t>SRA742961_SRS3565197.Cholangiocytes</t>
  </si>
  <si>
    <t>SRA742961_SRS3565197.Ductal cells</t>
  </si>
  <si>
    <t>SRA742961_SRS3565197.Fibroblasts</t>
  </si>
  <si>
    <t>SRA742961_SRS3565197.Keratinocytes</t>
  </si>
  <si>
    <t>SRA742961_SRS3565198.Basal cells</t>
  </si>
  <si>
    <t>SRA742961_SRS3565198.Endothelial cells</t>
  </si>
  <si>
    <t>SRA742961_SRS3565198.Fibroblasts</t>
  </si>
  <si>
    <t>SRA742961_SRS3565198.Myoepithelial cells</t>
  </si>
  <si>
    <t>Myoepithelial cells</t>
  </si>
  <si>
    <t>SRA742961_SRS3565199.Basal cells</t>
  </si>
  <si>
    <t>SRA742961_SRS3565199.Cholangiocytes</t>
  </si>
  <si>
    <t>SRA742961_SRS3565199.Dendritic cells</t>
  </si>
  <si>
    <t>SRA742961_SRS3565199.Endothelial cells</t>
  </si>
  <si>
    <t>SRA742961_SRS3565199.Myoepithelial cells</t>
  </si>
  <si>
    <t>SRA742961_SRS3565199.Salivary mucous cells</t>
  </si>
  <si>
    <t>SRA742961_SRS3565201.Basal cells</t>
  </si>
  <si>
    <t>SRA742961_SRS3565201.Mammary epithelial cells</t>
  </si>
  <si>
    <t>Mammary epithelial cells</t>
  </si>
  <si>
    <t>Mammary epithelial cell</t>
  </si>
  <si>
    <t>SRA742961_SRS3565202.Basal cells</t>
  </si>
  <si>
    <t>SRA742961_SRS3565202.Cholangiocytes</t>
  </si>
  <si>
    <t>SRA742961_SRS3565202.Dendritic cells</t>
  </si>
  <si>
    <t>SRA742961_SRS3565202.Ductal cells</t>
  </si>
  <si>
    <t>SRA742961_SRS3565202.Epithelial cells</t>
  </si>
  <si>
    <t>SRA742961_SRS3565202.Fibroblasts</t>
  </si>
  <si>
    <t>SRA742961_SRS3565202.Keratinocytes</t>
  </si>
  <si>
    <t>SRA742961_SRS3565202.Myoepithelial cells</t>
  </si>
  <si>
    <t>SRA742961_SRS3565203.Basal cells</t>
  </si>
  <si>
    <t>SRA742961_SRS3565203.Cholangiocytes</t>
  </si>
  <si>
    <t>SRA742961_SRS3565203.Ductal cells</t>
  </si>
  <si>
    <t>SRA742961_SRS3565203.Luminal epithelial cells</t>
  </si>
  <si>
    <t>SRA742961_SRS3565204.Basal cells</t>
  </si>
  <si>
    <t>SRA742961_SRS3565204.Cholangiocytes</t>
  </si>
  <si>
    <t>SRA742961_SRS3565204.Ductal cells</t>
  </si>
  <si>
    <t>SRA742961_SRS3565204.Endothelial cells</t>
  </si>
  <si>
    <t>SRA742961_SRS3565204.Epithelial cells</t>
  </si>
  <si>
    <t>SRA742961_SRS3565204.Luminal epithelial cells</t>
  </si>
  <si>
    <t>SRA742961_SRS3565205.Basal cells</t>
  </si>
  <si>
    <t>SRA742961_SRS3565205.Ductal cells</t>
  </si>
  <si>
    <t>SRA742961_SRS3565206.Basal cells</t>
  </si>
  <si>
    <t>SRA742961_SRS3565206.Ductal cells</t>
  </si>
  <si>
    <t>SRA742961_SRS3565207.Basal cells</t>
  </si>
  <si>
    <t>SRA742961_SRS3565207.Cholangiocytes</t>
  </si>
  <si>
    <t>SRA742961_SRS3565207.Dendritic cells</t>
  </si>
  <si>
    <t>SRA742961_SRS3565207.Endothelial cells</t>
  </si>
  <si>
    <t>SRA742961_SRS3565208.Ductal cells</t>
  </si>
  <si>
    <t>SRA742961_SRS3565208.Pancreatic stellate cells</t>
  </si>
  <si>
    <t>SRA742961_SRS3565209.Basal cells</t>
  </si>
  <si>
    <t>SRA742961_SRS3565209.Endothelial cells</t>
  </si>
  <si>
    <t>SRA742961_SRS3565209.Fibroblasts</t>
  </si>
  <si>
    <t>SRA742961_SRS3565209.Langerhans cells</t>
  </si>
  <si>
    <t>SRA742961_SRS3565210.Basal cells</t>
  </si>
  <si>
    <t>SRA742961_SRS3565210.Dendritic cells</t>
  </si>
  <si>
    <t>SRA742961_SRS3565210.Endothelial cells</t>
  </si>
  <si>
    <t>SRA742961_SRS3565210.Mast cells</t>
  </si>
  <si>
    <t>SRA742961_SRS3565210.Smooth muscle cells</t>
  </si>
  <si>
    <t>SRA742961_SRS3565210.T cells</t>
  </si>
  <si>
    <t>SRA742961_SRS3565211.Basal cells</t>
  </si>
  <si>
    <t>SRA742961_SRS3565211.Cholangiocytes</t>
  </si>
  <si>
    <t>SRA742961_SRS3565211.Dendritic cells</t>
  </si>
  <si>
    <t>SRA742961_SRS3565211.Ductal cells</t>
  </si>
  <si>
    <t>SRA742961_SRS3565211.Endothelial cells</t>
  </si>
  <si>
    <t>SRA742961_SRS3565211.Mammary epithelial cells</t>
  </si>
  <si>
    <t>SRA749327_SRS3693910.B cells</t>
  </si>
  <si>
    <t>PBMC</t>
  </si>
  <si>
    <t>SRA749327_SRS3693910.B cells naive</t>
  </si>
  <si>
    <t>SRA749327_SRS3693910.Dendritic cells</t>
  </si>
  <si>
    <t>SRA749327_SRS3693910.Gamma delta T cells</t>
  </si>
  <si>
    <t>SRA749327_SRS3693910.Monocytes</t>
  </si>
  <si>
    <t>SRA749327_SRS3693910.NK cells</t>
  </si>
  <si>
    <t>SRA749327_SRS3693910.T memory cells</t>
  </si>
  <si>
    <t>SRA749327_SRS3693911.B cells naive</t>
  </si>
  <si>
    <t>SRA749327_SRS3693911.Erythroid-like and erythroid precursor cells</t>
  </si>
  <si>
    <t>SRA749327_SRS3693911.Gamma delta T cells</t>
  </si>
  <si>
    <t>SRA749327_SRS3693911.NK cells</t>
  </si>
  <si>
    <t>SRA749327_SRS3693911.Platelets</t>
  </si>
  <si>
    <t>SRA749327_SRS3693911.T cells</t>
  </si>
  <si>
    <t>SRA749327_SRS3693911.T memory cells</t>
  </si>
  <si>
    <t>SRA749327_SRS3693912.B cells naive</t>
  </si>
  <si>
    <t>SRA749327_SRS3693912.Erythroid-like and erythroid precursor cells</t>
  </si>
  <si>
    <t>SRA749327_SRS3693912.Gamma delta T cells</t>
  </si>
  <si>
    <t>SRA749327_SRS3693912.T cells</t>
  </si>
  <si>
    <t>SRA749327_SRS3693913.B cells</t>
  </si>
  <si>
    <t>SRA749327_SRS3693913.Dendritic cells</t>
  </si>
  <si>
    <t>SRA749327_SRS3693913.Erythroid-like and erythroid precursor cells</t>
  </si>
  <si>
    <t>SRA749327_SRS3693913.Gamma delta T cells</t>
  </si>
  <si>
    <t>SRA749327_SRS3693913.NK cells</t>
  </si>
  <si>
    <t>SRA749327_SRS3693913.Platelets</t>
  </si>
  <si>
    <t>SRA749327_SRS3693913.T cells</t>
  </si>
  <si>
    <t>SRA760933_SRS3693061.Basal cells</t>
  </si>
  <si>
    <t>Hepatocyte-derived liver progenitor-like cells</t>
  </si>
  <si>
    <t>SRA760933_SRS3693061.Cholangiocytes</t>
  </si>
  <si>
    <t>SRA760933_SRS3693061.Ductal cells</t>
  </si>
  <si>
    <t>SRA763890_SRS3720957.T cells</t>
  </si>
  <si>
    <t>Blood CD8+ T lymphocytes</t>
  </si>
  <si>
    <t>SRA763890_SRS3720958.Gamma delta T cells</t>
  </si>
  <si>
    <t>SRA763890_SRS3720958.T cells</t>
  </si>
  <si>
    <t>SRA763890_SRS3720959.T cells</t>
  </si>
  <si>
    <t>SRA767234_SRS3741870.Dendritic cells</t>
  </si>
  <si>
    <t>Tonsil CD14+ cells</t>
  </si>
  <si>
    <t>SRA767234_SRS3741870.NK cells</t>
  </si>
  <si>
    <t>SRA767234_SRS3741870.Plasmacytoid dendritic cells</t>
  </si>
  <si>
    <t>SRA767245_SRS3741878.T cells</t>
  </si>
  <si>
    <t>Tonsil CD4 T cells</t>
  </si>
  <si>
    <t>SRA767245_SRS3741878.T memory cells</t>
  </si>
  <si>
    <t>SRA767245_SRS3741879.T cells</t>
  </si>
  <si>
    <t>SRA767245_SRS3741879.T memory cells</t>
  </si>
  <si>
    <t>SRA767245_SRS3741880.T cells</t>
  </si>
  <si>
    <t>SRA767245_SRS3741880.T memory cells</t>
  </si>
  <si>
    <t>SRA768499_SRS3744979.Gamma delta T cells</t>
  </si>
  <si>
    <t>NK cells from spleen</t>
  </si>
  <si>
    <t>SRA768499_SRS3744979.NK cells</t>
  </si>
  <si>
    <t>SRA768499_SRS3744980.Gamma delta T cells</t>
  </si>
  <si>
    <t>SRA768499_SRS3744980.NK cells</t>
  </si>
  <si>
    <t>SRA768499_SRS3744981.Erythroid-like and erythroid precursor cells</t>
  </si>
  <si>
    <t>NK cells from blood</t>
  </si>
  <si>
    <t>SRA768499_SRS3744981.Gamma delta T cells</t>
  </si>
  <si>
    <t>SRA768499_SRS3744981.NK cells</t>
  </si>
  <si>
    <t>SRA768499_SRS3744982.Gamma delta T cells</t>
  </si>
  <si>
    <t>SRA768499_SRS3744983.Gamma delta T cells</t>
  </si>
  <si>
    <t>SRA768499_SRS3744990.Gamma delta T cells</t>
  </si>
  <si>
    <t>SRA768499_SRS3744990.NK cells</t>
  </si>
  <si>
    <t>SRA769176_SRS3747746.T cells</t>
  </si>
  <si>
    <t>SRA769176_SRS3747746.T memory cells</t>
  </si>
  <si>
    <t>SRA769176_SRS3747747.T cells</t>
  </si>
  <si>
    <t>SRA769176_SRS3747748.T cells</t>
  </si>
  <si>
    <t>SRA769176_SRS3747748.T memory cells</t>
  </si>
  <si>
    <t>SRA779509_SRS3805245.B cells</t>
  </si>
  <si>
    <t>SRA779509_SRS3805245.Dendritic cells</t>
  </si>
  <si>
    <t>SRA779509_SRS3805245.Erythroid-like and erythroid precursor cells</t>
  </si>
  <si>
    <t>SRA779509_SRS3805245.Gamma delta T cells</t>
  </si>
  <si>
    <t>SRA779509_SRS3805245.NK cells</t>
  </si>
  <si>
    <t>SRA779509_SRS3805245.Plasma cells</t>
  </si>
  <si>
    <t>SRA779509_SRS3805245.Plasmacytoid dendritic cells</t>
  </si>
  <si>
    <t>SRA779509_SRS3805245.T cells</t>
  </si>
  <si>
    <t>SRA779509_SRS3805245.T memory cells</t>
  </si>
  <si>
    <t>SRA779509_SRS3805246.B cells</t>
  </si>
  <si>
    <t>SRA779509_SRS3805246.B cells naive</t>
  </si>
  <si>
    <t>SRA779509_SRS3805246.Dendritic cells</t>
  </si>
  <si>
    <t>SRA779509_SRS3805246.Erythroid-like and erythroid precursor cells</t>
  </si>
  <si>
    <t>SRA779509_SRS3805246.Gamma delta T cells</t>
  </si>
  <si>
    <t>SRA779509_SRS3805246.Langerhans cells</t>
  </si>
  <si>
    <t>SRA779509_SRS3805246.Neutrophils</t>
  </si>
  <si>
    <t>SRA779509_SRS3805246.Plasma cells</t>
  </si>
  <si>
    <t>SRA779509_SRS3805246.T cells</t>
  </si>
  <si>
    <t>SRA779509_SRS3805247.B cells</t>
  </si>
  <si>
    <t>SRA779509_SRS3805247.B cells naive</t>
  </si>
  <si>
    <t>SRA779509_SRS3805247.Dendritic cells</t>
  </si>
  <si>
    <t>SRA779509_SRS3805247.Erythroid-like and erythroid precursor cells</t>
  </si>
  <si>
    <t>SRA779509_SRS3805247.Gamma delta T cells</t>
  </si>
  <si>
    <t>SRA779509_SRS3805247.Langerhans cells</t>
  </si>
  <si>
    <t>SRA779509_SRS3805247.Plasma cells</t>
  </si>
  <si>
    <t>SRA779509_SRS3805247.Plasmacytoid dendritic cells</t>
  </si>
  <si>
    <t>SRA779509_SRS3805247.T cells</t>
  </si>
  <si>
    <t>SRA779509_SRS3805248.B cells</t>
  </si>
  <si>
    <t>SRA779509_SRS3805248.B cells naive</t>
  </si>
  <si>
    <t>SRA779509_SRS3805248.Dendritic cells</t>
  </si>
  <si>
    <t>SRA779509_SRS3805248.Erythroid-like and erythroid precursor cells</t>
  </si>
  <si>
    <t>SRA779509_SRS3805248.Gamma delta T cells</t>
  </si>
  <si>
    <t>SRA779509_SRS3805248.Plasma cells</t>
  </si>
  <si>
    <t>SRA779509_SRS3805248.T cells</t>
  </si>
  <si>
    <t>SRA779509_SRS3805249.B cells</t>
  </si>
  <si>
    <t>SRA779509_SRS3805249.B cells naive</t>
  </si>
  <si>
    <t>SRA779509_SRS3805249.Erythroid-like and erythroid precursor cells</t>
  </si>
  <si>
    <t>SRA779509_SRS3805249.Plasma cells</t>
  </si>
  <si>
    <t>SRA779509_SRS3805250.B cells</t>
  </si>
  <si>
    <t>SRA779509_SRS3805250.Dendritic cells</t>
  </si>
  <si>
    <t>SRA779509_SRS3805250.Erythroid-like and erythroid precursor cells</t>
  </si>
  <si>
    <t>SRA779509_SRS3805250.NK cells</t>
  </si>
  <si>
    <t>SRA779509_SRS3805250.Plasma cells</t>
  </si>
  <si>
    <t>SRA779509_SRS3805250.T cells</t>
  </si>
  <si>
    <t>SRA779509_SRS3805251.B cells</t>
  </si>
  <si>
    <t>SRA779509_SRS3805251.Erythroid-like and erythroid precursor cells</t>
  </si>
  <si>
    <t>SRA779509_SRS3805251.NK cells</t>
  </si>
  <si>
    <t>SRA779509_SRS3805251.Plasma cells</t>
  </si>
  <si>
    <t>SRA779509_SRS3805252.B cells</t>
  </si>
  <si>
    <t>SRA779509_SRS3805252.Dendritic cells</t>
  </si>
  <si>
    <t>SRA779509_SRS3805252.Erythroid-like and erythroid precursor cells</t>
  </si>
  <si>
    <t>SRA779509_SRS3805252.Gamma delta T cells</t>
  </si>
  <si>
    <t>SRA779509_SRS3805252.NK cells</t>
  </si>
  <si>
    <t>SRA779509_SRS3805252.Plasma cells</t>
  </si>
  <si>
    <t>SRA779509_SRS3805252.Plasmacytoid dendritic cells</t>
  </si>
  <si>
    <t>SRA779509_SRS3805252.T cells</t>
  </si>
  <si>
    <t>SRA779509_SRS3805253.Dendritic cells</t>
  </si>
  <si>
    <t>SRA779509_SRS3805253.Erythroid-like and erythroid precursor cells</t>
  </si>
  <si>
    <t>SRA779509_SRS3805253.Gamma delta T cells</t>
  </si>
  <si>
    <t>SRA779509_SRS3805253.NK cells</t>
  </si>
  <si>
    <t>SRA779509_SRS3805253.Plasma cells</t>
  </si>
  <si>
    <t>SRA779509_SRS3805253.T cells</t>
  </si>
  <si>
    <t>SRA779509_SRS3805254.B cells</t>
  </si>
  <si>
    <t>SRA779509_SRS3805254.Dendritic cells</t>
  </si>
  <si>
    <t>SRA779509_SRS3805254.Erythroid-like and erythroid precursor cells</t>
  </si>
  <si>
    <t>SRA779509_SRS3805254.Gamma delta T cells</t>
  </si>
  <si>
    <t>SRA779509_SRS3805254.NK cells</t>
  </si>
  <si>
    <t>SRA779509_SRS3805254.Neutrophils</t>
  </si>
  <si>
    <t>SRA779509_SRS3805254.Plasma cells</t>
  </si>
  <si>
    <t>SRA779509_SRS3805254.Plasmacytoid dendritic cells</t>
  </si>
  <si>
    <t>SRA779509_SRS3805254.T cells</t>
  </si>
  <si>
    <t>SRA779509_SRS3805255.B cells</t>
  </si>
  <si>
    <t>SRA779509_SRS3805255.Dendritic cells</t>
  </si>
  <si>
    <t>SRA779509_SRS3805255.Erythroid-like and erythroid precursor cells</t>
  </si>
  <si>
    <t>SRA779509_SRS3805255.Gamma delta T cells</t>
  </si>
  <si>
    <t>SRA779509_SRS3805255.NK cells</t>
  </si>
  <si>
    <t>SRA779509_SRS3805255.T cells</t>
  </si>
  <si>
    <t>SRA779509_SRS3805256.B cells</t>
  </si>
  <si>
    <t>SRA779509_SRS3805256.Dendritic cells</t>
  </si>
  <si>
    <t>SRA779509_SRS3805256.Erythroid-like and erythroid precursor cells</t>
  </si>
  <si>
    <t>SRA779509_SRS3805256.Gamma delta T cells</t>
  </si>
  <si>
    <t>SRA779509_SRS3805256.Neutrophils</t>
  </si>
  <si>
    <t>SRA779509_SRS3805256.Plasmacytoid dendritic cells</t>
  </si>
  <si>
    <t>SRA779509_SRS3805256.T cells</t>
  </si>
  <si>
    <t>SRA779509_SRS3805257.B cells</t>
  </si>
  <si>
    <t>SRA779509_SRS3805257.Dendritic cells</t>
  </si>
  <si>
    <t>SRA779509_SRS3805257.Erythroid-like and erythroid precursor cells</t>
  </si>
  <si>
    <t>SRA779509_SRS3805257.Gamma delta T cells</t>
  </si>
  <si>
    <t>SRA779509_SRS3805257.Langerhans cells</t>
  </si>
  <si>
    <t>SRA779509_SRS3805257.Plasma cells</t>
  </si>
  <si>
    <t>SRA779509_SRS3805257.T cells</t>
  </si>
  <si>
    <t>SRA779509_SRS3805258.B cells</t>
  </si>
  <si>
    <t>SRA779509_SRS3805258.Dendritic cells</t>
  </si>
  <si>
    <t>SRA779509_SRS3805258.Erythroid-like and erythroid precursor cells</t>
  </si>
  <si>
    <t>SRA779509_SRS3805258.Gamma delta T cells</t>
  </si>
  <si>
    <t>SRA779509_SRS3805258.NK cells</t>
  </si>
  <si>
    <t>SRA779509_SRS3805258.Neutrophils</t>
  </si>
  <si>
    <t>SRA779509_SRS3805258.Plasmacytoid dendritic cells</t>
  </si>
  <si>
    <t>SRA779509_SRS3805258.T cells</t>
  </si>
  <si>
    <t>SRA779509_SRS3805259.B cells</t>
  </si>
  <si>
    <t>SRA779509_SRS3805259.Dendritic cells</t>
  </si>
  <si>
    <t>SRA779509_SRS3805259.Erythroid-like and erythroid precursor cells</t>
  </si>
  <si>
    <t>SRA779509_SRS3805259.Gamma delta T cells</t>
  </si>
  <si>
    <t>SRA779509_SRS3805259.NK cells</t>
  </si>
  <si>
    <t>SRA779509_SRS3805259.Plasma cells</t>
  </si>
  <si>
    <t>SRA779509_SRS3805259.Plasmacytoid dendritic cells</t>
  </si>
  <si>
    <t>SRA779509_SRS3805259.T cells</t>
  </si>
  <si>
    <t>SRA779509_SRS3805260.Dendritic cells</t>
  </si>
  <si>
    <t>SRA779509_SRS3805260.Erythroid-like and erythroid precursor cells</t>
  </si>
  <si>
    <t>SRA779509_SRS3805260.NK cells</t>
  </si>
  <si>
    <t>SRA779509_SRS3805261.B cells</t>
  </si>
  <si>
    <t>SRA779509_SRS3805261.Dendritic cells</t>
  </si>
  <si>
    <t>SRA779509_SRS3805261.Erythroid-like and erythroid precursor cells</t>
  </si>
  <si>
    <t>SRA779509_SRS3805261.NK cells</t>
  </si>
  <si>
    <t>SRA779509_SRS3805261.T cells</t>
  </si>
  <si>
    <t>SRA779509_SRS3805262.B cells</t>
  </si>
  <si>
    <t>SRA779509_SRS3805262.B cells naive</t>
  </si>
  <si>
    <t>SRA779509_SRS3805262.Erythroid-like and erythroid precursor cells</t>
  </si>
  <si>
    <t>SRA779509_SRS3805262.Gamma delta T cells</t>
  </si>
  <si>
    <t>SRA779509_SRS3805262.Plasma cells</t>
  </si>
  <si>
    <t>SRA779509_SRS3805262.T cells</t>
  </si>
  <si>
    <t>SRA779509_SRS3805263.B cells</t>
  </si>
  <si>
    <t>SRA779509_SRS3805263.Dendritic cells</t>
  </si>
  <si>
    <t>SRA779509_SRS3805263.Erythroid-like and erythroid precursor cells</t>
  </si>
  <si>
    <t>SRA779509_SRS3805263.Gamma delta T cells</t>
  </si>
  <si>
    <t>SRA779509_SRS3805263.NK cells</t>
  </si>
  <si>
    <t>SRA779509_SRS3805263.Plasma cells</t>
  </si>
  <si>
    <t>SRA779509_SRS3805263.Plasmacytoid dendritic cells</t>
  </si>
  <si>
    <t>SRA779509_SRS3805263.T cells</t>
  </si>
  <si>
    <t>SRA779509_SRS3805263.T memory cells</t>
  </si>
  <si>
    <t>SRA779509_SRS3805264.Dendritic cells</t>
  </si>
  <si>
    <t>SRA779509_SRS3805264.Erythroid-like and erythroid precursor cells</t>
  </si>
  <si>
    <t>SRA779509_SRS3805264.Gamma delta T cells</t>
  </si>
  <si>
    <t>SRA779509_SRS3805264.Langerhans cells</t>
  </si>
  <si>
    <t>SRA779509_SRS3805264.T cells</t>
  </si>
  <si>
    <t>SRA779509_SRS3805265.B cells</t>
  </si>
  <si>
    <t>SRA779509_SRS3805265.B cells naive</t>
  </si>
  <si>
    <t>SRA779509_SRS3805265.Dendritic cells</t>
  </si>
  <si>
    <t>SRA779509_SRS3805265.Erythroid-like and erythroid precursor cells</t>
  </si>
  <si>
    <t>SRA779509_SRS3805265.Gamma delta T cells</t>
  </si>
  <si>
    <t>SRA779509_SRS3805265.Langerhans cells</t>
  </si>
  <si>
    <t>SRA779509_SRS3805265.Monocytes</t>
  </si>
  <si>
    <t>SRA779509_SRS3805265.NK cells</t>
  </si>
  <si>
    <t>SRA779509_SRS3805265.Plasma cells</t>
  </si>
  <si>
    <t>SRA779509_SRS3805265.Plasmacytoid dendritic cells</t>
  </si>
  <si>
    <t>SRA779509_SRS3805265.T cells</t>
  </si>
  <si>
    <t>SRA779509_SRS3805266.B cells</t>
  </si>
  <si>
    <t>SRA779509_SRS3805266.Dendritic cells</t>
  </si>
  <si>
    <t>SRA779509_SRS3805266.Erythroid-like and erythroid precursor cells</t>
  </si>
  <si>
    <t>SRA779509_SRS3805266.Gamma delta T cells</t>
  </si>
  <si>
    <t>SRA779509_SRS3805266.Neutrophils</t>
  </si>
  <si>
    <t>SRA779509_SRS3805266.Plasmacytoid dendritic cells</t>
  </si>
  <si>
    <t>SRA779509_SRS3805266.T cells</t>
  </si>
  <si>
    <t>SRA779509_SRS3805267.B cells</t>
  </si>
  <si>
    <t>SRA779509_SRS3805267.Dendritic cells</t>
  </si>
  <si>
    <t>SRA779509_SRS3805267.Erythroid-like and erythroid precursor cells</t>
  </si>
  <si>
    <t>SRA779509_SRS3805267.Langerhans cells</t>
  </si>
  <si>
    <t>SRA779509_SRS3805267.NK cells</t>
  </si>
  <si>
    <t>SRA779509_SRS3805267.T cells</t>
  </si>
  <si>
    <t>SRA779509_SRS3805267.T memory cells</t>
  </si>
  <si>
    <t>SRA779509_SRS3805268.B cells</t>
  </si>
  <si>
    <t>SRA779509_SRS3805268.B cells naive</t>
  </si>
  <si>
    <t>SRA779509_SRS3805268.Dendritic cells</t>
  </si>
  <si>
    <t>SRA779509_SRS3805268.Erythroid-like and erythroid precursor cells</t>
  </si>
  <si>
    <t>SRA779509_SRS3805268.Gamma delta T cells</t>
  </si>
  <si>
    <t>SRA779509_SRS3805268.Langerhans cells</t>
  </si>
  <si>
    <t>SRA779509_SRS3805268.Plasma cells</t>
  </si>
  <si>
    <t>SRA779509_SRS3805268.Plasmacytoid dendritic cells</t>
  </si>
  <si>
    <t>SRA779509_SRS3805268.T cells</t>
  </si>
  <si>
    <t>SRA779509_SRS3805268.T memory cells</t>
  </si>
  <si>
    <t>SRA779509_SRS3805269.B cells</t>
  </si>
  <si>
    <t>SRA779509_SRS3805269.Dendritic cells</t>
  </si>
  <si>
    <t>SRA779509_SRS3805269.Erythroid-like and erythroid precursor cells</t>
  </si>
  <si>
    <t>SRA779509_SRS3805269.Gamma delta T cells</t>
  </si>
  <si>
    <t>SRA779509_SRS3805269.Langerhans cells</t>
  </si>
  <si>
    <t>SRA779509_SRS3805269.NK cells</t>
  </si>
  <si>
    <t>SRA779509_SRS3805269.Plasma cells</t>
  </si>
  <si>
    <t>SRA779509_SRS3805269.T cells</t>
  </si>
  <si>
    <t>SRA779509_SRS3805269.T memory cells</t>
  </si>
  <si>
    <t>SRA782908_SRS3815594.Erythroid-like and erythroid precursor cells</t>
  </si>
  <si>
    <t>SRA782908_SRS3815594.Fibroblasts</t>
  </si>
  <si>
    <t>SRA782908_SRS3815596.Erythroid-like and erythroid precursor cells</t>
  </si>
  <si>
    <t>SRA782908_SRS3815597.Endothelial cells</t>
  </si>
  <si>
    <t>SRA782908_SRS3815597.Erythroid-like and erythroid precursor cells</t>
  </si>
  <si>
    <t>SRA782908_SRS3815597.Fibroblasts</t>
  </si>
  <si>
    <t>SRA782908_SRS3815597.Macrophages</t>
  </si>
  <si>
    <t>SRA782908_SRS3815597.Undefined placental cells</t>
  </si>
  <si>
    <t>Undefined placental cells</t>
  </si>
  <si>
    <t>Undefined placental cell</t>
  </si>
  <si>
    <t>SRA782908_SRS3815598.Erythroid-like and erythroid precursor cells</t>
  </si>
  <si>
    <t>SRA782908_SRS3815598.Fibroblasts</t>
  </si>
  <si>
    <t>SRA782908_SRS3815599.Fibroblasts</t>
  </si>
  <si>
    <t>SRA782908_SRS3815600.Endothelial cells</t>
  </si>
  <si>
    <t>SRA782908_SRS3815600.Erythroid-like and erythroid precursor cells</t>
  </si>
  <si>
    <t>SRA782908_SRS3815600.Fibroblasts</t>
  </si>
  <si>
    <t>SRA782908_SRS3815600.Macrophages</t>
  </si>
  <si>
    <t>SRA782908_SRS3815600.Undefined placental cells</t>
  </si>
  <si>
    <t>SRA782908_SRS3815601.Erythroid-like and erythroid precursor cells</t>
  </si>
  <si>
    <t>SRA782908_SRS3815602.Fibroblasts</t>
  </si>
  <si>
    <t>SRA782908_SRS3815602.NK cells</t>
  </si>
  <si>
    <t>SRA782908_SRS3815604.Decidual cells</t>
  </si>
  <si>
    <t>Decidual cells</t>
  </si>
  <si>
    <t>Decidual cell</t>
  </si>
  <si>
    <t>Decidua</t>
  </si>
  <si>
    <t>SRA782908_SRS3815604.Fibroblasts</t>
  </si>
  <si>
    <t>SRA782908_SRS3815605.Fibroblasts</t>
  </si>
  <si>
    <t>SRA782908_SRS3815605.NK cells</t>
  </si>
  <si>
    <t>SRA782908_SRS3815606.Cholangiocytes</t>
  </si>
  <si>
    <t>SRA782908_SRS3815606.Dendritic cells</t>
  </si>
  <si>
    <t>SRA782908_SRS3815606.Ductal cells</t>
  </si>
  <si>
    <t>SRA782908_SRS3815606.Endothelial cells</t>
  </si>
  <si>
    <t>SRA782908_SRS3815606.Fibroblasts</t>
  </si>
  <si>
    <t>SRA782908_SRS3815606.Gamma delta T cells</t>
  </si>
  <si>
    <t>SRA782908_SRS3815606.NK cells</t>
  </si>
  <si>
    <t>SRA782908_SRS3815606.Pancreatic stellate cells</t>
  </si>
  <si>
    <t>SRA782908_SRS3815606.T cells</t>
  </si>
  <si>
    <t>SRA782908_SRS3815607.Langerhans cells</t>
  </si>
  <si>
    <t>SRA782908_SRS3815607.NK cells</t>
  </si>
  <si>
    <t>SRA784242_SRS3822680.Endothelial cells</t>
  </si>
  <si>
    <t>Testicular cells</t>
  </si>
  <si>
    <t>SRA784242_SRS3822680.Peritubular myoid cells</t>
  </si>
  <si>
    <t>SRA784242_SRS3822682.Endothelial cells</t>
  </si>
  <si>
    <t>SRA784242_SRS3822682.Germ cells</t>
  </si>
  <si>
    <t>SRA784242_SRS3822682.Peritubular myoid cells</t>
  </si>
  <si>
    <t>SRA784242_SRS3822683.Endothelial cells</t>
  </si>
  <si>
    <t>SRA784242_SRS3822683.Peritubular myoid cells</t>
  </si>
  <si>
    <t>SRA784242_SRS3822686.Endothelial cells</t>
  </si>
  <si>
    <t>SRA784242_SRS3822686.Peritubular myoid cells</t>
  </si>
  <si>
    <t>SRA784304_SRS3823100.Alpha cells</t>
  </si>
  <si>
    <t>Pancreatic progenitor cells</t>
  </si>
  <si>
    <t>SRA784304_SRS3823100.Delta cells</t>
  </si>
  <si>
    <t>SRA794656_SRS3937924.T cells</t>
  </si>
  <si>
    <t>SRA794656_SRS3937926.T cells</t>
  </si>
  <si>
    <t>SRA814476_SRS4073850.Dendritic cells</t>
  </si>
  <si>
    <t>SRA814476_SRS4073850.T cells</t>
  </si>
  <si>
    <t>SRA814476_SRS4073850.T memory cells</t>
  </si>
  <si>
    <t>SRA823298_SRS4144446.Alpha cells</t>
  </si>
  <si>
    <t>SRA823298_SRS4144447.Beta cells</t>
  </si>
  <si>
    <t>SRA823298_SRS4144448.Alpha cells</t>
  </si>
  <si>
    <t>SRA823777_SRS4151080.Basal cells</t>
  </si>
  <si>
    <t>Mammary gland</t>
  </si>
  <si>
    <t>SRA823777_SRS4151081.Keratinocytes</t>
  </si>
  <si>
    <t>SRA826293_SRS4181123.Ependymal cells</t>
  </si>
  <si>
    <t>SRA826293_SRS4181124.Granulosa cells</t>
  </si>
  <si>
    <t>Granulosa cells</t>
  </si>
  <si>
    <t>Granulosa cell</t>
  </si>
  <si>
    <t>SRA826293_SRS4181124.Peritubular myoid cells</t>
  </si>
  <si>
    <t>SRA826293_SRS4181125.Peritubular myoid cells</t>
  </si>
  <si>
    <t>SRA826293_SRS4181126.Pericytes</t>
  </si>
  <si>
    <t>SRA826293_SRS4181126.Peritubular myoid cells</t>
  </si>
  <si>
    <t>SRA826293_SRS4181127.Dendritic cells</t>
  </si>
  <si>
    <t>SRA826293_SRS4181127.Endothelial cells</t>
  </si>
  <si>
    <t>SRA826293_SRS4181127.Germ cells</t>
  </si>
  <si>
    <t>SRA826293_SRS4181127.Pericytes</t>
  </si>
  <si>
    <t>SRA826293_SRS4181127.Peritubular myoid cells</t>
  </si>
  <si>
    <t>SRA826293_SRS4181127.Smooth muscle cells</t>
  </si>
  <si>
    <t>SRA826293_SRS4181127.Spermatocytes</t>
  </si>
  <si>
    <t>SRA826293_SRS4181128.Dendritic cells</t>
  </si>
  <si>
    <t>SRA826293_SRS4181128.Endothelial cells</t>
  </si>
  <si>
    <t>SRA826293_SRS4181128.Germ cells</t>
  </si>
  <si>
    <t>SRA826293_SRS4181128.Peritubular myoid cells</t>
  </si>
  <si>
    <t>SRA826293_SRS4181128.Plasma cells</t>
  </si>
  <si>
    <t>SRA826293_SRS4181129.Dendritic cells</t>
  </si>
  <si>
    <t>SRA826293_SRS4181129.Endothelial cells</t>
  </si>
  <si>
    <t>SRA826293_SRS4181129.Fibroblasts</t>
  </si>
  <si>
    <t>SRA826293_SRS4181129.Germ cells</t>
  </si>
  <si>
    <t>SRA826293_SRS4181129.Leydig cells</t>
  </si>
  <si>
    <t>Leydig cells</t>
  </si>
  <si>
    <t>Leydig cell</t>
  </si>
  <si>
    <t>SRA826293_SRS4181129.Peritubular myoid cells</t>
  </si>
  <si>
    <t>SRA826293_SRS4181129.Smooth muscle cells</t>
  </si>
  <si>
    <t>SRA826293_SRS4181130.Dendritic cells</t>
  </si>
  <si>
    <t>SRA826293_SRS4181130.Endothelial cells</t>
  </si>
  <si>
    <t>SRA826293_SRS4181130.Germ cells</t>
  </si>
  <si>
    <t>SRA826293_SRS4181130.Leydig cells</t>
  </si>
  <si>
    <t>SRA826293_SRS4181130.Peritubular myoid cells</t>
  </si>
  <si>
    <t>SRA826293_SRS4181130.Smooth muscle cells</t>
  </si>
  <si>
    <t>SRA826293_SRS4181130.T cells</t>
  </si>
  <si>
    <t>SRA832580_SRS4238857.B cells</t>
  </si>
  <si>
    <t>Lymphoblastoid cell line</t>
  </si>
  <si>
    <t>SRA832580_SRS4238857.Plasma cells</t>
  </si>
  <si>
    <t>SRA834109_SRS4247443.B cells</t>
  </si>
  <si>
    <t>SRA834109_SRS4247443.Plasma cells</t>
  </si>
  <si>
    <t>SRA850958_SRS4386091.Neurons</t>
  </si>
  <si>
    <t>Substantia nigra</t>
  </si>
  <si>
    <t>SRA850958_SRS4386091.Oligodendrocytes</t>
  </si>
  <si>
    <t>Oligodendrocytes</t>
  </si>
  <si>
    <t>SRA850958_SRS4386092.Oligodendrocytes</t>
  </si>
  <si>
    <t>SRA850958_SRS4386101.Astrocytes</t>
  </si>
  <si>
    <t>Astrocytes</t>
  </si>
  <si>
    <t>SRA850958_SRS4386101.Oligodendrocyte progenitor cells</t>
  </si>
  <si>
    <t>Oligodendrocyte progenitor cells</t>
  </si>
  <si>
    <t>SRA850958_SRS4386101.Oligodendrocytes</t>
  </si>
  <si>
    <t>SRA850958_SRS4386107.Oligodendrocyte progenitor cells</t>
  </si>
  <si>
    <t>SRA850958_SRS4386107.Oligodendrocytes</t>
  </si>
  <si>
    <t>SRA850958_SRS4386109.Astrocytes</t>
  </si>
  <si>
    <t>SRA850958_SRS4386109.Oligodendrocyte progenitor cells</t>
  </si>
  <si>
    <t>SRA850958_SRS4386109.Oligodendrocytes</t>
  </si>
  <si>
    <t>SRA850958_SRS4386110.Astrocytes</t>
  </si>
  <si>
    <t>SRA850958_SRS4386110.Oligodendrocyte progenitor cells</t>
  </si>
  <si>
    <t>SRA850958_SRS4386110.Oligodendrocytes</t>
  </si>
  <si>
    <t>SRA850958_SRS4386111.Astrocytes</t>
  </si>
  <si>
    <t>SRA850958_SRS4386111.Endothelial cells</t>
  </si>
  <si>
    <t>SRA850958_SRS4386111.Neurons</t>
  </si>
  <si>
    <t>SRA850958_SRS4386111.Oligodendrocyte progenitor cells</t>
  </si>
  <si>
    <t>SRA850958_SRS4386111.Oligodendrocytes</t>
  </si>
  <si>
    <t>SRA850958_SRS4386111.Pericytes</t>
  </si>
  <si>
    <t>SRA850958_SRS4386112.Astrocytes</t>
  </si>
  <si>
    <t>SRA850958_SRS4386112.Endothelial cells</t>
  </si>
  <si>
    <t>SRA850958_SRS4386112.Neurons</t>
  </si>
  <si>
    <t>SRA850958_SRS4386112.Oligodendrocyte progenitor cells</t>
  </si>
  <si>
    <t>SRA850958_SRS4386112.Oligodendrocytes</t>
  </si>
  <si>
    <t>SRA850958_SRS4386112.Pancreatic stellate cells</t>
  </si>
  <si>
    <t>SRA850958_SRS4386113.Astrocytes</t>
  </si>
  <si>
    <t>SRA850958_SRS4386113.Neurons</t>
  </si>
  <si>
    <t>SRA850958_SRS4386113.Oligodendrocyte progenitor cells</t>
  </si>
  <si>
    <t>SRA850958_SRS4386113.Oligodendrocytes</t>
  </si>
  <si>
    <t>SRA856537_SRS4458844.Cardiomyocytes</t>
  </si>
  <si>
    <t>Cardiomyocytes</t>
  </si>
  <si>
    <t>Cardiovascular progenitor cells </t>
  </si>
  <si>
    <t>SRA867342_SRS4550171.NK cells</t>
  </si>
  <si>
    <t>SRA867342_SRS4550172.B cells</t>
  </si>
  <si>
    <t>SRA867342_SRS4550172.Gamma delta T cells</t>
  </si>
  <si>
    <t>SRA867342_SRS4550172.T cells</t>
  </si>
  <si>
    <t>SRA867342_SRS4550173.Gamma delta T cells</t>
  </si>
  <si>
    <t>SRA867342_SRS4550173.NK cells</t>
  </si>
  <si>
    <t>SRA867342_SRS4550173.T cells</t>
  </si>
  <si>
    <t>SRA867342_SRS4550173.T cytotoxic cells</t>
  </si>
  <si>
    <t>SRA878024_SRS4660845.Dendritic cells</t>
  </si>
  <si>
    <t>Lungs</t>
  </si>
  <si>
    <t>SRA878024_SRS4660845.Ependymal cells</t>
  </si>
  <si>
    <t>SRA878024_SRS4660845.Pulmonary alveolar type II cells</t>
  </si>
  <si>
    <t>SRA878024_SRS4660846.Clara cells</t>
  </si>
  <si>
    <t>Clara cells</t>
  </si>
  <si>
    <t>Clara cell</t>
  </si>
  <si>
    <t>SRA878024_SRS4660846.Dendritic cells</t>
  </si>
  <si>
    <t>SRA878024_SRS4660846.Ependymal cells</t>
  </si>
  <si>
    <t>SRA878024_SRS4660846.Mast cells</t>
  </si>
  <si>
    <t>SRA878024_SRS4660846.Pulmonary alveolar type II cells</t>
  </si>
  <si>
    <t>SRA878024_SRS4660847.Clara cells</t>
  </si>
  <si>
    <t>SRA878024_SRS4660847.Dendritic cells</t>
  </si>
  <si>
    <t>SRA878024_SRS4660847.Epithelial cells</t>
  </si>
  <si>
    <t>SRA878024_SRS4660847.Langerhans cells</t>
  </si>
  <si>
    <t>SRA878024_SRS4660847.Mast cells</t>
  </si>
  <si>
    <t>SRA878024_SRS4660847.Monocytes</t>
  </si>
  <si>
    <t>SRA878024_SRS4660848.Clara cells</t>
  </si>
  <si>
    <t>SRA878024_SRS4660848.Dendritic cells</t>
  </si>
  <si>
    <t>SRA878024_SRS4660848.Langerhans cells</t>
  </si>
  <si>
    <t>SRA878024_SRS4660848.Mast cells</t>
  </si>
  <si>
    <t>SRA878024_SRS4660848.Plasma cells</t>
  </si>
  <si>
    <t>sc_mm</t>
  </si>
  <si>
    <t>SRA203368_SRS866906.Endothelial cells</t>
  </si>
  <si>
    <t>Retina</t>
  </si>
  <si>
    <t>SRA203368_SRS866906.Interneurons</t>
  </si>
  <si>
    <t>Interneurons</t>
  </si>
  <si>
    <t>SRA203368_SRS866906.Müller cells</t>
  </si>
  <si>
    <t>Müller cells</t>
  </si>
  <si>
    <t>Müller cell</t>
  </si>
  <si>
    <t>SRA203368_SRS866906.Neurons</t>
  </si>
  <si>
    <t>SRA203368_SRS866906.Photoreceptor cells</t>
  </si>
  <si>
    <t>Photoreceptor cells</t>
  </si>
  <si>
    <t>Photoreceptor cell</t>
  </si>
  <si>
    <t>SRA203368_SRS866906.Retinal ganglion cells</t>
  </si>
  <si>
    <t>SRA203368_SRS866907.Endothelial cells</t>
  </si>
  <si>
    <t>SRA203368_SRS866907.Müller cells</t>
  </si>
  <si>
    <t>SRA203368_SRS866907.Neurons</t>
  </si>
  <si>
    <t>SRA203368_SRS866907.Photoreceptor cells</t>
  </si>
  <si>
    <t>SRA203368_SRS866907.Pinealocytes</t>
  </si>
  <si>
    <t>Pinealocytes</t>
  </si>
  <si>
    <t>SRA203368_SRS866907.Purkinje neurons</t>
  </si>
  <si>
    <t>Purkinje neurons</t>
  </si>
  <si>
    <t>SRA203368_SRS866907.Retinal progenitor cells</t>
  </si>
  <si>
    <t>Retinal progenitor cells</t>
  </si>
  <si>
    <t>Retinal progenitor cell</t>
  </si>
  <si>
    <t>SRA203368_SRS866908.Endothelial cells</t>
  </si>
  <si>
    <t>SRA203368_SRS866908.Müller cells</t>
  </si>
  <si>
    <t>SRA203368_SRS866908.Neurons</t>
  </si>
  <si>
    <t>SRA203368_SRS866908.Photoreceptor cells</t>
  </si>
  <si>
    <t>SRA203368_SRS866908.Pinealocytes</t>
  </si>
  <si>
    <t>SRA203368_SRS866908.Retinal progenitor cells</t>
  </si>
  <si>
    <t>SRA203368_SRS866909.Endothelial cells</t>
  </si>
  <si>
    <t>SRA203368_SRS866909.Müller cells</t>
  </si>
  <si>
    <t>SRA203368_SRS866909.Neurons</t>
  </si>
  <si>
    <t>SRA203368_SRS866909.Photoreceptor cells</t>
  </si>
  <si>
    <t>SRA203368_SRS866909.Pinealocytes</t>
  </si>
  <si>
    <t>SRA203368_SRS866909.Retinal ganglion cells</t>
  </si>
  <si>
    <t>SRA203368_SRS866909.Retinal progenitor cells</t>
  </si>
  <si>
    <t>SRA203368_SRS866910.Endothelial cells</t>
  </si>
  <si>
    <t>SRA203368_SRS866910.Müller cells</t>
  </si>
  <si>
    <t>SRA203368_SRS866910.Neurons</t>
  </si>
  <si>
    <t>SRA203368_SRS866910.Photoreceptor cells</t>
  </si>
  <si>
    <t>SRA203368_SRS866911.Endothelial cells</t>
  </si>
  <si>
    <t>SRA203368_SRS866911.Müller cells</t>
  </si>
  <si>
    <t>SRA203368_SRS866911.Neurons</t>
  </si>
  <si>
    <t>SRA203368_SRS866911.Photoreceptor cells</t>
  </si>
  <si>
    <t>SRA203368_SRS866911.Retinal progenitor cells</t>
  </si>
  <si>
    <t>SRA203368_SRS866912.Müller cells</t>
  </si>
  <si>
    <t>SRA203368_SRS866912.Neurons</t>
  </si>
  <si>
    <t>SRA203368_SRS866912.Photoreceptor cells</t>
  </si>
  <si>
    <t>SRA203368_SRS866912.Pinealocytes</t>
  </si>
  <si>
    <t>SRA203368_SRS866912.Retinal progenitor cells</t>
  </si>
  <si>
    <t>SRA429320_SRS1467249.Müller cells</t>
  </si>
  <si>
    <t>SRA429320_SRS1467249.Photoreceptor cells</t>
  </si>
  <si>
    <t>SRA429320_SRS1467250.Müller cells</t>
  </si>
  <si>
    <t>SRA429320_SRS1467250.Photoreceptor cells</t>
  </si>
  <si>
    <t>SRA429320_SRS1467251.Müller cells</t>
  </si>
  <si>
    <t>SRA429320_SRS1467251.Photoreceptor cells</t>
  </si>
  <si>
    <t>SRA429320_SRS1467252.Müller cells</t>
  </si>
  <si>
    <t>SRA429320_SRS1467252.Photoreceptor cells</t>
  </si>
  <si>
    <t>SRA429320_SRS1467253.GABAergic neurons</t>
  </si>
  <si>
    <t>GABAergic neurons</t>
  </si>
  <si>
    <t>SRA429320_SRS1467253.Müller cells</t>
  </si>
  <si>
    <t>SRA429320_SRS1467253.Photoreceptor cells</t>
  </si>
  <si>
    <t>SRA429320_SRS1467254.Müller cells</t>
  </si>
  <si>
    <t>SRA429320_SRS1467254.Photoreceptor cells</t>
  </si>
  <si>
    <t>SRA481537_SRS1724927.Astrocytes</t>
  </si>
  <si>
    <t>Hypothalamus</t>
  </si>
  <si>
    <t>SRA481537_SRS1724927.Endothelial cells</t>
  </si>
  <si>
    <t>SRA481537_SRS1724927.Ependymal cells</t>
  </si>
  <si>
    <t>SRA481537_SRS1724927.Macrophages</t>
  </si>
  <si>
    <t>SRA481537_SRS1724927.Microglia</t>
  </si>
  <si>
    <t>SRA481537_SRS1724927.Neurons</t>
  </si>
  <si>
    <t>SRA481537_SRS1724927.Oligodendrocyte progenitor cells</t>
  </si>
  <si>
    <t>SRA481537_SRS1724927.Oligodendrocytes</t>
  </si>
  <si>
    <t>SRA481537_SRS1724928.Astrocytes</t>
  </si>
  <si>
    <t>SRA481537_SRS1724928.Oligodendrocyte progenitor cells</t>
  </si>
  <si>
    <t>SRA481537_SRS1724928.Oligodendrocytes</t>
  </si>
  <si>
    <t>SRA481537_SRS1724929.Astrocytes</t>
  </si>
  <si>
    <t>SRA481537_SRS1724929.Endothelial cells</t>
  </si>
  <si>
    <t>SRA481537_SRS1724929.Ependymal cells</t>
  </si>
  <si>
    <t>SRA481537_SRS1724929.Microglia</t>
  </si>
  <si>
    <t>SRA481537_SRS1724929.Neurons</t>
  </si>
  <si>
    <t>SRA481537_SRS1724929.Oligodendrocyte progenitor cells</t>
  </si>
  <si>
    <t>SRA481537_SRS1724929.Oligodendrocytes</t>
  </si>
  <si>
    <t>SRA481537_SRS1724930.Astrocytes</t>
  </si>
  <si>
    <t>SRA481537_SRS1724930.Endothelial cells</t>
  </si>
  <si>
    <t>SRA481537_SRS1724930.Ependymal cells</t>
  </si>
  <si>
    <t>SRA481537_SRS1724930.Microglia</t>
  </si>
  <si>
    <t>SRA481537_SRS1724930.Neurons</t>
  </si>
  <si>
    <t>SRA481537_SRS1724930.Oligodendrocyte progenitor cells</t>
  </si>
  <si>
    <t>SRA481537_SRS1724930.Oligodendrocytes</t>
  </si>
  <si>
    <t>SRA481537_SRS1724931.Astrocytes</t>
  </si>
  <si>
    <t>SRA481537_SRS1724931.Endothelial cells</t>
  </si>
  <si>
    <t>SRA481537_SRS1724931.Ependymal cells</t>
  </si>
  <si>
    <t>SRA481537_SRS1724931.Microglia</t>
  </si>
  <si>
    <t>SRA481537_SRS1724931.Neurons</t>
  </si>
  <si>
    <t>SRA481537_SRS1724931.Oligodendrocyte progenitor cells</t>
  </si>
  <si>
    <t>SRA481537_SRS1724931.Oligodendrocytes</t>
  </si>
  <si>
    <t>SRA481537_SRS1724932.Astrocytes</t>
  </si>
  <si>
    <t>SRA481537_SRS1724932.Endothelial cells</t>
  </si>
  <si>
    <t>SRA481537_SRS1724932.Microglia</t>
  </si>
  <si>
    <t>SRA481537_SRS1724932.Neurons</t>
  </si>
  <si>
    <t>SRA481537_SRS1724932.Oligodendrocyte progenitor cells</t>
  </si>
  <si>
    <t>SRA481537_SRS1724932.Oligodendrocytes</t>
  </si>
  <si>
    <t>SRA481537_SRS1724933.Astrocytes</t>
  </si>
  <si>
    <t>SRA481537_SRS1724933.Endothelial cells</t>
  </si>
  <si>
    <t>SRA481537_SRS1724933.Ependymal cells</t>
  </si>
  <si>
    <t>SRA481537_SRS1724933.Microglia</t>
  </si>
  <si>
    <t>SRA481537_SRS1724933.Neurons</t>
  </si>
  <si>
    <t>SRA481537_SRS1724933.Oligodendrocyte progenitor cells</t>
  </si>
  <si>
    <t>SRA481537_SRS1724933.Oligodendrocytes</t>
  </si>
  <si>
    <t>SRA481537_SRS1724934.Astrocytes</t>
  </si>
  <si>
    <t>SRA481537_SRS1724934.Endothelial cells</t>
  </si>
  <si>
    <t>SRA481537_SRS1724934.Ependymal cells</t>
  </si>
  <si>
    <t>SRA481537_SRS1724934.Microglia</t>
  </si>
  <si>
    <t>SRA481537_SRS1724934.Neurons</t>
  </si>
  <si>
    <t>SRA481537_SRS1724934.Oligodendrocyte progenitor cells</t>
  </si>
  <si>
    <t>SRA481537_SRS1724934.Oligodendrocytes</t>
  </si>
  <si>
    <t>SRA481537_SRS1724935.Astrocytes</t>
  </si>
  <si>
    <t>SRA481537_SRS1724935.Endothelial cells</t>
  </si>
  <si>
    <t>SRA481537_SRS1724935.Microglia</t>
  </si>
  <si>
    <t>SRA481537_SRS1724935.Neurons</t>
  </si>
  <si>
    <t>SRA481537_SRS1724935.Oligodendrocyte progenitor cells</t>
  </si>
  <si>
    <t>SRA481537_SRS1724935.Oligodendrocytes</t>
  </si>
  <si>
    <t>SRA481537_SRS1724936.Endothelial cells</t>
  </si>
  <si>
    <t>SRA481537_SRS1724936.Microglia</t>
  </si>
  <si>
    <t>SRA481537_SRS1724936.Neurons</t>
  </si>
  <si>
    <t>SRA481537_SRS1724936.Oligodendrocyte progenitor cells</t>
  </si>
  <si>
    <t>SRA481537_SRS1724936.Oligodendrocytes</t>
  </si>
  <si>
    <t>SRA481537_SRS1724937.Astrocytes</t>
  </si>
  <si>
    <t>SRA481537_SRS1724937.Endothelial cells</t>
  </si>
  <si>
    <t>SRA481537_SRS1724937.Microglia</t>
  </si>
  <si>
    <t>SRA481537_SRS1724937.Neurons</t>
  </si>
  <si>
    <t>SRA481537_SRS1724937.Oligodendrocyte progenitor cells</t>
  </si>
  <si>
    <t>SRA481537_SRS1724937.Oligodendrocytes</t>
  </si>
  <si>
    <t>SRA481537_SRS1724938.Astrocytes</t>
  </si>
  <si>
    <t>SRA481537_SRS1724938.Endothelial cells</t>
  </si>
  <si>
    <t>SRA481537_SRS1724938.Ependymal cells</t>
  </si>
  <si>
    <t>SRA481537_SRS1724938.Microglia</t>
  </si>
  <si>
    <t>SRA481537_SRS1724938.Neurons</t>
  </si>
  <si>
    <t>SRA481537_SRS1724938.Oligodendrocyte progenitor cells</t>
  </si>
  <si>
    <t>SRA481537_SRS1724938.Oligodendrocytes</t>
  </si>
  <si>
    <t>SRA481537_SRS1724939.Endothelial cells</t>
  </si>
  <si>
    <t>SRA481537_SRS1724939.Ependymal cells</t>
  </si>
  <si>
    <t>SRA481537_SRS1724939.Neurons</t>
  </si>
  <si>
    <t>SRA481537_SRS1724939.Oligodendrocyte progenitor cells</t>
  </si>
  <si>
    <t>SRA481537_SRS1724939.Oligodendrocytes</t>
  </si>
  <si>
    <t>SRA481537_SRS1724940.Endothelial cells</t>
  </si>
  <si>
    <t>SRA481537_SRS1724940.Ependymal cells</t>
  </si>
  <si>
    <t>SRA481537_SRS1724940.Neurons</t>
  </si>
  <si>
    <t>SRA481537_SRS1724940.Oligodendrocyte progenitor cells</t>
  </si>
  <si>
    <t>SRA481537_SRS1724940.Oligodendrocytes</t>
  </si>
  <si>
    <t>SRA481537_SRS1724941.Astrocytes</t>
  </si>
  <si>
    <t>SRA481537_SRS1724941.Endothelial cells</t>
  </si>
  <si>
    <t>SRA481537_SRS1724941.Ependymal cells</t>
  </si>
  <si>
    <t>SRA481537_SRS1724941.Neurons</t>
  </si>
  <si>
    <t>SRA481537_SRS1724941.Oligodendrocyte progenitor cells</t>
  </si>
  <si>
    <t>SRA481537_SRS1724941.Oligodendrocytes</t>
  </si>
  <si>
    <t>SRA508949_SRS1876783.Enterocytes</t>
  </si>
  <si>
    <t>Small intestine</t>
  </si>
  <si>
    <t>SRA508949_SRS1876784.Enterocytes</t>
  </si>
  <si>
    <t>SRA508949_SRS1876784.Paneth cells</t>
  </si>
  <si>
    <t>Paneth cells</t>
  </si>
  <si>
    <t>SRA508949_SRS1876785.Enterocytes</t>
  </si>
  <si>
    <t>SRA508949_SRS1876785.Goblet cells</t>
  </si>
  <si>
    <t>SRA508949_SRS1876785.Tuft cells</t>
  </si>
  <si>
    <t>Tuft cells</t>
  </si>
  <si>
    <t>Tuft cell</t>
  </si>
  <si>
    <t>SRA508949_SRS1876786.Enterocytes</t>
  </si>
  <si>
    <t>SRA508949_SRS1876786.Goblet cells</t>
  </si>
  <si>
    <t>SRA508949_SRS1876786.Tuft cells</t>
  </si>
  <si>
    <t>SRA508949_SRS1876787.Enterocytes</t>
  </si>
  <si>
    <t>SRA508949_SRS1876787.Goblet cells</t>
  </si>
  <si>
    <t>SRA508949_SRS1876787.Paneth cells</t>
  </si>
  <si>
    <t>SRA508949_SRS1876788.Enterocytes</t>
  </si>
  <si>
    <t>SRA508949_SRS1876788.Goblet cells</t>
  </si>
  <si>
    <t>SRA508949_SRS1876788.Paneth cells</t>
  </si>
  <si>
    <t>SRA508949_SRS1876789.Enterocytes</t>
  </si>
  <si>
    <t>SRA508949_SRS1876789.Goblet cells</t>
  </si>
  <si>
    <t>SRA508949_SRS1876790.Enterocytes</t>
  </si>
  <si>
    <t>SRA508949_SRS1876790.Goblet cells</t>
  </si>
  <si>
    <t>SRA508949_SRS1876790.Tuft cells</t>
  </si>
  <si>
    <t>SRA508949_SRS1876791.Enterocytes</t>
  </si>
  <si>
    <t>SRA508949_SRS1876791.Paneth cells</t>
  </si>
  <si>
    <t>SRA508949_SRS1876792.Enterocytes</t>
  </si>
  <si>
    <t>SRA508949_SRS1876792.Paneth cells</t>
  </si>
  <si>
    <t>SRA508949_SRS1876793.Enterocytes</t>
  </si>
  <si>
    <t>SRA508949_SRS1876793.Paneth cells</t>
  </si>
  <si>
    <t>SRA508949_SRS1876794.Enterocytes</t>
  </si>
  <si>
    <t>SRA508949_SRS1876795.Enterocytes</t>
  </si>
  <si>
    <t>SRA508949_SRS1876795.Paneth cells</t>
  </si>
  <si>
    <t>SRA508949_SRS1876796.Enterocytes</t>
  </si>
  <si>
    <t>SRA508949_SRS1876796.Paneth cells</t>
  </si>
  <si>
    <t>SRA526019_SRS1913121.Astrocytes</t>
  </si>
  <si>
    <t>Arcuate-median eminence</t>
  </si>
  <si>
    <t>SRA526019_SRS1913121.Endothelial cells</t>
  </si>
  <si>
    <t>SRA526019_SRS1913121.Ependymal cells</t>
  </si>
  <si>
    <t>SRA526019_SRS1913121.Interneurons</t>
  </si>
  <si>
    <t>SRA526019_SRS1913121.Microglia</t>
  </si>
  <si>
    <t>SRA526019_SRS1913121.Neurons</t>
  </si>
  <si>
    <t>SRA526019_SRS1913121.Oligodendrocyte progenitor cells</t>
  </si>
  <si>
    <t>SRA526019_SRS1913121.Oligodendrocytes</t>
  </si>
  <si>
    <t>SRA526019_SRS1913121.Tanycytes</t>
  </si>
  <si>
    <t>Tanycytes</t>
  </si>
  <si>
    <t>SRA526019_SRS1913122.Endothelial cells</t>
  </si>
  <si>
    <t>SRA526019_SRS1913122.Ependymal cells</t>
  </si>
  <si>
    <t>SRA526019_SRS1913122.Interneurons</t>
  </si>
  <si>
    <t>SRA526019_SRS1913122.Microglia</t>
  </si>
  <si>
    <t>SRA526019_SRS1913122.Neurons</t>
  </si>
  <si>
    <t>SRA526019_SRS1913122.Oligodendrocyte progenitor cells</t>
  </si>
  <si>
    <t>SRA526019_SRS1913122.Oligodendrocytes</t>
  </si>
  <si>
    <t>SRA526019_SRS1913122.Tanycytes</t>
  </si>
  <si>
    <t>SRA526019_SRS1913123.Astrocytes</t>
  </si>
  <si>
    <t>SRA526019_SRS1913123.Endothelial cells</t>
  </si>
  <si>
    <t>SRA526019_SRS1913123.Interneurons</t>
  </si>
  <si>
    <t>SRA526019_SRS1913123.Microglia</t>
  </si>
  <si>
    <t>SRA526019_SRS1913123.Neurons</t>
  </si>
  <si>
    <t>SRA526019_SRS1913123.Oligodendrocyte progenitor cells</t>
  </si>
  <si>
    <t>SRA526019_SRS1913123.Oligodendrocytes</t>
  </si>
  <si>
    <t>SRA526019_SRS1913123.Tanycytes</t>
  </si>
  <si>
    <t>SRA526019_SRS1913124.Endothelial cells</t>
  </si>
  <si>
    <t>SRA526019_SRS1913124.Ependymal cells</t>
  </si>
  <si>
    <t>SRA526019_SRS1913124.Fibroblasts</t>
  </si>
  <si>
    <t>SRA526019_SRS1913124.Interneurons</t>
  </si>
  <si>
    <t>SRA526019_SRS1913124.Microglia</t>
  </si>
  <si>
    <t>SRA526019_SRS1913124.Neurons</t>
  </si>
  <si>
    <t>SRA526019_SRS1913124.Oligodendrocyte progenitor cells</t>
  </si>
  <si>
    <t>SRA526019_SRS1913124.Oligodendrocytes</t>
  </si>
  <si>
    <t>SRA526019_SRS1913124.Tanycytes</t>
  </si>
  <si>
    <t>SRA526019_SRS1913125.Endothelial cells</t>
  </si>
  <si>
    <t>SRA526019_SRS1913125.Ependymal cells</t>
  </si>
  <si>
    <t>SRA526019_SRS1913125.Interneurons</t>
  </si>
  <si>
    <t>SRA526019_SRS1913125.Microglia</t>
  </si>
  <si>
    <t>SRA526019_SRS1913125.Neurons</t>
  </si>
  <si>
    <t>SRA526019_SRS1913125.Oligodendrocyte progenitor cells</t>
  </si>
  <si>
    <t>SRA526019_SRS1913125.Oligodendrocytes</t>
  </si>
  <si>
    <t>SRA526019_SRS1913125.Tanycytes</t>
  </si>
  <si>
    <t>SRA526019_SRS1913126.Endothelial cells</t>
  </si>
  <si>
    <t>SRA526019_SRS1913126.Ependymal cells</t>
  </si>
  <si>
    <t>SRA526019_SRS1913126.Interneurons</t>
  </si>
  <si>
    <t>SRA526019_SRS1913126.Neurons</t>
  </si>
  <si>
    <t>SRA526019_SRS1913126.Oligodendrocyte progenitor cells</t>
  </si>
  <si>
    <t>SRA526019_SRS1913126.Oligodendrocytes</t>
  </si>
  <si>
    <t>SRA526019_SRS1913127.Endothelial cells</t>
  </si>
  <si>
    <t>SRA526019_SRS1913127.Ependymal cells</t>
  </si>
  <si>
    <t>SRA526019_SRS1913127.Interneurons</t>
  </si>
  <si>
    <t>SRA526019_SRS1913127.Neurons</t>
  </si>
  <si>
    <t>SRA526019_SRS1913127.Oligodendrocyte progenitor cells</t>
  </si>
  <si>
    <t>SRA526019_SRS1913127.Oligodendrocytes</t>
  </si>
  <si>
    <t>SRA526019_SRS1913127.Tanycytes</t>
  </si>
  <si>
    <t>SRA526019_SRS1913128.Neurons</t>
  </si>
  <si>
    <t>SRA526019_SRS1913129.Ependymal cells</t>
  </si>
  <si>
    <t>SRA526019_SRS1913129.Neurons</t>
  </si>
  <si>
    <t>SRA526019_SRS1913129.Oligodendrocytes</t>
  </si>
  <si>
    <t>SRA526019_SRS1913129.Tanycytes</t>
  </si>
  <si>
    <t>SRA526019_SRS1913130.Endothelial cells</t>
  </si>
  <si>
    <t>SRA526019_SRS1913130.Ependymal cells</t>
  </si>
  <si>
    <t>SRA526019_SRS1913130.Interneurons</t>
  </si>
  <si>
    <t>SRA526019_SRS1913130.Neurons</t>
  </si>
  <si>
    <t>SRA526019_SRS1913130.Tanycytes</t>
  </si>
  <si>
    <t>SRA526019_SRS1913131.Astrocytes</t>
  </si>
  <si>
    <t>SRA526019_SRS1913131.Ependymal cells</t>
  </si>
  <si>
    <t>SRA526019_SRS1913131.Neurons</t>
  </si>
  <si>
    <t>SRA526019_SRS1913131.Tanycytes</t>
  </si>
  <si>
    <t>SRA526435_SRS1915124.Cajal-Retzius cells</t>
  </si>
  <si>
    <t>Cajal-Retzius cells</t>
  </si>
  <si>
    <t>SRA526435_SRS1915124.Endothelial cells</t>
  </si>
  <si>
    <t>SRA526435_SRS1915124.Microglia</t>
  </si>
  <si>
    <t>SRA526435_SRS1915124.Pericytes</t>
  </si>
  <si>
    <t>SRA526435_SRS1915125.Cajal-Retzius cells</t>
  </si>
  <si>
    <t>Cortex, hippocampus and subventricular zone</t>
  </si>
  <si>
    <t>SRA526435_SRS1915125.Endothelial cells</t>
  </si>
  <si>
    <t>SRA526435_SRS1915125.Erythroid-like and erythroid precursor cells</t>
  </si>
  <si>
    <t>SRA526435_SRS1915125.Microglia</t>
  </si>
  <si>
    <t>SRA526435_SRS1915125.Pericytes</t>
  </si>
  <si>
    <t>SRA526435_SRS1915126.Cajal-Retzius cells</t>
  </si>
  <si>
    <t>SRA526435_SRS1915126.Endothelial cells</t>
  </si>
  <si>
    <t>SRA526435_SRS1915126.Ependymal cells</t>
  </si>
  <si>
    <t>SRA526435_SRS1915126.Erythroid-like and erythroid precursor cells</t>
  </si>
  <si>
    <t>SRA526435_SRS1915126.Microglia</t>
  </si>
  <si>
    <t>SRA526435_SRS1915126.Pericytes</t>
  </si>
  <si>
    <t>SRA526435_SRS1915127.Cajal-Retzius cells</t>
  </si>
  <si>
    <t>SRA526435_SRS1915127.Endothelial cells</t>
  </si>
  <si>
    <t>SRA526435_SRS1915127.Erythroid-like and erythroid precursor cells</t>
  </si>
  <si>
    <t>SRA526435_SRS1915127.Microglia</t>
  </si>
  <si>
    <t>SRA526435_SRS1915127.Pericytes</t>
  </si>
  <si>
    <t>SRA526435_SRS1915128.Cajal-Retzius cells</t>
  </si>
  <si>
    <t>SRA526435_SRS1915128.Endothelial cells</t>
  </si>
  <si>
    <t>SRA526435_SRS1915128.Ependymal cells</t>
  </si>
  <si>
    <t>SRA526435_SRS1915128.Erythroid-like and erythroid precursor cells</t>
  </si>
  <si>
    <t>SRA526435_SRS1915128.Microglia</t>
  </si>
  <si>
    <t>SRA526435_SRS1915128.Pericytes</t>
  </si>
  <si>
    <t>SRA526435_SRS1915129.Cajal-Retzius cells</t>
  </si>
  <si>
    <t>SRA526435_SRS1915129.Endothelial cells</t>
  </si>
  <si>
    <t>SRA526435_SRS1915129.Erythroid-like and erythroid precursor cells</t>
  </si>
  <si>
    <t>SRA526435_SRS1915129.Microglia</t>
  </si>
  <si>
    <t>SRA526435_SRS1915129.Pericytes</t>
  </si>
  <si>
    <t>SRA526435_SRS1915130.Cajal-Retzius cells</t>
  </si>
  <si>
    <t>SRA526435_SRS1915130.Endothelial cells</t>
  </si>
  <si>
    <t>SRA526435_SRS1915130.Erythroid-like and erythroid precursor cells</t>
  </si>
  <si>
    <t>SRA526435_SRS1915130.Microglia</t>
  </si>
  <si>
    <t>SRA526435_SRS1915130.Neural stem/precursor cells</t>
  </si>
  <si>
    <t>Neural stem/precursor cells</t>
  </si>
  <si>
    <t>SRA526435_SRS1915130.Pericytes</t>
  </si>
  <si>
    <t>SRA526435_SRS1915131.Cajal-Retzius cells</t>
  </si>
  <si>
    <t>SRA526435_SRS1915131.Endothelial cells</t>
  </si>
  <si>
    <t>SRA526435_SRS1915131.Ependymal cells</t>
  </si>
  <si>
    <t>SRA526435_SRS1915131.Erythroid-like and erythroid precursor cells</t>
  </si>
  <si>
    <t>SRA526435_SRS1915131.Microglia</t>
  </si>
  <si>
    <t>SRA526435_SRS1915131.Pericytes</t>
  </si>
  <si>
    <t>SRA526435_SRS1915132.Cajal-Retzius cells</t>
  </si>
  <si>
    <t>SRA526435_SRS1915132.Endothelial cells</t>
  </si>
  <si>
    <t>SRA526435_SRS1915132.Ependymal cells</t>
  </si>
  <si>
    <t>SRA526435_SRS1915132.Erythroid-like and erythroid precursor cells</t>
  </si>
  <si>
    <t>SRA526435_SRS1915132.Microglia</t>
  </si>
  <si>
    <t>SRA526435_SRS1915132.Pericytes</t>
  </si>
  <si>
    <t>SRA526435_SRS1915133.Cajal-Retzius cells</t>
  </si>
  <si>
    <t>SRA526435_SRS1915133.Endothelial cells</t>
  </si>
  <si>
    <t>SRA526435_SRS1915133.Microglia</t>
  </si>
  <si>
    <t>SRA526435_SRS1915133.Pericytes</t>
  </si>
  <si>
    <t>SRA526435_SRS1915134.Cajal-Retzius cells</t>
  </si>
  <si>
    <t>SRA526435_SRS1915134.Endothelial cells</t>
  </si>
  <si>
    <t>SRA526435_SRS1915134.Erythroid-like and erythroid precursor cells</t>
  </si>
  <si>
    <t>SRA526435_SRS1915134.Microglia</t>
  </si>
  <si>
    <t>SRA526435_SRS1915134.Pericytes</t>
  </si>
  <si>
    <t>SRA526435_SRS1915134.Radial glia cells</t>
  </si>
  <si>
    <t>Radial glia cells</t>
  </si>
  <si>
    <t>SRA526435_SRS1915135.Cajal-Retzius cells</t>
  </si>
  <si>
    <t>SRA526435_SRS1915135.Endothelial cells</t>
  </si>
  <si>
    <t>SRA526435_SRS1915135.Pericytes</t>
  </si>
  <si>
    <t>SRA526435_SRS1915136.Cajal-Retzius cells</t>
  </si>
  <si>
    <t>SRA526435_SRS1915136.Endothelial cells</t>
  </si>
  <si>
    <t>SRA526435_SRS1915136.Microglia</t>
  </si>
  <si>
    <t>SRA526435_SRS1915136.Pericytes</t>
  </si>
  <si>
    <t>SRA526435_SRS1915137.Cajal-Retzius cells</t>
  </si>
  <si>
    <t>SRA526435_SRS1915137.Endothelial cells</t>
  </si>
  <si>
    <t>SRA526435_SRS1915137.Ependymal cells</t>
  </si>
  <si>
    <t>SRA526435_SRS1915137.Erythroid-like and erythroid precursor cells</t>
  </si>
  <si>
    <t>SRA526435_SRS1915137.Microglia</t>
  </si>
  <si>
    <t>SRA526435_SRS1915137.Pericytes</t>
  </si>
  <si>
    <t>SRA526435_SRS1915138.Cajal-Retzius cells</t>
  </si>
  <si>
    <t>SRA526435_SRS1915138.Endothelial cells</t>
  </si>
  <si>
    <t>SRA526435_SRS1915138.Microglia</t>
  </si>
  <si>
    <t>SRA526435_SRS1915138.Pericytes</t>
  </si>
  <si>
    <t>SRA526435_SRS1915139.Cajal-Retzius cells</t>
  </si>
  <si>
    <t>SRA526435_SRS1915139.Endothelial cells</t>
  </si>
  <si>
    <t>SRA526435_SRS1915139.Microglia</t>
  </si>
  <si>
    <t>SRA526435_SRS1915139.Pericytes</t>
  </si>
  <si>
    <t>SRA526435_SRS1915139.Radial glia cells</t>
  </si>
  <si>
    <t>SRA526435_SRS1915140.Cajal-Retzius cells</t>
  </si>
  <si>
    <t>SRA526435_SRS1915140.Endothelial cells</t>
  </si>
  <si>
    <t>SRA526435_SRS1915140.Erythroid-like and erythroid precursor cells</t>
  </si>
  <si>
    <t>SRA526435_SRS1915140.Microglia</t>
  </si>
  <si>
    <t>SRA526435_SRS1915140.Pericytes</t>
  </si>
  <si>
    <t>SRA526435_SRS1915141.Cajal-Retzius cells</t>
  </si>
  <si>
    <t>SRA526435_SRS1915141.Endothelial cells</t>
  </si>
  <si>
    <t>SRA526435_SRS1915141.Microglia</t>
  </si>
  <si>
    <t>SRA526435_SRS1915141.Pericytes</t>
  </si>
  <si>
    <t>SRA526435_SRS1915142.Cajal-Retzius cells</t>
  </si>
  <si>
    <t>SRA526435_SRS1915142.Endothelial cells</t>
  </si>
  <si>
    <t>SRA526435_SRS1915142.Microglia</t>
  </si>
  <si>
    <t>SRA526435_SRS1915142.Pericytes</t>
  </si>
  <si>
    <t>SRA526435_SRS1915143.Cajal-Retzius cells</t>
  </si>
  <si>
    <t>SRA526435_SRS1915143.Endothelial cells</t>
  </si>
  <si>
    <t>SRA526435_SRS1915143.Microglia</t>
  </si>
  <si>
    <t>SRA526435_SRS1915143.Pericytes</t>
  </si>
  <si>
    <t>SRA526435_SRS1915144.Cajal-Retzius cells</t>
  </si>
  <si>
    <t>SRA526435_SRS1915144.Endothelial cells</t>
  </si>
  <si>
    <t>SRA526435_SRS1915144.Pericytes</t>
  </si>
  <si>
    <t>SRA526435_SRS1915145.Cajal-Retzius cells</t>
  </si>
  <si>
    <t>SRA526435_SRS1915145.Endothelial cells</t>
  </si>
  <si>
    <t>SRA526435_SRS1915145.Microglia</t>
  </si>
  <si>
    <t>SRA526435_SRS1915145.Pericytes</t>
  </si>
  <si>
    <t>SRA526435_SRS1915146.Cajal-Retzius cells</t>
  </si>
  <si>
    <t>SRA526435_SRS1915146.Endothelial cells</t>
  </si>
  <si>
    <t>SRA526435_SRS1915146.Erythroid-like and erythroid precursor cells</t>
  </si>
  <si>
    <t>SRA526435_SRS1915146.Microglia</t>
  </si>
  <si>
    <t>SRA526435_SRS1915146.Pericytes</t>
  </si>
  <si>
    <t>SRA526435_SRS1915147.Cajal-Retzius cells</t>
  </si>
  <si>
    <t>SRA526435_SRS1915147.Endothelial cells</t>
  </si>
  <si>
    <t>SRA526435_SRS1915147.Erythroid-like and erythroid precursor cells</t>
  </si>
  <si>
    <t>SRA526435_SRS1915147.Microglia</t>
  </si>
  <si>
    <t>SRA526435_SRS1915147.Oligodendrocyte progenitor cells</t>
  </si>
  <si>
    <t>SRA526435_SRS1915147.Pericytes</t>
  </si>
  <si>
    <t>SRA526435_SRS1915147.Radial glia cells</t>
  </si>
  <si>
    <t>SRA526435_SRS1915148.Cajal-Retzius cells</t>
  </si>
  <si>
    <t>SRA526435_SRS1915148.Endothelial cells</t>
  </si>
  <si>
    <t>SRA526435_SRS1915148.Erythroid-like and erythroid precursor cells</t>
  </si>
  <si>
    <t>SRA526435_SRS1915148.Microglia</t>
  </si>
  <si>
    <t>SRA526435_SRS1915148.Pericytes</t>
  </si>
  <si>
    <t>SRA526435_SRS1915149.Cajal-Retzius cells</t>
  </si>
  <si>
    <t>SRA526435_SRS1915149.Endothelial cells</t>
  </si>
  <si>
    <t>SRA526435_SRS1915149.Microglia</t>
  </si>
  <si>
    <t>SRA526435_SRS1915149.Pericytes</t>
  </si>
  <si>
    <t>SRA526435_SRS1915150.Cajal-Retzius cells</t>
  </si>
  <si>
    <t>SRA526435_SRS1915150.Endothelial cells</t>
  </si>
  <si>
    <t>SRA526435_SRS1915150.Ependymal cells</t>
  </si>
  <si>
    <t>SRA526435_SRS1915150.Microglia</t>
  </si>
  <si>
    <t>SRA526435_SRS1915150.Pericytes</t>
  </si>
  <si>
    <t>SRA526435_SRS1915151.Cajal-Retzius cells</t>
  </si>
  <si>
    <t>SRA526435_SRS1915151.Endothelial cells</t>
  </si>
  <si>
    <t>SRA526435_SRS1915151.Erythroid-like and erythroid precursor cells</t>
  </si>
  <si>
    <t>SRA526435_SRS1915151.Microglia</t>
  </si>
  <si>
    <t>SRA526435_SRS1915151.Pericytes</t>
  </si>
  <si>
    <t>SRA526435_SRS1915152.Cajal-Retzius cells</t>
  </si>
  <si>
    <t>SRA526435_SRS1915152.Endothelial cells</t>
  </si>
  <si>
    <t>SRA526435_SRS1915152.Erythroid-like and erythroid precursor cells</t>
  </si>
  <si>
    <t>SRA526435_SRS1915152.Microglia</t>
  </si>
  <si>
    <t>SRA526435_SRS1915152.Pericytes</t>
  </si>
  <si>
    <t>SRA526435_SRS1915153.Cajal-Retzius cells</t>
  </si>
  <si>
    <t>SRA526435_SRS1915153.Endothelial cells</t>
  </si>
  <si>
    <t>SRA526435_SRS1915153.Ependymal cells</t>
  </si>
  <si>
    <t>SRA526435_SRS1915153.Erythroid-like and erythroid precursor cells</t>
  </si>
  <si>
    <t>SRA526435_SRS1915153.Microglia</t>
  </si>
  <si>
    <t>SRA526435_SRS1915153.Pericytes</t>
  </si>
  <si>
    <t>SRA526435_SRS1915154.Cajal-Retzius cells</t>
  </si>
  <si>
    <t>SRA526435_SRS1915154.Endothelial cells</t>
  </si>
  <si>
    <t>SRA526435_SRS1915154.Microglia</t>
  </si>
  <si>
    <t>SRA526435_SRS1915154.Pericytes</t>
  </si>
  <si>
    <t>SRA526435_SRS1915155.Cajal-Retzius cells</t>
  </si>
  <si>
    <t>SRA526435_SRS1915155.Endothelial cells</t>
  </si>
  <si>
    <t>SRA526435_SRS1915155.Erythroid-like and erythroid precursor cells</t>
  </si>
  <si>
    <t>SRA526435_SRS1915155.Microglia</t>
  </si>
  <si>
    <t>SRA526435_SRS1915155.Pericytes</t>
  </si>
  <si>
    <t>SRA526435_SRS1915156.Cajal-Retzius cells</t>
  </si>
  <si>
    <t>SRA526435_SRS1915156.Endothelial cells</t>
  </si>
  <si>
    <t>SRA526435_SRS1915156.Microglia</t>
  </si>
  <si>
    <t>SRA526435_SRS1915156.Pericytes</t>
  </si>
  <si>
    <t>SRA526435_SRS1915157.Cajal-Retzius cells</t>
  </si>
  <si>
    <t>SRA526435_SRS1915157.Endothelial cells</t>
  </si>
  <si>
    <t>SRA526435_SRS1915157.Microglia</t>
  </si>
  <si>
    <t>SRA526435_SRS1915157.Pericytes</t>
  </si>
  <si>
    <t>SRA526435_SRS1915158.Cajal-Retzius cells</t>
  </si>
  <si>
    <t>SRA526435_SRS1915158.Endothelial cells</t>
  </si>
  <si>
    <t>SRA526435_SRS1915158.Microglia</t>
  </si>
  <si>
    <t>SRA526435_SRS1915158.Pericytes</t>
  </si>
  <si>
    <t>SRA526435_SRS1915159.Cajal-Retzius cells</t>
  </si>
  <si>
    <t>SRA526435_SRS1915159.Endothelial cells</t>
  </si>
  <si>
    <t>SRA526435_SRS1915159.Ependymal cells</t>
  </si>
  <si>
    <t>SRA526435_SRS1915159.Microglia</t>
  </si>
  <si>
    <t>SRA526435_SRS1915159.Oligodendrocyte progenitor cells</t>
  </si>
  <si>
    <t>SRA526435_SRS1915159.Pericytes</t>
  </si>
  <si>
    <t>SRA526435_SRS1915160.Cajal-Retzius cells</t>
  </si>
  <si>
    <t>SRA526435_SRS1915160.Endothelial cells</t>
  </si>
  <si>
    <t>SRA526435_SRS1915160.Microglia</t>
  </si>
  <si>
    <t>SRA526435_SRS1915160.Neural stem/precursor cells</t>
  </si>
  <si>
    <t>SRA526435_SRS1915160.Pericytes</t>
  </si>
  <si>
    <t>SRA526435_SRS1915161.Cajal-Retzius cells</t>
  </si>
  <si>
    <t>SRA526435_SRS1915161.Endothelial cells</t>
  </si>
  <si>
    <t>SRA526435_SRS1915161.Microglia</t>
  </si>
  <si>
    <t>SRA526435_SRS1915161.Pericytes</t>
  </si>
  <si>
    <t>SRA526435_SRS1915162.Cajal-Retzius cells</t>
  </si>
  <si>
    <t>SRA526435_SRS1915162.Endothelial cells</t>
  </si>
  <si>
    <t>SRA526435_SRS1915162.Microglia</t>
  </si>
  <si>
    <t>SRA526435_SRS1915162.Pericytes</t>
  </si>
  <si>
    <t>SRA526435_SRS1915163.Cajal-Retzius cells</t>
  </si>
  <si>
    <t>SRA526435_SRS1915163.Endothelial cells</t>
  </si>
  <si>
    <t>SRA526435_SRS1915163.Ependymal cells</t>
  </si>
  <si>
    <t>SRA526435_SRS1915163.Microglia</t>
  </si>
  <si>
    <t>SRA526435_SRS1915163.Pericytes</t>
  </si>
  <si>
    <t>SRA526435_SRS1915164.Cajal-Retzius cells</t>
  </si>
  <si>
    <t>SRA526435_SRS1915164.Endothelial cells</t>
  </si>
  <si>
    <t>SRA526435_SRS1915164.Microglia</t>
  </si>
  <si>
    <t>SRA526435_SRS1915164.Pericytes</t>
  </si>
  <si>
    <t>SRA526435_SRS1915165.Cajal-Retzius cells</t>
  </si>
  <si>
    <t>SRA526435_SRS1915165.Endothelial cells</t>
  </si>
  <si>
    <t>SRA526435_SRS1915165.Microglia</t>
  </si>
  <si>
    <t>SRA526435_SRS1915165.Pericytes</t>
  </si>
  <si>
    <t>SRA526435_SRS1915166.Cajal-Retzius cells</t>
  </si>
  <si>
    <t>SRA526435_SRS1915166.Endothelial cells</t>
  </si>
  <si>
    <t>SRA526435_SRS1915166.Pericytes</t>
  </si>
  <si>
    <t>SRA526435_SRS1915167.Cajal-Retzius cells</t>
  </si>
  <si>
    <t>SRA526435_SRS1915167.Endothelial cells</t>
  </si>
  <si>
    <t>SRA526435_SRS1915167.Erythroid-like and erythroid precursor cells</t>
  </si>
  <si>
    <t>SRA526435_SRS1915167.Microglia</t>
  </si>
  <si>
    <t>SRA526435_SRS1915167.Pericytes</t>
  </si>
  <si>
    <t>SRA526435_SRS1915168.Cajal-Retzius cells</t>
  </si>
  <si>
    <t>SRA526435_SRS1915168.Endothelial cells</t>
  </si>
  <si>
    <t>SRA526435_SRS1915168.Ependymal cells</t>
  </si>
  <si>
    <t>SRA526435_SRS1915168.Microglia</t>
  </si>
  <si>
    <t>SRA526435_SRS1915168.Pericytes</t>
  </si>
  <si>
    <t>SRA526435_SRS1915169.Cajal-Retzius cells</t>
  </si>
  <si>
    <t>SRA526435_SRS1915169.Endothelial cells</t>
  </si>
  <si>
    <t>SRA526435_SRS1915169.Microglia</t>
  </si>
  <si>
    <t>SRA526435_SRS1915169.Pericytes</t>
  </si>
  <si>
    <t>SRA526435_SRS1915170.Cajal-Retzius cells</t>
  </si>
  <si>
    <t>SRA526435_SRS1915170.Endothelial cells</t>
  </si>
  <si>
    <t>SRA526435_SRS1915170.Microglia</t>
  </si>
  <si>
    <t>SRA526435_SRS1915170.Oligodendrocyte progenitor cells</t>
  </si>
  <si>
    <t>SRA526435_SRS1915170.Pericytes</t>
  </si>
  <si>
    <t>SRA526435_SRS1915171.Cajal-Retzius cells</t>
  </si>
  <si>
    <t>SRA526435_SRS1915171.Endothelial cells</t>
  </si>
  <si>
    <t>SRA526435_SRS1915171.Microglia</t>
  </si>
  <si>
    <t>SRA526435_SRS1915171.Pericytes</t>
  </si>
  <si>
    <t>SRA526435_SRS1915172.Cajal-Retzius cells</t>
  </si>
  <si>
    <t>SRA526435_SRS1915172.Endothelial cells</t>
  </si>
  <si>
    <t>SRA526435_SRS1915172.Ependymal cells</t>
  </si>
  <si>
    <t>SRA526435_SRS1915172.Microglia</t>
  </si>
  <si>
    <t>SRA526435_SRS1915172.Pericytes</t>
  </si>
  <si>
    <t>SRA526435_SRS1915173.Cajal-Retzius cells</t>
  </si>
  <si>
    <t>SRA526435_SRS1915173.Endothelial cells</t>
  </si>
  <si>
    <t>SRA526435_SRS1915173.Microglia</t>
  </si>
  <si>
    <t>SRA526435_SRS1915173.Pericytes</t>
  </si>
  <si>
    <t>SRA526435_SRS1915174.Cajal-Retzius cells</t>
  </si>
  <si>
    <t>SRA526435_SRS1915174.Endothelial cells</t>
  </si>
  <si>
    <t>SRA526435_SRS1915174.Microglia</t>
  </si>
  <si>
    <t>SRA526435_SRS1915174.Pericytes</t>
  </si>
  <si>
    <t>SRA526435_SRS1915175.Cajal-Retzius cells</t>
  </si>
  <si>
    <t>SRA526435_SRS1915175.Endothelial cells</t>
  </si>
  <si>
    <t>SRA526435_SRS1915175.Ependymal cells</t>
  </si>
  <si>
    <t>SRA526435_SRS1915175.Microglia</t>
  </si>
  <si>
    <t>SRA526435_SRS1915175.Pericytes</t>
  </si>
  <si>
    <t>SRA526435_SRS1915176.Cajal-Retzius cells</t>
  </si>
  <si>
    <t>SRA526435_SRS1915176.Endothelial cells</t>
  </si>
  <si>
    <t>SRA526435_SRS1915176.Ependymal cells</t>
  </si>
  <si>
    <t>SRA526435_SRS1915176.Microglia</t>
  </si>
  <si>
    <t>SRA526435_SRS1915176.Pericytes</t>
  </si>
  <si>
    <t>SRA526435_SRS1915176.Radial glia cells</t>
  </si>
  <si>
    <t>SRA526435_SRS1915177.Cajal-Retzius cells</t>
  </si>
  <si>
    <t>SRA526435_SRS1915177.Endothelial cells</t>
  </si>
  <si>
    <t>SRA526435_SRS1915177.Microglia</t>
  </si>
  <si>
    <t>SRA526435_SRS1915177.Pericytes</t>
  </si>
  <si>
    <t>SRA526435_SRS1915178.Cajal-Retzius cells</t>
  </si>
  <si>
    <t>SRA526435_SRS1915178.Endothelial cells</t>
  </si>
  <si>
    <t>SRA526435_SRS1915178.Ependymal cells</t>
  </si>
  <si>
    <t>SRA526435_SRS1915178.Microglia</t>
  </si>
  <si>
    <t>SRA526435_SRS1915178.Pericytes</t>
  </si>
  <si>
    <t>SRA526435_SRS1915179.Cajal-Retzius cells</t>
  </si>
  <si>
    <t>SRA526435_SRS1915179.Endothelial cells</t>
  </si>
  <si>
    <t>SRA526435_SRS1915179.Microglia</t>
  </si>
  <si>
    <t>SRA526435_SRS1915179.Pericytes</t>
  </si>
  <si>
    <t>SRA526435_SRS1915180.Cajal-Retzius cells</t>
  </si>
  <si>
    <t>SRA526435_SRS1915180.Endothelial cells</t>
  </si>
  <si>
    <t>SRA526435_SRS1915180.Microglia</t>
  </si>
  <si>
    <t>SRA526435_SRS1915180.Pericytes</t>
  </si>
  <si>
    <t>SRA526435_SRS1915181.Cajal-Retzius cells</t>
  </si>
  <si>
    <t>SRA526435_SRS1915181.Endothelial cells</t>
  </si>
  <si>
    <t>SRA526435_SRS1915181.Microglia</t>
  </si>
  <si>
    <t>SRA526435_SRS1915181.Pericytes</t>
  </si>
  <si>
    <t>SRA526435_SRS1915182.Cajal-Retzius cells</t>
  </si>
  <si>
    <t>SRA526435_SRS1915182.Endothelial cells</t>
  </si>
  <si>
    <t>SRA526435_SRS1915182.Microglia</t>
  </si>
  <si>
    <t>SRA526435_SRS1915182.Pericytes</t>
  </si>
  <si>
    <t>SRA526435_SRS1915183.Cajal-Retzius cells</t>
  </si>
  <si>
    <t>SRA526435_SRS1915183.Endothelial cells</t>
  </si>
  <si>
    <t>SRA526435_SRS1915183.Microglia</t>
  </si>
  <si>
    <t>SRA526435_SRS1915183.Pericytes</t>
  </si>
  <si>
    <t>SRA526435_SRS1915184.Cajal-Retzius cells</t>
  </si>
  <si>
    <t>SRA526435_SRS1915184.Endothelial cells</t>
  </si>
  <si>
    <t>SRA526435_SRS1915184.Microglia</t>
  </si>
  <si>
    <t>SRA526435_SRS1915184.Pericytes</t>
  </si>
  <si>
    <t>SRA526435_SRS1915185.Cajal-Retzius cells</t>
  </si>
  <si>
    <t>SRA526435_SRS1915185.Endothelial cells</t>
  </si>
  <si>
    <t>SRA526435_SRS1915185.Erythroid-like and erythroid precursor cells</t>
  </si>
  <si>
    <t>SRA526435_SRS1915185.Microglia</t>
  </si>
  <si>
    <t>SRA526435_SRS1915185.Pericytes</t>
  </si>
  <si>
    <t>SRA526435_SRS1915186.Cajal-Retzius cells</t>
  </si>
  <si>
    <t>SRA526435_SRS1915186.Endothelial cells</t>
  </si>
  <si>
    <t>SRA526435_SRS1915186.Microglia</t>
  </si>
  <si>
    <t>SRA526435_SRS1915186.Pericytes</t>
  </si>
  <si>
    <t>SRA526435_SRS1915187.Cajal-Retzius cells</t>
  </si>
  <si>
    <t>SRA526435_SRS1915187.Endothelial cells</t>
  </si>
  <si>
    <t>SRA526435_SRS1915187.Microglia</t>
  </si>
  <si>
    <t>SRA526435_SRS1915187.Pericytes</t>
  </si>
  <si>
    <t>SRA526435_SRS1915188.Cajal-Retzius cells</t>
  </si>
  <si>
    <t>SRA526435_SRS1915188.Endothelial cells</t>
  </si>
  <si>
    <t>SRA526435_SRS1915188.Ependymal cells</t>
  </si>
  <si>
    <t>SRA526435_SRS1915188.Pericytes</t>
  </si>
  <si>
    <t>SRA526435_SRS1915189.Cajal-Retzius cells</t>
  </si>
  <si>
    <t>SRA526435_SRS1915189.Endothelial cells</t>
  </si>
  <si>
    <t>SRA526435_SRS1915189.Ependymal cells</t>
  </si>
  <si>
    <t>SRA526435_SRS1915189.Microglia</t>
  </si>
  <si>
    <t>SRA526435_SRS1915189.Neural stem/precursor cells</t>
  </si>
  <si>
    <t>SRA526435_SRS1915189.Pericytes</t>
  </si>
  <si>
    <t>SRA526435_SRS1915190.Cajal-Retzius cells</t>
  </si>
  <si>
    <t>SRA526435_SRS1915190.Endothelial cells</t>
  </si>
  <si>
    <t>SRA526435_SRS1915190.Ependymal cells</t>
  </si>
  <si>
    <t>SRA526435_SRS1915190.Microglia</t>
  </si>
  <si>
    <t>SRA526435_SRS1915190.Pericytes</t>
  </si>
  <si>
    <t>SRA526435_SRS1915191.Cajal-Retzius cells</t>
  </si>
  <si>
    <t>SRA526435_SRS1915191.Endothelial cells</t>
  </si>
  <si>
    <t>SRA526435_SRS1915191.Microglia</t>
  </si>
  <si>
    <t>SRA526435_SRS1915191.Pericytes</t>
  </si>
  <si>
    <t>SRA526435_SRS1915192.Cajal-Retzius cells</t>
  </si>
  <si>
    <t>SRA526435_SRS1915192.Endothelial cells</t>
  </si>
  <si>
    <t>SRA526435_SRS1915192.Ependymal cells</t>
  </si>
  <si>
    <t>SRA526435_SRS1915192.Microglia</t>
  </si>
  <si>
    <t>SRA526435_SRS1915192.Pericytes</t>
  </si>
  <si>
    <t>SRA526435_SRS1915193.Cajal-Retzius cells</t>
  </si>
  <si>
    <t>SRA526435_SRS1915193.Endothelial cells</t>
  </si>
  <si>
    <t>SRA526435_SRS1915193.Microglia</t>
  </si>
  <si>
    <t>SRA526435_SRS1915193.Pericytes</t>
  </si>
  <si>
    <t>SRA526435_SRS1915194.Cajal-Retzius cells</t>
  </si>
  <si>
    <t>SRA526435_SRS1915194.Endothelial cells</t>
  </si>
  <si>
    <t>SRA526435_SRS1915194.Microglia</t>
  </si>
  <si>
    <t>SRA526435_SRS1915194.Pericytes</t>
  </si>
  <si>
    <t>SRA526435_SRS1915195.Cajal-Retzius cells</t>
  </si>
  <si>
    <t>SRA526435_SRS1915195.Endothelial cells</t>
  </si>
  <si>
    <t>SRA526435_SRS1915195.Microglia</t>
  </si>
  <si>
    <t>SRA526435_SRS1915195.Pericytes</t>
  </si>
  <si>
    <t>SRA526435_SRS1915196.Cajal-Retzius cells</t>
  </si>
  <si>
    <t>SRA526435_SRS1915196.Endothelial cells</t>
  </si>
  <si>
    <t>SRA526435_SRS1915196.Erythroid-like and erythroid precursor cells</t>
  </si>
  <si>
    <t>SRA526435_SRS1915196.Microglia</t>
  </si>
  <si>
    <t>SRA526435_SRS1915196.Oligodendrocyte progenitor cells</t>
  </si>
  <si>
    <t>SRA526435_SRS1915196.Pericytes</t>
  </si>
  <si>
    <t>SRA526435_SRS1915197.Cajal-Retzius cells</t>
  </si>
  <si>
    <t>SRA526435_SRS1915197.Endothelial cells</t>
  </si>
  <si>
    <t>SRA526435_SRS1915197.Microglia</t>
  </si>
  <si>
    <t>SRA526435_SRS1915197.Pericytes</t>
  </si>
  <si>
    <t>SRA526435_SRS1915198.Cajal-Retzius cells</t>
  </si>
  <si>
    <t>SRA526435_SRS1915198.Endothelial cells</t>
  </si>
  <si>
    <t>SRA526435_SRS1915198.Microglia</t>
  </si>
  <si>
    <t>SRA526435_SRS1915198.Pericytes</t>
  </si>
  <si>
    <t>SRA526435_SRS1915199.Cajal-Retzius cells</t>
  </si>
  <si>
    <t>SRA526435_SRS1915199.Endothelial cells</t>
  </si>
  <si>
    <t>SRA526435_SRS1915199.Microglia</t>
  </si>
  <si>
    <t>SRA526435_SRS1915199.Pericytes</t>
  </si>
  <si>
    <t>SRA526435_SRS1915200.Cajal-Retzius cells</t>
  </si>
  <si>
    <t>SRA526435_SRS1915200.Endothelial cells</t>
  </si>
  <si>
    <t>SRA526435_SRS1915200.Pericytes</t>
  </si>
  <si>
    <t>SRA526435_SRS1915201.Cajal-Retzius cells</t>
  </si>
  <si>
    <t>SRA526435_SRS1915201.Endothelial cells</t>
  </si>
  <si>
    <t>SRA526435_SRS1915201.Microglia</t>
  </si>
  <si>
    <t>SRA526435_SRS1915201.Pericytes</t>
  </si>
  <si>
    <t>SRA526435_SRS1915202.Cajal-Retzius cells</t>
  </si>
  <si>
    <t>SRA526435_SRS1915202.Endothelial cells</t>
  </si>
  <si>
    <t>SRA526435_SRS1915202.Microglia</t>
  </si>
  <si>
    <t>SRA526435_SRS1915202.Pericytes</t>
  </si>
  <si>
    <t>SRA526435_SRS1915203.Cajal-Retzius cells</t>
  </si>
  <si>
    <t>SRA526435_SRS1915203.Endothelial cells</t>
  </si>
  <si>
    <t>SRA526435_SRS1915203.Microglia</t>
  </si>
  <si>
    <t>SRA526435_SRS1915203.Pericytes</t>
  </si>
  <si>
    <t>SRA526435_SRS1915204.Cajal-Retzius cells</t>
  </si>
  <si>
    <t>SRA526435_SRS1915204.Endothelial cells</t>
  </si>
  <si>
    <t>SRA526435_SRS1915204.Microglia</t>
  </si>
  <si>
    <t>SRA526435_SRS1915204.Pericytes</t>
  </si>
  <si>
    <t>SRA526435_SRS1915205.Cajal-Retzius cells</t>
  </si>
  <si>
    <t>SRA526435_SRS1915205.Endothelial cells</t>
  </si>
  <si>
    <t>SRA526435_SRS1915205.Microglia</t>
  </si>
  <si>
    <t>SRA526435_SRS1915205.Pericytes</t>
  </si>
  <si>
    <t>SRA526435_SRS1915206.Cajal-Retzius cells</t>
  </si>
  <si>
    <t>SRA526435_SRS1915206.Endothelial cells</t>
  </si>
  <si>
    <t>SRA526435_SRS1915206.Microglia</t>
  </si>
  <si>
    <t>SRA526435_SRS1915206.Pericytes</t>
  </si>
  <si>
    <t>SRA526435_SRS1915207.Cajal-Retzius cells</t>
  </si>
  <si>
    <t>SRA526435_SRS1915207.Endothelial cells</t>
  </si>
  <si>
    <t>SRA526435_SRS1915207.Microglia</t>
  </si>
  <si>
    <t>SRA526435_SRS1915207.Pericytes</t>
  </si>
  <si>
    <t>SRA526435_SRS1915208.Cajal-Retzius cells</t>
  </si>
  <si>
    <t>SRA526435_SRS1915208.Endothelial cells</t>
  </si>
  <si>
    <t>SRA526435_SRS1915208.Microglia</t>
  </si>
  <si>
    <t>SRA526435_SRS1915208.Pericytes</t>
  </si>
  <si>
    <t>SRA526435_SRS1915209.Cajal-Retzius cells</t>
  </si>
  <si>
    <t>SRA526435_SRS1915209.Endothelial cells</t>
  </si>
  <si>
    <t>SRA526435_SRS1915209.Microglia</t>
  </si>
  <si>
    <t>SRA526435_SRS1915209.Pericytes</t>
  </si>
  <si>
    <t>SRA526435_SRS1915210.Cajal-Retzius cells</t>
  </si>
  <si>
    <t>SRA526435_SRS1915210.Endothelial cells</t>
  </si>
  <si>
    <t>SRA526435_SRS1915210.Microglia</t>
  </si>
  <si>
    <t>SRA526435_SRS1915210.Pericytes</t>
  </si>
  <si>
    <t>SRA526435_SRS1915211.Cajal-Retzius cells</t>
  </si>
  <si>
    <t>SRA526435_SRS1915211.Endothelial cells</t>
  </si>
  <si>
    <t>SRA526435_SRS1915211.Microglia</t>
  </si>
  <si>
    <t>SRA526435_SRS1915211.Pericytes</t>
  </si>
  <si>
    <t>SRA526435_SRS1915212.Cajal-Retzius cells</t>
  </si>
  <si>
    <t>SRA526435_SRS1915212.Endothelial cells</t>
  </si>
  <si>
    <t>SRA526435_SRS1915212.Microglia</t>
  </si>
  <si>
    <t>SRA526435_SRS1915212.Pericytes</t>
  </si>
  <si>
    <t>SRA526435_SRS1915213.Cajal-Retzius cells</t>
  </si>
  <si>
    <t>SRA526435_SRS1915213.Endothelial cells</t>
  </si>
  <si>
    <t>SRA526435_SRS1915213.Microglia</t>
  </si>
  <si>
    <t>SRA526435_SRS1915213.Pericytes</t>
  </si>
  <si>
    <t>SRA526435_SRS1915214.Cajal-Retzius cells</t>
  </si>
  <si>
    <t>SRA526435_SRS1915214.Endothelial cells</t>
  </si>
  <si>
    <t>SRA526435_SRS1915214.Microglia</t>
  </si>
  <si>
    <t>SRA526435_SRS1915214.Pericytes</t>
  </si>
  <si>
    <t>SRA526435_SRS1915215.Cajal-Retzius cells</t>
  </si>
  <si>
    <t>SRA526435_SRS1915215.Endothelial cells</t>
  </si>
  <si>
    <t>SRA526435_SRS1915215.Microglia</t>
  </si>
  <si>
    <t>SRA526435_SRS1915215.Pericytes</t>
  </si>
  <si>
    <t>SRA526435_SRS1915216.Cajal-Retzius cells</t>
  </si>
  <si>
    <t>SRA526435_SRS1915216.Endothelial cells</t>
  </si>
  <si>
    <t>SRA526435_SRS1915216.Microglia</t>
  </si>
  <si>
    <t>SRA526435_SRS1915216.Pericytes</t>
  </si>
  <si>
    <t>SRA526435_SRS1915217.Cajal-Retzius cells</t>
  </si>
  <si>
    <t>SRA526435_SRS1915217.Endothelial cells</t>
  </si>
  <si>
    <t>SRA526435_SRS1915217.Microglia</t>
  </si>
  <si>
    <t>SRA526435_SRS1915217.Pericytes</t>
  </si>
  <si>
    <t>SRA526435_SRS1915218.Cajal-Retzius cells</t>
  </si>
  <si>
    <t>SRA526435_SRS1915218.Endothelial cells</t>
  </si>
  <si>
    <t>SRA526435_SRS1915218.Microglia</t>
  </si>
  <si>
    <t>SRA526435_SRS1915218.Pericytes</t>
  </si>
  <si>
    <t>SRA526435_SRS1915219.Cajal-Retzius cells</t>
  </si>
  <si>
    <t>SRA526435_SRS1915219.Endothelial cells</t>
  </si>
  <si>
    <t>SRA526435_SRS1915219.Microglia</t>
  </si>
  <si>
    <t>SRA526435_SRS1915219.Oligodendrocyte progenitor cells</t>
  </si>
  <si>
    <t>SRA526435_SRS1915219.Pericytes</t>
  </si>
  <si>
    <t>SRA526435_SRS1915220.Cajal-Retzius cells</t>
  </si>
  <si>
    <t>SRA526435_SRS1915220.Endothelial cells</t>
  </si>
  <si>
    <t>SRA526435_SRS1915220.Microglia</t>
  </si>
  <si>
    <t>SRA526435_SRS1915220.Pericytes</t>
  </si>
  <si>
    <t>SRA526435_SRS1915221.Cajal-Retzius cells</t>
  </si>
  <si>
    <t>SRA526435_SRS1915221.Endothelial cells</t>
  </si>
  <si>
    <t>SRA526435_SRS1915221.Microglia</t>
  </si>
  <si>
    <t>SRA526435_SRS1915221.Pericytes</t>
  </si>
  <si>
    <t>SRA526435_SRS1915222.Cajal-Retzius cells</t>
  </si>
  <si>
    <t>SRA526435_SRS1915222.Endothelial cells</t>
  </si>
  <si>
    <t>SRA526435_SRS1915222.Microglia</t>
  </si>
  <si>
    <t>SRA526435_SRS1915222.Pericytes</t>
  </si>
  <si>
    <t>SRA526435_SRS1915223.Cajal-Retzius cells</t>
  </si>
  <si>
    <t>SRA526435_SRS1915223.Endothelial cells</t>
  </si>
  <si>
    <t>SRA526435_SRS1915223.Microglia</t>
  </si>
  <si>
    <t>SRA526435_SRS1915223.Pericytes</t>
  </si>
  <si>
    <t>SRA526435_SRS1915224.Cajal-Retzius cells</t>
  </si>
  <si>
    <t>SRA526435_SRS1915224.Endothelial cells</t>
  </si>
  <si>
    <t>SRA526435_SRS1915224.Microglia</t>
  </si>
  <si>
    <t>SRA526435_SRS1915224.Pericytes</t>
  </si>
  <si>
    <t>SRA526435_SRS1915225.Cajal-Retzius cells</t>
  </si>
  <si>
    <t>SRA526435_SRS1915225.Endothelial cells</t>
  </si>
  <si>
    <t>SRA526435_SRS1915225.Microglia</t>
  </si>
  <si>
    <t>SRA526435_SRS1915225.Pericytes</t>
  </si>
  <si>
    <t>SRA526435_SRS1915226.Cajal-Retzius cells</t>
  </si>
  <si>
    <t>SRA526435_SRS1915226.Endothelial cells</t>
  </si>
  <si>
    <t>SRA526435_SRS1915226.Microglia</t>
  </si>
  <si>
    <t>SRA526435_SRS1915226.Pericytes</t>
  </si>
  <si>
    <t>SRA526435_SRS1915227.Cajal-Retzius cells</t>
  </si>
  <si>
    <t>SRA526435_SRS1915227.Endothelial cells</t>
  </si>
  <si>
    <t>SRA526435_SRS1915227.Microglia</t>
  </si>
  <si>
    <t>SRA526435_SRS1915227.Pericytes</t>
  </si>
  <si>
    <t>SRA526435_SRS1915228.Cajal-Retzius cells</t>
  </si>
  <si>
    <t>SRA526435_SRS1915228.Endothelial cells</t>
  </si>
  <si>
    <t>SRA526435_SRS1915228.Microglia</t>
  </si>
  <si>
    <t>SRA526435_SRS1915228.Pericytes</t>
  </si>
  <si>
    <t>SRA526435_SRS1915229.Cajal-Retzius cells</t>
  </si>
  <si>
    <t>SRA526435_SRS1915229.Endothelial cells</t>
  </si>
  <si>
    <t>SRA526435_SRS1915229.Microglia</t>
  </si>
  <si>
    <t>SRA526435_SRS1915229.Pericytes</t>
  </si>
  <si>
    <t>SRA526435_SRS1915230.Cajal-Retzius cells</t>
  </si>
  <si>
    <t>SRA526435_SRS1915230.Endothelial cells</t>
  </si>
  <si>
    <t>SRA526435_SRS1915230.Microglia</t>
  </si>
  <si>
    <t>SRA526435_SRS1915230.Pericytes</t>
  </si>
  <si>
    <t>SRA526435_SRS1915231.Cajal-Retzius cells</t>
  </si>
  <si>
    <t>SRA526435_SRS1915231.Endothelial cells</t>
  </si>
  <si>
    <t>SRA526435_SRS1915231.Microglia</t>
  </si>
  <si>
    <t>SRA526435_SRS1915231.Pericytes</t>
  </si>
  <si>
    <t>SRA526435_SRS1915232.Cajal-Retzius cells</t>
  </si>
  <si>
    <t>SRA526435_SRS1915232.Endothelial cells</t>
  </si>
  <si>
    <t>SRA526435_SRS1915232.Microglia</t>
  </si>
  <si>
    <t>SRA526435_SRS1915232.Pericytes</t>
  </si>
  <si>
    <t>SRA526435_SRS1915233.Cajal-Retzius cells</t>
  </si>
  <si>
    <t>SRA526435_SRS1915233.Endothelial cells</t>
  </si>
  <si>
    <t>SRA526435_SRS1915233.Microglia</t>
  </si>
  <si>
    <t>SRA526435_SRS1915233.Pericytes</t>
  </si>
  <si>
    <t>SRA526435_SRS1915234.Cajal-Retzius cells</t>
  </si>
  <si>
    <t>SRA526435_SRS1915234.Endothelial cells</t>
  </si>
  <si>
    <t>SRA526435_SRS1915234.Microglia</t>
  </si>
  <si>
    <t>SRA526435_SRS1915234.Pericytes</t>
  </si>
  <si>
    <t>SRA526435_SRS1915235.Cajal-Retzius cells</t>
  </si>
  <si>
    <t>SRA526435_SRS1915235.Endothelial cells</t>
  </si>
  <si>
    <t>SRA526435_SRS1915235.Microglia</t>
  </si>
  <si>
    <t>SRA526435_SRS1915235.Pericytes</t>
  </si>
  <si>
    <t>SRA526435_SRS1915236.Cajal-Retzius cells</t>
  </si>
  <si>
    <t>SRA526435_SRS1915236.Endothelial cells</t>
  </si>
  <si>
    <t>SRA526435_SRS1915236.Microglia</t>
  </si>
  <si>
    <t>SRA526435_SRS1915236.Pericytes</t>
  </si>
  <si>
    <t>SRA526435_SRS1915237.Cajal-Retzius cells</t>
  </si>
  <si>
    <t>SRA526435_SRS1915237.Endothelial cells</t>
  </si>
  <si>
    <t>SRA526435_SRS1915237.Microglia</t>
  </si>
  <si>
    <t>SRA526435_SRS1915237.Pericytes</t>
  </si>
  <si>
    <t>SRA526435_SRS1915238.Cajal-Retzius cells</t>
  </si>
  <si>
    <t>SRA526435_SRS1915238.Endothelial cells</t>
  </si>
  <si>
    <t>SRA526435_SRS1915238.Microglia</t>
  </si>
  <si>
    <t>SRA526435_SRS1915238.Pericytes</t>
  </si>
  <si>
    <t>SRA526435_SRS1915239.Cajal-Retzius cells</t>
  </si>
  <si>
    <t>SRA526435_SRS1915239.Endothelial cells</t>
  </si>
  <si>
    <t>SRA526435_SRS1915239.Microglia</t>
  </si>
  <si>
    <t>SRA526435_SRS1915239.Pericytes</t>
  </si>
  <si>
    <t>SRA526435_SRS1915240.Cajal-Retzius cells</t>
  </si>
  <si>
    <t>SRA526435_SRS1915240.Endothelial cells</t>
  </si>
  <si>
    <t>SRA526435_SRS1915240.Microglia</t>
  </si>
  <si>
    <t>SRA526435_SRS1915240.Pericytes</t>
  </si>
  <si>
    <t>SRA526435_SRS1915241.Cajal-Retzius cells</t>
  </si>
  <si>
    <t>SRA526435_SRS1915241.Endothelial cells</t>
  </si>
  <si>
    <t>SRA526435_SRS1915241.Microglia</t>
  </si>
  <si>
    <t>SRA526435_SRS1915241.Pericytes</t>
  </si>
  <si>
    <t>SRA526435_SRS1915242.Cajal-Retzius cells</t>
  </si>
  <si>
    <t>SRA526435_SRS1915242.Endothelial cells</t>
  </si>
  <si>
    <t>SRA526435_SRS1915242.Microglia</t>
  </si>
  <si>
    <t>SRA526435_SRS1915242.Oligodendrocyte progenitor cells</t>
  </si>
  <si>
    <t>SRA526435_SRS1915242.Pericytes</t>
  </si>
  <si>
    <t>SRA526435_SRS1915243.Cajal-Retzius cells</t>
  </si>
  <si>
    <t>SRA526435_SRS1915243.Endothelial cells</t>
  </si>
  <si>
    <t>SRA526435_SRS1915243.Microglia</t>
  </si>
  <si>
    <t>SRA526435_SRS1915243.Pericytes</t>
  </si>
  <si>
    <t>SRA526435_SRS1915244.Cajal-Retzius cells</t>
  </si>
  <si>
    <t>SRA526435_SRS1915244.Endothelial cells</t>
  </si>
  <si>
    <t>SRA526435_SRS1915244.Microglia</t>
  </si>
  <si>
    <t>SRA526435_SRS1915244.Pericytes</t>
  </si>
  <si>
    <t>SRA526435_SRS1915245.Cajal-Retzius cells</t>
  </si>
  <si>
    <t>SRA526435_SRS1915245.Endothelial cells</t>
  </si>
  <si>
    <t>SRA526435_SRS1915245.Microglia</t>
  </si>
  <si>
    <t>SRA526435_SRS1915245.Pericytes</t>
  </si>
  <si>
    <t>SRA526435_SRS1915246.Cajal-Retzius cells</t>
  </si>
  <si>
    <t>SRA526435_SRS1915246.Endothelial cells</t>
  </si>
  <si>
    <t>SRA526435_SRS1915246.Microglia</t>
  </si>
  <si>
    <t>SRA526435_SRS1915246.Pericytes</t>
  </si>
  <si>
    <t>SRA526435_SRS1915247.Cajal-Retzius cells</t>
  </si>
  <si>
    <t>SRA526435_SRS1915247.Endothelial cells</t>
  </si>
  <si>
    <t>SRA526435_SRS1915247.Microglia</t>
  </si>
  <si>
    <t>SRA526435_SRS1915247.Pericytes</t>
  </si>
  <si>
    <t>SRA526435_SRS1915248.Cajal-Retzius cells</t>
  </si>
  <si>
    <t>SRA526435_SRS1915248.Endothelial cells</t>
  </si>
  <si>
    <t>SRA526435_SRS1915248.Microglia</t>
  </si>
  <si>
    <t>SRA526435_SRS1915248.Pericytes</t>
  </si>
  <si>
    <t>SRA526435_SRS1915249.Cajal-Retzius cells</t>
  </si>
  <si>
    <t>SRA526435_SRS1915249.Endothelial cells</t>
  </si>
  <si>
    <t>SRA526435_SRS1915249.Microglia</t>
  </si>
  <si>
    <t>SRA526435_SRS1915249.Pericytes</t>
  </si>
  <si>
    <t>SRA526435_SRS1915250.Cajal-Retzius cells</t>
  </si>
  <si>
    <t>SRA526435_SRS1915250.Endothelial cells</t>
  </si>
  <si>
    <t>SRA526435_SRS1915250.Microglia</t>
  </si>
  <si>
    <t>SRA526435_SRS1915250.Pericytes</t>
  </si>
  <si>
    <t>SRA526435_SRS1915251.Cajal-Retzius cells</t>
  </si>
  <si>
    <t>SRA526435_SRS1915251.Endothelial cells</t>
  </si>
  <si>
    <t>SRA526435_SRS1915251.Microglia</t>
  </si>
  <si>
    <t>SRA526435_SRS1915251.Pericytes</t>
  </si>
  <si>
    <t>SRA526435_SRS1915252.Cajal-Retzius cells</t>
  </si>
  <si>
    <t>SRA526435_SRS1915252.Endothelial cells</t>
  </si>
  <si>
    <t>SRA526435_SRS1915252.Microglia</t>
  </si>
  <si>
    <t>SRA526435_SRS1915252.Pericytes</t>
  </si>
  <si>
    <t>SRA526435_SRS1915253.Cajal-Retzius cells</t>
  </si>
  <si>
    <t>SRA526435_SRS1915253.Endothelial cells</t>
  </si>
  <si>
    <t>SRA526435_SRS1915253.Microglia</t>
  </si>
  <si>
    <t>SRA526435_SRS1915253.Pericytes</t>
  </si>
  <si>
    <t>SRA526435_SRS1915254.Cajal-Retzius cells</t>
  </si>
  <si>
    <t>SRA526435_SRS1915254.Endothelial cells</t>
  </si>
  <si>
    <t>SRA526435_SRS1915254.Microglia</t>
  </si>
  <si>
    <t>SRA526435_SRS1915254.Pericytes</t>
  </si>
  <si>
    <t>SRA526435_SRS1915255.Cajal-Retzius cells</t>
  </si>
  <si>
    <t>SRA526435_SRS1915255.Endothelial cells</t>
  </si>
  <si>
    <t>SRA526435_SRS1915255.Microglia</t>
  </si>
  <si>
    <t>SRA526435_SRS1915255.Pericytes</t>
  </si>
  <si>
    <t>SRA526435_SRS1915256.Cajal-Retzius cells</t>
  </si>
  <si>
    <t>SRA526435_SRS1915256.Endothelial cells</t>
  </si>
  <si>
    <t>SRA526435_SRS1915256.Microglia</t>
  </si>
  <si>
    <t>SRA526435_SRS1915256.Pericytes</t>
  </si>
  <si>
    <t>SRA540941_SRS2016485.Fibroblasts</t>
  </si>
  <si>
    <t>SRA540941_SRS2016485.Myoepithelial cells</t>
  </si>
  <si>
    <t>SRA540941_SRS2016485.Smooth muscle cells</t>
  </si>
  <si>
    <t>SRA550869_SRS2093772.Macrophages</t>
  </si>
  <si>
    <t>Aortic leukocytes</t>
  </si>
  <si>
    <t>SRA550869_SRS2747908.B cells</t>
  </si>
  <si>
    <t>SRA550869_SRS2747908.Macrophages</t>
  </si>
  <si>
    <t>SRA550869_SRS2747908.Neutrophils</t>
  </si>
  <si>
    <t>SRA550869_SRS2747908.Nuocytes</t>
  </si>
  <si>
    <t>Nuocytes</t>
  </si>
  <si>
    <t>SRA550869_SRS2747908.T cells</t>
  </si>
  <si>
    <t>SRA550869_SRS2747908.T memory cells</t>
  </si>
  <si>
    <t>SRA550869_SRS2747909.B cells</t>
  </si>
  <si>
    <t>SRA550869_SRS2747909.Dendritic cells</t>
  </si>
  <si>
    <t>SRA550869_SRS2747909.Macrophages</t>
  </si>
  <si>
    <t>SRA550869_SRS2747909.NK cells</t>
  </si>
  <si>
    <t>SRA550869_SRS2747909.Neutrophils</t>
  </si>
  <si>
    <t>SRA550869_SRS2747909.T cells</t>
  </si>
  <si>
    <t>SRA550869_SRS2747909.T memory cells</t>
  </si>
  <si>
    <t>SRA555753_SRS2135627.Alveolar macrophages</t>
  </si>
  <si>
    <t>Alveolar macrophages</t>
  </si>
  <si>
    <t>Neonatal mouse stomach explants</t>
  </si>
  <si>
    <t>SRA555753_SRS2135627.Fibroblasts</t>
  </si>
  <si>
    <t>SRA555753_SRS2135627.Macrophages</t>
  </si>
  <si>
    <t>SRA570744_SRS2253536.Cardiomyocytes</t>
  </si>
  <si>
    <t>Lung mesenchyme</t>
  </si>
  <si>
    <t>SRA570744_SRS2253536.Fibroblasts</t>
  </si>
  <si>
    <t>SRA570744_SRS2253536.Mesothelial cells</t>
  </si>
  <si>
    <t>SRA570744_SRS2253536.Smooth muscle cells</t>
  </si>
  <si>
    <t>SRA575494_SRS2290358.Fibroblasts</t>
  </si>
  <si>
    <t>Lacrimal gland</t>
  </si>
  <si>
    <t>SRA575494_SRS2290358.Macrophages</t>
  </si>
  <si>
    <t>SRA578634_SRS2302658.Ependymal cells</t>
  </si>
  <si>
    <t>Subventricular zone</t>
  </si>
  <si>
    <t>SRA578634_SRS2302659.Astrocytes</t>
  </si>
  <si>
    <t>SRA578634_SRS2302660.Astrocytes</t>
  </si>
  <si>
    <t>SRA578634_SRS2302660.Ependymal cells</t>
  </si>
  <si>
    <t>SRA578634_SRS2302660.Neural stem/precursor cells</t>
  </si>
  <si>
    <t>SRA578634_SRS2302660.Oligodendrocyte progenitor cells</t>
  </si>
  <si>
    <t>SRA578634_SRS2302660.Oligodendrocytes</t>
  </si>
  <si>
    <t>SRA585365_SRS2345685.Acinar cells</t>
  </si>
  <si>
    <t>SRA585365_SRS2345685.Alpha cells</t>
  </si>
  <si>
    <t>SRA585365_SRS2345685.Endothelial cells</t>
  </si>
  <si>
    <t>SRA585365_SRS2345685.Erythroid-like and erythroid precursor cells</t>
  </si>
  <si>
    <t>SRA585365_SRS2345685.Macrophages</t>
  </si>
  <si>
    <t>SRA585365_SRS2345686.Acinar cells</t>
  </si>
  <si>
    <t>SRA585365_SRS2345686.Alpha cells</t>
  </si>
  <si>
    <t>SRA585365_SRS2345686.Erythroid-like and erythroid precursor cells</t>
  </si>
  <si>
    <t>SRA585365_SRS2345686.T cells</t>
  </si>
  <si>
    <t>SRA585365_SRS2345687.Acinar cells</t>
  </si>
  <si>
    <t>SRA585365_SRS2345687.Alpha cells</t>
  </si>
  <si>
    <t>SRA585365_SRS2345687.B cells</t>
  </si>
  <si>
    <t>SRA585365_SRS2345687.Basophils</t>
  </si>
  <si>
    <t>Basophils</t>
  </si>
  <si>
    <t>SRA585365_SRS2345687.Delta cells</t>
  </si>
  <si>
    <t>SRA585365_SRS2345687.Endothelial cells</t>
  </si>
  <si>
    <t>SRA585365_SRS2345687.Erythroid-like and erythroid precursor cells</t>
  </si>
  <si>
    <t>SRA585365_SRS2345687.Mast cells</t>
  </si>
  <si>
    <t>SRA585365_SRS2345687.Neutrophils</t>
  </si>
  <si>
    <t>SRA585365_SRS2345687.T cells</t>
  </si>
  <si>
    <t>SRA585365_SRS2345688.Alpha cells</t>
  </si>
  <si>
    <t>SRA585365_SRS2345688.Erythroid-like and erythroid precursor cells</t>
  </si>
  <si>
    <t>SRA585365_SRS2345688.Microglia</t>
  </si>
  <si>
    <t>SRA585365_SRS3297649.Alpha cells</t>
  </si>
  <si>
    <t>SRA585365_SRS3297649.Endothelial cells</t>
  </si>
  <si>
    <t>SRA585365_SRS3297649.Erythroid-like and erythroid precursor cells</t>
  </si>
  <si>
    <t>SRA585365_SRS3297649.Macrophages</t>
  </si>
  <si>
    <t>SRA585365_SRS3297650.Acinar cells</t>
  </si>
  <si>
    <t>SRA585365_SRS3297650.Alpha cells</t>
  </si>
  <si>
    <t>SRA585365_SRS3297650.Beta cells</t>
  </si>
  <si>
    <t>SRA585365_SRS3297650.Delta cells</t>
  </si>
  <si>
    <t>SRA585365_SRS3297650.Erythroid-like and erythroid precursor cells</t>
  </si>
  <si>
    <t>SRA585365_SRS3297650.Macrophages</t>
  </si>
  <si>
    <t>SRA585365_SRS3297650.Neutrophils</t>
  </si>
  <si>
    <t>SRA585365_SRS3297651.Acinar cells</t>
  </si>
  <si>
    <t>SRA585365_SRS3297651.Alpha cells</t>
  </si>
  <si>
    <t>SRA585365_SRS3297651.B cells</t>
  </si>
  <si>
    <t>SRA585365_SRS3297651.Basophils</t>
  </si>
  <si>
    <t>SRA585365_SRS3297651.Beta cells</t>
  </si>
  <si>
    <t>SRA585365_SRS3297651.Delta cells</t>
  </si>
  <si>
    <t>SRA585365_SRS3297651.Dendritic cells</t>
  </si>
  <si>
    <t>SRA585365_SRS3297651.Endothelial cells</t>
  </si>
  <si>
    <t>SRA585365_SRS3297651.Erythroid-like and erythroid precursor cells</t>
  </si>
  <si>
    <t>SRA585365_SRS3297651.Keratinocytes</t>
  </si>
  <si>
    <t>SRA585365_SRS3297651.Macrophages</t>
  </si>
  <si>
    <t>SRA585365_SRS3297651.Mast cells</t>
  </si>
  <si>
    <t>SRA585365_SRS3297651.Mesothelial cells</t>
  </si>
  <si>
    <t>SRA585365_SRS3297651.Neutrophils</t>
  </si>
  <si>
    <t>SRA585365_SRS3297651.Nuocytes</t>
  </si>
  <si>
    <t>SRA585365_SRS3297651.Peri-islet Schwann cells</t>
  </si>
  <si>
    <t>Peri-islet Schwann cells</t>
  </si>
  <si>
    <t>Peri-islet Schwann cell</t>
  </si>
  <si>
    <t>SRA585365_SRS3297651.Pericytes</t>
  </si>
  <si>
    <t>SRA585365_SRS3297651.T cells</t>
  </si>
  <si>
    <t>SRA585365_SRS3297652.Acinar cells</t>
  </si>
  <si>
    <t>SRA585365_SRS3297652.Alpha cells</t>
  </si>
  <si>
    <t>SRA585365_SRS3297652.B cells</t>
  </si>
  <si>
    <t>SRA585365_SRS3297652.Beta cells</t>
  </si>
  <si>
    <t>SRA585365_SRS3297652.Delta cells</t>
  </si>
  <si>
    <t>SRA585365_SRS3297652.Endothelial cells</t>
  </si>
  <si>
    <t>SRA585365_SRS3297652.Erythroid-like and erythroid precursor cells</t>
  </si>
  <si>
    <t>SRA585365_SRS3297652.Keratinocytes</t>
  </si>
  <si>
    <t>SRA585365_SRS3297652.Macrophages</t>
  </si>
  <si>
    <t>SRA585365_SRS3297652.Mast cells</t>
  </si>
  <si>
    <t>SRA585365_SRS3297652.Mesothelial cells</t>
  </si>
  <si>
    <t>SRA585365_SRS3297652.Neutrophils</t>
  </si>
  <si>
    <t>SRA585365_SRS3297652.Peri-islet Schwann cells</t>
  </si>
  <si>
    <t>SRA585365_SRS3297652.Pericytes</t>
  </si>
  <si>
    <t>SRA585365_SRS3297653.Alpha cells</t>
  </si>
  <si>
    <t>SRA585365_SRS3297653.Beta cells</t>
  </si>
  <si>
    <t>SRA585365_SRS3297653.Endothelial cells</t>
  </si>
  <si>
    <t>SRA585365_SRS3297653.Keratinocytes</t>
  </si>
  <si>
    <t>SRA585365_SRS3297653.Macrophages</t>
  </si>
  <si>
    <t>SRA585365_SRS3297654.Alpha cells</t>
  </si>
  <si>
    <t>SRA585365_SRS3297654.Beta cells</t>
  </si>
  <si>
    <t>SRA585365_SRS3297654.Delta cells</t>
  </si>
  <si>
    <t>SRA585365_SRS3297654.Endothelial cells</t>
  </si>
  <si>
    <t>SRA585365_SRS3297654.Enteroendocrine cells</t>
  </si>
  <si>
    <t>SRA585365_SRS3297654.Keratinocytes</t>
  </si>
  <si>
    <t>SRA585365_SRS3297654.Macrophages</t>
  </si>
  <si>
    <t>SRA592147_SRS2384613.Astrocytes</t>
  </si>
  <si>
    <t>Hippocampus (24h Sham surgery)</t>
  </si>
  <si>
    <t>SRA592147_SRS2384613.Endothelial cells</t>
  </si>
  <si>
    <t>SRA592147_SRS2384613.Microglia</t>
  </si>
  <si>
    <t>SRA592147_SRS2384613.Neurons</t>
  </si>
  <si>
    <t>SRA592147_SRS2384613.Oligodendrocyte progenitor cells</t>
  </si>
  <si>
    <t>SRA592147_SRS2384613.Oligodendrocytes</t>
  </si>
  <si>
    <t>SRA592147_SRS2384614.Astrocytes</t>
  </si>
  <si>
    <t>SRA592147_SRS2384614.Endothelial cells</t>
  </si>
  <si>
    <t>SRA592147_SRS2384614.Microglia</t>
  </si>
  <si>
    <t>SRA592147_SRS2384614.Neurons</t>
  </si>
  <si>
    <t>SRA592147_SRS2384614.Oligodendrocyte progenitor cells</t>
  </si>
  <si>
    <t>SRA592147_SRS2384614.Oligodendrocytes</t>
  </si>
  <si>
    <t>SRA592147_SRS2384615.Astrocytes</t>
  </si>
  <si>
    <t>SRA592147_SRS2384615.Endothelial cells</t>
  </si>
  <si>
    <t>SRA592147_SRS2384615.Microglia</t>
  </si>
  <si>
    <t>SRA592147_SRS2384615.Neurons</t>
  </si>
  <si>
    <t>SRA592147_SRS2384615.Oligodendrocyte progenitor cells</t>
  </si>
  <si>
    <t>SRA592147_SRS2384615.Oligodendrocytes</t>
  </si>
  <si>
    <t>SRA592147_SRS2384616.Astrocytes</t>
  </si>
  <si>
    <t>Hippocampus (injury)</t>
  </si>
  <si>
    <t>SRA592147_SRS2384616.Choroid plexus cells</t>
  </si>
  <si>
    <t>Choroid plexus cells</t>
  </si>
  <si>
    <t>SRA592147_SRS2384616.Endothelial cells</t>
  </si>
  <si>
    <t>SRA592147_SRS2384616.Microglia</t>
  </si>
  <si>
    <t>SRA592147_SRS2384616.Neurons</t>
  </si>
  <si>
    <t>SRA592147_SRS2384616.Oligodendrocyte progenitor cells</t>
  </si>
  <si>
    <t>SRA592147_SRS2384616.Oligodendrocytes</t>
  </si>
  <si>
    <t>SRA592147_SRS2384617.Astrocytes</t>
  </si>
  <si>
    <t>SRA592147_SRS2384617.Endothelial cells</t>
  </si>
  <si>
    <t>SRA592147_SRS2384617.Ependymal cells</t>
  </si>
  <si>
    <t>SRA592147_SRS2384617.Macrophages</t>
  </si>
  <si>
    <t>SRA592147_SRS2384617.Microglia</t>
  </si>
  <si>
    <t>SRA592147_SRS2384617.Neurons</t>
  </si>
  <si>
    <t>SRA592147_SRS2384617.Oligodendrocyte progenitor cells</t>
  </si>
  <si>
    <t>SRA592147_SRS2384617.Oligodendrocytes</t>
  </si>
  <si>
    <t>SRA592147_SRS2384618.Astrocytes</t>
  </si>
  <si>
    <t>SRA592147_SRS2384618.Choroid plexus cells</t>
  </si>
  <si>
    <t>SRA592147_SRS2384618.Endothelial cells</t>
  </si>
  <si>
    <t>SRA592147_SRS2384618.Microglia</t>
  </si>
  <si>
    <t>SRA592147_SRS2384618.Neurons</t>
  </si>
  <si>
    <t>SRA592147_SRS2384618.Oligodendrocytes</t>
  </si>
  <si>
    <t>SRA593403_SRS2392264.Oligodendrocytes</t>
  </si>
  <si>
    <t>Trigeminal neurons</t>
  </si>
  <si>
    <t>SRA593403_SRS2392264.Trigeminal neurons</t>
  </si>
  <si>
    <t>SRA593403_SRS2392265.Trigeminal neurons</t>
  </si>
  <si>
    <t>SRA593403_SRS2392266.Trigeminal neurons</t>
  </si>
  <si>
    <t>SRA593403_SRS2392267.Anterior pituitary gland cells</t>
  </si>
  <si>
    <t>Anterior pituitary gland cells</t>
  </si>
  <si>
    <t>Anterior pituitary gland cell</t>
  </si>
  <si>
    <t>SRA593403_SRS2392267.Erythroid-like and erythroid precursor cells</t>
  </si>
  <si>
    <t>SRA593403_SRS2392267.Trigeminal neurons</t>
  </si>
  <si>
    <t>SRA593403_SRS2392268.Anterior pituitary gland cells</t>
  </si>
  <si>
    <t>SRA593403_SRS2392268.Endothelial cells</t>
  </si>
  <si>
    <t>SRA593403_SRS2392268.Erythroid-like and erythroid precursor cells</t>
  </si>
  <si>
    <t>SRA593403_SRS2392268.Olfactory epithelial cells</t>
  </si>
  <si>
    <t>Olfactory epithelial cells</t>
  </si>
  <si>
    <t>SRA593403_SRS2392268.Trigeminal neurons</t>
  </si>
  <si>
    <t>SRA593403_SRS2392269.Anterior pituitary gland cells</t>
  </si>
  <si>
    <t>SRA593403_SRS2392269.B cells</t>
  </si>
  <si>
    <t>SRA593403_SRS2392269.Endothelial cells</t>
  </si>
  <si>
    <t>SRA593403_SRS2392269.Erythroid-like and erythroid precursor cells</t>
  </si>
  <si>
    <t>SRA593403_SRS2392269.Olfactory epithelial cells</t>
  </si>
  <si>
    <t>SRA593403_SRS2392269.Oligodendrocytes</t>
  </si>
  <si>
    <t>SRA593403_SRS2392269.Schwann cells</t>
  </si>
  <si>
    <t>Schwann cells</t>
  </si>
  <si>
    <t>Schwann cell</t>
  </si>
  <si>
    <t>SRA593403_SRS2392269.Trigeminal neurons</t>
  </si>
  <si>
    <t>SRA593403_SRS2392270.Erythroid-like and erythroid precursor cells</t>
  </si>
  <si>
    <t>SRA593403_SRS2392270.Olfactory epithelial cells</t>
  </si>
  <si>
    <t>SRA593403_SRS2392270.Trigeminal neurons</t>
  </si>
  <si>
    <t>SRA593403_SRS2392271.Trigeminal neurons</t>
  </si>
  <si>
    <t>SRA593403_SRS2392272.Anterior pituitary gland cells</t>
  </si>
  <si>
    <t>SRA593403_SRS2392272.Erythroid-like and erythroid precursor cells</t>
  </si>
  <si>
    <t>SRA593403_SRS2392272.Olfactory epithelial cells</t>
  </si>
  <si>
    <t>SRA593403_SRS2392272.Trigeminal neurons</t>
  </si>
  <si>
    <t>SRA594984_SRS2397145.Endothelial cells</t>
  </si>
  <si>
    <t>Embryonic skin</t>
  </si>
  <si>
    <t>SRA594984_SRS2397145.Erythroid-like and erythroid precursor cells</t>
  </si>
  <si>
    <t>SRA594984_SRS2397145.Fibroblasts</t>
  </si>
  <si>
    <t>SRA594984_SRS2397145.Peri-islet Schwann cells</t>
  </si>
  <si>
    <t>SRA594984_SRS2397146.Erythroid-like and erythroid precursor cells</t>
  </si>
  <si>
    <t>SRA594984_SRS2397146.Fibroblasts</t>
  </si>
  <si>
    <t>SRA594984_SRS2397146.Macrophages</t>
  </si>
  <si>
    <t>SRA594984_SRS2397146.Peri-islet Schwann cells</t>
  </si>
  <si>
    <t>SRA594984_SRS2397147.Endothelial cells</t>
  </si>
  <si>
    <t>SRA594984_SRS2397147.Erythroid-like and erythroid precursor cells</t>
  </si>
  <si>
    <t>SRA594984_SRS2397147.Fibroblasts</t>
  </si>
  <si>
    <t>SRA594984_SRS2397148.Endothelial cells</t>
  </si>
  <si>
    <t>SRA594984_SRS2397148.Erythroid-like and erythroid precursor cells</t>
  </si>
  <si>
    <t>SRA594984_SRS2397148.Fibroblasts</t>
  </si>
  <si>
    <t>SRA594984_SRS2397149.Erythroid-like and erythroid precursor cells</t>
  </si>
  <si>
    <t>SRA594984_SRS2397149.Fibroblasts</t>
  </si>
  <si>
    <t>SRA594984_SRS2397149.Keratinocytes</t>
  </si>
  <si>
    <t>SRA594984_SRS2397150.Erythroid-like and erythroid precursor cells</t>
  </si>
  <si>
    <t>SRA594984_SRS2397150.Fibroblasts</t>
  </si>
  <si>
    <t>SRA594984_SRS2397150.Keratinocytes</t>
  </si>
  <si>
    <t>SRA594984_SRS2397150.Macrophages</t>
  </si>
  <si>
    <t>SRA594984_SRS2397150.Mast cells</t>
  </si>
  <si>
    <t>SRA594984_SRS2397151.Fibroblasts</t>
  </si>
  <si>
    <t>SRA594984_SRS2397151.Macrophages</t>
  </si>
  <si>
    <t>SRA594984_SRS2397151.Mast cells</t>
  </si>
  <si>
    <t>SRA594984_SRS2397151.Pericytes</t>
  </si>
  <si>
    <t>SRA594984_SRS2397152.Endothelial cells</t>
  </si>
  <si>
    <t>SRA594984_SRS2397152.Erythroid-like and erythroid precursor cells</t>
  </si>
  <si>
    <t>SRA594984_SRS2397152.Fibroblasts</t>
  </si>
  <si>
    <t>SRA594984_SRS2397152.Macrophages</t>
  </si>
  <si>
    <t>SRA594984_SRS2397152.Mast cells</t>
  </si>
  <si>
    <t>SRA594984_SRS2397152.Pericytes</t>
  </si>
  <si>
    <t>SRA599311_SRS2431648.Endothelial cells</t>
  </si>
  <si>
    <t>Mesenteric</t>
  </si>
  <si>
    <t>SRA599311_SRS2431648.Fibroblasts</t>
  </si>
  <si>
    <t>SRA599311_SRS2431648.Macrophages</t>
  </si>
  <si>
    <t>SRA599311_SRS2431648.Mesothelial cells</t>
  </si>
  <si>
    <t>SRA599311_SRS2431648.Nuocytes</t>
  </si>
  <si>
    <t>SRA599311_SRS2431648.T cells</t>
  </si>
  <si>
    <t>SRA599311_SRS2431648.T memory cells</t>
  </si>
  <si>
    <t>SRA599311_SRS2431649.Endothelial cells</t>
  </si>
  <si>
    <t>SRA599311_SRS2431649.Fibroblasts</t>
  </si>
  <si>
    <t>SRA599311_SRS2431649.Macrophages</t>
  </si>
  <si>
    <t>SRA599311_SRS2431649.Mesothelial cells</t>
  </si>
  <si>
    <t>SRA599311_SRS2431649.NK cells</t>
  </si>
  <si>
    <t>SRA599311_SRS2431649.Nuocytes</t>
  </si>
  <si>
    <t>SRA599311_SRS2431649.T cells</t>
  </si>
  <si>
    <t>SRA599311_SRS2431649.T memory cells</t>
  </si>
  <si>
    <t>SRA603929_SRS2477904.Myoepithelial cells</t>
  </si>
  <si>
    <t>Mammary gland epithelium cell</t>
  </si>
  <si>
    <t>SRA603929_SRS2477905.Myoepithelial cells</t>
  </si>
  <si>
    <t>SRA603929_SRS2477906.Myoepithelial cells</t>
  </si>
  <si>
    <t>SRA603929_SRS2477907.Myoepithelial cells</t>
  </si>
  <si>
    <t>SRA603929_SRS2477907.Smooth muscle cells</t>
  </si>
  <si>
    <t>SRA608553_SRS2516433.Neurons</t>
  </si>
  <si>
    <t>SRA608553_SRS2855788.Neurons</t>
  </si>
  <si>
    <t>SRA608553_SRS2855789.Neurons</t>
  </si>
  <si>
    <t>SRA609165_SRS2523502.Astrocytes</t>
  </si>
  <si>
    <t>Medial amygdala</t>
  </si>
  <si>
    <t>SRA609165_SRS2523502.Endothelial cells</t>
  </si>
  <si>
    <t>SRA609165_SRS2523502.Microglia</t>
  </si>
  <si>
    <t>SRA609165_SRS2523502.Neurons</t>
  </si>
  <si>
    <t>SRA609165_SRS2523502.Oligodendrocyte progenitor cells</t>
  </si>
  <si>
    <t>SRA609165_SRS2523502.Oligodendrocytes</t>
  </si>
  <si>
    <t>SRA609165_SRS2523503.Astrocytes</t>
  </si>
  <si>
    <t>SRA609165_SRS2523503.Microglia</t>
  </si>
  <si>
    <t>SRA609165_SRS2523503.Oligodendrocyte progenitor cells</t>
  </si>
  <si>
    <t>SRA609165_SRS2523503.Oligodendrocytes</t>
  </si>
  <si>
    <t>SRA609165_SRS2523504.Astrocytes</t>
  </si>
  <si>
    <t>SRA609165_SRS2523504.Endothelial cells</t>
  </si>
  <si>
    <t>SRA609165_SRS2523504.Microglia</t>
  </si>
  <si>
    <t>SRA609165_SRS2523504.Oligodendrocyte progenitor cells</t>
  </si>
  <si>
    <t>SRA609165_SRS2523504.Oligodendrocytes</t>
  </si>
  <si>
    <t>SRA609165_SRS2523505.Astrocytes</t>
  </si>
  <si>
    <t>SRA609165_SRS2523505.Endothelial cells</t>
  </si>
  <si>
    <t>SRA609165_SRS2523505.Microglia</t>
  </si>
  <si>
    <t>SRA609165_SRS2523505.Oligodendrocyte progenitor cells</t>
  </si>
  <si>
    <t>SRA609165_SRS2523505.Oligodendrocytes</t>
  </si>
  <si>
    <t>SRA609165_SRS2523508.Astrocytes</t>
  </si>
  <si>
    <t>SRA609165_SRS2523508.Endothelial cells</t>
  </si>
  <si>
    <t>SRA609165_SRS2523508.Microglia</t>
  </si>
  <si>
    <t>SRA609165_SRS2523508.Oligodendrocyte progenitor cells</t>
  </si>
  <si>
    <t>SRA609165_SRS2523508.Oligodendrocytes</t>
  </si>
  <si>
    <t>SRA609165_SRS2523508.Pericytes</t>
  </si>
  <si>
    <t>SRA609165_SRS2523509.Astrocytes</t>
  </si>
  <si>
    <t>SRA609165_SRS2523509.Endothelial cells</t>
  </si>
  <si>
    <t>SRA609165_SRS2523509.Microglia</t>
  </si>
  <si>
    <t>SRA609165_SRS2523509.Oligodendrocyte progenitor cells</t>
  </si>
  <si>
    <t>SRA609165_SRS2523509.Oligodendrocytes</t>
  </si>
  <si>
    <t>SRA609165_SRS2523510.Astrocytes</t>
  </si>
  <si>
    <t>SRA609165_SRS2523510.Endothelial cells</t>
  </si>
  <si>
    <t>SRA609165_SRS2523510.Microglia</t>
  </si>
  <si>
    <t>SRA609165_SRS2523510.Oligodendrocyte progenitor cells</t>
  </si>
  <si>
    <t>SRA609165_SRS2523510.Oligodendrocytes</t>
  </si>
  <si>
    <t>SRA609165_SRS2523511.Astrocytes</t>
  </si>
  <si>
    <t>SRA609165_SRS2523511.Endothelial cells</t>
  </si>
  <si>
    <t>SRA609165_SRS2523511.Microglia</t>
  </si>
  <si>
    <t>SRA609165_SRS2523511.Oligodendrocyte progenitor cells</t>
  </si>
  <si>
    <t>SRA609165_SRS2523511.Oligodendrocytes</t>
  </si>
  <si>
    <t>SRA609165_SRS2523512.Astrocytes</t>
  </si>
  <si>
    <t>SRA609165_SRS2523512.Endothelial cells</t>
  </si>
  <si>
    <t>SRA609165_SRS2523512.Microglia</t>
  </si>
  <si>
    <t>SRA609165_SRS2523512.Oligodendrocyte progenitor cells</t>
  </si>
  <si>
    <t>SRA609165_SRS2523512.Oligodendrocytes</t>
  </si>
  <si>
    <t>SRA609165_SRS2523513.Astrocytes</t>
  </si>
  <si>
    <t>SRA609165_SRS2523513.Endothelial cells</t>
  </si>
  <si>
    <t>SRA609165_SRS2523513.Microglia</t>
  </si>
  <si>
    <t>SRA609165_SRS2523513.Oligodendrocyte progenitor cells</t>
  </si>
  <si>
    <t>SRA609165_SRS2523513.Oligodendrocytes</t>
  </si>
  <si>
    <t>SRA609165_SRS2523513.Pericytes</t>
  </si>
  <si>
    <t>SRA609165_SRS2523515.Astrocytes</t>
  </si>
  <si>
    <t>SRA609165_SRS2523515.Endothelial cells</t>
  </si>
  <si>
    <t>SRA609165_SRS2523515.Microglia</t>
  </si>
  <si>
    <t>SRA609165_SRS2523515.Oligodendrocyte progenitor cells</t>
  </si>
  <si>
    <t>SRA609165_SRS2523515.Oligodendrocytes</t>
  </si>
  <si>
    <t>SRA609165_SRS2523516.Astrocytes</t>
  </si>
  <si>
    <t>SRA609165_SRS2523516.Endothelial cells</t>
  </si>
  <si>
    <t>SRA609165_SRS2523516.Microglia</t>
  </si>
  <si>
    <t>SRA609165_SRS2523516.Oligodendrocyte progenitor cells</t>
  </si>
  <si>
    <t>SRA609165_SRS2523516.Oligodendrocytes</t>
  </si>
  <si>
    <t>SRA609165_SRS2523517.Astrocytes</t>
  </si>
  <si>
    <t>SRA609165_SRS2523517.Endothelial cells</t>
  </si>
  <si>
    <t>SRA609165_SRS2523517.Microglia</t>
  </si>
  <si>
    <t>SRA609165_SRS2523517.Oligodendrocyte progenitor cells</t>
  </si>
  <si>
    <t>SRA609165_SRS2523517.Oligodendrocytes</t>
  </si>
  <si>
    <t>SRA609165_SRS2523518.Astrocytes</t>
  </si>
  <si>
    <t>SRA609165_SRS2523518.Oligodendrocyte progenitor cells</t>
  </si>
  <si>
    <t>SRA609165_SRS2523518.Oligodendrocytes</t>
  </si>
  <si>
    <t>SRA609165_SRS2523519.Astrocytes</t>
  </si>
  <si>
    <t>SRA609165_SRS2523519.Endothelial cells</t>
  </si>
  <si>
    <t>SRA609165_SRS2523519.Microglia</t>
  </si>
  <si>
    <t>SRA609165_SRS2523519.Neurons</t>
  </si>
  <si>
    <t>SRA609165_SRS2523519.Oligodendrocyte progenitor cells</t>
  </si>
  <si>
    <t>SRA609165_SRS2523519.Oligodendrocytes</t>
  </si>
  <si>
    <t>SRA609165_SRS2523520.Astrocytes</t>
  </si>
  <si>
    <t>SRA609165_SRS2523520.Endothelial cells</t>
  </si>
  <si>
    <t>SRA609165_SRS2523520.Microglia</t>
  </si>
  <si>
    <t>SRA609165_SRS2523520.Neurons</t>
  </si>
  <si>
    <t>SRA609165_SRS2523520.Oligodendrocyte progenitor cells</t>
  </si>
  <si>
    <t>SRA609165_SRS2523520.Oligodendrocytes</t>
  </si>
  <si>
    <t>SRA609268_SRS2523775.Epithelial cells</t>
  </si>
  <si>
    <t>Caudal ganglionic eminence</t>
  </si>
  <si>
    <t>SRA609268_SRS2523776.Endothelial cells</t>
  </si>
  <si>
    <t>SRA609268_SRS2523776.Epithelial cells</t>
  </si>
  <si>
    <t>SRA609268_SRS2523779.Epithelial cells</t>
  </si>
  <si>
    <t>Lateral ganglionic eminence</t>
  </si>
  <si>
    <t>SRA611634_SRS2532205.Alveolar macrophages</t>
  </si>
  <si>
    <t>SRA611634_SRS2532205.B cells</t>
  </si>
  <si>
    <t>SRA611634_SRS2532205.Endothelial cells</t>
  </si>
  <si>
    <t>SRA611634_SRS2532205.Fibroblasts</t>
  </si>
  <si>
    <t>SRA611634_SRS2532205.Mesothelial cells</t>
  </si>
  <si>
    <t>SRA611634_SRS2532205.Pericytes</t>
  </si>
  <si>
    <t>SRA611634_SRS2532205.Smooth muscle cells</t>
  </si>
  <si>
    <t>SRA611634_SRS2532205.T memory cells</t>
  </si>
  <si>
    <t>SRA611634_SRS2532206.Alveolar macrophages</t>
  </si>
  <si>
    <t>SRA611634_SRS2532206.B cells</t>
  </si>
  <si>
    <t>SRA611634_SRS2532206.Endothelial cells</t>
  </si>
  <si>
    <t>SRA611634_SRS2532206.Fibroblasts</t>
  </si>
  <si>
    <t>SRA611634_SRS2532206.Macrophages</t>
  </si>
  <si>
    <t>SRA611634_SRS2532206.NK cells</t>
  </si>
  <si>
    <t>SRA611634_SRS2532206.Neutrophils</t>
  </si>
  <si>
    <t>SRA611634_SRS2532206.Nuocytes</t>
  </si>
  <si>
    <t>SRA611634_SRS2532206.Pulmonary alveolar type II cells</t>
  </si>
  <si>
    <t>SRA611634_SRS2532206.T memory cells</t>
  </si>
  <si>
    <t>SRA611634_SRS2532207.B cells</t>
  </si>
  <si>
    <t>SRA611634_SRS2532207.Endothelial cells</t>
  </si>
  <si>
    <t>SRA611634_SRS2532207.Fibroblasts</t>
  </si>
  <si>
    <t>SRA611634_SRS2532207.Macrophages</t>
  </si>
  <si>
    <t>SRA611634_SRS2532207.T memory cells</t>
  </si>
  <si>
    <t>SRA611634_SRS2532208.Alveolar macrophages</t>
  </si>
  <si>
    <t>SRA611634_SRS2532208.B cells</t>
  </si>
  <si>
    <t>SRA611634_SRS2532208.Endothelial cells</t>
  </si>
  <si>
    <t>SRA611634_SRS2532208.Fibroblasts</t>
  </si>
  <si>
    <t>SRA611634_SRS2532209.Alveolar macrophages</t>
  </si>
  <si>
    <t>SRA611634_SRS2532209.B cells</t>
  </si>
  <si>
    <t>SRA611634_SRS2532209.Endothelial cells</t>
  </si>
  <si>
    <t>SRA611634_SRS2532209.NK cells</t>
  </si>
  <si>
    <t>SRA611634_SRS2532209.Pulmonary alveolar type II cells</t>
  </si>
  <si>
    <t>SRA611634_SRS2532209.T memory cells</t>
  </si>
  <si>
    <t>SRA611634_SRS2532210.Alveolar macrophages</t>
  </si>
  <si>
    <t>SRA611634_SRS2532210.B cells</t>
  </si>
  <si>
    <t>SRA611634_SRS2532210.Endothelial cells</t>
  </si>
  <si>
    <t>SRA611634_SRS2532210.Fibroblasts</t>
  </si>
  <si>
    <t>SRA611634_SRS2532210.Macrophages</t>
  </si>
  <si>
    <t>SRA611634_SRS2532210.Pulmonary alveolar type II cells</t>
  </si>
  <si>
    <t>SRA611634_SRS2532210.T memory cells</t>
  </si>
  <si>
    <t>SRA611700_SRS2532367.Erythroid-like and erythroid precursor cells</t>
  </si>
  <si>
    <t>SRA611700_SRS2532367.Neural stem/precursor cells</t>
  </si>
  <si>
    <t>SRA611700_SRS2532368.Neural stem/precursor cells</t>
  </si>
  <si>
    <t>Medial ganglionic eminence</t>
  </si>
  <si>
    <t>SRA611700_SRS2532369.Neural stem/precursor cells</t>
  </si>
  <si>
    <t>Cortex</t>
  </si>
  <si>
    <t>SRA611700_SRS2532369.Oligodendrocyte progenitor cells</t>
  </si>
  <si>
    <t>SRA611700_SRS2532370.Cajal-Retzius cells</t>
  </si>
  <si>
    <t>Subcortex</t>
  </si>
  <si>
    <t>SRA611700_SRS2532370.Neural stem/precursor cells</t>
  </si>
  <si>
    <t>SRA611700_SRS2532370.Neuroendocrine cells</t>
  </si>
  <si>
    <t>Neuroendocrine cells</t>
  </si>
  <si>
    <t>SRA611700_SRS2532370.Neurons</t>
  </si>
  <si>
    <t>SRA611700_SRS2532371.Endothelial cells</t>
  </si>
  <si>
    <t>SRA611700_SRS2532371.Interneurons</t>
  </si>
  <si>
    <t>SRA611700_SRS2532371.Neural stem/precursor cells</t>
  </si>
  <si>
    <t>SRA611700_SRS2532371.Neuroendocrine cells</t>
  </si>
  <si>
    <t>SRA611700_SRS2532371.Neurons</t>
  </si>
  <si>
    <t>SRA611700_SRS2532371.Oligodendrocyte progenitor cells</t>
  </si>
  <si>
    <t>SRA611700_SRS2532371.Oligodendrocytes</t>
  </si>
  <si>
    <t>SRA611700_SRS2532373.Ependymal cells</t>
  </si>
  <si>
    <t>SRA611700_SRS2532373.Neuroendocrine cells</t>
  </si>
  <si>
    <t>SRA611700_SRS2532373.Oligodendrocytes</t>
  </si>
  <si>
    <t>SRA615504_SRS2553348.Endothelial cells</t>
  </si>
  <si>
    <t>SRA615504_SRS2553348.Fibroblasts</t>
  </si>
  <si>
    <t>SRA615504_SRS2553348.Kidney progenitor cells</t>
  </si>
  <si>
    <t>SRA615504_SRS2553349.Endothelial cells</t>
  </si>
  <si>
    <t>SRA615504_SRS2553349.Kidney progenitor cells</t>
  </si>
  <si>
    <t>SRA615504_SRS2553350.Erythroid-like and erythroid precursor cells</t>
  </si>
  <si>
    <t>SRA616625_SRS2564611.Germ cells</t>
  </si>
  <si>
    <t>SRA616625_SRS2564612.Germ cells</t>
  </si>
  <si>
    <t>SRA625553_SRS2641016.Fibroblasts</t>
  </si>
  <si>
    <t>SRA625553_SRS2641016.Luminal epithelial cells</t>
  </si>
  <si>
    <t>SRA625553_SRS2641016.Mammary epithelial cells</t>
  </si>
  <si>
    <t>SRA625553_SRS2641016.Myoepithelial cells</t>
  </si>
  <si>
    <t>SRA625553_SRS2641016.T cells</t>
  </si>
  <si>
    <t>SRA625553_SRS2641017.Endothelial cells</t>
  </si>
  <si>
    <t>SRA625553_SRS2641017.Fibroblasts</t>
  </si>
  <si>
    <t>SRA625553_SRS2641017.Luminal epithelial cells</t>
  </si>
  <si>
    <t>SRA625553_SRS2641017.Myoepithelial cells</t>
  </si>
  <si>
    <t>SRA625553_SRS2641018.Endothelial cells</t>
  </si>
  <si>
    <t>SRA625553_SRS2641018.Fibroblasts</t>
  </si>
  <si>
    <t>SRA625553_SRS2641018.Macrophages</t>
  </si>
  <si>
    <t>SRA625553_SRS2641018.Mammary epithelial cells</t>
  </si>
  <si>
    <t>SRA625553_SRS2641018.Myoepithelial cells</t>
  </si>
  <si>
    <t>SRA625553_SRS2641018.NK cells</t>
  </si>
  <si>
    <t>SRA625553_SRS2641019.Endothelial cells</t>
  </si>
  <si>
    <t>SRA625553_SRS2641019.Fibroblasts</t>
  </si>
  <si>
    <t>SRA625553_SRS2641019.Macrophages</t>
  </si>
  <si>
    <t>SRA625553_SRS2641019.Mammary epithelial cells</t>
  </si>
  <si>
    <t>SRA625553_SRS2641019.Myoepithelial cells</t>
  </si>
  <si>
    <t>SRA625553_SRS2641019.Pericytes</t>
  </si>
  <si>
    <t>SRA625553_SRS2641019.T cells</t>
  </si>
  <si>
    <t>SRA625553_SRS2641020.Endothelial cells</t>
  </si>
  <si>
    <t>SRA625553_SRS2641020.Fibroblasts</t>
  </si>
  <si>
    <t>SRA625553_SRS2641020.Juxtaglomerular cells</t>
  </si>
  <si>
    <t>Juxtaglomerular cells</t>
  </si>
  <si>
    <t>SRA625553_SRS2641020.Macrophages</t>
  </si>
  <si>
    <t>SRA625553_SRS2641020.Mammary epithelial cells</t>
  </si>
  <si>
    <t>SRA625553_SRS2641020.Myoepithelial cells</t>
  </si>
  <si>
    <t>SRA625553_SRS2641020.Pericytes</t>
  </si>
  <si>
    <t>SRA625553_SRS2641020.Smooth muscle cells</t>
  </si>
  <si>
    <t>SRA625553_SRS2641021.Endothelial cells</t>
  </si>
  <si>
    <t>SRA625553_SRS2641021.Fibroblasts</t>
  </si>
  <si>
    <t>SRA625553_SRS2641021.Macrophages</t>
  </si>
  <si>
    <t>SRA625553_SRS2641021.Mammary epithelial cells</t>
  </si>
  <si>
    <t>SRA625553_SRS2641021.Myoepithelial cells</t>
  </si>
  <si>
    <t>SRA625553_SRS2641021.NK cells</t>
  </si>
  <si>
    <t>SRA625553_SRS2641021.Smooth muscle cells</t>
  </si>
  <si>
    <t>SRA625553_SRS2641022.Fibroblasts</t>
  </si>
  <si>
    <t>SRA625553_SRS2641022.Luminal epithelial cells</t>
  </si>
  <si>
    <t>SRA625553_SRS2641022.Mammary epithelial cells</t>
  </si>
  <si>
    <t>SRA625553_SRS2641023.Endothelial cells</t>
  </si>
  <si>
    <t>SRA625553_SRS2641023.Fibroblasts</t>
  </si>
  <si>
    <t>SRA625553_SRS2641023.Luminal epithelial cells</t>
  </si>
  <si>
    <t>SRA625553_SRS2641023.Mammary epithelial cells</t>
  </si>
  <si>
    <t>SRA625553_SRS2641023.Myoepithelial cells</t>
  </si>
  <si>
    <t>SRA625553_SRS2641023.Smooth muscle cells</t>
  </si>
  <si>
    <t>SRA628029_SRS2658204.Endothelial cells</t>
  </si>
  <si>
    <t>Periaortic lymph nodes</t>
  </si>
  <si>
    <t>SRA628029_SRS2658204.Fibroblasts</t>
  </si>
  <si>
    <t>SRA628029_SRS2658205.Endothelial cells</t>
  </si>
  <si>
    <t>Mesenteric lymph nodes</t>
  </si>
  <si>
    <t>SRA628029_SRS2658205.Fibroblasts</t>
  </si>
  <si>
    <t>SRA628029_SRS2658205.Mesothelial cells</t>
  </si>
  <si>
    <t>SRA628029_SRS3348009.Endothelial cells</t>
  </si>
  <si>
    <t>SRA628029_SRS3348009.Fibroblasts</t>
  </si>
  <si>
    <t>SRA628029_SRS3348009.Hepatic stellate cells</t>
  </si>
  <si>
    <t>SRA628029_SRS3348009.Pericytes</t>
  </si>
  <si>
    <t>SRA628029_SRS3348010.Endothelial cells</t>
  </si>
  <si>
    <t>SRA628029_SRS3348010.Fibroblasts</t>
  </si>
  <si>
    <t>SRA628029_SRS3348010.Pericytes</t>
  </si>
  <si>
    <t>SRA628138_SRS2659219.Enterocytes</t>
  </si>
  <si>
    <t>Intestinal organoid epithelial cells</t>
  </si>
  <si>
    <t>SRA628138_SRS2659219.Goblet cells</t>
  </si>
  <si>
    <t>SRA628138_SRS2659220.Enterocytes</t>
  </si>
  <si>
    <t>SRA628138_SRS2659220.Paneth cells</t>
  </si>
  <si>
    <t>SRA628138_SRS2659220.Tuft cells</t>
  </si>
  <si>
    <t>SRA628138_SRS2659221.Enterocytes</t>
  </si>
  <si>
    <t>SRA628138_SRS2659221.Paneth cells</t>
  </si>
  <si>
    <t>SRA628138_SRS2659222.Enterocytes</t>
  </si>
  <si>
    <t>SRA628138_SRS2659223.Enterocytes</t>
  </si>
  <si>
    <t>SRA628138_SRS2659223.Paneth cells</t>
  </si>
  <si>
    <t>SRA628138_SRS2659224.Enterocytes</t>
  </si>
  <si>
    <t>SRA628138_SRS2659224.Goblet cells</t>
  </si>
  <si>
    <t>SRA628138_SRS2659225.Alpha cells</t>
  </si>
  <si>
    <t>SRA628138_SRS2659225.Enterocytes</t>
  </si>
  <si>
    <t>SRA628138_SRS2659225.Goblet cells</t>
  </si>
  <si>
    <t>SRA628138_SRS2659226.Enterocytes</t>
  </si>
  <si>
    <t>SRA628138_SRS2659226.Enteroendocrine cells</t>
  </si>
  <si>
    <t>SRA628138_SRS2659226.Paneth cells</t>
  </si>
  <si>
    <t>SRA628138_SRS2659226.Tuft cells</t>
  </si>
  <si>
    <t>SRA628138_SRS2659227.Enterocytes</t>
  </si>
  <si>
    <t>SRA628138_SRS2659228.Enterocytes</t>
  </si>
  <si>
    <t>SRA628138_SRS2659229.Enterocytes</t>
  </si>
  <si>
    <t>SRA628138_SRS2659229.Paneth cells</t>
  </si>
  <si>
    <t>SRA628138_SRS2659230.Cholangiocytes</t>
  </si>
  <si>
    <t>SRA628138_SRS2659230.Enterocytes</t>
  </si>
  <si>
    <t>SRA628138_SRS2659230.Goblet cells</t>
  </si>
  <si>
    <t>SRA628138_SRS2659230.Paneth cells</t>
  </si>
  <si>
    <t>SRA628138_SRS2659230.T memory cells</t>
  </si>
  <si>
    <t>SRA628138_SRS2659231.Enterocytes</t>
  </si>
  <si>
    <t>SRA628138_SRS2659231.Paneth cells</t>
  </si>
  <si>
    <t>SRA628138_SRS2659231.T memory cells</t>
  </si>
  <si>
    <t>SRA628138_SRS2659232.Enterocytes</t>
  </si>
  <si>
    <t>SRA628138_SRS2659232.Goblet cells</t>
  </si>
  <si>
    <t>SRA628138_SRS2659232.T memory cells</t>
  </si>
  <si>
    <t>SRA628138_SRS2659233.Enterocytes</t>
  </si>
  <si>
    <t>SRA628138_SRS2659233.Paneth cells</t>
  </si>
  <si>
    <t>SRA628138_SRS2659233.T memory cells</t>
  </si>
  <si>
    <t>SRA628138_SRS2659249.Enterocytes</t>
  </si>
  <si>
    <t>SRA628138_SRS2659249.Enteroendocrine cells</t>
  </si>
  <si>
    <t>SRA628138_SRS2659249.Paneth cells</t>
  </si>
  <si>
    <t>SRA628138_SRS2659249.Tuft cells</t>
  </si>
  <si>
    <t>SRA631205_SRS2690036.Cardiomyocytes</t>
  </si>
  <si>
    <t>Pulmonary alveolar type i cells</t>
  </si>
  <si>
    <t>SRA631205_SRS2690036.Clara cells</t>
  </si>
  <si>
    <t>SRA631205_SRS2690036.Ependymal cells</t>
  </si>
  <si>
    <t>SRA631205_SRS2690036.Neutrophils</t>
  </si>
  <si>
    <t>SRA631205_SRS2690036.Pulmonary alveolar type I cells</t>
  </si>
  <si>
    <t>Pulmonary alveolar type I cells</t>
  </si>
  <si>
    <t>Pulmonary alveolar type I cell</t>
  </si>
  <si>
    <t>SRA631205_SRS2690036.Pulmonary alveolar type II cells</t>
  </si>
  <si>
    <t>SRA631205_SRS2690037.Endothelial cells</t>
  </si>
  <si>
    <t>SRA631205_SRS2690037.Ependymal cells</t>
  </si>
  <si>
    <t>SRA631205_SRS2690037.Fibroblasts</t>
  </si>
  <si>
    <t>SRA631205_SRS2690037.Mesothelial cells</t>
  </si>
  <si>
    <t>SRA631205_SRS2690037.Myofibroblasts</t>
  </si>
  <si>
    <t>Myofibroblasts</t>
  </si>
  <si>
    <t>SRA631205_SRS2690037.Pulmonary alveolar type I cells</t>
  </si>
  <si>
    <t>SRA631205_SRS2690037.Pulmonary alveolar type II cells</t>
  </si>
  <si>
    <t>SRA631205_SRS2690038.Endothelial cells</t>
  </si>
  <si>
    <t>SRA631205_SRS2690038.Pulmonary alveolar type I cells</t>
  </si>
  <si>
    <t>SRA631205_SRS2690039.Pulmonary alveolar type II cells</t>
  </si>
  <si>
    <t>Pulmonary alveolar type ii cells</t>
  </si>
  <si>
    <t>SRA631822_SRS2702615.Erythroid-like and erythroid precursor cells</t>
  </si>
  <si>
    <t>SRA631822_SRS2702615.Microglia</t>
  </si>
  <si>
    <t>SRA631822_SRS2702616.Cajal-Retzius cells</t>
  </si>
  <si>
    <t>SRA631822_SRS2702616.Erythroid-like and erythroid precursor cells</t>
  </si>
  <si>
    <t>SRA631822_SRS2702617.Cajal-Retzius cells</t>
  </si>
  <si>
    <t>SRA631822_SRS2702617.Erythroid-like and erythroid precursor cells</t>
  </si>
  <si>
    <t>SRA631822_SRS2702618.Cajal-Retzius cells</t>
  </si>
  <si>
    <t>SRA631822_SRS2702618.Erythroid-like and erythroid precursor cells</t>
  </si>
  <si>
    <t>SRA631822_SRS2702619.Cajal-Retzius cells</t>
  </si>
  <si>
    <t>SRA631822_SRS2702619.Erythroid-like and erythroid precursor cells</t>
  </si>
  <si>
    <t>SRA631822_SRS2702619.Microglia</t>
  </si>
  <si>
    <t>SRA635314_SRS2727265.Acinar cells</t>
  </si>
  <si>
    <t>Whole kidney</t>
  </si>
  <si>
    <t>SRA635314_SRS2727265.Distal tubule cells</t>
  </si>
  <si>
    <t>Distal tubule cells</t>
  </si>
  <si>
    <t>SRA635314_SRS2727265.Intercalated cells</t>
  </si>
  <si>
    <t>Intercalated cells</t>
  </si>
  <si>
    <t>SRA635314_SRS2727265.Principal cells</t>
  </si>
  <si>
    <t>Principal cells</t>
  </si>
  <si>
    <t>SRA635314_SRS2727265.Proximal tubule cells</t>
  </si>
  <si>
    <t>SRA635314_SRS2727266.Distal tubule cells</t>
  </si>
  <si>
    <t>SRA635314_SRS2727266.Intercalated cells</t>
  </si>
  <si>
    <t>SRA635314_SRS2727266.Macrophages</t>
  </si>
  <si>
    <t>SRA635314_SRS2727266.Principal cells</t>
  </si>
  <si>
    <t>SRA635314_SRS2727266.Proximal tubule cells</t>
  </si>
  <si>
    <t>SRA635314_SRS2727266.T memory cells</t>
  </si>
  <si>
    <t>SRA635314_SRS2727267.Distal tubule cells</t>
  </si>
  <si>
    <t>SRA635314_SRS2727267.Endothelial cells</t>
  </si>
  <si>
    <t>SRA635314_SRS2727267.Intercalated cells</t>
  </si>
  <si>
    <t>SRA635314_SRS2727267.NK cells</t>
  </si>
  <si>
    <t>SRA635314_SRS2727267.Proximal tubule cells</t>
  </si>
  <si>
    <t>SRA635314_SRS2727267.T memory cells</t>
  </si>
  <si>
    <t>SRA635314_SRS2727268.B cells</t>
  </si>
  <si>
    <t>SRA635314_SRS2727268.Distal tubule cells</t>
  </si>
  <si>
    <t>SRA635314_SRS2727268.Endothelial cells</t>
  </si>
  <si>
    <t>SRA635314_SRS2727268.Gamma delta T cells</t>
  </si>
  <si>
    <t>SRA635314_SRS2727268.Intercalated cells</t>
  </si>
  <si>
    <t>SRA635314_SRS2727268.Principal cells</t>
  </si>
  <si>
    <t>SRA635314_SRS2727268.Proximal tubule cells</t>
  </si>
  <si>
    <t>SRA635314_SRS2727268.T memory cells</t>
  </si>
  <si>
    <t>SRA635314_SRS2727269.Distal tubule cells</t>
  </si>
  <si>
    <t>SRA635314_SRS2727269.Endothelial cells</t>
  </si>
  <si>
    <t>SRA635314_SRS2727269.Intercalated cells</t>
  </si>
  <si>
    <t>SRA635314_SRS2727269.Podocytes</t>
  </si>
  <si>
    <t>SRA635314_SRS2727269.Proximal tubule cells</t>
  </si>
  <si>
    <t>SRA635314_SRS2727269.T memory cells</t>
  </si>
  <si>
    <t>SRA635314_SRS2727270.B cells</t>
  </si>
  <si>
    <t>SRA635314_SRS2727270.Distal tubule cells</t>
  </si>
  <si>
    <t>SRA635314_SRS2727270.Endothelial cells</t>
  </si>
  <si>
    <t>SRA635314_SRS2727270.Intercalated cells</t>
  </si>
  <si>
    <t>SRA635314_SRS2727270.Proximal tubule cells</t>
  </si>
  <si>
    <t>SRA635314_SRS2727271.Acinar cells</t>
  </si>
  <si>
    <t>SRA635314_SRS2727271.Distal tubule cells</t>
  </si>
  <si>
    <t>SRA635314_SRS2727271.Endothelial cells</t>
  </si>
  <si>
    <t>SRA635314_SRS2727271.Intercalated cells</t>
  </si>
  <si>
    <t>SRA635314_SRS2727271.Proximal tubule cells</t>
  </si>
  <si>
    <t>SRA636127_SRS2736124.B cells</t>
  </si>
  <si>
    <t>Lsk cells from bone marrow</t>
  </si>
  <si>
    <t>SRA636127_SRS2736124.Hematopoietic stem cells</t>
  </si>
  <si>
    <t>Hematopoietic stem cells</t>
  </si>
  <si>
    <t>Hematopoietic stem cell</t>
  </si>
  <si>
    <t>SRA636127_SRS2736124.T memory cells</t>
  </si>
  <si>
    <t>SRA636127_SRS2736126.Erythroid-like and erythroid precursor cells</t>
  </si>
  <si>
    <t>SRA636127_SRS2736126.Hematopoietic stem cells</t>
  </si>
  <si>
    <t>SRA636127_SRS2736126.T memory cells</t>
  </si>
  <si>
    <t>SRA636127_SRS2736127.Hematopoietic stem cells</t>
  </si>
  <si>
    <t>SRA636127_SRS2736127.T memory cells</t>
  </si>
  <si>
    <t>SRA636127_SRS2736128.Erythroid-like and erythroid precursor cells</t>
  </si>
  <si>
    <t>SRA636127_SRS2736128.Hematopoietic stem cells</t>
  </si>
  <si>
    <t>SRA636127_SRS2736128.T memory cells</t>
  </si>
  <si>
    <t>SRA636127_SRS2736129.Erythroid-like and erythroid precursor cells</t>
  </si>
  <si>
    <t>SRA636127_SRS2736129.Hematopoietic stem cells</t>
  </si>
  <si>
    <t>SRA636127_SRS2736129.T memory cells</t>
  </si>
  <si>
    <t>SRA636127_SRS2736130.Erythroid-like and erythroid precursor cells</t>
  </si>
  <si>
    <t>SRA636127_SRS2736130.T memory cells</t>
  </si>
  <si>
    <t>SRA636127_SRS2736131.B cells</t>
  </si>
  <si>
    <t>SRA636127_SRS2736131.Erythroid-like and erythroid precursor cells</t>
  </si>
  <si>
    <t>SRA636127_SRS2736131.T memory cells</t>
  </si>
  <si>
    <t>SRA636127_SRS2736132.Erythroid-like and erythroid precursor cells</t>
  </si>
  <si>
    <t>SRA636127_SRS2736132.Hematopoietic stem cells</t>
  </si>
  <si>
    <t>SRA636127_SRS2736132.T memory cells</t>
  </si>
  <si>
    <t>SRA637291_SRS2749416.B cells</t>
  </si>
  <si>
    <t>Left Ventricle</t>
  </si>
  <si>
    <t>SRA637291_SRS2749416.Cardiomyocytes</t>
  </si>
  <si>
    <t>SRA637291_SRS2749416.Endothelial cells</t>
  </si>
  <si>
    <t>SRA637291_SRS2749416.Erythroid-like and erythroid precursor cells</t>
  </si>
  <si>
    <t>SRA637291_SRS2749416.Fibroblasts</t>
  </si>
  <si>
    <t>SRA637291_SRS2749416.Macrophages</t>
  </si>
  <si>
    <t>SRA637291_SRS2749416.Pericytes</t>
  </si>
  <si>
    <t>SRA637291_SRS2749416.T memory cells</t>
  </si>
  <si>
    <t>SRA637291_SRS2749446.Cardiomyocytes</t>
  </si>
  <si>
    <t>SRA637291_SRS2749446.Endothelial cells</t>
  </si>
  <si>
    <t>SRA637291_SRS2749446.Erythroid-like and erythroid precursor cells</t>
  </si>
  <si>
    <t>SRA637291_SRS2749446.Fibroblasts</t>
  </si>
  <si>
    <t>SRA637291_SRS2749446.Macrophages</t>
  </si>
  <si>
    <t>SRA637291_SRS2749446.Pericytes</t>
  </si>
  <si>
    <t>SRA637296_SRS2749431.T cells</t>
  </si>
  <si>
    <t>SRA637296_SRS2749433.NK cells</t>
  </si>
  <si>
    <t>SRA637296_SRS2749433.T cells</t>
  </si>
  <si>
    <t>SRA637296_SRS2749437.NK cells</t>
  </si>
  <si>
    <t>SRA637296_SRS2749437.T cells</t>
  </si>
  <si>
    <t>SRA637296_SRS2749440.T cells</t>
  </si>
  <si>
    <t>SRA637296_SRS2749440.T memory cells</t>
  </si>
  <si>
    <t>SRA637296_SRS2749441.T cells</t>
  </si>
  <si>
    <t>SRA637296_SRS2749441.T memory cells</t>
  </si>
  <si>
    <t>SRA637296_SRS2749442.T cells</t>
  </si>
  <si>
    <t>SRA637296_SRS2749442.T memory cells</t>
  </si>
  <si>
    <t>SRA637296_SRS2749443.NK cells</t>
  </si>
  <si>
    <t>SRA637296_SRS2749443.T cells</t>
  </si>
  <si>
    <t>SRA637296_SRS2749445.T cells</t>
  </si>
  <si>
    <t>SRA637296_SRS2749445.T memory cells</t>
  </si>
  <si>
    <t>SRA637296_SRS2749447.T cells</t>
  </si>
  <si>
    <t>SRA637296_SRS2749448.T cells</t>
  </si>
  <si>
    <t>SRA637296_SRS2749448.T memory cells</t>
  </si>
  <si>
    <t>SRA637296_SRS2749449.T cells</t>
  </si>
  <si>
    <t>SRA637296_SRS2749449.T memory cells</t>
  </si>
  <si>
    <t>SRA637296_SRS2749453.Parathyroid chief cells</t>
  </si>
  <si>
    <t>Parathyroid chief cells</t>
  </si>
  <si>
    <t>Parathyroid chief cell</t>
  </si>
  <si>
    <t>SRA637296_SRS2749453.T cells</t>
  </si>
  <si>
    <t>SRA637296_SRS2749454.T cells</t>
  </si>
  <si>
    <t>SRA637296_SRS2749457.T cells</t>
  </si>
  <si>
    <t>SRA637296_SRS2749460.T cells</t>
  </si>
  <si>
    <t>SRA637296_SRS2749460.T memory cells</t>
  </si>
  <si>
    <t>SRA637296_SRS2749464.Epithelial cells</t>
  </si>
  <si>
    <t>SRA637296_SRS2749464.T cells</t>
  </si>
  <si>
    <t>SRA637296_SRS2749464.T memory cells</t>
  </si>
  <si>
    <t>SRA637296_SRS2749467.T cells</t>
  </si>
  <si>
    <t>SRA637296_SRS2749467.T memory cells</t>
  </si>
  <si>
    <t>SRA637296_SRS2749473.Epithelial cells</t>
  </si>
  <si>
    <t>SRA637296_SRS2749473.T cells</t>
  </si>
  <si>
    <t>SRA638854_SRS2757539.Hematopoietic stem cells</t>
  </si>
  <si>
    <t>Lks+ hematopoietic stem cells</t>
  </si>
  <si>
    <t>SRA638923_SRS2758454.Epithelial cells</t>
  </si>
  <si>
    <t>SRA638923_SRS2758454.Fibroblasts</t>
  </si>
  <si>
    <t>SRA638923_SRS2758454.Smooth muscle cells</t>
  </si>
  <si>
    <t>SRA638923_SRS2758459.Endothelial cells</t>
  </si>
  <si>
    <t>SRA638923_SRS2758459.Fibroblasts</t>
  </si>
  <si>
    <t>SRA638923_SRS2797040.Neutrophils</t>
  </si>
  <si>
    <t>SRA638923_SRS2797043.Erythroid-like and erythroid precursor cells</t>
  </si>
  <si>
    <t>SRA638923_SRS2797043.Neutrophils</t>
  </si>
  <si>
    <t>SRA638923_SRS2797044.Erythroid-like and erythroid precursor cells</t>
  </si>
  <si>
    <t>SRA638923_SRS2797044.Neutrophils</t>
  </si>
  <si>
    <t>SRA638923_SRS2797045.Neutrophils</t>
  </si>
  <si>
    <t>SRA638923_SRS2797046.Chondrocytes</t>
  </si>
  <si>
    <t>Chondrocytes</t>
  </si>
  <si>
    <t>SRA638923_SRS2797046.Erythroid-like and erythroid precursor cells</t>
  </si>
  <si>
    <t>SRA638923_SRS2797046.Osteoblasts</t>
  </si>
  <si>
    <t>Osteoblasts</t>
  </si>
  <si>
    <t>SRA638923_SRS2797047.Eosinophils</t>
  </si>
  <si>
    <t>Eosinophils</t>
  </si>
  <si>
    <t>SRA638923_SRS2797047.Neutrophils</t>
  </si>
  <si>
    <t>SRA638923_SRS2797048.Neutrophils</t>
  </si>
  <si>
    <t>SRA638923_SRS2797049.Oligodendrocytes</t>
  </si>
  <si>
    <t>SRA638923_SRS2797055.Undefined placental cells</t>
  </si>
  <si>
    <t>SRA638923_SRS2797056.Erythroid-like and erythroid precursor cells</t>
  </si>
  <si>
    <t>SRA638923_SRS2797062.Undefined placental cells</t>
  </si>
  <si>
    <t>Fetal gonad</t>
  </si>
  <si>
    <t>SRA638923_SRS2797066.Erythroid-like and erythroid precursor cells</t>
  </si>
  <si>
    <t>Fetal liver</t>
  </si>
  <si>
    <t>SRA638923_SRS2797066.Hepatocytes</t>
  </si>
  <si>
    <t>SRA638923_SRS2797066.Red pulp macrophages</t>
  </si>
  <si>
    <t>Red pulp macrophages</t>
  </si>
  <si>
    <t>SRA638923_SRS2797068.Acinar cells</t>
  </si>
  <si>
    <t>Fetal stomach</t>
  </si>
  <si>
    <t>SRA638923_SRS2797069.Acinar cells</t>
  </si>
  <si>
    <t>SRA638923_SRS2797069.Proximal tubule cells</t>
  </si>
  <si>
    <t>SRA638923_SRS2797071.Distal tubule cells</t>
  </si>
  <si>
    <t>SRA638923_SRS2797071.Epithelial cells</t>
  </si>
  <si>
    <t>SRA638923_SRS2797071.Intercalated cells</t>
  </si>
  <si>
    <t>SRA638923_SRS2797071.Proximal tubule cells</t>
  </si>
  <si>
    <t>SRA638923_SRS2797072.Alveolar macrophages</t>
  </si>
  <si>
    <t>SRA638923_SRS2797072.Clara cells</t>
  </si>
  <si>
    <t>SRA638923_SRS2797072.Pulmonary alveolar type II cells</t>
  </si>
  <si>
    <t>SRA638923_SRS2797073.Alveolar macrophages</t>
  </si>
  <si>
    <t>SRA638923_SRS2797073.Clara cells</t>
  </si>
  <si>
    <t>SRA638923_SRS2797073.Endothelial cells</t>
  </si>
  <si>
    <t>SRA638923_SRS2797073.Pulmonary alveolar type II cells</t>
  </si>
  <si>
    <t>SRA638923_SRS2797074.Hepatocytes</t>
  </si>
  <si>
    <t>SRA638923_SRS2797074.Kupffer cells</t>
  </si>
  <si>
    <t>Kupffer cells</t>
  </si>
  <si>
    <t>SRA638923_SRS2797074.Macrophages</t>
  </si>
  <si>
    <t>SRA638923_SRS2797077.Fibroblasts</t>
  </si>
  <si>
    <t>SRA638923_SRS2797078.Fibroblasts</t>
  </si>
  <si>
    <t>SRA638923_SRS2797078.Macrophages</t>
  </si>
  <si>
    <t>SRA638923_SRS2797078.Myoepithelial cells</t>
  </si>
  <si>
    <t>SRA638923_SRS2797078.T memory cells</t>
  </si>
  <si>
    <t>SRA638923_SRS2797079.Alveolar macrophages</t>
  </si>
  <si>
    <t>SRA638923_SRS2797079.Clara cells</t>
  </si>
  <si>
    <t>SRA638923_SRS2797079.Pulmonary alveolar type II cells</t>
  </si>
  <si>
    <t>SRA638923_SRS2797082.Fibroblasts</t>
  </si>
  <si>
    <t>SRA638923_SRS2797084.Fibroblasts</t>
  </si>
  <si>
    <t>SRA638923_SRS2797085.Fibroblasts</t>
  </si>
  <si>
    <t>SRA638923_SRS2797085.T memory cells</t>
  </si>
  <si>
    <t>SRA638923_SRS2797087.Erythroid-like and erythroid precursor cells</t>
  </si>
  <si>
    <t>SRA638923_SRS2797087.Neutrophils</t>
  </si>
  <si>
    <t>SRA638923_SRS2797089.Chondrocytes</t>
  </si>
  <si>
    <t>SRA638923_SRS2797090.Chondrocytes</t>
  </si>
  <si>
    <t>SRA638923_SRS2797090.Fibroblasts</t>
  </si>
  <si>
    <t>SRA638923_SRS2797092.Adipocytes</t>
  </si>
  <si>
    <t>SRA638923_SRS2797092.Juxtaglomerular cells</t>
  </si>
  <si>
    <t>SRA638923_SRS2797092.Mast cells</t>
  </si>
  <si>
    <t>SRA638923_SRS2797092.Neutrophils</t>
  </si>
  <si>
    <t>SRA638923_SRS2797093.Chondrocytes</t>
  </si>
  <si>
    <t>SRA638923_SRS2797093.Neutrophils</t>
  </si>
  <si>
    <t>SRA638923_SRS2797094.Chondrocytes</t>
  </si>
  <si>
    <t>SRA638923_SRS2797094.Neutrophils</t>
  </si>
  <si>
    <t>SRA638923_SRS2797095.Chondrocytes</t>
  </si>
  <si>
    <t>SRA638923_SRS2797095.Neutrophils</t>
  </si>
  <si>
    <t>SRA638923_SRS2797096.Adipocytes</t>
  </si>
  <si>
    <t>SRA638923_SRS2797096.Fibroblasts</t>
  </si>
  <si>
    <t>SRA638923_SRS2797096.Mast cells</t>
  </si>
  <si>
    <t>SRA638923_SRS2797097.Chondrocytes</t>
  </si>
  <si>
    <t>SRA638923_SRS2797100.Granulosa cells</t>
  </si>
  <si>
    <t>SRA638923_SRS2797100.Leydig cells</t>
  </si>
  <si>
    <t>SRA638923_SRS2797100.Luteal cells</t>
  </si>
  <si>
    <t>Luteal cells</t>
  </si>
  <si>
    <t>Luteal cell</t>
  </si>
  <si>
    <t>SRA638923_SRS2797101.Leydig cells</t>
  </si>
  <si>
    <t>SRA638923_SRS2797103.Acinar cells</t>
  </si>
  <si>
    <t>SRA638923_SRS2797103.Beta cells</t>
  </si>
  <si>
    <t>SRA638923_SRS2797103.Endothelial cells</t>
  </si>
  <si>
    <t>SRA638923_SRS2797103.Enteroendocrine cells</t>
  </si>
  <si>
    <t>SRA638923_SRS2797103.Fibroblasts</t>
  </si>
  <si>
    <t>SRA638923_SRS2797105.Erythroid-like and erythroid precursor cells</t>
  </si>
  <si>
    <t>SRA638923_SRS2797105.Neutrophils</t>
  </si>
  <si>
    <t>SRA638923_SRS2797109.Macrophages</t>
  </si>
  <si>
    <t>SRA638923_SRS2797109.Undefined placental cells</t>
  </si>
  <si>
    <t>SRA638923_SRS2797110.Hepatocytes</t>
  </si>
  <si>
    <t>SRA638923_SRS2797110.Undefined placental cells</t>
  </si>
  <si>
    <t>SRA638923_SRS2797111.Paneth cells</t>
  </si>
  <si>
    <t>SRA638923_SRS2797112.B cells</t>
  </si>
  <si>
    <t>SRA638923_SRS2797112.Enterocytes</t>
  </si>
  <si>
    <t>SRA638923_SRS2797112.Gamma delta T cells</t>
  </si>
  <si>
    <t>SRA638923_SRS2797112.Goblet cells</t>
  </si>
  <si>
    <t>SRA638923_SRS2797112.NK cells</t>
  </si>
  <si>
    <t>SRA638923_SRS2797112.Paneth cells</t>
  </si>
  <si>
    <t>SRA638923_SRS2797112.T cells</t>
  </si>
  <si>
    <t>SRA638923_SRS2797113.Enterocytes</t>
  </si>
  <si>
    <t>SRA638923_SRS2797113.Goblet cells</t>
  </si>
  <si>
    <t>SRA638923_SRS2797113.Paneth cells</t>
  </si>
  <si>
    <t>SRA638923_SRS2797114.Enterocytes</t>
  </si>
  <si>
    <t>SRA638923_SRS2797114.Paneth cells</t>
  </si>
  <si>
    <t>SRA638923_SRS2797115.Foveolar cells</t>
  </si>
  <si>
    <t>Foveolar cells</t>
  </si>
  <si>
    <t>Foveolar cell</t>
  </si>
  <si>
    <t>SRA638923_SRS2797116.B cells</t>
  </si>
  <si>
    <t>SRA638923_SRS2797116.T memory cells</t>
  </si>
  <si>
    <t>SRA638923_SRS2797117.Germ cells</t>
  </si>
  <si>
    <t>SRA638923_SRS2797118.Germ cells</t>
  </si>
  <si>
    <t>SRA638923_SRS2797118.Leydig cells</t>
  </si>
  <si>
    <t>SRA638923_SRS2797119.Undefined placental cells</t>
  </si>
  <si>
    <t>Trophoblast</t>
  </si>
  <si>
    <t>SRA638923_SRS2797120.T cells</t>
  </si>
  <si>
    <t>SRA638923_SRS2797121.T cells</t>
  </si>
  <si>
    <t>SRA638923_SRS2797121.T memory cells</t>
  </si>
  <si>
    <t>SRA638923_SRS2797122.NK cells</t>
  </si>
  <si>
    <t>SRA638923_SRS2797296.Fibroblasts</t>
  </si>
  <si>
    <t>SRA638923_SRS2960038.Basophils</t>
  </si>
  <si>
    <t>SRA638923_SRS2960038.Endothelial cells</t>
  </si>
  <si>
    <t>SRA638923_SRS2960038.Erythroid-like and erythroid precursor cells</t>
  </si>
  <si>
    <t>SRA638923_SRS2960038.Gamma delta T cells</t>
  </si>
  <si>
    <t>SRA638923_SRS2960038.Hepatocytes</t>
  </si>
  <si>
    <t>SRA638923_SRS2960038.Kupffer cells</t>
  </si>
  <si>
    <t>SRA638923_SRS2960038.Neutrophils</t>
  </si>
  <si>
    <t>SRA639854_SRS2766803.Cholangiocytes</t>
  </si>
  <si>
    <t>Intestinal crypt epithelium</t>
  </si>
  <si>
    <t>SRA639854_SRS2766803.Enterocytes</t>
  </si>
  <si>
    <t>SRA639854_SRS2766803.Paneth cells</t>
  </si>
  <si>
    <t>SRA641134_SRS2781555.Microglia</t>
  </si>
  <si>
    <t>SRA641134_SRS2781555.Neutrophils</t>
  </si>
  <si>
    <t>SRA641134_SRS2781556.Microglia</t>
  </si>
  <si>
    <t>SRA641134_SRS2781556.Neutrophils</t>
  </si>
  <si>
    <t>SRA643298_SRS2804420.Keratinocytes</t>
  </si>
  <si>
    <t>CD45+ dermal immune cells</t>
  </si>
  <si>
    <t>SRA643298_SRS2804420.T cells</t>
  </si>
  <si>
    <t>SRA643298_SRS2804420.T regulatory cells</t>
  </si>
  <si>
    <t>T regulatory cells</t>
  </si>
  <si>
    <t>T regulatory cell</t>
  </si>
  <si>
    <t>SRA643298_SRS2804421.Keratinocytes</t>
  </si>
  <si>
    <t>SRA643298_SRS2804421.T cells</t>
  </si>
  <si>
    <t>SRA643298_SRS2804423.Decidual cells</t>
  </si>
  <si>
    <t>SRA643298_SRS2804423.Keratinocytes</t>
  </si>
  <si>
    <t>SRA643298_SRS2804423.Macrophages</t>
  </si>
  <si>
    <t>SRA643298_SRS2804423.T memory cells</t>
  </si>
  <si>
    <t>SRA643298_SRS2804423.T regulatory cells</t>
  </si>
  <si>
    <t>SRA644036_SRS2808714.Neuroendocrine cells</t>
  </si>
  <si>
    <t>Cervical and lumbar spinal cord</t>
  </si>
  <si>
    <t>SRA644036_SRS2808714.Neurons</t>
  </si>
  <si>
    <t>SRA645056_SRS2819412.B cells</t>
  </si>
  <si>
    <t>SRA645056_SRS2819412.Endothelial cells</t>
  </si>
  <si>
    <t>SRA645056_SRS2819412.Erythroid-like and erythroid precursor cells</t>
  </si>
  <si>
    <t>SRA645056_SRS2819412.Fibroblasts</t>
  </si>
  <si>
    <t>SRA645056_SRS2819412.Osteoblasts</t>
  </si>
  <si>
    <t>SRA645056_SRS2819412.Schwann cells</t>
  </si>
  <si>
    <t>SRA645056_SRS2819412.Smooth muscle cells</t>
  </si>
  <si>
    <t>SRA645056_SRS2819412.T cells</t>
  </si>
  <si>
    <t>SRA645056_SRS2819413.B cells</t>
  </si>
  <si>
    <t>SRA645056_SRS2819413.Endothelial cells</t>
  </si>
  <si>
    <t>SRA645056_SRS2819414.B cells</t>
  </si>
  <si>
    <t>SRA645056_SRS2819414.Endothelial cells</t>
  </si>
  <si>
    <t>SRA645056_SRS2819414.Erythroid-like and erythroid precursor cells</t>
  </si>
  <si>
    <t>SRA645056_SRS2819414.Fibroblasts</t>
  </si>
  <si>
    <t>SRA645056_SRS2819414.Osteoblasts</t>
  </si>
  <si>
    <t>SRA645056_SRS2819414.Stromal cells</t>
  </si>
  <si>
    <t>Stromal cells</t>
  </si>
  <si>
    <t>SRA645056_SRS2819415.B cells</t>
  </si>
  <si>
    <t>SRA645056_SRS2819415.Endothelial cells</t>
  </si>
  <si>
    <t>SRA645056_SRS2819415.Fibroblasts</t>
  </si>
  <si>
    <t>SRA645056_SRS2819415.Neutrophils</t>
  </si>
  <si>
    <t>SRA645056_SRS2819415.Osteoblasts</t>
  </si>
  <si>
    <t>SRA645056_SRS2819416.B cells</t>
  </si>
  <si>
    <t>SRA645056_SRS2819416.Endothelial cells</t>
  </si>
  <si>
    <t>SRA645056_SRS2819417.Endothelial cells</t>
  </si>
  <si>
    <t>SRA645056_SRS2819417.Fibroblasts</t>
  </si>
  <si>
    <t>SRA645056_SRS2819417.Osteoblasts</t>
  </si>
  <si>
    <t>SRA645056_SRS2819417.Schwann cells</t>
  </si>
  <si>
    <t>SRA645056_SRS2819417.Smooth muscle cells</t>
  </si>
  <si>
    <t>SRA645056_SRS2819418.Endothelial cells</t>
  </si>
  <si>
    <t>SRA645056_SRS2819418.Fibroblasts</t>
  </si>
  <si>
    <t>SRA645056_SRS2819418.Osteoblasts</t>
  </si>
  <si>
    <t>SRA645779_SRS2823369.Endothelial cells</t>
  </si>
  <si>
    <t>SRA645779_SRS2823369.Macrophages</t>
  </si>
  <si>
    <t>SRA645779_SRS2823369.Smooth muscle cells</t>
  </si>
  <si>
    <t>SRA645779_SRS2823370.Germ cells</t>
  </si>
  <si>
    <t>SRA645779_SRS2823371.Endothelial cells</t>
  </si>
  <si>
    <t>SRA645779_SRS2823371.Fibroblasts</t>
  </si>
  <si>
    <t>SRA645779_SRS2823371.Macrophages</t>
  </si>
  <si>
    <t>SRA645779_SRS2823371.Smooth muscle cells</t>
  </si>
  <si>
    <t>SRA645779_SRS2823372.Germ cells</t>
  </si>
  <si>
    <t>SRA645779_SRS2823373.Germ cells</t>
  </si>
  <si>
    <t>SRA645779_SRS2823374.Germ cells</t>
  </si>
  <si>
    <t>SRA645779_SRS2823375.Germ cells</t>
  </si>
  <si>
    <t>SRA645779_SRS2823375.Sertoli cells</t>
  </si>
  <si>
    <t>Sertoli cells</t>
  </si>
  <si>
    <t>SRA645836_SRS2823453.Germ cells</t>
  </si>
  <si>
    <t>SRA645836_SRS2823453.Sertoli cells</t>
  </si>
  <si>
    <t>SRA645836_SRS2823454.Germ cells</t>
  </si>
  <si>
    <t>SRA645836_SRS2823483.Endothelial cells</t>
  </si>
  <si>
    <t>SRA645836_SRS2823483.Fibroblasts</t>
  </si>
  <si>
    <t>SRA645836_SRS2823483.Germ cells</t>
  </si>
  <si>
    <t>SRA645836_SRS2823483.Leydig cells</t>
  </si>
  <si>
    <t>SRA645836_SRS2823483.Sertoli cells</t>
  </si>
  <si>
    <t>SRA650986_SRS2859161.Erythroid-like and erythroid precursor cells</t>
  </si>
  <si>
    <t>SRA650986_SRS2859161.Macrophages</t>
  </si>
  <si>
    <t>SRA650986_SRS2859161.Podocytes</t>
  </si>
  <si>
    <t>SRA650986_SRS2859162.Adrenergic neurons</t>
  </si>
  <si>
    <t>Adrenergic neurons</t>
  </si>
  <si>
    <t>SRA650986_SRS2859162.Endothelial cells</t>
  </si>
  <si>
    <t>SRA650986_SRS2859162.Erythroid-like and erythroid precursor cells</t>
  </si>
  <si>
    <t>SRA650986_SRS2861525.Erythroid-like and erythroid precursor cells</t>
  </si>
  <si>
    <t>SRA652149_SRS2862117.Interneurons</t>
  </si>
  <si>
    <t>Lateral geniculate nucleus</t>
  </si>
  <si>
    <t>SRA652149_SRS2862117.Oligodendrocytes</t>
  </si>
  <si>
    <t>SRA653146_SRS2874268.Basal cells</t>
  </si>
  <si>
    <t>SRA653146_SRS2874268.Epithelial cells</t>
  </si>
  <si>
    <t>SRA653146_SRS2874268.Fibroblasts</t>
  </si>
  <si>
    <t>SRA653146_SRS2874268.Urothelial cells</t>
  </si>
  <si>
    <t>Urothelial cells</t>
  </si>
  <si>
    <t>SRA653146_SRS2874269.Macrophages</t>
  </si>
  <si>
    <t>SRA653146_SRS2874269.Microglia</t>
  </si>
  <si>
    <t>SRA653146_SRS2874270.Astrocytes</t>
  </si>
  <si>
    <t>Brain (neurons)</t>
  </si>
  <si>
    <t>SRA653146_SRS2874270.Endothelial cells</t>
  </si>
  <si>
    <t>SRA653146_SRS2874270.Ependymal cells</t>
  </si>
  <si>
    <t>SRA653146_SRS2874270.Neurons</t>
  </si>
  <si>
    <t>SRA653146_SRS2874270.Oligodendrocyte progenitor cells</t>
  </si>
  <si>
    <t>SRA653146_SRS2874270.Oligodendrocytes</t>
  </si>
  <si>
    <t>SRA653146_SRS2874270.Smooth muscle cells</t>
  </si>
  <si>
    <t>SRA653146_SRS2874270.T memory cells</t>
  </si>
  <si>
    <t>SRA653146_SRS2874271.B cells</t>
  </si>
  <si>
    <t>Fat</t>
  </si>
  <si>
    <t>SRA653146_SRS2874271.Dendritic cells</t>
  </si>
  <si>
    <t>SRA653146_SRS2874271.Endothelial cells</t>
  </si>
  <si>
    <t>SRA653146_SRS2874271.Erythroid-like and erythroid precursor cells</t>
  </si>
  <si>
    <t>SRA653146_SRS2874271.Fibroblasts</t>
  </si>
  <si>
    <t>SRA653146_SRS2874271.Luminal epithelial cells</t>
  </si>
  <si>
    <t>SRA653146_SRS2874271.Macrophages</t>
  </si>
  <si>
    <t>SRA653146_SRS2874271.NK cells</t>
  </si>
  <si>
    <t>SRA653146_SRS2874271.Neutrophils</t>
  </si>
  <si>
    <t>SRA653146_SRS2874271.Smooth muscle cells</t>
  </si>
  <si>
    <t>SRA653146_SRS2874271.T cells</t>
  </si>
  <si>
    <t>SRA653146_SRS2874271.T memory cells</t>
  </si>
  <si>
    <t>SRA653146_SRS2874272.Enterocytes</t>
  </si>
  <si>
    <t>SRA653146_SRS2874272.Enteroendocrine cells</t>
  </si>
  <si>
    <t>SRA653146_SRS2874272.Epithelial cells</t>
  </si>
  <si>
    <t>SRA653146_SRS2874272.Goblet cells</t>
  </si>
  <si>
    <t>SRA653146_SRS2874272.Tuft cells</t>
  </si>
  <si>
    <t>SRA653146_SRS2874273.B cells</t>
  </si>
  <si>
    <t>SRA653146_SRS2874273.Cardiomyocytes</t>
  </si>
  <si>
    <t>SRA653146_SRS2874273.Clara cells</t>
  </si>
  <si>
    <t>SRA653146_SRS2874273.Dendritic cells</t>
  </si>
  <si>
    <t>SRA653146_SRS2874273.Endothelial cells</t>
  </si>
  <si>
    <t>SRA653146_SRS2874273.Erythroid-like and erythroid precursor cells</t>
  </si>
  <si>
    <t>SRA653146_SRS2874273.Fibroblasts</t>
  </si>
  <si>
    <t>SRA653146_SRS2874273.Macrophages</t>
  </si>
  <si>
    <t>SRA653146_SRS2874273.Neutrophils</t>
  </si>
  <si>
    <t>SRA653146_SRS2874273.Pericytes</t>
  </si>
  <si>
    <t>SRA653146_SRS2874273.Schwann cells</t>
  </si>
  <si>
    <t>SRA653146_SRS2874273.Smooth muscle cells</t>
  </si>
  <si>
    <t>SRA653146_SRS2874273.T memory cells</t>
  </si>
  <si>
    <t>SRA653146_SRS2874274.Distal tubule cells</t>
  </si>
  <si>
    <t>SRA653146_SRS2874274.Endothelial cells</t>
  </si>
  <si>
    <t>SRA653146_SRS2874274.Macrophages</t>
  </si>
  <si>
    <t>SRA653146_SRS2874274.Proximal tubule cells</t>
  </si>
  <si>
    <t>SRA653146_SRS2874275.B cells</t>
  </si>
  <si>
    <t>SRA653146_SRS2874275.Endothelial cells</t>
  </si>
  <si>
    <t>SRA653146_SRS2874275.Hepatocytes</t>
  </si>
  <si>
    <t>SRA653146_SRS2874275.Kupffer cells</t>
  </si>
  <si>
    <t>SRA653146_SRS2874275.T memory cells</t>
  </si>
  <si>
    <t>SRA653146_SRS2874276.Alveolar macrophages</t>
  </si>
  <si>
    <t>SRA653146_SRS2874276.B cells</t>
  </si>
  <si>
    <t>SRA653146_SRS2874276.Clara cells</t>
  </si>
  <si>
    <t>SRA653146_SRS2874276.Dendritic cells</t>
  </si>
  <si>
    <t>SRA653146_SRS2874276.Endothelial cells</t>
  </si>
  <si>
    <t>SRA653146_SRS2874276.Ependymal cells</t>
  </si>
  <si>
    <t>SRA653146_SRS2874276.Erythroid-like and erythroid precursor cells</t>
  </si>
  <si>
    <t>SRA653146_SRS2874276.Fibroblasts</t>
  </si>
  <si>
    <t>SRA653146_SRS2874276.Macrophages</t>
  </si>
  <si>
    <t>SRA653146_SRS2874276.NK cells</t>
  </si>
  <si>
    <t>SRA653146_SRS2874276.Neutrophils</t>
  </si>
  <si>
    <t>SRA653146_SRS2874276.Pericytes</t>
  </si>
  <si>
    <t>SRA653146_SRS2874276.Pulmonary alveolar type II cells</t>
  </si>
  <si>
    <t>SRA653146_SRS2874276.T memory cells</t>
  </si>
  <si>
    <t>SRA653146_SRS2874277.Endothelial cells</t>
  </si>
  <si>
    <t>SRA653146_SRS2874277.Fibroblasts</t>
  </si>
  <si>
    <t>SRA653146_SRS2874277.Keratinocytes</t>
  </si>
  <si>
    <t>SRA653146_SRS2874277.Luminal epithelial cells</t>
  </si>
  <si>
    <t>SRA653146_SRS2874277.Mammary epithelial cells</t>
  </si>
  <si>
    <t>SRA653146_SRS2874277.Myoepithelial cells</t>
  </si>
  <si>
    <t>SRA653146_SRS2874277.Schwann cells</t>
  </si>
  <si>
    <t>SRA653146_SRS2874278.B cells</t>
  </si>
  <si>
    <t>SRA653146_SRS2874278.Basophils</t>
  </si>
  <si>
    <t>SRA653146_SRS2874278.Dendritic cells</t>
  </si>
  <si>
    <t>SRA653146_SRS2874278.Hematopoietic stem cells</t>
  </si>
  <si>
    <t>SRA653146_SRS2874278.Macrophages</t>
  </si>
  <si>
    <t>SRA653146_SRS2874278.Neutrophils</t>
  </si>
  <si>
    <t>SRA653146_SRS2874278.Plasmacytoid dendritic cells</t>
  </si>
  <si>
    <t>SRA653146_SRS2874278.T memory cells</t>
  </si>
  <si>
    <t>SRA653146_SRS2874279.B cells</t>
  </si>
  <si>
    <t>SRA653146_SRS2874279.Endothelial cells</t>
  </si>
  <si>
    <t>SRA653146_SRS2874279.Fibroblasts</t>
  </si>
  <si>
    <t>SRA653146_SRS2874279.Macrophages</t>
  </si>
  <si>
    <t>SRA653146_SRS2874279.Myoblasts</t>
  </si>
  <si>
    <t>Myoblasts</t>
  </si>
  <si>
    <t>SRA653146_SRS2874279.T cells</t>
  </si>
  <si>
    <t>SRA653146_SRS2874279.T memory cells</t>
  </si>
  <si>
    <t>SRA653146_SRS2874280.Acinar cells</t>
  </si>
  <si>
    <t>SRA653146_SRS2874280.Alpha cells</t>
  </si>
  <si>
    <t>SRA653146_SRS2874280.Beta cells</t>
  </si>
  <si>
    <t>SRA653146_SRS2874280.Delta cells</t>
  </si>
  <si>
    <t>SRA653146_SRS2874280.Endothelial cells</t>
  </si>
  <si>
    <t>SRA653146_SRS2874280.Fibroblasts</t>
  </si>
  <si>
    <t>SRA653146_SRS2874280.Macrophages</t>
  </si>
  <si>
    <t>SRA653146_SRS2874280.Pericytes</t>
  </si>
  <si>
    <t>SRA653146_SRS2874281.Keratinocytes</t>
  </si>
  <si>
    <t>SRA653146_SRS2874282.B cells</t>
  </si>
  <si>
    <t>SRA653146_SRS2874282.Macrophages</t>
  </si>
  <si>
    <t>SRA653146_SRS2874282.NK cells</t>
  </si>
  <si>
    <t>SRA653146_SRS2874282.Neutrophils</t>
  </si>
  <si>
    <t>SRA653146_SRS2874282.T memory cells</t>
  </si>
  <si>
    <t>SRA653146_SRS2874283.B cells</t>
  </si>
  <si>
    <t>SRA653146_SRS2874283.Endothelial cells</t>
  </si>
  <si>
    <t>SRA653146_SRS2874283.T memory cells</t>
  </si>
  <si>
    <t>SRA653146_SRS2874284.Keratinocytes</t>
  </si>
  <si>
    <t>Tongue</t>
  </si>
  <si>
    <t>SRA653146_SRS2874285.Chondrocytes</t>
  </si>
  <si>
    <t>SRA653146_SRS2874285.Dendritic cells</t>
  </si>
  <si>
    <t>SRA653146_SRS2874285.Endothelial cells</t>
  </si>
  <si>
    <t>SRA653146_SRS2874285.Fibroblasts</t>
  </si>
  <si>
    <t>SRA653146_SRS2874285.Follicular cells</t>
  </si>
  <si>
    <t>Follicular cells</t>
  </si>
  <si>
    <t>Follicular cell</t>
  </si>
  <si>
    <t>SRA653146_SRS2874285.Macrophages</t>
  </si>
  <si>
    <t>SRA653146_SRS2874285.Myoblasts</t>
  </si>
  <si>
    <t>SRA653146_SRS2874285.Nuocytes</t>
  </si>
  <si>
    <t>SRA653146_SRS2874285.Schwann cells</t>
  </si>
  <si>
    <t>SRA653146_SRS2874285.Smooth muscle cells</t>
  </si>
  <si>
    <t>SRA653146_SRS2874285.T cells</t>
  </si>
  <si>
    <t>SRA653146_SRS2874285.T memory cells</t>
  </si>
  <si>
    <t>SRA653146_SRS3044236.Keratinocytes</t>
  </si>
  <si>
    <t>SRA653146_SRS3044236.Macrophages</t>
  </si>
  <si>
    <t>SRA653146_SRS3044237.Keratinocytes</t>
  </si>
  <si>
    <t>SRA653146_SRS3044238.Hepatocytes</t>
  </si>
  <si>
    <t>SRA653146_SRS3044239.Fibroblasts</t>
  </si>
  <si>
    <t>SRA653146_SRS3044240.Fibroblasts</t>
  </si>
  <si>
    <t>SRA653146_SRS3044240.Keratinocytes</t>
  </si>
  <si>
    <t>SRA653146_SRS3044241.Distal tubule cells</t>
  </si>
  <si>
    <t>SRA653146_SRS3044241.Endothelial cells</t>
  </si>
  <si>
    <t>SRA653146_SRS3044241.Proximal tubule cells</t>
  </si>
  <si>
    <t>SRA653146_SRS3044242.Distal tubule cells</t>
  </si>
  <si>
    <t>SRA653146_SRS3044242.Endothelial cells</t>
  </si>
  <si>
    <t>SRA653146_SRS3044242.Macrophages</t>
  </si>
  <si>
    <t>SRA653146_SRS3044242.Principal cells</t>
  </si>
  <si>
    <t>SRA653146_SRS3044242.Proximal tubule cells</t>
  </si>
  <si>
    <t>SRA653146_SRS3044243.B cells</t>
  </si>
  <si>
    <t>SRA653146_SRS3044243.Erythroid-like and erythroid precursor cells</t>
  </si>
  <si>
    <t>SRA653146_SRS3044243.Keratinocytes</t>
  </si>
  <si>
    <t>SRA653146_SRS3044243.Macrophages</t>
  </si>
  <si>
    <t>SRA653146_SRS3044243.NK cells</t>
  </si>
  <si>
    <t>SRA653146_SRS3044243.T memory cells</t>
  </si>
  <si>
    <t>SRA653146_SRS3044244.Endothelial cells</t>
  </si>
  <si>
    <t>SRA653146_SRS3044244.Hepatocytes</t>
  </si>
  <si>
    <t>SRA653146_SRS3044245.Hepatocytes</t>
  </si>
  <si>
    <t>SRA653146_SRS3044246.B cells</t>
  </si>
  <si>
    <t>Marrow</t>
  </si>
  <si>
    <t>SRA653146_SRS3044246.Basophils</t>
  </si>
  <si>
    <t>SRA653146_SRS3044246.Erythroid-like and erythroid precursor cells</t>
  </si>
  <si>
    <t>SRA653146_SRS3044246.Neutrophils</t>
  </si>
  <si>
    <t>SRA653146_SRS3044246.T memory cells</t>
  </si>
  <si>
    <t>SRA653146_SRS3044247.B cells</t>
  </si>
  <si>
    <t>SRA653146_SRS3044247.Basophils</t>
  </si>
  <si>
    <t>SRA653146_SRS3044247.Erythroid-like and erythroid precursor cells</t>
  </si>
  <si>
    <t>SRA653146_SRS3044247.Neutrophils</t>
  </si>
  <si>
    <t>SRA653146_SRS3044247.Plasmacytoid dendritic cells</t>
  </si>
  <si>
    <t>SRA653146_SRS3044247.T memory cells</t>
  </si>
  <si>
    <t>SRA653146_SRS3044248.Cardiomyocytes</t>
  </si>
  <si>
    <t>SRA653146_SRS3044248.Endothelial cells</t>
  </si>
  <si>
    <t>SRA653146_SRS3044248.Erythroid-like and erythroid precursor cells</t>
  </si>
  <si>
    <t>SRA653146_SRS3044248.Fibroblasts</t>
  </si>
  <si>
    <t>SRA653146_SRS3044248.Macrophages</t>
  </si>
  <si>
    <t>SRA653146_SRS3044248.Smooth muscle cells</t>
  </si>
  <si>
    <t>SRA653146_SRS3044249.Distal tubule cells</t>
  </si>
  <si>
    <t>SRA653146_SRS3044249.Endothelial cells</t>
  </si>
  <si>
    <t>SRA653146_SRS3044249.Macrophages</t>
  </si>
  <si>
    <t>SRA653146_SRS3044249.Podocytes</t>
  </si>
  <si>
    <t>SRA653146_SRS3044249.Principal cells</t>
  </si>
  <si>
    <t>SRA653146_SRS3044249.Proximal tubule cells</t>
  </si>
  <si>
    <t>SRA653146_SRS3044249.Smooth muscle cells</t>
  </si>
  <si>
    <t>SRA653146_SRS3044250.B cells</t>
  </si>
  <si>
    <t>SRA653146_SRS3044250.Dendritic cells</t>
  </si>
  <si>
    <t>SRA653146_SRS3044250.NK cells</t>
  </si>
  <si>
    <t>SRA653146_SRS3044250.Plasmacytoid dendritic cells</t>
  </si>
  <si>
    <t>SRA653146_SRS3044250.T memory cells</t>
  </si>
  <si>
    <t>SRA653146_SRS3044251.Endothelial cells</t>
  </si>
  <si>
    <t>SRA653146_SRS3044251.Fibroblasts</t>
  </si>
  <si>
    <t>SRA653146_SRS3044251.Macrophages</t>
  </si>
  <si>
    <t>SRA653146_SRS3044251.Smooth muscle cells</t>
  </si>
  <si>
    <t>SRA653146_SRS3044252.Alveolar macrophages</t>
  </si>
  <si>
    <t>SRA653146_SRS3044252.B cells</t>
  </si>
  <si>
    <t>SRA653146_SRS3044252.Endothelial cells</t>
  </si>
  <si>
    <t>SRA653146_SRS3044252.Fibroblasts</t>
  </si>
  <si>
    <t>SRA653146_SRS3044252.Macrophages</t>
  </si>
  <si>
    <t>SRA653146_SRS3044252.NK cells</t>
  </si>
  <si>
    <t>SRA653146_SRS3044252.Neutrophils</t>
  </si>
  <si>
    <t>SRA653146_SRS3044252.T memory cells</t>
  </si>
  <si>
    <t>SRA653146_SRS3044253.Alveolar macrophages</t>
  </si>
  <si>
    <t>SRA653146_SRS3044253.B cells</t>
  </si>
  <si>
    <t>SRA653146_SRS3044253.Endothelial cells</t>
  </si>
  <si>
    <t>SRA653146_SRS3044253.Fibroblasts</t>
  </si>
  <si>
    <t>SRA653146_SRS3044253.Macrophages</t>
  </si>
  <si>
    <t>SRA653146_SRS3044253.NK cells</t>
  </si>
  <si>
    <t>SRA653146_SRS3044253.Neutrophils</t>
  </si>
  <si>
    <t>SRA653146_SRS3044253.Pericytes</t>
  </si>
  <si>
    <t>SRA653146_SRS3044253.T memory cells</t>
  </si>
  <si>
    <t>SRA653146_SRS3044254.Keratinocytes</t>
  </si>
  <si>
    <t>SRA653146_SRS3044254.Macrophages</t>
  </si>
  <si>
    <t>SRA653146_SRS3044255.T cells</t>
  </si>
  <si>
    <t>SRA653146_SRS3044255.T memory cells</t>
  </si>
  <si>
    <t>SRA653146_SRS3044256.B cells</t>
  </si>
  <si>
    <t>Mammary tissue</t>
  </si>
  <si>
    <t>SRA653146_SRS3044256.Dendritic cells</t>
  </si>
  <si>
    <t>SRA653146_SRS3044256.Endothelial cells</t>
  </si>
  <si>
    <t>SRA653146_SRS3044256.Fibroblasts</t>
  </si>
  <si>
    <t>SRA653146_SRS3044256.Mammary epithelial cells</t>
  </si>
  <si>
    <t>SRA653146_SRS3044256.Myoepithelial cells</t>
  </si>
  <si>
    <t>SRA653146_SRS3044256.Smooth muscle cells</t>
  </si>
  <si>
    <t>SRA653146_SRS3044256.T cells</t>
  </si>
  <si>
    <t>SRA653146_SRS3044256.T memory cells</t>
  </si>
  <si>
    <t>SRA653146_SRS3044257.B cells</t>
  </si>
  <si>
    <t>SRA653146_SRS3044257.Dendritic cells</t>
  </si>
  <si>
    <t>SRA653146_SRS3044257.Endothelial cells</t>
  </si>
  <si>
    <t>SRA653146_SRS3044257.Fibroblasts</t>
  </si>
  <si>
    <t>SRA653146_SRS3044257.Luminal epithelial cells</t>
  </si>
  <si>
    <t>SRA653146_SRS3044257.Macrophages</t>
  </si>
  <si>
    <t>SRA653146_SRS3044257.Mammary epithelial cells</t>
  </si>
  <si>
    <t>SRA653146_SRS3044257.Myoepithelial cells</t>
  </si>
  <si>
    <t>SRA653146_SRS3044257.Smooth muscle cells</t>
  </si>
  <si>
    <t>SRA653146_SRS3044257.T cells</t>
  </si>
  <si>
    <t>SRA653146_SRS3044257.T memory cells</t>
  </si>
  <si>
    <t>SRA653146_SRS3044258.B cells</t>
  </si>
  <si>
    <t>SRA653146_SRS3044258.Endothelial cells</t>
  </si>
  <si>
    <t>SRA653146_SRS3044258.Fibroblasts</t>
  </si>
  <si>
    <t>SRA653146_SRS3044258.Macrophages</t>
  </si>
  <si>
    <t>SRA653146_SRS3044258.Myoblasts</t>
  </si>
  <si>
    <t>SRA653146_SRS3044258.Myocytes</t>
  </si>
  <si>
    <t>SRA653146_SRS3044258.Pericytes</t>
  </si>
  <si>
    <t>SRA653146_SRS3044258.T cells</t>
  </si>
  <si>
    <t>SRA653146_SRS3044258.T memory cells</t>
  </si>
  <si>
    <t>SRA653146_SRS3044259.B cells</t>
  </si>
  <si>
    <t>SRA653146_SRS3044259.Endothelial cells</t>
  </si>
  <si>
    <t>SRA653146_SRS3044259.Fibroblasts</t>
  </si>
  <si>
    <t>SRA653146_SRS3044259.Macrophages</t>
  </si>
  <si>
    <t>SRA653146_SRS3044259.Myoblasts</t>
  </si>
  <si>
    <t>SRA653146_SRS3044259.Myocytes</t>
  </si>
  <si>
    <t>SRA653146_SRS3044259.Pericytes</t>
  </si>
  <si>
    <t>SRA653146_SRS3044259.Schwann cells</t>
  </si>
  <si>
    <t>SRA653146_SRS3044259.T memory cells</t>
  </si>
  <si>
    <t>SRA653146_SRS3044260.Ependymal cells</t>
  </si>
  <si>
    <t>SRA653146_SRS3044260.Fibroblasts</t>
  </si>
  <si>
    <t>SRA653146_SRS3044260.NK cells</t>
  </si>
  <si>
    <t>SRA653146_SRS3044260.Pericytes</t>
  </si>
  <si>
    <t>SRA653146_SRS3044260.Pulmonary alveolar type II cells</t>
  </si>
  <si>
    <t>SRA653146_SRS3044261.Alveolar macrophages</t>
  </si>
  <si>
    <t>SRA653146_SRS3044261.B cells</t>
  </si>
  <si>
    <t>SRA653146_SRS3044261.Ependymal cells</t>
  </si>
  <si>
    <t>SRA653146_SRS3044261.Fibroblasts</t>
  </si>
  <si>
    <t>SRA653146_SRS3044261.Macrophages</t>
  </si>
  <si>
    <t>SRA653146_SRS3044261.Mesothelial cells</t>
  </si>
  <si>
    <t>SRA653146_SRS3044261.NK cells</t>
  </si>
  <si>
    <t>SRA653146_SRS3044261.Pericytes</t>
  </si>
  <si>
    <t>SRA653146_SRS3044261.Pulmonary alveolar type II cells</t>
  </si>
  <si>
    <t>SRA653146_SRS3044261.Smooth muscle cells</t>
  </si>
  <si>
    <t>SRA653146_SRS3044262.Airway goblet cells</t>
  </si>
  <si>
    <t>Airway goblet cells</t>
  </si>
  <si>
    <t>Airway goblet cell</t>
  </si>
  <si>
    <t>SRA653146_SRS3044262.Chondrocytes</t>
  </si>
  <si>
    <t>SRA653146_SRS3044262.Clara cells</t>
  </si>
  <si>
    <t>SRA653146_SRS3044262.Endothelial cells</t>
  </si>
  <si>
    <t>SRA653146_SRS3044262.Fibroblasts</t>
  </si>
  <si>
    <t>SRA653146_SRS3044262.Follicular cells</t>
  </si>
  <si>
    <t>SRA653146_SRS3044262.Macrophages</t>
  </si>
  <si>
    <t>SRA653146_SRS3044262.Neutrophils</t>
  </si>
  <si>
    <t>SRA653146_SRS3044262.Nuocytes</t>
  </si>
  <si>
    <t>SRA653146_SRS3044262.Schwann cells</t>
  </si>
  <si>
    <t>SRA653146_SRS3044262.Smooth muscle cells</t>
  </si>
  <si>
    <t>SRA653146_SRS3044262.T cells</t>
  </si>
  <si>
    <t>SRA653146_SRS3044263.Chondrocytes</t>
  </si>
  <si>
    <t>SRA653146_SRS3044263.Clara cells</t>
  </si>
  <si>
    <t>SRA653146_SRS3044263.Endothelial cells</t>
  </si>
  <si>
    <t>SRA653146_SRS3044263.Fibroblasts</t>
  </si>
  <si>
    <t>SRA653146_SRS3044263.Macrophages</t>
  </si>
  <si>
    <t>SRA653146_SRS3044263.Nuocytes</t>
  </si>
  <si>
    <t>SRA653146_SRS3044263.Schwann cells</t>
  </si>
  <si>
    <t>SRA653146_SRS3044263.Smooth muscle cells</t>
  </si>
  <si>
    <t>SRA653146_SRS3044263.T cells</t>
  </si>
  <si>
    <t>SRA658915_SRS2944105.NK cells</t>
  </si>
  <si>
    <t>SRA658915_SRS2944105.Neutrophils</t>
  </si>
  <si>
    <t>SRA658915_SRS2944105.Pericytes</t>
  </si>
  <si>
    <t>SRA658915_SRS2944105.Smooth muscle cells</t>
  </si>
  <si>
    <t>SRA658915_SRS2944106.Fibroblasts</t>
  </si>
  <si>
    <t>SRA658915_SRS2944106.Juxtaglomerular cells</t>
  </si>
  <si>
    <t>SRA658915_SRS2944106.Pericytes</t>
  </si>
  <si>
    <t>SRA658915_SRS2944107.Fibroblasts</t>
  </si>
  <si>
    <t>SRA658915_SRS2944107.Macrophages</t>
  </si>
  <si>
    <t>SRA658915_SRS2944107.Smooth muscle cells</t>
  </si>
  <si>
    <t>SRA658915_SRS2944108.Mesothelial cells</t>
  </si>
  <si>
    <t>SRA658915_SRS2944108.Neutrophils</t>
  </si>
  <si>
    <t>SRA658915_SRS2944108.Schwann cells</t>
  </si>
  <si>
    <t>SRA658915_SRS2944108.Smooth muscle cells</t>
  </si>
  <si>
    <t>SRA658915_SRS2944113.Endothelial cells</t>
  </si>
  <si>
    <t>SRA658915_SRS2944113.Myofibroblasts</t>
  </si>
  <si>
    <t>SRA658915_SRS2944113.Neutrophils</t>
  </si>
  <si>
    <t>SRA658915_SRS2944114.Fibroblasts</t>
  </si>
  <si>
    <t>SRA658915_SRS2944114.Mesothelial cells</t>
  </si>
  <si>
    <t>SRA658915_SRS2944114.Neutrophils</t>
  </si>
  <si>
    <t>SRA658915_SRS2944114.Smooth muscle cells</t>
  </si>
  <si>
    <t>SRA658915_SRS2944116.Fibroblasts</t>
  </si>
  <si>
    <t>SRA658915_SRS2944116.Macrophages</t>
  </si>
  <si>
    <t>SRA658915_SRS2944116.Pericytes</t>
  </si>
  <si>
    <t>SRA658915_SRS2944116.Schwann cells</t>
  </si>
  <si>
    <t>SRA658915_SRS2944116.Smooth muscle cells</t>
  </si>
  <si>
    <t>SRA660675_SRS2986803.Erythroid-like and erythroid precursor cells</t>
  </si>
  <si>
    <t>Intraembryonic tissues</t>
  </si>
  <si>
    <t>SRA660675_SRS2986803.Mast cells</t>
  </si>
  <si>
    <t>SRA660675_SRS2986804.Mast cells</t>
  </si>
  <si>
    <t>Yolk sac</t>
  </si>
  <si>
    <t>SRA661260_SRS2991907.T cells</t>
  </si>
  <si>
    <t>SRA661260_SRS2991907.T memory cells</t>
  </si>
  <si>
    <t>SRA661992_SRS2996367.Epithelial cells</t>
  </si>
  <si>
    <t>SRA661992_SRS2996367.T memory cells</t>
  </si>
  <si>
    <t>SRA662115_SRS2998544.Distal tubule cells</t>
  </si>
  <si>
    <t>SRA662115_SRS2998544.Podocytes</t>
  </si>
  <si>
    <t>SRA662115_SRS2998545.Distal tubule cells</t>
  </si>
  <si>
    <t>SRA662115_SRS2998545.Endothelial cells</t>
  </si>
  <si>
    <t>SRA662115_SRS2998545.Intercalated cells</t>
  </si>
  <si>
    <t>SRA662115_SRS2998545.Podocytes</t>
  </si>
  <si>
    <t>SRA662115_SRS2998546.Distal tubule cells</t>
  </si>
  <si>
    <t>SRA662115_SRS2998546.Podocytes</t>
  </si>
  <si>
    <t>SRA662115_SRS2998546.Smooth muscle cells</t>
  </si>
  <si>
    <t>SRA662115_SRS2998547.Distal tubule cells</t>
  </si>
  <si>
    <t>SRA662115_SRS2998547.Podocytes</t>
  </si>
  <si>
    <t>SRA662115_SRS2998547.Smooth muscle cells</t>
  </si>
  <si>
    <t>SRA662118_SRS2998557.Erythroid-like and erythroid precursor cells</t>
  </si>
  <si>
    <t>Embryonic mouse mammary gland</t>
  </si>
  <si>
    <t>SRA664171_SRS3020563.Endothelial cells</t>
  </si>
  <si>
    <t>Prostate basal cells</t>
  </si>
  <si>
    <t>SRA664171_SRS3020563.Keratinocytes</t>
  </si>
  <si>
    <t>SRA664171_SRS3020563.Macrophages</t>
  </si>
  <si>
    <t>SRA664171_SRS3020563.Mesothelial cells</t>
  </si>
  <si>
    <t>SRA664171_SRS3020563.Myoepithelial cells</t>
  </si>
  <si>
    <t>SRA664171_SRS3020563.Pericytes</t>
  </si>
  <si>
    <t>SRA664171_SRS3020563.Salivary mucous cells</t>
  </si>
  <si>
    <t>SRA664171_SRS3020563.Schwann cells</t>
  </si>
  <si>
    <t>SRA664819_SRS3026282.Astrocytes</t>
  </si>
  <si>
    <t>SRA664819_SRS3026282.Endothelial cells</t>
  </si>
  <si>
    <t>SRA664819_SRS3026282.Microglia</t>
  </si>
  <si>
    <t>SRA664819_SRS3026282.Neural stem/precursor cells</t>
  </si>
  <si>
    <t>SRA664819_SRS3026282.Neurons</t>
  </si>
  <si>
    <t>SRA664819_SRS3026282.Oligodendrocyte progenitor cells</t>
  </si>
  <si>
    <t>SRA664819_SRS3026282.Oligodendrocytes</t>
  </si>
  <si>
    <t>SRA664819_SRS3026282.Pericytes</t>
  </si>
  <si>
    <t>SRA664819_SRS3026282.Smooth muscle cells</t>
  </si>
  <si>
    <t>SRA664819_SRS3026283.Astrocytes</t>
  </si>
  <si>
    <t>SRA664819_SRS3026283.Endothelial cells</t>
  </si>
  <si>
    <t>SRA664819_SRS3026283.Microglia</t>
  </si>
  <si>
    <t>SRA664819_SRS3026283.Neurons</t>
  </si>
  <si>
    <t>SRA664819_SRS3026283.Oligodendrocyte progenitor cells</t>
  </si>
  <si>
    <t>SRA664819_SRS3026283.Oligodendrocytes</t>
  </si>
  <si>
    <t>SRA664819_SRS3026284.Astrocytes</t>
  </si>
  <si>
    <t>SRA664819_SRS3026284.Endothelial cells</t>
  </si>
  <si>
    <t>SRA664819_SRS3026284.Microglia</t>
  </si>
  <si>
    <t>SRA664819_SRS3026284.Neurons</t>
  </si>
  <si>
    <t>SRA664819_SRS3026284.Oligodendrocyte progenitor cells</t>
  </si>
  <si>
    <t>SRA664819_SRS3026284.Oligodendrocytes</t>
  </si>
  <si>
    <t>SRA664819_SRS3026285.Astrocytes</t>
  </si>
  <si>
    <t>SRA664819_SRS3026285.Endothelial cells</t>
  </si>
  <si>
    <t>SRA664819_SRS3026285.Ependymal cells</t>
  </si>
  <si>
    <t>SRA664819_SRS3026285.Microglia</t>
  </si>
  <si>
    <t>SRA664819_SRS3026285.Neural stem/precursor cells</t>
  </si>
  <si>
    <t>SRA664819_SRS3026285.Neurons</t>
  </si>
  <si>
    <t>SRA664819_SRS3026285.Oligodendrocyte progenitor cells</t>
  </si>
  <si>
    <t>SRA664819_SRS3026285.Oligodendrocytes</t>
  </si>
  <si>
    <t>SRA664819_SRS3026286.Astrocytes</t>
  </si>
  <si>
    <t>SRA664819_SRS3026286.Endothelial cells</t>
  </si>
  <si>
    <t>SRA664819_SRS3026286.Ependymal cells</t>
  </si>
  <si>
    <t>SRA664819_SRS3026286.Microglia</t>
  </si>
  <si>
    <t>SRA664819_SRS3026286.Neural stem/precursor cells</t>
  </si>
  <si>
    <t>SRA664819_SRS3026286.Neurons</t>
  </si>
  <si>
    <t>SRA664819_SRS3026286.Oligodendrocyte progenitor cells</t>
  </si>
  <si>
    <t>SRA664819_SRS3026286.Oligodendrocytes</t>
  </si>
  <si>
    <t>SRA664819_SRS3026287.Astrocytes</t>
  </si>
  <si>
    <t>SRA664819_SRS3026287.Endothelial cells</t>
  </si>
  <si>
    <t>SRA664819_SRS3026287.Microglia</t>
  </si>
  <si>
    <t>SRA664819_SRS3026287.Neuroendocrine cells</t>
  </si>
  <si>
    <t>SRA664819_SRS3026287.Oligodendrocyte progenitor cells</t>
  </si>
  <si>
    <t>SRA664819_SRS3026287.Oligodendrocytes</t>
  </si>
  <si>
    <t>SRA664819_SRS3026288.Astrocytes</t>
  </si>
  <si>
    <t>SRA664819_SRS3026288.Endothelial cells</t>
  </si>
  <si>
    <t>SRA664819_SRS3026288.Microglia</t>
  </si>
  <si>
    <t>SRA664819_SRS3026288.Neuroendocrine cells</t>
  </si>
  <si>
    <t>SRA664819_SRS3026288.Neurons</t>
  </si>
  <si>
    <t>SRA664819_SRS3026288.Oligodendrocyte progenitor cells</t>
  </si>
  <si>
    <t>SRA664819_SRS3026288.Oligodendrocytes</t>
  </si>
  <si>
    <t>SRA664819_SRS3026289.Astrocytes</t>
  </si>
  <si>
    <t>SRA664819_SRS3026289.Endothelial cells</t>
  </si>
  <si>
    <t>SRA664819_SRS3026289.Microglia</t>
  </si>
  <si>
    <t>SRA664819_SRS3026289.Neural stem/precursor cells</t>
  </si>
  <si>
    <t>SRA664819_SRS3026289.Neuroendocrine cells</t>
  </si>
  <si>
    <t>SRA664819_SRS3026289.Neurons</t>
  </si>
  <si>
    <t>SRA664819_SRS3026289.Oligodendrocyte progenitor cells</t>
  </si>
  <si>
    <t>SRA664819_SRS3026289.Oligodendrocytes</t>
  </si>
  <si>
    <t>SRA664819_SRS3026290.Astrocytes</t>
  </si>
  <si>
    <t>SRA664819_SRS3026290.Endothelial cells</t>
  </si>
  <si>
    <t>SRA664819_SRS3026290.Microglia</t>
  </si>
  <si>
    <t>SRA664819_SRS3026290.Neural stem/precursor cells</t>
  </si>
  <si>
    <t>SRA664819_SRS3026290.Neurons</t>
  </si>
  <si>
    <t>SRA664819_SRS3026290.Oligodendrocytes</t>
  </si>
  <si>
    <t>SRA665127_SRS3030181.Fibroblasts</t>
  </si>
  <si>
    <t>White adipose tissue</t>
  </si>
  <si>
    <t>SRA665127_SRS3030181.Macrophages</t>
  </si>
  <si>
    <t>SRA665127_SRS3030181.Mesothelial cells</t>
  </si>
  <si>
    <t>SRA665153_SRS3030316.Airway goblet cells</t>
  </si>
  <si>
    <t>Airway submucosal glandular epithelial cells</t>
  </si>
  <si>
    <t>SRA665153_SRS3030316.Chondrocytes</t>
  </si>
  <si>
    <t>SRA665153_SRS3030316.Ependymal cells</t>
  </si>
  <si>
    <t>SRA665153_SRS3030317.Clara cells</t>
  </si>
  <si>
    <t>Epithelial cells in airway luminal surface</t>
  </si>
  <si>
    <t>SRA665588_SRS3034027.Alveolar macrophages</t>
  </si>
  <si>
    <t>SRA665588_SRS3034027.B cells</t>
  </si>
  <si>
    <t>SRA665588_SRS3034027.T memory cells</t>
  </si>
  <si>
    <t>SRA665588_SRS3034028.Alveolar macrophages</t>
  </si>
  <si>
    <t>SRA665588_SRS3034028.B cells</t>
  </si>
  <si>
    <t>SRA665588_SRS3034028.T memory cells</t>
  </si>
  <si>
    <t>SRA665588_SRS3034029.B cells</t>
  </si>
  <si>
    <t>SRA665588_SRS3034029.NK cells</t>
  </si>
  <si>
    <t>SRA665588_SRS3034029.T memory cells</t>
  </si>
  <si>
    <t>SRA665588_SRS3034030.Alveolar macrophages</t>
  </si>
  <si>
    <t>SRA665588_SRS3034030.B cells</t>
  </si>
  <si>
    <t>SRA665588_SRS3034030.Clara cells</t>
  </si>
  <si>
    <t>SRA665588_SRS3034030.Endothelial cells</t>
  </si>
  <si>
    <t>SRA665588_SRS3034030.Fibroblasts</t>
  </si>
  <si>
    <t>SRA665588_SRS3034030.Gamma delta T cells</t>
  </si>
  <si>
    <t>SRA665588_SRS3034030.T memory cells</t>
  </si>
  <si>
    <t>SRA665588_SRS3034031.Alveolar macrophages</t>
  </si>
  <si>
    <t>SRA665588_SRS3034031.Clara cells</t>
  </si>
  <si>
    <t>SRA665588_SRS3034032.Alveolar macrophages</t>
  </si>
  <si>
    <t>SRA665588_SRS3034033.Alveolar macrophages</t>
  </si>
  <si>
    <t>SRA665588_SRS3034034.Alveolar macrophages</t>
  </si>
  <si>
    <t>SRA665588_SRS3034034.Macrophages</t>
  </si>
  <si>
    <t>SRA665588_SRS3034035.Alveolar macrophages</t>
  </si>
  <si>
    <t>SRA665588_SRS3034035.Endothelial cells</t>
  </si>
  <si>
    <t>SRA665588_SRS3034035.Fibroblasts</t>
  </si>
  <si>
    <t>SRA665588_SRS3034035.Macrophages</t>
  </si>
  <si>
    <t>SRA665588_SRS3034036.Alveolar macrophages</t>
  </si>
  <si>
    <t>SRA665588_SRS3034036.Endothelial cells</t>
  </si>
  <si>
    <t>SRA665588_SRS3034036.Ependymal cells</t>
  </si>
  <si>
    <t>SRA665588_SRS3034036.Fibroblasts</t>
  </si>
  <si>
    <t>SRA665588_SRS3034036.Macrophages</t>
  </si>
  <si>
    <t>SRA666103_SRS3038427.Distal tubule cells</t>
  </si>
  <si>
    <t>Renal cortex</t>
  </si>
  <si>
    <t>SRA666103_SRS3038427.Proximal tubule cells</t>
  </si>
  <si>
    <t>SRA666103_SRS3038428.Distal tubule cells</t>
  </si>
  <si>
    <t>SRA666103_SRS3038428.Proximal tubule cells</t>
  </si>
  <si>
    <t>SRA666103_SRS3038429.Distal tubule cells</t>
  </si>
  <si>
    <t>SRA666103_SRS3038429.Proximal tubule cells</t>
  </si>
  <si>
    <t>SRA666103_SRS3038430.Distal tubule cells</t>
  </si>
  <si>
    <t>SRA666103_SRS3038430.Proximal tubule cells</t>
  </si>
  <si>
    <t>SRA666404_SRS3040377.Cajal-Retzius cells</t>
  </si>
  <si>
    <t>Cortical cells</t>
  </si>
  <si>
    <t>SRA666404_SRS3040377.Erythroid-like and erythroid precursor cells</t>
  </si>
  <si>
    <t>SRA666404_SRS3040377.Macrophages</t>
  </si>
  <si>
    <t>SRA666404_SRS3040377.Oligodendrocyte progenitor cells</t>
  </si>
  <si>
    <t>SRA666404_SRS3040378.Cajal-Retzius cells</t>
  </si>
  <si>
    <t>SRA666404_SRS3040378.Endothelial cells</t>
  </si>
  <si>
    <t>SRA666404_SRS3040378.Erythroid-like and erythroid precursor cells</t>
  </si>
  <si>
    <t>SRA666404_SRS3040378.Macrophages</t>
  </si>
  <si>
    <t>SRA666404_SRS3040379.Cajal-Retzius cells</t>
  </si>
  <si>
    <t>SRA666404_SRS3040379.Endothelial cells</t>
  </si>
  <si>
    <t>SRA666404_SRS3040379.Erythroid-like and erythroid precursor cells</t>
  </si>
  <si>
    <t>SRA666404_SRS3040379.Macrophages</t>
  </si>
  <si>
    <t>SRA666404_SRS3040379.Oligodendrocyte progenitor cells</t>
  </si>
  <si>
    <t>SRA666404_SRS3040380.Cajal-Retzius cells</t>
  </si>
  <si>
    <t>SRA666404_SRS3040380.Endothelial cells</t>
  </si>
  <si>
    <t>SRA666404_SRS3040380.Erythroid-like and erythroid precursor cells</t>
  </si>
  <si>
    <t>SRA666404_SRS3040380.Macrophages</t>
  </si>
  <si>
    <t>SRA667466_SRS3059941.Astrocytes</t>
  </si>
  <si>
    <t>SRA667466_SRS3059941.Endothelial cells</t>
  </si>
  <si>
    <t>SRA667466_SRS3059941.Microglia</t>
  </si>
  <si>
    <t>SRA667466_SRS3059941.Neurons</t>
  </si>
  <si>
    <t>SRA667466_SRS3059941.Oligodendrocyte progenitor cells</t>
  </si>
  <si>
    <t>SRA667466_SRS3059941.Oligodendrocytes</t>
  </si>
  <si>
    <t>SRA667466_SRS3059942.Endothelial cells</t>
  </si>
  <si>
    <t>Dorsal root ganglion</t>
  </si>
  <si>
    <t>SRA667466_SRS3059942.Fibroblasts</t>
  </si>
  <si>
    <t>SRA667466_SRS3059942.Schwann cells</t>
  </si>
  <si>
    <t>SRA667466_SRS3059942.Trigeminal neurons</t>
  </si>
  <si>
    <t>SRA667466_SRS3059944.Astrocytes</t>
  </si>
  <si>
    <t>Hippocampus (ca1)</t>
  </si>
  <si>
    <t>SRA667466_SRS3059944.Endothelial cells</t>
  </si>
  <si>
    <t>SRA667466_SRS3059944.GABAergic neurons</t>
  </si>
  <si>
    <t>SRA667466_SRS3059944.Interneurons</t>
  </si>
  <si>
    <t>SRA667466_SRS3059944.Microglia</t>
  </si>
  <si>
    <t>SRA667466_SRS3059944.Neurons</t>
  </si>
  <si>
    <t>SRA667466_SRS3059944.Oligodendrocytes</t>
  </si>
  <si>
    <t>SRA667466_SRS3059945.Astrocytes</t>
  </si>
  <si>
    <t>Dentate gyrus</t>
  </si>
  <si>
    <t>SRA667466_SRS3059945.Cajal-Retzius cells</t>
  </si>
  <si>
    <t>SRA667466_SRS3059945.Endothelial cells</t>
  </si>
  <si>
    <t>SRA667466_SRS3059945.Erythroid-like and erythroid precursor cells</t>
  </si>
  <si>
    <t>SRA667466_SRS3059945.Interneurons</t>
  </si>
  <si>
    <t>SRA667466_SRS3059945.Microglia</t>
  </si>
  <si>
    <t>SRA667466_SRS3059945.Neurons</t>
  </si>
  <si>
    <t>SRA667466_SRS3059945.Oligodendrocyte progenitor cells</t>
  </si>
  <si>
    <t>SRA667466_SRS3059945.Oligodendrocytes</t>
  </si>
  <si>
    <t>SRA667466_SRS3059946.Astrocytes</t>
  </si>
  <si>
    <t>SRA667466_SRS3059946.Endothelial cells</t>
  </si>
  <si>
    <t>SRA667466_SRS3059946.GABAergic neurons</t>
  </si>
  <si>
    <t>SRA667466_SRS3059946.Interneurons</t>
  </si>
  <si>
    <t>SRA667466_SRS3059946.Microglia</t>
  </si>
  <si>
    <t>SRA667466_SRS3059946.Neurons</t>
  </si>
  <si>
    <t>SRA667466_SRS3059946.Oligodendrocytes</t>
  </si>
  <si>
    <t>SRA667466_SRS3059946.Purkinje neurons</t>
  </si>
  <si>
    <t>SRA667466_SRS3059947.Astrocytes</t>
  </si>
  <si>
    <t>SRA667466_SRS3059947.Cajal-Retzius cells</t>
  </si>
  <si>
    <t>SRA667466_SRS3059947.Fibroblasts</t>
  </si>
  <si>
    <t>SRA667466_SRS3059947.Interneurons</t>
  </si>
  <si>
    <t>SRA667466_SRS3059947.Microglia</t>
  </si>
  <si>
    <t>SRA667466_SRS3059947.Neurons</t>
  </si>
  <si>
    <t>SRA667466_SRS3059947.Oligodendrocyte progenitor cells</t>
  </si>
  <si>
    <t>SRA667466_SRS3059947.Oligodendrocytes</t>
  </si>
  <si>
    <t>SRA667466_SRS3059948.GABAergic neurons</t>
  </si>
  <si>
    <t>Neo-cortex</t>
  </si>
  <si>
    <t>SRA667466_SRS3059948.Interneurons</t>
  </si>
  <si>
    <t>SRA667466_SRS3059948.Neuroendocrine cells</t>
  </si>
  <si>
    <t>SRA667466_SRS3059948.Neurons</t>
  </si>
  <si>
    <t>SRA667466_SRS3059948.Oligodendrocytes</t>
  </si>
  <si>
    <t>SRA667466_SRS3059949.Astrocytes</t>
  </si>
  <si>
    <t>Medulla oblongata</t>
  </si>
  <si>
    <t>SRA667466_SRS3059949.Endothelial cells</t>
  </si>
  <si>
    <t>SRA667466_SRS3059949.Ependymal cells</t>
  </si>
  <si>
    <t>SRA667466_SRS3059949.Erythroid-like and erythroid precursor cells</t>
  </si>
  <si>
    <t>SRA667466_SRS3059949.Microglia</t>
  </si>
  <si>
    <t>SRA667466_SRS3059949.Neurons</t>
  </si>
  <si>
    <t>SRA667466_SRS3059949.Oligodendrocytes</t>
  </si>
  <si>
    <t>SRA667466_SRS3059950.Astrocytes</t>
  </si>
  <si>
    <t>SRA667466_SRS3059950.Endothelial cells</t>
  </si>
  <si>
    <t>SRA667466_SRS3059950.Interneurons</t>
  </si>
  <si>
    <t>SRA667466_SRS3059950.Macrophages</t>
  </si>
  <si>
    <t>SRA667466_SRS3059950.Microglia</t>
  </si>
  <si>
    <t>SRA667466_SRS3059950.Neurons</t>
  </si>
  <si>
    <t>SRA667466_SRS3059950.Oligodendrocyte progenitor cells</t>
  </si>
  <si>
    <t>SRA667466_SRS3059950.Oligodendrocytes</t>
  </si>
  <si>
    <t>SRA667466_SRS3059952.Interneurons</t>
  </si>
  <si>
    <t>Thalamus</t>
  </si>
  <si>
    <t>SRA667466_SRS3059952.Oligodendrocytes</t>
  </si>
  <si>
    <t>SRA667466_SRS3059953.Astrocytes</t>
  </si>
  <si>
    <t>Hippocampus</t>
  </si>
  <si>
    <t>SRA667466_SRS3059953.Cajal-Retzius cells</t>
  </si>
  <si>
    <t>SRA667466_SRS3059953.Endothelial cells</t>
  </si>
  <si>
    <t>SRA667466_SRS3059953.Interneurons</t>
  </si>
  <si>
    <t>SRA667466_SRS3059953.Macrophages</t>
  </si>
  <si>
    <t>SRA667466_SRS3059953.Microglia</t>
  </si>
  <si>
    <t>SRA667466_SRS3059953.Neurons</t>
  </si>
  <si>
    <t>SRA667466_SRS3059953.Oligodendrocyte progenitor cells</t>
  </si>
  <si>
    <t>SRA667466_SRS3059953.Oligodendrocytes</t>
  </si>
  <si>
    <t>SRA667466_SRS3059953.Smooth muscle cells</t>
  </si>
  <si>
    <t>SRA667466_SRS3059954.Astrocytes</t>
  </si>
  <si>
    <t>SRA667466_SRS3059954.Cajal-Retzius cells</t>
  </si>
  <si>
    <t>SRA667466_SRS3059954.Endothelial cells</t>
  </si>
  <si>
    <t>SRA667466_SRS3059954.Interneurons</t>
  </si>
  <si>
    <t>SRA667466_SRS3059954.Microglia</t>
  </si>
  <si>
    <t>SRA667466_SRS3059954.Neurons</t>
  </si>
  <si>
    <t>SRA667466_SRS3059954.Oligodendrocyte progenitor cells</t>
  </si>
  <si>
    <t>SRA667466_SRS3059954.Oligodendrocytes</t>
  </si>
  <si>
    <t>SRA667466_SRS3059955.Astrocytes</t>
  </si>
  <si>
    <t>Dorsal striatum</t>
  </si>
  <si>
    <t>SRA667466_SRS3059955.Endothelial cells</t>
  </si>
  <si>
    <t>SRA667466_SRS3059955.Ependymal cells</t>
  </si>
  <si>
    <t>SRA667466_SRS3059955.Erythroid-like and erythroid precursor cells</t>
  </si>
  <si>
    <t>SRA667466_SRS3059955.Interneurons</t>
  </si>
  <si>
    <t>SRA667466_SRS3059955.Microglia</t>
  </si>
  <si>
    <t>SRA667466_SRS3059955.Neurons</t>
  </si>
  <si>
    <t>SRA667466_SRS3059955.Oligodendrocyte progenitor cells</t>
  </si>
  <si>
    <t>SRA667466_SRS3059955.Oligodendrocytes</t>
  </si>
  <si>
    <t>SRA667466_SRS3059956.Astrocytes</t>
  </si>
  <si>
    <t>SRA667466_SRS3059956.Choroid plexus cells</t>
  </si>
  <si>
    <t>SRA667466_SRS3059956.Endothelial cells</t>
  </si>
  <si>
    <t>SRA667466_SRS3059956.Ependymal cells</t>
  </si>
  <si>
    <t>SRA667466_SRS3059956.Erythroid-like and erythroid precursor cells</t>
  </si>
  <si>
    <t>SRA667466_SRS3059956.Interneurons</t>
  </si>
  <si>
    <t>SRA667466_SRS3059956.Macrophages</t>
  </si>
  <si>
    <t>SRA667466_SRS3059956.Microglia</t>
  </si>
  <si>
    <t>SRA667466_SRS3059956.Neurons</t>
  </si>
  <si>
    <t>SRA667466_SRS3059956.Oligodendrocyte progenitor cells</t>
  </si>
  <si>
    <t>SRA667466_SRS3059956.Oligodendrocytes</t>
  </si>
  <si>
    <t>SRA667466_SRS3059956.Pericytes</t>
  </si>
  <si>
    <t>SRA667466_SRS3059956.Smooth muscle cells</t>
  </si>
  <si>
    <t>SRA667466_SRS3059957.Astrocytes</t>
  </si>
  <si>
    <t>SRA667466_SRS3059957.Endothelial cells</t>
  </si>
  <si>
    <t>SRA667466_SRS3059957.Ependymal cells</t>
  </si>
  <si>
    <t>SRA667466_SRS3059957.Interneurons</t>
  </si>
  <si>
    <t>SRA667466_SRS3059957.Microglia</t>
  </si>
  <si>
    <t>SRA667466_SRS3059957.Neurons</t>
  </si>
  <si>
    <t>SRA667466_SRS3059957.Oligodendrocyte progenitor cells</t>
  </si>
  <si>
    <t>SRA667466_SRS3059957.Oligodendrocytes</t>
  </si>
  <si>
    <t>SRA667466_SRS3059958.Astrocytes</t>
  </si>
  <si>
    <t>SRA667466_SRS3059958.Endothelial cells</t>
  </si>
  <si>
    <t>SRA667466_SRS3059958.Ependymal cells</t>
  </si>
  <si>
    <t>SRA667466_SRS3059958.Erythroid-like and erythroid precursor cells</t>
  </si>
  <si>
    <t>SRA667466_SRS3059958.Interneurons</t>
  </si>
  <si>
    <t>SRA667466_SRS3059958.Macrophages</t>
  </si>
  <si>
    <t>SRA667466_SRS3059958.Microglia</t>
  </si>
  <si>
    <t>SRA667466_SRS3059958.Neurons</t>
  </si>
  <si>
    <t>SRA667466_SRS3059958.Oligodendrocyte progenitor cells</t>
  </si>
  <si>
    <t>SRA667466_SRS3059958.Oligodendrocytes</t>
  </si>
  <si>
    <t>SRA667466_SRS3059958.Smooth muscle cells</t>
  </si>
  <si>
    <t>SRA667466_SRS3059959.Astrocytes</t>
  </si>
  <si>
    <t>SRA667466_SRS3059959.Bergmann glia</t>
  </si>
  <si>
    <t>Bergmann glia</t>
  </si>
  <si>
    <t>SRA667466_SRS3059959.Microglia</t>
  </si>
  <si>
    <t>SRA667466_SRS3059959.Neurons</t>
  </si>
  <si>
    <t>SRA667466_SRS3059959.Oligodendrocytes</t>
  </si>
  <si>
    <t>SRA667466_SRS3059959.Purkinje neurons</t>
  </si>
  <si>
    <t>SRA667466_SRS3059960.Astrocytes</t>
  </si>
  <si>
    <t>SRA667466_SRS3059960.Endothelial cells</t>
  </si>
  <si>
    <t>SRA667466_SRS3059960.Oligodendrocytes</t>
  </si>
  <si>
    <t>SRA667466_SRS3059960.Purkinje neurons</t>
  </si>
  <si>
    <t>SRA667466_SRS3059961.Astrocytes</t>
  </si>
  <si>
    <t>Ventral striatum</t>
  </si>
  <si>
    <t>SRA667466_SRS3059961.Endothelial cells</t>
  </si>
  <si>
    <t>SRA667466_SRS3059961.Ependymal cells</t>
  </si>
  <si>
    <t>SRA667466_SRS3059961.Fibroblasts</t>
  </si>
  <si>
    <t>SRA667466_SRS3059961.Interneurons</t>
  </si>
  <si>
    <t>SRA667466_SRS3059961.Macrophages</t>
  </si>
  <si>
    <t>SRA667466_SRS3059961.Microglia</t>
  </si>
  <si>
    <t>SRA667466_SRS3059961.Neuroendocrine cells</t>
  </si>
  <si>
    <t>SRA667466_SRS3059961.Neurons</t>
  </si>
  <si>
    <t>SRA667466_SRS3059961.Oligodendrocyte progenitor cells</t>
  </si>
  <si>
    <t>SRA667466_SRS3059961.Oligodendrocytes</t>
  </si>
  <si>
    <t>SRA667466_SRS3059961.Purkinje neurons</t>
  </si>
  <si>
    <t>SRA667466_SRS3059961.Smooth muscle cells</t>
  </si>
  <si>
    <t>SRA667466_SRS3059963.Astrocytes</t>
  </si>
  <si>
    <t>SRA667466_SRS3059963.Endothelial cells</t>
  </si>
  <si>
    <t>SRA667466_SRS3059963.Erythroid-like and erythroid precursor cells</t>
  </si>
  <si>
    <t>SRA667466_SRS3059963.Interneurons</t>
  </si>
  <si>
    <t>SRA667466_SRS3059963.Microglia</t>
  </si>
  <si>
    <t>SRA667466_SRS3059963.Neurons</t>
  </si>
  <si>
    <t>SRA667466_SRS3059963.Oligodendrocytes</t>
  </si>
  <si>
    <t>SRA667466_SRS3059964.Astrocytes</t>
  </si>
  <si>
    <t>SRA667466_SRS3059964.Endothelial cells</t>
  </si>
  <si>
    <t>SRA667466_SRS3059964.GABAergic neurons</t>
  </si>
  <si>
    <t>SRA667466_SRS3059964.Interneurons</t>
  </si>
  <si>
    <t>SRA667466_SRS3059964.Microglia</t>
  </si>
  <si>
    <t>SRA667466_SRS3059964.Neurons</t>
  </si>
  <si>
    <t>SRA667466_SRS3059964.Oligodendrocyte progenitor cells</t>
  </si>
  <si>
    <t>SRA667466_SRS3059964.Oligodendrocytes</t>
  </si>
  <si>
    <t>SRA667466_SRS3059965.Ependymal cells</t>
  </si>
  <si>
    <t>SRA667466_SRS3059966.Astrocytes</t>
  </si>
  <si>
    <t>SRA667466_SRS3059966.Endothelial cells</t>
  </si>
  <si>
    <t>SRA667466_SRS3059966.Interneurons</t>
  </si>
  <si>
    <t>SRA667466_SRS3059966.Oligodendrocytes</t>
  </si>
  <si>
    <t>SRA667466_SRS3059967.Astrocytes</t>
  </si>
  <si>
    <t>Ventral midbrain</t>
  </si>
  <si>
    <t>SRA667466_SRS3059967.Endothelial cells</t>
  </si>
  <si>
    <t>SRA667466_SRS3059967.Macrophages</t>
  </si>
  <si>
    <t>SRA667466_SRS3059967.Microglia</t>
  </si>
  <si>
    <t>SRA667466_SRS3059967.Neurons</t>
  </si>
  <si>
    <t>SRA667466_SRS3059967.Oligodendrocytes</t>
  </si>
  <si>
    <t>SRA667466_SRS3059968.Interneurons</t>
  </si>
  <si>
    <t>Amygdala</t>
  </si>
  <si>
    <t>SRA667466_SRS3059968.Oligodendrocytes</t>
  </si>
  <si>
    <t>SRA667466_SRS3059969.Astrocytes</t>
  </si>
  <si>
    <t>SRA667466_SRS3059969.Endothelial cells</t>
  </si>
  <si>
    <t>SRA667466_SRS3059969.Macrophages</t>
  </si>
  <si>
    <t>SRA667466_SRS3059969.Neurons</t>
  </si>
  <si>
    <t>SRA667466_SRS3059969.Oligodendrocytes</t>
  </si>
  <si>
    <t>SRA667466_SRS3059969.Purkinje neurons</t>
  </si>
  <si>
    <t>SRA667466_SRS3059970.Astrocytes</t>
  </si>
  <si>
    <t>Pons</t>
  </si>
  <si>
    <t>SRA667466_SRS3059970.Endothelial cells</t>
  </si>
  <si>
    <t>SRA667466_SRS3059970.Macrophages</t>
  </si>
  <si>
    <t>SRA667466_SRS3059970.Microglia</t>
  </si>
  <si>
    <t>SRA667466_SRS3059970.Neurons</t>
  </si>
  <si>
    <t>SRA667466_SRS3059970.Oligodendrocyte progenitor cells</t>
  </si>
  <si>
    <t>SRA667466_SRS3059970.Oligodendrocytes</t>
  </si>
  <si>
    <t>SRA667466_SRS3059970.Pericytes</t>
  </si>
  <si>
    <t>SRA667466_SRS3059971.Astrocytes</t>
  </si>
  <si>
    <t>SRA667466_SRS3059971.Interneurons</t>
  </si>
  <si>
    <t>SRA667466_SRS3059971.Microglia</t>
  </si>
  <si>
    <t>SRA667466_SRS3059971.Neurons</t>
  </si>
  <si>
    <t>SRA667466_SRS3059971.Oligodendrocyte progenitor cells</t>
  </si>
  <si>
    <t>SRA667466_SRS3059971.Oligodendrocytes</t>
  </si>
  <si>
    <t>SRA667466_SRS3059972.Astrocytes</t>
  </si>
  <si>
    <t>SRA667466_SRS3059972.Endothelial cells</t>
  </si>
  <si>
    <t>SRA667466_SRS3059972.Interneurons</t>
  </si>
  <si>
    <t>SRA667466_SRS3059972.Microglia</t>
  </si>
  <si>
    <t>SRA667466_SRS3059972.Neurons</t>
  </si>
  <si>
    <t>SRA667466_SRS3059972.Oligodendrocyte progenitor cells</t>
  </si>
  <si>
    <t>SRA667466_SRS3059972.Oligodendrocytes</t>
  </si>
  <si>
    <t>SRA667466_SRS3059973.Astrocytes</t>
  </si>
  <si>
    <t>SRA667466_SRS3059973.Endothelial cells</t>
  </si>
  <si>
    <t>SRA667466_SRS3059973.Macrophages</t>
  </si>
  <si>
    <t>SRA667466_SRS3059973.Microglia</t>
  </si>
  <si>
    <t>SRA667466_SRS3059973.Neurons</t>
  </si>
  <si>
    <t>SRA667466_SRS3059973.Oligodendrocytes</t>
  </si>
  <si>
    <t>SRA667466_SRS3059974.Astrocytes</t>
  </si>
  <si>
    <t>SRA667466_SRS3059974.Choroid plexus cells</t>
  </si>
  <si>
    <t>SRA667466_SRS3059974.Endothelial cells</t>
  </si>
  <si>
    <t>SRA667466_SRS3059974.Ependymal cells</t>
  </si>
  <si>
    <t>SRA667466_SRS3059974.Microglia</t>
  </si>
  <si>
    <t>SRA667466_SRS3059974.Neurons</t>
  </si>
  <si>
    <t>SRA667466_SRS3059974.Oligodendrocytes</t>
  </si>
  <si>
    <t>SRA667466_SRS3059975.Astrocytes</t>
  </si>
  <si>
    <t>SRA667466_SRS3059975.Endothelial cells</t>
  </si>
  <si>
    <t>SRA667466_SRS3059975.Ependymal cells</t>
  </si>
  <si>
    <t>SRA667466_SRS3059975.Macrophages</t>
  </si>
  <si>
    <t>SRA667466_SRS3059975.Microglia</t>
  </si>
  <si>
    <t>SRA667466_SRS3059975.Neuroendocrine cells</t>
  </si>
  <si>
    <t>SRA667466_SRS3059975.Neurons</t>
  </si>
  <si>
    <t>SRA667466_SRS3059975.Oligodendrocyte progenitor cells</t>
  </si>
  <si>
    <t>SRA667466_SRS3059975.Oligodendrocytes</t>
  </si>
  <si>
    <t>SRA667466_SRS3059975.Smooth muscle cells</t>
  </si>
  <si>
    <t>SRA667466_SRS3059976.Endothelial cells</t>
  </si>
  <si>
    <t>SRA667466_SRS3059976.Ependymal cells</t>
  </si>
  <si>
    <t>SRA667466_SRS3059976.Macrophages</t>
  </si>
  <si>
    <t>SRA667466_SRS3059976.Neurons</t>
  </si>
  <si>
    <t>SRA667466_SRS3059976.Oligodendrocytes</t>
  </si>
  <si>
    <t>SRA667466_SRS3059977.Astrocytes</t>
  </si>
  <si>
    <t>SRA667466_SRS3059977.Endothelial cells</t>
  </si>
  <si>
    <t>SRA667466_SRS3059977.Macrophages</t>
  </si>
  <si>
    <t>SRA667466_SRS3059977.Microglia</t>
  </si>
  <si>
    <t>SRA667466_SRS3059977.Neurons</t>
  </si>
  <si>
    <t>SRA667466_SRS3059977.Oligodendrocyte progenitor cells</t>
  </si>
  <si>
    <t>SRA667466_SRS3059977.Oligodendrocytes</t>
  </si>
  <si>
    <t>SRA667466_SRS3059978.Interneurons</t>
  </si>
  <si>
    <t>SRA667466_SRS3059978.Oligodendrocytes</t>
  </si>
  <si>
    <t>SRA667466_SRS3059979.Astrocytes</t>
  </si>
  <si>
    <t>SRA667466_SRS3059979.Endothelial cells</t>
  </si>
  <si>
    <t>SRA667466_SRS3059979.Interneurons</t>
  </si>
  <si>
    <t>SRA667466_SRS3059979.Macrophages</t>
  </si>
  <si>
    <t>SRA667466_SRS3059979.Microglia</t>
  </si>
  <si>
    <t>SRA667466_SRS3059979.Neurons</t>
  </si>
  <si>
    <t>SRA667466_SRS3059979.Oligodendrocyte progenitor cells</t>
  </si>
  <si>
    <t>SRA667466_SRS3059979.Oligodendrocytes</t>
  </si>
  <si>
    <t>SRA667466_SRS3059980.Astrocytes</t>
  </si>
  <si>
    <t>SRA667466_SRS3059980.Endothelial cells</t>
  </si>
  <si>
    <t>SRA667466_SRS3059980.Macrophages</t>
  </si>
  <si>
    <t>SRA667466_SRS3059980.Microglia</t>
  </si>
  <si>
    <t>SRA667466_SRS3059980.Neuroendocrine cells</t>
  </si>
  <si>
    <t>SRA667466_SRS3059980.Neurons</t>
  </si>
  <si>
    <t>SRA667466_SRS3059980.Oligodendrocyte progenitor cells</t>
  </si>
  <si>
    <t>SRA667466_SRS3059980.Oligodendrocytes</t>
  </si>
  <si>
    <t>SRA667466_SRS3059981.Astrocytes</t>
  </si>
  <si>
    <t>SRA667466_SRS3059981.Endothelial cells</t>
  </si>
  <si>
    <t>SRA667466_SRS3059981.Microglia</t>
  </si>
  <si>
    <t>SRA667466_SRS3059981.Neuroendocrine cells</t>
  </si>
  <si>
    <t>SRA667466_SRS3059981.Neurons</t>
  </si>
  <si>
    <t>SRA667466_SRS3059981.Oligodendrocyte progenitor cells</t>
  </si>
  <si>
    <t>SRA667466_SRS3059981.Oligodendrocytes</t>
  </si>
  <si>
    <t>SRA667466_SRS3059982.Astrocytes</t>
  </si>
  <si>
    <t>SRA667466_SRS3059982.Bergmann glia</t>
  </si>
  <si>
    <t>SRA667466_SRS3059982.Microglia</t>
  </si>
  <si>
    <t>SRA667466_SRS3059982.Oligodendrocytes</t>
  </si>
  <si>
    <t>SRA667466_SRS3059982.Purkinje neurons</t>
  </si>
  <si>
    <t>SRA667466_SRS3059983.Astrocytes</t>
  </si>
  <si>
    <t>SRA667466_SRS3059983.Bergmann glia</t>
  </si>
  <si>
    <t>SRA667466_SRS3059983.Oligodendrocytes</t>
  </si>
  <si>
    <t>SRA667466_SRS3059984.Astrocytes</t>
  </si>
  <si>
    <t>SRA667466_SRS3059984.Endothelial cells</t>
  </si>
  <si>
    <t>SRA667466_SRS3059984.Interneurons</t>
  </si>
  <si>
    <t>SRA667466_SRS3059984.Neurons</t>
  </si>
  <si>
    <t>SRA667466_SRS3059984.Oligodendrocytes</t>
  </si>
  <si>
    <t>SRA667466_SRS3059985.Astrocytes</t>
  </si>
  <si>
    <t>SRA667466_SRS3059985.Endothelial cells</t>
  </si>
  <si>
    <t>SRA667466_SRS3059985.Ependymal cells</t>
  </si>
  <si>
    <t>SRA667466_SRS3059985.Interneurons</t>
  </si>
  <si>
    <t>SRA667466_SRS3059985.Microglia</t>
  </si>
  <si>
    <t>SRA667466_SRS3059985.Neurons</t>
  </si>
  <si>
    <t>SRA667466_SRS3059985.Oligodendrocyte progenitor cells</t>
  </si>
  <si>
    <t>SRA667466_SRS3059985.Oligodendrocytes</t>
  </si>
  <si>
    <t>SRA667466_SRS3059986.Astrocytes</t>
  </si>
  <si>
    <t>SRA667466_SRS3059986.Endothelial cells</t>
  </si>
  <si>
    <t>SRA667466_SRS3059986.Microglia</t>
  </si>
  <si>
    <t>SRA667466_SRS3059986.Neurons</t>
  </si>
  <si>
    <t>SRA667466_SRS3059986.Oligodendrocytes</t>
  </si>
  <si>
    <t>SRA667466_SRS3059987.Astrocytes</t>
  </si>
  <si>
    <t>SRA667466_SRS3059987.Endothelial cells</t>
  </si>
  <si>
    <t>SRA667466_SRS3059987.Microglia</t>
  </si>
  <si>
    <t>SRA667466_SRS3059987.Neurons</t>
  </si>
  <si>
    <t>SRA667466_SRS3059987.Oligodendrocytes</t>
  </si>
  <si>
    <t>SRA667466_SRS3059988.Astrocytes</t>
  </si>
  <si>
    <t>SRA667466_SRS3059988.Endothelial cells</t>
  </si>
  <si>
    <t>SRA667466_SRS3059988.Ependymal cells</t>
  </si>
  <si>
    <t>SRA667466_SRS3059988.Microglia</t>
  </si>
  <si>
    <t>SRA667466_SRS3059988.Neurons</t>
  </si>
  <si>
    <t>SRA667466_SRS3059988.Oligodendrocyte progenitor cells</t>
  </si>
  <si>
    <t>SRA667466_SRS3059988.Oligodendrocytes</t>
  </si>
  <si>
    <t>SRA667466_SRS3059989.Astrocytes</t>
  </si>
  <si>
    <t>SRA667466_SRS3059989.Endothelial cells</t>
  </si>
  <si>
    <t>SRA667466_SRS3059989.Ependymal cells</t>
  </si>
  <si>
    <t>SRA667466_SRS3059989.Microglia</t>
  </si>
  <si>
    <t>SRA667466_SRS3059989.Oligodendrocyte progenitor cells</t>
  </si>
  <si>
    <t>SRA667466_SRS3059989.Oligodendrocytes</t>
  </si>
  <si>
    <t>SRA667466_SRS3059990.Astrocytes</t>
  </si>
  <si>
    <t>SRA667466_SRS3059990.Endothelial cells</t>
  </si>
  <si>
    <t>SRA667466_SRS3059990.Ependymal cells</t>
  </si>
  <si>
    <t>SRA667466_SRS3059990.Erythroid-like and erythroid precursor cells</t>
  </si>
  <si>
    <t>SRA667466_SRS3059990.Macrophages</t>
  </si>
  <si>
    <t>SRA667466_SRS3059990.Microglia</t>
  </si>
  <si>
    <t>SRA667466_SRS3059990.Neurons</t>
  </si>
  <si>
    <t>SRA667466_SRS3059990.Oligodendrocyte progenitor cells</t>
  </si>
  <si>
    <t>SRA667466_SRS3059990.Oligodendrocytes</t>
  </si>
  <si>
    <t>SRA667466_SRS3059991.Astrocytes</t>
  </si>
  <si>
    <t>SRA667466_SRS3059991.Endothelial cells</t>
  </si>
  <si>
    <t>SRA667466_SRS3059991.Ependymal cells</t>
  </si>
  <si>
    <t>SRA667466_SRS3059991.Erythroid-like and erythroid precursor cells</t>
  </si>
  <si>
    <t>SRA667466_SRS3059991.Microglia</t>
  </si>
  <si>
    <t>SRA667466_SRS3059991.Neurons</t>
  </si>
  <si>
    <t>SRA667466_SRS3059991.Oligodendrocyte progenitor cells</t>
  </si>
  <si>
    <t>SRA667466_SRS3059991.Oligodendrocytes</t>
  </si>
  <si>
    <t>SRA667466_SRS3059992.Choroid plexus cells</t>
  </si>
  <si>
    <t>SRA667466_SRS3059992.Endothelial cells</t>
  </si>
  <si>
    <t>SRA667466_SRS3059992.Ependymal cells</t>
  </si>
  <si>
    <t>SRA667466_SRS3059992.Macrophages</t>
  </si>
  <si>
    <t>SRA667466_SRS3059992.Microglia</t>
  </si>
  <si>
    <t>SRA667466_SRS3059992.Neurons</t>
  </si>
  <si>
    <t>SRA667466_SRS3059992.Oligodendrocytes</t>
  </si>
  <si>
    <t>SRA667466_SRS3059993.Choroid plexus cells</t>
  </si>
  <si>
    <t>SRA667466_SRS3059993.Endothelial cells</t>
  </si>
  <si>
    <t>SRA667466_SRS3059993.Macrophages</t>
  </si>
  <si>
    <t>SRA667466_SRS3059993.Microglia</t>
  </si>
  <si>
    <t>SRA667466_SRS3059993.Neurons</t>
  </si>
  <si>
    <t>SRA667466_SRS3059993.Oligodendrocytes</t>
  </si>
  <si>
    <t>SRA667466_SRS3059994.Endothelial cells</t>
  </si>
  <si>
    <t>SRA667466_SRS3059994.Fibroblasts</t>
  </si>
  <si>
    <t>SRA667466_SRS3059994.Oligodendrocytes</t>
  </si>
  <si>
    <t>SRA667466_SRS3059994.Schwann cells</t>
  </si>
  <si>
    <t>SRA667466_SRS3059994.Trigeminal neurons</t>
  </si>
  <si>
    <t>SRA667466_SRS3059995.Choroid plexus cells</t>
  </si>
  <si>
    <t>SRA667466_SRS3059995.Endothelial cells</t>
  </si>
  <si>
    <t>SRA667466_SRS3059995.Ependymal cells</t>
  </si>
  <si>
    <t>SRA667466_SRS3059995.Neurons</t>
  </si>
  <si>
    <t>SRA667466_SRS3059995.Oligodendrocytes</t>
  </si>
  <si>
    <t>SRA667466_SRS3059996.Astrocytes</t>
  </si>
  <si>
    <t>SRA667466_SRS3059996.Endothelial cells</t>
  </si>
  <si>
    <t>SRA667466_SRS3059996.Neurons</t>
  </si>
  <si>
    <t>SRA667466_SRS3059996.Oligodendrocytes</t>
  </si>
  <si>
    <t>SRA667466_SRS3059996.Vascular smooth muscle cells</t>
  </si>
  <si>
    <t>Vascular smooth muscle cells</t>
  </si>
  <si>
    <t>SRA667466_SRS3059997.Choroid plexus cells</t>
  </si>
  <si>
    <t>SRA667466_SRS3059997.Endothelial cells</t>
  </si>
  <si>
    <t>SRA667466_SRS3059997.Microglia</t>
  </si>
  <si>
    <t>SRA667466_SRS3059997.Neurons</t>
  </si>
  <si>
    <t>SRA667466_SRS3059997.Oligodendrocytes</t>
  </si>
  <si>
    <t>SRA667466_SRS3059998.Astrocytes</t>
  </si>
  <si>
    <t>SRA667466_SRS3059998.Endothelial cells</t>
  </si>
  <si>
    <t>SRA667466_SRS3059998.Microglia</t>
  </si>
  <si>
    <t>SRA667466_SRS3059998.Neuroendocrine cells</t>
  </si>
  <si>
    <t>SRA667466_SRS3059998.Neurons</t>
  </si>
  <si>
    <t>SRA667466_SRS3059998.Oligodendrocyte progenitor cells</t>
  </si>
  <si>
    <t>SRA667466_SRS3059998.Oligodendrocytes</t>
  </si>
  <si>
    <t>SRA667466_SRS3059999.Astrocytes</t>
  </si>
  <si>
    <t>SRA667466_SRS3059999.Endothelial cells</t>
  </si>
  <si>
    <t>SRA667466_SRS3059999.Macrophages</t>
  </si>
  <si>
    <t>SRA667466_SRS3059999.Microglia</t>
  </si>
  <si>
    <t>SRA667466_SRS3059999.Neuroendocrine cells</t>
  </si>
  <si>
    <t>SRA667466_SRS3059999.Neurons</t>
  </si>
  <si>
    <t>SRA667466_SRS3059999.Oligodendrocyte progenitor cells</t>
  </si>
  <si>
    <t>SRA667466_SRS3059999.Oligodendrocytes</t>
  </si>
  <si>
    <t>SRA667466_SRS3060000.Astrocytes</t>
  </si>
  <si>
    <t>SRA667466_SRS3060000.Ependymal cells</t>
  </si>
  <si>
    <t>SRA667466_SRS3060000.Interneurons</t>
  </si>
  <si>
    <t>SRA667466_SRS3060000.Microglia</t>
  </si>
  <si>
    <t>SRA667466_SRS3060000.Neuroendocrine cells</t>
  </si>
  <si>
    <t>SRA667466_SRS3060000.Neurons</t>
  </si>
  <si>
    <t>SRA667466_SRS3060000.Oligodendrocytes</t>
  </si>
  <si>
    <t>SRA667466_SRS3060001.Astrocytes</t>
  </si>
  <si>
    <t>SRA667466_SRS3060001.Endothelial cells</t>
  </si>
  <si>
    <t>SRA667466_SRS3060001.Interneurons</t>
  </si>
  <si>
    <t>SRA667466_SRS3060001.Microglia</t>
  </si>
  <si>
    <t>SRA667466_SRS3060001.Neurons</t>
  </si>
  <si>
    <t>SRA667466_SRS3060001.Oligodendrocytes</t>
  </si>
  <si>
    <t>SRA667466_SRS3060002.Astrocytes</t>
  </si>
  <si>
    <t>Olfactory bulb?</t>
  </si>
  <si>
    <t>SRA667466_SRS3060002.Endothelial cells</t>
  </si>
  <si>
    <t>SRA667466_SRS3060002.Interneurons</t>
  </si>
  <si>
    <t>SRA667466_SRS3060002.Macrophages</t>
  </si>
  <si>
    <t>SRA667466_SRS3060002.Meningeal cells</t>
  </si>
  <si>
    <t>Meningeal cells</t>
  </si>
  <si>
    <t>Meningeal cell</t>
  </si>
  <si>
    <t>SRA667466_SRS3060002.Microglia</t>
  </si>
  <si>
    <t>SRA667466_SRS3060002.Oligodendrocyte progenitor cells</t>
  </si>
  <si>
    <t>SRA667466_SRS3060002.Oligodendrocytes</t>
  </si>
  <si>
    <t>SRA667466_SRS3060002.Purkinje neurons</t>
  </si>
  <si>
    <t>SRA667466_SRS3060003.Astrocytes</t>
  </si>
  <si>
    <t>SRA667466_SRS3060003.Endothelial cells</t>
  </si>
  <si>
    <t>SRA667466_SRS3060003.Interneurons</t>
  </si>
  <si>
    <t>SRA667466_SRS3060003.Macrophages</t>
  </si>
  <si>
    <t>SRA667466_SRS3060003.Microglia</t>
  </si>
  <si>
    <t>SRA667466_SRS3060003.Oligodendrocyte progenitor cells</t>
  </si>
  <si>
    <t>SRA667466_SRS3060003.Oligodendrocytes</t>
  </si>
  <si>
    <t>SRA667466_SRS3060003.Purkinje neurons</t>
  </si>
  <si>
    <t>SRA667466_SRS3060004.Astrocytes</t>
  </si>
  <si>
    <t>SRA667466_SRS3060004.Endothelial cells</t>
  </si>
  <si>
    <t>SRA667466_SRS3060004.Ependymal cells</t>
  </si>
  <si>
    <t>SRA667466_SRS3060004.Microglia</t>
  </si>
  <si>
    <t>SRA667466_SRS3060004.Neurons</t>
  </si>
  <si>
    <t>SRA667466_SRS3060004.Oligodendrocytes</t>
  </si>
  <si>
    <t>SRA667466_SRS3060004.Smooth muscle cells</t>
  </si>
  <si>
    <t>SRA667466_SRS3060005.Astrocytes</t>
  </si>
  <si>
    <t>SRA667466_SRS3060005.Endothelial cells</t>
  </si>
  <si>
    <t>SRA667466_SRS3060005.Microglia</t>
  </si>
  <si>
    <t>SRA667466_SRS3060005.Neurons</t>
  </si>
  <si>
    <t>SRA667466_SRS3060005.Oligodendrocytes</t>
  </si>
  <si>
    <t>SRA667466_SRS3060005.Smooth muscle cells</t>
  </si>
  <si>
    <t>SRA667466_SRS3060006.Astrocytes</t>
  </si>
  <si>
    <t>SRA667466_SRS3060006.Endothelial cells</t>
  </si>
  <si>
    <t>SRA667466_SRS3060006.Microglia</t>
  </si>
  <si>
    <t>SRA667466_SRS3060006.Neurons</t>
  </si>
  <si>
    <t>SRA667466_SRS3060006.Oligodendrocytes</t>
  </si>
  <si>
    <t>SRA667466_SRS3060006.Smooth muscle cells</t>
  </si>
  <si>
    <t>SRA667466_SRS3060007.Astrocytes</t>
  </si>
  <si>
    <t>SRA667466_SRS3060007.Endothelial cells</t>
  </si>
  <si>
    <t>SRA667466_SRS3060007.Ependymal cells</t>
  </si>
  <si>
    <t>SRA667466_SRS3060007.Interneurons</t>
  </si>
  <si>
    <t>SRA667466_SRS3060007.Macrophages</t>
  </si>
  <si>
    <t>SRA667466_SRS3060007.Microglia</t>
  </si>
  <si>
    <t>SRA667466_SRS3060007.Neuroendocrine cells</t>
  </si>
  <si>
    <t>SRA667466_SRS3060007.Neurons</t>
  </si>
  <si>
    <t>SRA667466_SRS3060007.Oligodendrocytes</t>
  </si>
  <si>
    <t>SRA667466_SRS3060007.Purkinje neurons</t>
  </si>
  <si>
    <t>SRA667466_SRS3060007.Vascular smooth muscle cells</t>
  </si>
  <si>
    <t>SRA667466_SRS3060008.Astrocytes</t>
  </si>
  <si>
    <t>Dorsal midbrain</t>
  </si>
  <si>
    <t>SRA667466_SRS3060008.Endothelial cells</t>
  </si>
  <si>
    <t>SRA667466_SRS3060008.Ependymal cells</t>
  </si>
  <si>
    <t>SRA667466_SRS3060008.Interneurons</t>
  </si>
  <si>
    <t>SRA667466_SRS3060008.Macrophages</t>
  </si>
  <si>
    <t>SRA667466_SRS3060008.Microglia</t>
  </si>
  <si>
    <t>SRA667466_SRS3060008.Neurons</t>
  </si>
  <si>
    <t>SRA667466_SRS3060008.Oligodendrocyte progenitor cells</t>
  </si>
  <si>
    <t>SRA667466_SRS3060008.Oligodendrocytes</t>
  </si>
  <si>
    <t>SRA667466_SRS3060008.Pericytes</t>
  </si>
  <si>
    <t>SRA667466_SRS3060008.Smooth muscle cells</t>
  </si>
  <si>
    <t>SRA667466_SRS3060009.Astrocytes</t>
  </si>
  <si>
    <t>SRA667466_SRS3060009.Endothelial cells</t>
  </si>
  <si>
    <t>SRA667466_SRS3060009.Macrophages</t>
  </si>
  <si>
    <t>SRA667466_SRS3060009.Meningeal cells</t>
  </si>
  <si>
    <t>SRA667466_SRS3060009.Microglia</t>
  </si>
  <si>
    <t>SRA667466_SRS3060009.Neurons</t>
  </si>
  <si>
    <t>SRA667466_SRS3060009.Oligodendrocyte progenitor cells</t>
  </si>
  <si>
    <t>SRA667466_SRS3060009.Oligodendrocytes</t>
  </si>
  <si>
    <t>SRA667466_SRS3060009.Smooth muscle cells</t>
  </si>
  <si>
    <t>SRA667466_SRS3060011.Astrocytes</t>
  </si>
  <si>
    <t>SRA667466_SRS3060011.Endothelial cells</t>
  </si>
  <si>
    <t>SRA667466_SRS3060011.Ependymal cells</t>
  </si>
  <si>
    <t>SRA667466_SRS3060011.Interneurons</t>
  </si>
  <si>
    <t>SRA667466_SRS3060011.Macrophages</t>
  </si>
  <si>
    <t>SRA667466_SRS3060011.Meningeal cells</t>
  </si>
  <si>
    <t>SRA667466_SRS3060011.Microglia</t>
  </si>
  <si>
    <t>SRA667466_SRS3060011.Neurons</t>
  </si>
  <si>
    <t>SRA667466_SRS3060011.Oligodendrocyte progenitor cells</t>
  </si>
  <si>
    <t>SRA667466_SRS3060011.Oligodendrocytes</t>
  </si>
  <si>
    <t>SRA667466_SRS3060011.Pericytes</t>
  </si>
  <si>
    <t>SRA667466_SRS3060012.Astrocytes</t>
  </si>
  <si>
    <t>SRA667466_SRS3060012.Endothelial cells</t>
  </si>
  <si>
    <t>SRA667466_SRS3060012.Ependymal cells</t>
  </si>
  <si>
    <t>SRA667466_SRS3060012.Fibroblasts</t>
  </si>
  <si>
    <t>SRA667466_SRS3060012.Macrophages</t>
  </si>
  <si>
    <t>SRA667466_SRS3060012.Microglia</t>
  </si>
  <si>
    <t>SRA667466_SRS3060012.Neurons</t>
  </si>
  <si>
    <t>SRA667466_SRS3060012.Oligodendrocyte progenitor cells</t>
  </si>
  <si>
    <t>SRA667466_SRS3060012.Oligodendrocytes</t>
  </si>
  <si>
    <t>SRA667466_SRS3060012.Smooth muscle cells</t>
  </si>
  <si>
    <t>SRA667466_SRS3060013.Oligodendrocytes</t>
  </si>
  <si>
    <t>SRA667466_SRS3060013.Serotonergic neurons</t>
  </si>
  <si>
    <t>Serotonergic neurons</t>
  </si>
  <si>
    <t>SRA667466_SRS3060014.Astrocytes</t>
  </si>
  <si>
    <t>SRA667466_SRS3060014.Endothelial cells</t>
  </si>
  <si>
    <t>SRA667466_SRS3060014.Macrophages</t>
  </si>
  <si>
    <t>SRA667466_SRS3060014.Meningeal cells</t>
  </si>
  <si>
    <t>SRA667466_SRS3060014.Microglia</t>
  </si>
  <si>
    <t>SRA667466_SRS3060014.Neurons</t>
  </si>
  <si>
    <t>SRA667466_SRS3060014.Oligodendrocyte progenitor cells</t>
  </si>
  <si>
    <t>SRA667466_SRS3060014.Oligodendrocytes</t>
  </si>
  <si>
    <t>SRA667466_SRS3060014.Pericytes</t>
  </si>
  <si>
    <t>SRA667466_SRS3060015.Astrocytes</t>
  </si>
  <si>
    <t>SRA667466_SRS3060015.Endothelial cells</t>
  </si>
  <si>
    <t>SRA667466_SRS3060015.Ependymal cells</t>
  </si>
  <si>
    <t>SRA667466_SRS3060015.Fibroblasts</t>
  </si>
  <si>
    <t>SRA667466_SRS3060015.Macrophages</t>
  </si>
  <si>
    <t>SRA667466_SRS3060015.Microglia</t>
  </si>
  <si>
    <t>SRA667466_SRS3060015.Neurons</t>
  </si>
  <si>
    <t>SRA667466_SRS3060015.Oligodendrocyte progenitor cells</t>
  </si>
  <si>
    <t>SRA667466_SRS3060015.Oligodendrocytes</t>
  </si>
  <si>
    <t>SRA667466_SRS3060015.Smooth muscle cells</t>
  </si>
  <si>
    <t>SRA667466_SRS3060016.Ependymal cells</t>
  </si>
  <si>
    <t>SRA667466_SRS3060016.Oligodendrocytes</t>
  </si>
  <si>
    <t>SRA667466_SRS3060017.Astrocytes</t>
  </si>
  <si>
    <t>SRA667466_SRS3060017.Endothelial cells</t>
  </si>
  <si>
    <t>SRA667466_SRS3060017.Ependymal cells</t>
  </si>
  <si>
    <t>SRA667466_SRS3060017.Microglia</t>
  </si>
  <si>
    <t>SRA667466_SRS3060017.Oligodendrocyte progenitor cells</t>
  </si>
  <si>
    <t>SRA667466_SRS3060017.Oligodendrocytes</t>
  </si>
  <si>
    <t>SRA667466_SRS3060017.Trigeminal neurons</t>
  </si>
  <si>
    <t>SRA667466_SRS3060018.Astrocytes</t>
  </si>
  <si>
    <t>SRA667466_SRS3060018.Endothelial cells</t>
  </si>
  <si>
    <t>SRA667466_SRS3060018.Ependymal cells</t>
  </si>
  <si>
    <t>SRA667466_SRS3060018.Macrophages</t>
  </si>
  <si>
    <t>SRA667466_SRS3060018.Microglia</t>
  </si>
  <si>
    <t>SRA667466_SRS3060018.Neurons</t>
  </si>
  <si>
    <t>SRA667466_SRS3060018.Oligodendrocyte progenitor cells</t>
  </si>
  <si>
    <t>SRA667466_SRS3060018.Oligodendrocytes</t>
  </si>
  <si>
    <t>SRA667466_SRS3060019.Astrocytes</t>
  </si>
  <si>
    <t>SRA667466_SRS3060019.Choroid plexus cells</t>
  </si>
  <si>
    <t>SRA667466_SRS3060019.Endothelial cells</t>
  </si>
  <si>
    <t>SRA667466_SRS3060019.Ependymal cells</t>
  </si>
  <si>
    <t>SRA667466_SRS3060019.Microglia</t>
  </si>
  <si>
    <t>SRA667466_SRS3060019.Neurons</t>
  </si>
  <si>
    <t>SRA667466_SRS3060019.Oligodendrocytes</t>
  </si>
  <si>
    <t>SRA667466_SRS3060020.Astrocytes</t>
  </si>
  <si>
    <t>SRA667466_SRS3060020.Endothelial cells</t>
  </si>
  <si>
    <t>SRA667466_SRS3060020.Interneurons</t>
  </si>
  <si>
    <t>SRA667466_SRS3060020.Microglia</t>
  </si>
  <si>
    <t>SRA667466_SRS3060020.Oligodendrocytes</t>
  </si>
  <si>
    <t>SRA667466_SRS3060021.Astrocytes</t>
  </si>
  <si>
    <t>SRA667466_SRS3060021.Endothelial cells</t>
  </si>
  <si>
    <t>SRA667466_SRS3060021.Interneurons</t>
  </si>
  <si>
    <t>SRA667466_SRS3060021.Microglia</t>
  </si>
  <si>
    <t>SRA667466_SRS3060021.Neurons</t>
  </si>
  <si>
    <t>SRA667466_SRS3060021.Oligodendrocytes</t>
  </si>
  <si>
    <t>SRA667466_SRS3060022.Astrocytes</t>
  </si>
  <si>
    <t>Cortex 1</t>
  </si>
  <si>
    <t>SRA667466_SRS3060022.Endothelial cells</t>
  </si>
  <si>
    <t>SRA667466_SRS3060022.Interneurons</t>
  </si>
  <si>
    <t>SRA667466_SRS3060022.Microglia</t>
  </si>
  <si>
    <t>SRA667466_SRS3060022.Neurons</t>
  </si>
  <si>
    <t>SRA667466_SRS3060022.Oligodendrocytes</t>
  </si>
  <si>
    <t>SRA667466_SRS3060023.Astrocytes</t>
  </si>
  <si>
    <t>SRA667466_SRS3060023.Choroid plexus cells</t>
  </si>
  <si>
    <t>SRA667466_SRS3060023.Endothelial cells</t>
  </si>
  <si>
    <t>SRA667466_SRS3060023.Ependymal cells</t>
  </si>
  <si>
    <t>SRA667466_SRS3060023.Microglia</t>
  </si>
  <si>
    <t>SRA667466_SRS3060023.Neurons</t>
  </si>
  <si>
    <t>SRA667466_SRS3060023.Oligodendrocytes</t>
  </si>
  <si>
    <t>SRA667466_SRS3060024.Astrocytes</t>
  </si>
  <si>
    <t>SRA667466_SRS3060024.Choroid plexus cells</t>
  </si>
  <si>
    <t>SRA667466_SRS3060024.Endothelial cells</t>
  </si>
  <si>
    <t>SRA667466_SRS3060024.Ependymal cells</t>
  </si>
  <si>
    <t>SRA667466_SRS3060024.Microglia</t>
  </si>
  <si>
    <t>SRA667466_SRS3060024.Neurons</t>
  </si>
  <si>
    <t>SRA667466_SRS3060024.Oligodendrocytes</t>
  </si>
  <si>
    <t>SRA667466_SRS3060025.Astrocytes</t>
  </si>
  <si>
    <t>Olfactory bulb</t>
  </si>
  <si>
    <t>SRA667466_SRS3060025.Endothelial cells</t>
  </si>
  <si>
    <t>SRA667466_SRS3060025.Microglia</t>
  </si>
  <si>
    <t>SRA667466_SRS3060025.Oligodendrocyte progenitor cells</t>
  </si>
  <si>
    <t>SRA667466_SRS3060025.Oligodendrocytes</t>
  </si>
  <si>
    <t>SRA667466_SRS3060025.Purkinje neurons</t>
  </si>
  <si>
    <t>SRA667466_SRS3060026.Astrocytes</t>
  </si>
  <si>
    <t>SRA667466_SRS3060026.Interneurons</t>
  </si>
  <si>
    <t>SRA667466_SRS3060026.Microglia</t>
  </si>
  <si>
    <t>SRA667466_SRS3060026.Oligodendrocytes</t>
  </si>
  <si>
    <t>SRA667466_SRS3060027.Astrocytes</t>
  </si>
  <si>
    <t>SRA667466_SRS3060027.Ependymal cells</t>
  </si>
  <si>
    <t>SRA667466_SRS3060027.Macrophages</t>
  </si>
  <si>
    <t>SRA667466_SRS3060027.Microglia</t>
  </si>
  <si>
    <t>SRA667466_SRS3060027.Neurons</t>
  </si>
  <si>
    <t>SRA667466_SRS3060027.Oligodendrocyte progenitor cells</t>
  </si>
  <si>
    <t>SRA667466_SRS3060027.Oligodendrocytes</t>
  </si>
  <si>
    <t>SRA667466_SRS3060028.Endothelial cells</t>
  </si>
  <si>
    <t>SRA667466_SRS3060028.Ependymal cells</t>
  </si>
  <si>
    <t>SRA667466_SRS3060028.Neurons</t>
  </si>
  <si>
    <t>SRA667466_SRS3060028.Oligodendrocytes</t>
  </si>
  <si>
    <t>SRA667466_SRS3060029.Astrocytes</t>
  </si>
  <si>
    <t>SRA667466_SRS3060029.Endothelial cells</t>
  </si>
  <si>
    <t>SRA667466_SRS3060029.Interneurons</t>
  </si>
  <si>
    <t>SRA667466_SRS3060029.Macrophages</t>
  </si>
  <si>
    <t>SRA667466_SRS3060029.Microglia</t>
  </si>
  <si>
    <t>SRA667466_SRS3060029.Neurons</t>
  </si>
  <si>
    <t>SRA667466_SRS3060029.Oligodendrocytes</t>
  </si>
  <si>
    <t>SRA667466_SRS3060029.Purkinje neurons</t>
  </si>
  <si>
    <t>SRA667466_SRS3060030.Endothelial cells</t>
  </si>
  <si>
    <t>SRA667466_SRS3060030.Ependymal cells</t>
  </si>
  <si>
    <t>SRA667466_SRS3060030.Macrophages</t>
  </si>
  <si>
    <t>SRA667466_SRS3060030.Microglia</t>
  </si>
  <si>
    <t>SRA667466_SRS3060030.Neurons</t>
  </si>
  <si>
    <t>SRA667466_SRS3060030.Oligodendrocytes</t>
  </si>
  <si>
    <t>SRA667466_SRS3060031.Astrocytes</t>
  </si>
  <si>
    <t>SRA667466_SRS3060031.Interneurons</t>
  </si>
  <si>
    <t>SRA667466_SRS3060032.Microglia</t>
  </si>
  <si>
    <t>SRA667466_SRS3060032.Oligodendrocytes</t>
  </si>
  <si>
    <t>SRA667466_SRS3060033.Astrocytes</t>
  </si>
  <si>
    <t>SRA667466_SRS3060033.Endothelial cells</t>
  </si>
  <si>
    <t>SRA667466_SRS3060033.Ependymal cells</t>
  </si>
  <si>
    <t>SRA667466_SRS3060033.Fibroblasts</t>
  </si>
  <si>
    <t>SRA667466_SRS3060033.Interneurons</t>
  </si>
  <si>
    <t>SRA667466_SRS3060033.Macrophages</t>
  </si>
  <si>
    <t>SRA667466_SRS3060033.Microglia</t>
  </si>
  <si>
    <t>SRA667466_SRS3060033.Neurons</t>
  </si>
  <si>
    <t>SRA667466_SRS3060033.Oligodendrocyte progenitor cells</t>
  </si>
  <si>
    <t>SRA667466_SRS3060033.Oligodendrocytes</t>
  </si>
  <si>
    <t>SRA667466_SRS3060035.GABAergic neurons</t>
  </si>
  <si>
    <t>SRA667466_SRS3060035.Neurons</t>
  </si>
  <si>
    <t>SRA667466_SRS3060036.Astrocytes</t>
  </si>
  <si>
    <t>Cortex 3</t>
  </si>
  <si>
    <t>SRA667466_SRS3060036.Endothelial cells</t>
  </si>
  <si>
    <t>SRA667466_SRS3060036.Interneurons</t>
  </si>
  <si>
    <t>SRA667466_SRS3060036.Macrophages</t>
  </si>
  <si>
    <t>SRA667466_SRS3060036.Microglia</t>
  </si>
  <si>
    <t>SRA667466_SRS3060036.Neurons</t>
  </si>
  <si>
    <t>SRA667466_SRS3060036.Oligodendrocyte progenitor cells</t>
  </si>
  <si>
    <t>SRA667466_SRS3060036.Oligodendrocytes</t>
  </si>
  <si>
    <t>SRA667466_SRS3060037.Astrocytes</t>
  </si>
  <si>
    <t>SRA667466_SRS3060037.Endothelial cells</t>
  </si>
  <si>
    <t>SRA667466_SRS3060037.Ependymal cells</t>
  </si>
  <si>
    <t>SRA667466_SRS3060037.Fibroblasts</t>
  </si>
  <si>
    <t>SRA667466_SRS3060037.Macrophages</t>
  </si>
  <si>
    <t>SRA667466_SRS3060037.Meningeal cells</t>
  </si>
  <si>
    <t>SRA667466_SRS3060037.Microglia</t>
  </si>
  <si>
    <t>SRA667466_SRS3060037.Neurons</t>
  </si>
  <si>
    <t>SRA667466_SRS3060037.Oligodendrocyte progenitor cells</t>
  </si>
  <si>
    <t>SRA667466_SRS3060037.Oligodendrocytes</t>
  </si>
  <si>
    <t>SRA667466_SRS3060037.Purkinje neurons</t>
  </si>
  <si>
    <t>SRA667466_SRS3060038.Interneurons</t>
  </si>
  <si>
    <t>SRA667466_SRS3060039.Astrocytes</t>
  </si>
  <si>
    <t>Cortex 2</t>
  </si>
  <si>
    <t>SRA667466_SRS3060039.Endothelial cells</t>
  </si>
  <si>
    <t>SRA667466_SRS3060039.Interneurons</t>
  </si>
  <si>
    <t>SRA667466_SRS3060039.Macrophages</t>
  </si>
  <si>
    <t>SRA667466_SRS3060039.Microglia</t>
  </si>
  <si>
    <t>SRA667466_SRS3060039.Neurons</t>
  </si>
  <si>
    <t>SRA667466_SRS3060039.Oligodendrocyte progenitor cells</t>
  </si>
  <si>
    <t>SRA667466_SRS3060039.Oligodendrocytes</t>
  </si>
  <si>
    <t>SRA667466_SRS3060039.Pericytes</t>
  </si>
  <si>
    <t>SRA667466_SRS3060040.Astrocytes</t>
  </si>
  <si>
    <t>SRA667466_SRS3060040.Endothelial cells</t>
  </si>
  <si>
    <t>SRA667466_SRS3060040.Interneurons</t>
  </si>
  <si>
    <t>SRA667466_SRS3060040.Microglia</t>
  </si>
  <si>
    <t>SRA667466_SRS3060040.Neurons</t>
  </si>
  <si>
    <t>SRA667466_SRS3060040.Oligodendrocyte progenitor cells</t>
  </si>
  <si>
    <t>SRA667466_SRS3060040.Oligodendrocytes</t>
  </si>
  <si>
    <t>SRA667466_SRS3060041.Endothelial cells</t>
  </si>
  <si>
    <t>SRA667466_SRS3060041.Ependymal cells</t>
  </si>
  <si>
    <t>SRA667466_SRS3060041.Neurons</t>
  </si>
  <si>
    <t>SRA667466_SRS3060041.Oligodendrocytes</t>
  </si>
  <si>
    <t>SRA667466_SRS3060042.Endothelial cells</t>
  </si>
  <si>
    <t>SRA667466_SRS3060042.Microglia</t>
  </si>
  <si>
    <t>SRA667466_SRS3060042.Oligodendrocytes</t>
  </si>
  <si>
    <t>SRA667466_SRS3060043.Astrocytes</t>
  </si>
  <si>
    <t>SRA667466_SRS3060043.Endothelial cells</t>
  </si>
  <si>
    <t>SRA667466_SRS3060043.Ependymal cells</t>
  </si>
  <si>
    <t>SRA667466_SRS3060043.Macrophages</t>
  </si>
  <si>
    <t>SRA667466_SRS3060043.Microglia</t>
  </si>
  <si>
    <t>SRA667466_SRS3060043.Neurons</t>
  </si>
  <si>
    <t>SRA667466_SRS3060043.Oligodendrocyte progenitor cells</t>
  </si>
  <si>
    <t>SRA667466_SRS3060043.Oligodendrocytes</t>
  </si>
  <si>
    <t>SRA667466_SRS3060043.Smooth muscle cells</t>
  </si>
  <si>
    <t>SRA667466_SRS3060044.Interneurons</t>
  </si>
  <si>
    <t>SRA667466_SRS3060045.Astrocytes</t>
  </si>
  <si>
    <t>SRA667466_SRS3060045.Endothelial cells</t>
  </si>
  <si>
    <t>SRA667466_SRS3060045.Ependymal cells</t>
  </si>
  <si>
    <t>SRA667466_SRS3060045.Microglia</t>
  </si>
  <si>
    <t>SRA667466_SRS3060045.Neurons</t>
  </si>
  <si>
    <t>SRA667466_SRS3060045.Oligodendrocytes</t>
  </si>
  <si>
    <t>SRA667466_SRS3060045.Smooth muscle cells</t>
  </si>
  <si>
    <t>SRA667466_SRS3060046.Oligodendrocytes</t>
  </si>
  <si>
    <t>SRA667466_SRS3060047.Astrocytes</t>
  </si>
  <si>
    <t>SRA667466_SRS3060047.Endothelial cells</t>
  </si>
  <si>
    <t>SRA667466_SRS3060047.Ependymal cells</t>
  </si>
  <si>
    <t>SRA667466_SRS3060047.Interneurons</t>
  </si>
  <si>
    <t>SRA667466_SRS3060047.Microglia</t>
  </si>
  <si>
    <t>SRA667466_SRS3060047.Neurons</t>
  </si>
  <si>
    <t>SRA667466_SRS3060047.Oligodendrocytes</t>
  </si>
  <si>
    <t>SRA667466_SRS3060047.Purkinje neurons</t>
  </si>
  <si>
    <t>SRA667466_SRS3060047.Smooth muscle cells</t>
  </si>
  <si>
    <t>SRA667466_SRS3060048.Astrocytes</t>
  </si>
  <si>
    <t>SRA667466_SRS3060048.Choroid plexus cells</t>
  </si>
  <si>
    <t>SRA667466_SRS3060048.Endothelial cells</t>
  </si>
  <si>
    <t>SRA667466_SRS3060048.Interneurons</t>
  </si>
  <si>
    <t>SRA667466_SRS3060048.Macrophages</t>
  </si>
  <si>
    <t>SRA667466_SRS3060048.Microglia</t>
  </si>
  <si>
    <t>SRA667466_SRS3060048.Neurons</t>
  </si>
  <si>
    <t>SRA667466_SRS3060048.Oligodendrocyte progenitor cells</t>
  </si>
  <si>
    <t>SRA667466_SRS3060048.Oligodendrocytes</t>
  </si>
  <si>
    <t>SRA667466_SRS3060049.Astrocytes</t>
  </si>
  <si>
    <t>Somatosensory cortex</t>
  </si>
  <si>
    <t>SRA667466_SRS3060049.Endothelial cells</t>
  </si>
  <si>
    <t>SRA667466_SRS3060049.Macrophages</t>
  </si>
  <si>
    <t>SRA667466_SRS3060049.Microglia</t>
  </si>
  <si>
    <t>SRA667466_SRS3060049.Neurons</t>
  </si>
  <si>
    <t>SRA667466_SRS3060049.Oligodendrocyte progenitor cells</t>
  </si>
  <si>
    <t>SRA667466_SRS3060049.Oligodendrocytes</t>
  </si>
  <si>
    <t>SRA667466_SRS3060049.Pericytes</t>
  </si>
  <si>
    <t>SRA667466_SRS3060049.Smooth muscle cells</t>
  </si>
  <si>
    <t>SRA667466_SRS3060050.Astrocytes</t>
  </si>
  <si>
    <t>SRA667466_SRS3060050.Endothelial cells</t>
  </si>
  <si>
    <t>SRA667466_SRS3060050.Ependymal cells</t>
  </si>
  <si>
    <t>SRA667466_SRS3060050.Macrophages</t>
  </si>
  <si>
    <t>SRA667466_SRS3060050.Microglia</t>
  </si>
  <si>
    <t>SRA667466_SRS3060050.Neurons</t>
  </si>
  <si>
    <t>SRA667466_SRS3060050.Oligodendrocytes</t>
  </si>
  <si>
    <t>SRA667466_SRS3060050.Smooth muscle cells</t>
  </si>
  <si>
    <t>SRA667466_SRS3060051.Astrocytes</t>
  </si>
  <si>
    <t>SRA667466_SRS3060051.Endothelial cells</t>
  </si>
  <si>
    <t>SRA667466_SRS3060051.Erythroid-like and erythroid precursor cells</t>
  </si>
  <si>
    <t>SRA667466_SRS3060051.Macrophages</t>
  </si>
  <si>
    <t>SRA667466_SRS3060051.Microglia</t>
  </si>
  <si>
    <t>SRA667466_SRS3060051.Neurons</t>
  </si>
  <si>
    <t>SRA667466_SRS3060051.Oligodendrocyte progenitor cells</t>
  </si>
  <si>
    <t>SRA667466_SRS3060051.Oligodendrocytes</t>
  </si>
  <si>
    <t>SRA667466_SRS3060051.Pericytes</t>
  </si>
  <si>
    <t>SRA667466_SRS3060051.Smooth muscle cells</t>
  </si>
  <si>
    <t>SRA667466_SRS3060052.Endothelial cells</t>
  </si>
  <si>
    <t>SRA667466_SRS3060052.Interneurons</t>
  </si>
  <si>
    <t>SRA667466_SRS3060052.Microglia</t>
  </si>
  <si>
    <t>SRA667466_SRS3060052.Neuroendocrine cells</t>
  </si>
  <si>
    <t>SRA667466_SRS3060052.Neurons</t>
  </si>
  <si>
    <t>SRA667466_SRS3060052.Oligodendrocytes</t>
  </si>
  <si>
    <t>SRA667466_SRS3060053.Endothelial cells</t>
  </si>
  <si>
    <t>SRA667466_SRS3060053.Interneurons</t>
  </si>
  <si>
    <t>SRA667466_SRS3060053.Microglia</t>
  </si>
  <si>
    <t>SRA667466_SRS3060053.Neuroendocrine cells</t>
  </si>
  <si>
    <t>SRA667466_SRS3060053.Neurons</t>
  </si>
  <si>
    <t>SRA667466_SRS3060053.Oligodendrocytes</t>
  </si>
  <si>
    <t>SRA667466_SRS3060054.Enteric neurons</t>
  </si>
  <si>
    <t>Enteric neurons</t>
  </si>
  <si>
    <t>Enteric nervous system</t>
  </si>
  <si>
    <t>SRA667466_SRS3060054.Fibroblasts</t>
  </si>
  <si>
    <t>SRA667466_SRS3060054.Schwann cells</t>
  </si>
  <si>
    <t>SRA667466_SRS3060055.Oligodendrocytes</t>
  </si>
  <si>
    <t>SRA667466_SRS3060056.Enteric neurons</t>
  </si>
  <si>
    <t>SRA667466_SRS3060056.Schwann cells</t>
  </si>
  <si>
    <t>SRA667466_SRS3060056.Tanycytes</t>
  </si>
  <si>
    <t>SRA667466_SRS3060057.Neurons</t>
  </si>
  <si>
    <t>SRA667466_SRS3060057.Oligodendrocytes</t>
  </si>
  <si>
    <t>SRA667466_SRS3060058.Enteric neurons</t>
  </si>
  <si>
    <t>Sympathetic nervous system</t>
  </si>
  <si>
    <t>SRA667466_SRS3060058.Fibroblasts</t>
  </si>
  <si>
    <t>SRA667466_SRS3060058.Mesothelial cells</t>
  </si>
  <si>
    <t>SRA667466_SRS3060058.Neurons</t>
  </si>
  <si>
    <t>SRA667466_SRS3060058.Noradrenergic neurons</t>
  </si>
  <si>
    <t>Noradrenergic neurons</t>
  </si>
  <si>
    <t>SRA667466_SRS3060058.Schwann cells</t>
  </si>
  <si>
    <t>SRA667466_SRS3060058.Smooth muscle cells</t>
  </si>
  <si>
    <t>SRA667466_SRS3060058.Trigeminal neurons</t>
  </si>
  <si>
    <t>SRA667466_SRS3060059.Astrocytes</t>
  </si>
  <si>
    <t>SRA667466_SRS3060059.Endothelial cells</t>
  </si>
  <si>
    <t>SRA667466_SRS3060059.Interneurons</t>
  </si>
  <si>
    <t>SRA667466_SRS3060059.Macrophages</t>
  </si>
  <si>
    <t>SRA667466_SRS3060059.Microglia</t>
  </si>
  <si>
    <t>SRA667466_SRS3060059.Neurons</t>
  </si>
  <si>
    <t>SRA667466_SRS3060059.Oligodendrocytes</t>
  </si>
  <si>
    <t>SRA667466_SRS3060059.Vascular smooth muscle cells</t>
  </si>
  <si>
    <t>SRA667466_SRS3060060.Enteric neurons</t>
  </si>
  <si>
    <t>SRA667466_SRS3060060.Fibroblasts</t>
  </si>
  <si>
    <t>SRA667466_SRS3060060.Schwann cells</t>
  </si>
  <si>
    <t>SRA667466_SRS3060060.Smooth muscle cells</t>
  </si>
  <si>
    <t>SRA667466_SRS3060061.Enteric neurons</t>
  </si>
  <si>
    <t>SRA667466_SRS3060061.Schwann cells</t>
  </si>
  <si>
    <t>SRA667466_SRS3060061.Smooth muscle cells</t>
  </si>
  <si>
    <t>SRA667466_SRS3060062.Astrocytes</t>
  </si>
  <si>
    <t>SRA667466_SRS3060062.Endothelial cells</t>
  </si>
  <si>
    <t>SRA667466_SRS3060062.Microglia</t>
  </si>
  <si>
    <t>SRA667466_SRS3060062.Neurons</t>
  </si>
  <si>
    <t>SRA667466_SRS3060062.Oligodendrocyte progenitor cells</t>
  </si>
  <si>
    <t>SRA667466_SRS3060062.Oligodendrocytes</t>
  </si>
  <si>
    <t>SRA667466_SRS3060062.Pericytes</t>
  </si>
  <si>
    <t>SRA667466_SRS3060063.Astrocytes</t>
  </si>
  <si>
    <t>SRA667466_SRS3060063.Endothelial cells</t>
  </si>
  <si>
    <t>SRA667466_SRS3060063.Interneurons</t>
  </si>
  <si>
    <t>SRA667466_SRS3060063.Macrophages</t>
  </si>
  <si>
    <t>SRA667466_SRS3060063.Meningeal cells</t>
  </si>
  <si>
    <t>SRA667466_SRS3060063.Microglia</t>
  </si>
  <si>
    <t>SRA667466_SRS3060063.Oligodendrocyte progenitor cells</t>
  </si>
  <si>
    <t>SRA667466_SRS3060063.Oligodendrocytes</t>
  </si>
  <si>
    <t>SRA667466_SRS3060063.Purkinje neurons</t>
  </si>
  <si>
    <t>SRA667466_SRS3060064.Astrocytes</t>
  </si>
  <si>
    <t>SRA667466_SRS3060064.Choroid plexus cells</t>
  </si>
  <si>
    <t>SRA667466_SRS3060064.Endothelial cells</t>
  </si>
  <si>
    <t>SRA667466_SRS3060064.Microglia</t>
  </si>
  <si>
    <t>SRA667466_SRS3060064.Neurons</t>
  </si>
  <si>
    <t>SRA667466_SRS3060064.Oligodendrocytes</t>
  </si>
  <si>
    <t>SRA667466_SRS3060064.Smooth muscle cells</t>
  </si>
  <si>
    <t>SRA667466_SRS3060065.Astrocytes</t>
  </si>
  <si>
    <t>SRA667466_SRS3060065.Endothelial cells</t>
  </si>
  <si>
    <t>SRA667466_SRS3060065.Microglia</t>
  </si>
  <si>
    <t>SRA667466_SRS3060065.Neurons</t>
  </si>
  <si>
    <t>SRA667466_SRS3060065.Oligodendrocyte progenitor cells</t>
  </si>
  <si>
    <t>SRA667466_SRS3060065.Oligodendrocytes</t>
  </si>
  <si>
    <t>SRA667466_SRS3060065.Pericytes</t>
  </si>
  <si>
    <t>SRA667466_SRS3060066.Astrocytes</t>
  </si>
  <si>
    <t>SRA667466_SRS3060066.Endothelial cells</t>
  </si>
  <si>
    <t>SRA667466_SRS3060066.Ependymal cells</t>
  </si>
  <si>
    <t>SRA667466_SRS3060066.Fibroblasts</t>
  </si>
  <si>
    <t>SRA667466_SRS3060066.Interneurons</t>
  </si>
  <si>
    <t>SRA667466_SRS3060066.Macrophages</t>
  </si>
  <si>
    <t>SRA667466_SRS3060066.Microglia</t>
  </si>
  <si>
    <t>SRA667466_SRS3060066.Neuroendocrine cells</t>
  </si>
  <si>
    <t>SRA667466_SRS3060066.Neurons</t>
  </si>
  <si>
    <t>SRA667466_SRS3060066.Oligodendrocyte progenitor cells</t>
  </si>
  <si>
    <t>SRA667466_SRS3060066.Oligodendrocytes</t>
  </si>
  <si>
    <t>SRA667466_SRS3060067.Astrocytes</t>
  </si>
  <si>
    <t>SRA667466_SRS3060067.Endothelial cells</t>
  </si>
  <si>
    <t>SRA667466_SRS3060067.Interneurons</t>
  </si>
  <si>
    <t>SRA667466_SRS3060067.Macrophages</t>
  </si>
  <si>
    <t>SRA667466_SRS3060067.Microglia</t>
  </si>
  <si>
    <t>SRA667466_SRS3060067.Neuroendocrine cells</t>
  </si>
  <si>
    <t>SRA667466_SRS3060067.Oligodendrocytes</t>
  </si>
  <si>
    <t>SRA667466_SRS3060067.Purkinje neurons</t>
  </si>
  <si>
    <t>SRA667466_SRS3060068.Astrocytes</t>
  </si>
  <si>
    <t>SRA667466_SRS3060068.Endothelial cells</t>
  </si>
  <si>
    <t>SRA667466_SRS3060068.Microglia</t>
  </si>
  <si>
    <t>SRA667466_SRS3060068.Neurons</t>
  </si>
  <si>
    <t>SRA667466_SRS3060068.Oligodendrocyte progenitor cells</t>
  </si>
  <si>
    <t>SRA667466_SRS3060068.Oligodendrocytes</t>
  </si>
  <si>
    <t>SRA667466_SRS3060069.Interneurons</t>
  </si>
  <si>
    <t>SRA667466_SRS3060069.Oligodendrocytes</t>
  </si>
  <si>
    <t>SRA667466_SRS3060070.Astrocytes</t>
  </si>
  <si>
    <t>SRA667466_SRS3060070.Endothelial cells</t>
  </si>
  <si>
    <t>SRA667466_SRS3060070.GABAergic neurons</t>
  </si>
  <si>
    <t>SRA667466_SRS3060070.Interneurons</t>
  </si>
  <si>
    <t>SRA667466_SRS3060070.Macrophages</t>
  </si>
  <si>
    <t>SRA667466_SRS3060070.Microglia</t>
  </si>
  <si>
    <t>SRA667466_SRS3060070.Neurons</t>
  </si>
  <si>
    <t>SRA667466_SRS3060070.Oligodendrocytes</t>
  </si>
  <si>
    <t>SRA667466_SRS3060071.Astrocytes</t>
  </si>
  <si>
    <t>SRA667466_SRS3060071.Endothelial cells</t>
  </si>
  <si>
    <t>SRA667466_SRS3060071.Erythroid-like and erythroid precursor cells</t>
  </si>
  <si>
    <t>SRA667466_SRS3060071.Interneurons</t>
  </si>
  <si>
    <t>SRA667466_SRS3060071.Macrophages</t>
  </si>
  <si>
    <t>SRA667466_SRS3060071.Meningeal cells</t>
  </si>
  <si>
    <t>SRA667466_SRS3060071.Microglia</t>
  </si>
  <si>
    <t>SRA667466_SRS3060071.Neurons</t>
  </si>
  <si>
    <t>SRA667466_SRS3060071.Oligodendrocytes</t>
  </si>
  <si>
    <t>SRA670243_SRS3078084.Astrocytes</t>
  </si>
  <si>
    <t>SRA670243_SRS3078084.Endothelial cells</t>
  </si>
  <si>
    <t>SRA670243_SRS3078084.Ependymal cells</t>
  </si>
  <si>
    <t>SRA670243_SRS3078084.Fibroblasts</t>
  </si>
  <si>
    <t>SRA670243_SRS3078084.Macrophages</t>
  </si>
  <si>
    <t>SRA670243_SRS3078084.Microglia</t>
  </si>
  <si>
    <t>SRA670243_SRS3078084.Neurons</t>
  </si>
  <si>
    <t>SRA670243_SRS3078084.Oligodendrocyte progenitor cells</t>
  </si>
  <si>
    <t>SRA670243_SRS3078084.Oligodendrocytes</t>
  </si>
  <si>
    <t>SRA670243_SRS3078084.Pericytes</t>
  </si>
  <si>
    <t>SRA670243_SRS3078084.Smooth muscle cells</t>
  </si>
  <si>
    <t>SRA675486_SRS3097510.Germ cells</t>
  </si>
  <si>
    <t>SRA675945_SRS3100151.Astrocytes</t>
  </si>
  <si>
    <t>SRA675945_SRS3100151.Cajal-Retzius cells</t>
  </si>
  <si>
    <t>SRA675945_SRS3100151.Choroid plexus cells</t>
  </si>
  <si>
    <t>SRA675945_SRS3100151.Endothelial cells</t>
  </si>
  <si>
    <t>SRA675945_SRS3100151.Fibroblasts</t>
  </si>
  <si>
    <t>SRA675945_SRS3100151.Microglia</t>
  </si>
  <si>
    <t>SRA675945_SRS3100151.Neurons</t>
  </si>
  <si>
    <t>SRA675945_SRS3100151.Oligodendrocyte progenitor cells</t>
  </si>
  <si>
    <t>SRA675945_SRS3100152.Astrocytes</t>
  </si>
  <si>
    <t>SRA675945_SRS3100152.Cajal-Retzius cells</t>
  </si>
  <si>
    <t>SRA675945_SRS3100152.Choroid plexus cells</t>
  </si>
  <si>
    <t>SRA675945_SRS3100152.Endothelial cells</t>
  </si>
  <si>
    <t>SRA675945_SRS3100152.Ependymal cells</t>
  </si>
  <si>
    <t>SRA675945_SRS3100152.Erythroid-like and erythroid precursor cells</t>
  </si>
  <si>
    <t>SRA675945_SRS3100152.Fibroblasts</t>
  </si>
  <si>
    <t>SRA675945_SRS3100152.Macrophages</t>
  </si>
  <si>
    <t>SRA675945_SRS3100152.Microglia</t>
  </si>
  <si>
    <t>SRA675945_SRS3100152.Neural stem/precursor cells</t>
  </si>
  <si>
    <t>SRA675945_SRS3100152.Neuroendocrine cells</t>
  </si>
  <si>
    <t>SRA675945_SRS3100152.Neurons</t>
  </si>
  <si>
    <t>SRA675945_SRS3100152.Oligodendrocyte progenitor cells</t>
  </si>
  <si>
    <t>SRA675945_SRS3100152.Oligodendrocytes</t>
  </si>
  <si>
    <t>SRA675945_SRS3100152.Pericytes</t>
  </si>
  <si>
    <t>SRA675945_SRS3100153.Astrocytes</t>
  </si>
  <si>
    <t>SRA675945_SRS3100153.Cajal-Retzius cells</t>
  </si>
  <si>
    <t>SRA675945_SRS3100153.Endothelial cells</t>
  </si>
  <si>
    <t>SRA675945_SRS3100153.Ependymal cells</t>
  </si>
  <si>
    <t>SRA675945_SRS3100153.Fibroblasts</t>
  </si>
  <si>
    <t>SRA675945_SRS3100153.Macrophages</t>
  </si>
  <si>
    <t>SRA675945_SRS3100153.Microglia</t>
  </si>
  <si>
    <t>SRA675945_SRS3100153.Neural stem/precursor cells</t>
  </si>
  <si>
    <t>SRA675945_SRS3100153.Neurons</t>
  </si>
  <si>
    <t>SRA675945_SRS3100153.Oligodendrocyte progenitor cells</t>
  </si>
  <si>
    <t>SRA675945_SRS3100153.Oligodendrocytes</t>
  </si>
  <si>
    <t>SRA675945_SRS3100153.Pericytes</t>
  </si>
  <si>
    <t>SRA675945_SRS3100154.Astrocytes</t>
  </si>
  <si>
    <t>SRA675945_SRS3100154.B cells</t>
  </si>
  <si>
    <t>SRA675945_SRS3100154.Cajal-Retzius cells</t>
  </si>
  <si>
    <t>SRA675945_SRS3100154.Choroid plexus cells</t>
  </si>
  <si>
    <t>SRA675945_SRS3100154.Endothelial cells</t>
  </si>
  <si>
    <t>SRA675945_SRS3100154.Fibroblasts</t>
  </si>
  <si>
    <t>SRA675945_SRS3100154.Immature neurons</t>
  </si>
  <si>
    <t>Immature neurons</t>
  </si>
  <si>
    <t>Immature neuron</t>
  </si>
  <si>
    <t>SRA675945_SRS3100154.Macrophages</t>
  </si>
  <si>
    <t>SRA675945_SRS3100154.Neurons</t>
  </si>
  <si>
    <t>SRA675945_SRS3100154.Oligodendrocyte progenitor cells</t>
  </si>
  <si>
    <t>SRA675945_SRS3100154.Pericytes</t>
  </si>
  <si>
    <t>SRA675945_SRS3100154.Pyramidal cells</t>
  </si>
  <si>
    <t>Pyramidal cells</t>
  </si>
  <si>
    <t>Pyramidal cell</t>
  </si>
  <si>
    <t>SRA675945_SRS3100155.Astrocytes</t>
  </si>
  <si>
    <t>SRA675945_SRS3100155.Cajal-Retzius cells</t>
  </si>
  <si>
    <t>SRA675945_SRS3100155.Choroid plexus cells</t>
  </si>
  <si>
    <t>SRA675945_SRS3100155.Endothelial cells</t>
  </si>
  <si>
    <t>SRA675945_SRS3100155.Ependymal cells</t>
  </si>
  <si>
    <t>SRA675945_SRS3100155.Erythroid-like and erythroid precursor cells</t>
  </si>
  <si>
    <t>SRA675945_SRS3100155.Fibroblasts</t>
  </si>
  <si>
    <t>SRA675945_SRS3100155.Interneurons</t>
  </si>
  <si>
    <t>SRA675945_SRS3100155.Macrophages</t>
  </si>
  <si>
    <t>SRA675945_SRS3100155.Microglia</t>
  </si>
  <si>
    <t>SRA675945_SRS3100155.Neuroendocrine cells</t>
  </si>
  <si>
    <t>SRA675945_SRS3100155.Neurons</t>
  </si>
  <si>
    <t>SRA675945_SRS3100155.Oligodendrocyte progenitor cells</t>
  </si>
  <si>
    <t>SRA675945_SRS3100155.Oligodendrocytes</t>
  </si>
  <si>
    <t>SRA675945_SRS3100155.Pericytes</t>
  </si>
  <si>
    <t>SRA675945_SRS3100155.Smooth muscle cells</t>
  </si>
  <si>
    <t>SRA675945_SRS3100156.Astrocytes</t>
  </si>
  <si>
    <t>SRA675945_SRS3100156.Cajal-Retzius cells</t>
  </si>
  <si>
    <t>SRA675945_SRS3100156.Endothelial cells</t>
  </si>
  <si>
    <t>SRA675945_SRS3100156.Erythroid-like and erythroid precursor cells</t>
  </si>
  <si>
    <t>SRA675945_SRS3100156.Fibroblasts</t>
  </si>
  <si>
    <t>SRA675945_SRS3100156.Microglia</t>
  </si>
  <si>
    <t>SRA675945_SRS3100156.Neurons</t>
  </si>
  <si>
    <t>SRA675945_SRS3100156.Oligodendrocyte progenitor cells</t>
  </si>
  <si>
    <t>SRA675945_SRS3100156.Oligodendrocytes</t>
  </si>
  <si>
    <t>SRA675945_SRS3100156.Pericytes</t>
  </si>
  <si>
    <t>SRA681285_SRS3121028.Endothelial cells</t>
  </si>
  <si>
    <t>Dermis</t>
  </si>
  <si>
    <t>SRA681285_SRS3121028.Fibroblasts</t>
  </si>
  <si>
    <t>SRA681285_SRS3121028.Macrophages</t>
  </si>
  <si>
    <t>SRA681285_SRS3121028.Pericytes</t>
  </si>
  <si>
    <t>SRA681285_SRS3121028.Schwann cells</t>
  </si>
  <si>
    <t>SRA681285_SRS3121028.T cells</t>
  </si>
  <si>
    <t>SRA681285_SRS3121030.Endothelial cells</t>
  </si>
  <si>
    <t>SRA681285_SRS3121030.Fibroblasts</t>
  </si>
  <si>
    <t>SRA681285_SRS3121030.Macrophages</t>
  </si>
  <si>
    <t>SRA681285_SRS3121030.Pancreatic stellate cells</t>
  </si>
  <si>
    <t>SRA681285_SRS3121030.Pericytes</t>
  </si>
  <si>
    <t>SRA683818_SRS3139246.Erythroid-like and erythroid precursor cells</t>
  </si>
  <si>
    <t>Mandible</t>
  </si>
  <si>
    <t>SRA688150_SRS3161261.Clara cells</t>
  </si>
  <si>
    <t>SRA688150_SRS3161261.Pulmonary alveolar type II cells</t>
  </si>
  <si>
    <t>SRA688150_SRS3161262.Pulmonary alveolar type II cells</t>
  </si>
  <si>
    <t>SRA688150_SRS3161263.Pulmonary alveolar type II cells</t>
  </si>
  <si>
    <t>SRA688150_SRS3161264.Pulmonary alveolar type II cells</t>
  </si>
  <si>
    <t>SRA688150_SRS3161265.Pulmonary alveolar type II cells</t>
  </si>
  <si>
    <t>SRA688150_SRS3161281.Pulmonary alveolar type II cells</t>
  </si>
  <si>
    <t>SRA688834_SRS3165512.Macrophages</t>
  </si>
  <si>
    <t>Skeletal muscle macrophages from hindlimb</t>
  </si>
  <si>
    <t>SRA688834_SRS3165513.Macrophages</t>
  </si>
  <si>
    <t>SRA688834_SRS3165513.T memory cells</t>
  </si>
  <si>
    <t>SRA688834_SRS3165514.Macrophages</t>
  </si>
  <si>
    <t>SRA688834_SRS3165515.Macrophages</t>
  </si>
  <si>
    <t>SRA688834_SRS3165516.Macrophages</t>
  </si>
  <si>
    <t>SRA688834_SRS3165516.T memory cells</t>
  </si>
  <si>
    <t>SRA688834_SRS3165517.Macrophages</t>
  </si>
  <si>
    <t>SRA689041_SRS3166675.Acinar cells</t>
  </si>
  <si>
    <t>SRA689041_SRS3166675.B cells</t>
  </si>
  <si>
    <t>SRA689041_SRS3166675.Enterocytes</t>
  </si>
  <si>
    <t>SRA689041_SRS3166675.Epithelial cells</t>
  </si>
  <si>
    <t>SRA689041_SRS3166675.Fibroblasts</t>
  </si>
  <si>
    <t>SRA689041_SRS3166675.Goblet cells</t>
  </si>
  <si>
    <t>SRA689041_SRS3166675.Smooth muscle cells</t>
  </si>
  <si>
    <t>SRA692557_SRS3191855.Ependymal cells</t>
  </si>
  <si>
    <t>Lung endoderm</t>
  </si>
  <si>
    <t>SRA692557_SRS3191855.Pulmonary alveolar type II cells</t>
  </si>
  <si>
    <t>SRA692557_SRS4245406.Clara cells</t>
  </si>
  <si>
    <t>SRA692557_SRS4245406.Endothelial cells</t>
  </si>
  <si>
    <t>SRA692557_SRS4245406.Ependymal cells</t>
  </si>
  <si>
    <t>SRA692557_SRS4245406.Goblet cells</t>
  </si>
  <si>
    <t>SRA692557_SRS4245406.Pulmonary alveolar type II cells</t>
  </si>
  <si>
    <t>SRA693675_SRS3206192.Salivary mucous cells</t>
  </si>
  <si>
    <t>Submandibular Gland</t>
  </si>
  <si>
    <t>SRA694785_SRS3214438.Astrocytes</t>
  </si>
  <si>
    <t>SRA694785_SRS3214438.Endothelial cells</t>
  </si>
  <si>
    <t>SRA694785_SRS3214438.Macrophages</t>
  </si>
  <si>
    <t>SRA694785_SRS3214438.Microglia</t>
  </si>
  <si>
    <t>SRA694785_SRS3214438.Neurons</t>
  </si>
  <si>
    <t>SRA694785_SRS3214438.Oligodendrocyte progenitor cells</t>
  </si>
  <si>
    <t>SRA694785_SRS3214438.Oligodendrocytes</t>
  </si>
  <si>
    <t>SRA694785_SRS3214438.Smooth muscle cells</t>
  </si>
  <si>
    <t>SRA694785_SRS3214439.Astrocytes</t>
  </si>
  <si>
    <t>SRA694785_SRS3214439.Endothelial cells</t>
  </si>
  <si>
    <t>SRA694785_SRS3214439.Neurons</t>
  </si>
  <si>
    <t>SRA694785_SRS3214439.Oligodendrocyte progenitor cells</t>
  </si>
  <si>
    <t>SRA694785_SRS3214439.Oligodendrocytes</t>
  </si>
  <si>
    <t>SRA694785_SRS3214440.Astrocytes</t>
  </si>
  <si>
    <t>SRA694785_SRS3214440.Endothelial cells</t>
  </si>
  <si>
    <t>SRA694785_SRS3214440.Fibroblasts</t>
  </si>
  <si>
    <t>SRA694785_SRS3214440.Macrophages</t>
  </si>
  <si>
    <t>SRA694785_SRS3214440.Microglia</t>
  </si>
  <si>
    <t>SRA694785_SRS3214440.Neurons</t>
  </si>
  <si>
    <t>SRA694785_SRS3214440.Oligodendrocyte progenitor cells</t>
  </si>
  <si>
    <t>SRA694785_SRS3214440.Oligodendrocytes</t>
  </si>
  <si>
    <t>SRA694785_SRS3214440.Smooth muscle cells</t>
  </si>
  <si>
    <t>SRA694785_SRS3214441.Astrocytes</t>
  </si>
  <si>
    <t>SRA694785_SRS3214441.Endothelial cells</t>
  </si>
  <si>
    <t>SRA694785_SRS3214441.Microglia</t>
  </si>
  <si>
    <t>SRA694785_SRS3214441.Neurons</t>
  </si>
  <si>
    <t>SRA694785_SRS3214441.Oligodendrocyte progenitor cells</t>
  </si>
  <si>
    <t>SRA694785_SRS3214441.Oligodendrocytes</t>
  </si>
  <si>
    <t>SRA694785_SRS3214441.Pericytes</t>
  </si>
  <si>
    <t>SRA694785_SRS3214442.Astrocytes</t>
  </si>
  <si>
    <t>Preoptic region of the hypothalamus</t>
  </si>
  <si>
    <t>SRA694785_SRS3214442.Endothelial cells</t>
  </si>
  <si>
    <t>SRA694785_SRS3214442.Macrophages</t>
  </si>
  <si>
    <t>SRA694785_SRS3214442.Microglia</t>
  </si>
  <si>
    <t>SRA694785_SRS3214442.Neuroendocrine cells</t>
  </si>
  <si>
    <t>SRA694785_SRS3214442.Neurons</t>
  </si>
  <si>
    <t>SRA694785_SRS3214442.Oligodendrocyte progenitor cells</t>
  </si>
  <si>
    <t>SRA694785_SRS3214442.Oligodendrocytes</t>
  </si>
  <si>
    <t>SRA694785_SRS3214442.Smooth muscle cells</t>
  </si>
  <si>
    <t>SRA694785_SRS3214443.Astrocytes</t>
  </si>
  <si>
    <t>SRA694785_SRS3214443.Endothelial cells</t>
  </si>
  <si>
    <t>SRA694785_SRS3214443.Macrophages</t>
  </si>
  <si>
    <t>SRA694785_SRS3214443.Microglia</t>
  </si>
  <si>
    <t>SRA694785_SRS3214443.Neurons</t>
  </si>
  <si>
    <t>SRA694785_SRS3214443.Oligodendrocyte progenitor cells</t>
  </si>
  <si>
    <t>SRA694785_SRS3214443.Oligodendrocytes</t>
  </si>
  <si>
    <t>SRA694785_SRS3214443.Pericytes</t>
  </si>
  <si>
    <t>SRA694785_SRS3214443.Smooth muscle cells</t>
  </si>
  <si>
    <t>SRA697687_SRS3234701.Fibroblasts</t>
  </si>
  <si>
    <t>SRA697687_SRS3234701.Macrophages</t>
  </si>
  <si>
    <t>SRA701836_SRS3279186.Cardiomyocytes</t>
  </si>
  <si>
    <t>Cardiac progenitor cells</t>
  </si>
  <si>
    <t>SRA701836_SRS3279186.Endothelial cells</t>
  </si>
  <si>
    <t>SRA701836_SRS3279186.Fibroblasts</t>
  </si>
  <si>
    <t>SRA701836_SRS3279186.T cells</t>
  </si>
  <si>
    <t>SRA701993_SRS3283674.B cells</t>
  </si>
  <si>
    <t>SRA701993_SRS3283674.Plasmacytoid dendritic cells</t>
  </si>
  <si>
    <t>SRA701993_SRS3283675.Plasmacytoid dendritic cells</t>
  </si>
  <si>
    <t>SRA701993_SRS3283676.Plasmacytoid dendritic cells</t>
  </si>
  <si>
    <t>SRA701993_SRS3283677.Plasmacytoid dendritic cells</t>
  </si>
  <si>
    <t>SRA701993_SRS3283678.Plasmacytoid dendritic cells</t>
  </si>
  <si>
    <t>SRA701993_SRS3283679.Plasmacytoid dendritic cells</t>
  </si>
  <si>
    <t>SRA709693_SRS3331503.B cells</t>
  </si>
  <si>
    <t>SRA709693_SRS3331504.B cells</t>
  </si>
  <si>
    <t>SRA711739_SRS3344652.Embryonic stem cells</t>
  </si>
  <si>
    <t>Embryonic stem cells</t>
  </si>
  <si>
    <t>Embryonic fibroblasts</t>
  </si>
  <si>
    <t>SRA711739_SRS3344652.Fibroblasts</t>
  </si>
  <si>
    <t>SRA711739_SRS3344657.Undefined placental cells</t>
  </si>
  <si>
    <t>SRA711739_SRS3344658.Fibroblasts</t>
  </si>
  <si>
    <t>SRA711739_SRS3344658.Undefined placental cells</t>
  </si>
  <si>
    <t>SRA711739_SRS3344659.Embryonic stem cells</t>
  </si>
  <si>
    <t>SRA711739_SRS3344659.Fibroblasts</t>
  </si>
  <si>
    <t>SRA711739_SRS3344660.Embryonic stem cells</t>
  </si>
  <si>
    <t>SRA711739_SRS3344660.Fibroblasts</t>
  </si>
  <si>
    <t>SRA711739_SRS3344660.Undefined placental cells</t>
  </si>
  <si>
    <t>SRA711739_SRS3344661.Embryonic stem cells</t>
  </si>
  <si>
    <t>SRA711739_SRS3344661.Fibroblasts</t>
  </si>
  <si>
    <t>SRA711739_SRS3344661.Undefined placental cells</t>
  </si>
  <si>
    <t>SRA711739_SRS3344663.Embryonic stem cells</t>
  </si>
  <si>
    <t>SRA716152_SRS3384790.Neurons</t>
  </si>
  <si>
    <t>SRA716152_SRS3384790.Photoreceptor cells</t>
  </si>
  <si>
    <t>SRA716152_SRS3384790.Retinal ganglion cells</t>
  </si>
  <si>
    <t>SRA716152_SRS3384790.Retinal progenitor cells</t>
  </si>
  <si>
    <t>SRA716152_SRS3384791.Müller cells</t>
  </si>
  <si>
    <t>SRA716152_SRS3384791.Neurons</t>
  </si>
  <si>
    <t>SRA716152_SRS3384791.Photoreceptor cells</t>
  </si>
  <si>
    <t>SRA716152_SRS3384791.Retinal ganglion cells</t>
  </si>
  <si>
    <t>SRA719240_SRS3404198.Astrocytes</t>
  </si>
  <si>
    <t>SRA719240_SRS3404198.Neural stem/precursor cells</t>
  </si>
  <si>
    <t>SRA719240_SRS3404198.Oligodendrocyte progenitor cells</t>
  </si>
  <si>
    <t>SRA719240_SRS3404198.Oligodendrocytes</t>
  </si>
  <si>
    <t>SRA719240_SRS3404199.Astrocytes</t>
  </si>
  <si>
    <t>SRA719240_SRS3404199.Neural stem/precursor cells</t>
  </si>
  <si>
    <t>SRA719240_SRS3404199.Oligodendrocyte progenitor cells</t>
  </si>
  <si>
    <t>SRA722368_SRS3421915.B cells</t>
  </si>
  <si>
    <t>SRA722368_SRS3421916.B cells</t>
  </si>
  <si>
    <t>SRA722368_SRS3421918.B cells</t>
  </si>
  <si>
    <t>SRA722368_SRS3421919.B cells</t>
  </si>
  <si>
    <t>SRA722368_SRS3421921.B cells</t>
  </si>
  <si>
    <t>SRA728071_SRS3458842.Alveolar macrophages</t>
  </si>
  <si>
    <t>Leukocytes from aortas</t>
  </si>
  <si>
    <t>SRA728071_SRS3458842.Dendritic cells</t>
  </si>
  <si>
    <t>SRA728071_SRS3458842.Macrophages</t>
  </si>
  <si>
    <t>SRA728071_SRS3458842.Smooth muscle cells</t>
  </si>
  <si>
    <t>SRA728071_SRS3458842.T cells</t>
  </si>
  <si>
    <t>SRA728071_SRS3458845.Endothelial cells (aorta)</t>
  </si>
  <si>
    <t>Endothelial cells (aorta)</t>
  </si>
  <si>
    <t>Foam cells from aortas</t>
  </si>
  <si>
    <t>SRA728071_SRS3458845.Fibroblasts</t>
  </si>
  <si>
    <t>SRA728071_SRS3458845.Macrophages</t>
  </si>
  <si>
    <t>SRA728071_SRS3458845.Smooth muscle cells</t>
  </si>
  <si>
    <t>SRA734405_SRS3507694.Endothelial cells</t>
  </si>
  <si>
    <t>Aorta</t>
  </si>
  <si>
    <t>SRA734405_SRS3507694.Endothelial cells (aorta)</t>
  </si>
  <si>
    <t>SRA734405_SRS3507694.Fibroblasts</t>
  </si>
  <si>
    <t>SRA734405_SRS3507695.B cells</t>
  </si>
  <si>
    <t>SRA734405_SRS3507695.Endothelial cells</t>
  </si>
  <si>
    <t>SRA734405_SRS3507695.Endothelial cells (aorta)</t>
  </si>
  <si>
    <t>SRA734405_SRS3507695.Fibroblasts</t>
  </si>
  <si>
    <t>SRA734405_SRS3507695.Macrophages</t>
  </si>
  <si>
    <t>SRA738401_SRS3541978.Endothelial cells</t>
  </si>
  <si>
    <t>Heart valve</t>
  </si>
  <si>
    <t>SRA738401_SRS3541978.Epithelial cells</t>
  </si>
  <si>
    <t>SRA738401_SRS3541978.Erythroid-like and erythroid precursor cells</t>
  </si>
  <si>
    <t>SRA738401_SRS3541978.Fibroblasts</t>
  </si>
  <si>
    <t>SRA738401_SRS3541978.Macrophages</t>
  </si>
  <si>
    <t>SRA738401_SRS3541979.Endothelial cells</t>
  </si>
  <si>
    <t>SRA738401_SRS3541979.Fibroblasts</t>
  </si>
  <si>
    <t>SRA738401_SRS3541979.Macrophages</t>
  </si>
  <si>
    <t>SRA739096_SRS3545817.Microglia</t>
  </si>
  <si>
    <t>SRA739096_SRS3545818.Microglia</t>
  </si>
  <si>
    <t>SRA739096_SRS3545819.B cells</t>
  </si>
  <si>
    <t>SRA739096_SRS3545819.Endothelial cells</t>
  </si>
  <si>
    <t>SRA739096_SRS3545819.Epithelial cells</t>
  </si>
  <si>
    <t>SRA739096_SRS3545819.Fibroblasts</t>
  </si>
  <si>
    <t>SRA739096_SRS3545819.Macrophages</t>
  </si>
  <si>
    <t>SRA739096_SRS3545819.Smooth muscle cells</t>
  </si>
  <si>
    <t>SRA739096_SRS3545820.B cells</t>
  </si>
  <si>
    <t>SRA739096_SRS3545820.Erythroid-like and erythroid precursor cells</t>
  </si>
  <si>
    <t>SRA739096_SRS3545820.Red pulp macrophages</t>
  </si>
  <si>
    <t>SRA739096_SRS3545820.T memory cells</t>
  </si>
  <si>
    <t>SRA739096_SRS3545821.B cells</t>
  </si>
  <si>
    <t>SRA739096_SRS3545821.Endothelial cells</t>
  </si>
  <si>
    <t>SRA739096_SRS3545821.Epithelial cells</t>
  </si>
  <si>
    <t>SRA739096_SRS3545821.Fibroblasts</t>
  </si>
  <si>
    <t>SRA739096_SRS3545821.Macrophages</t>
  </si>
  <si>
    <t>SRA739096_SRS3545821.Smooth muscle cells</t>
  </si>
  <si>
    <t>SRA739096_SRS3545822.B cells</t>
  </si>
  <si>
    <t>SRA739096_SRS3545822.Kupffer cells</t>
  </si>
  <si>
    <t>SRA739096_SRS3545823.B cells</t>
  </si>
  <si>
    <t>SRA739096_SRS3545823.Endothelial cells</t>
  </si>
  <si>
    <t>SRA739096_SRS3545823.Kupffer cells</t>
  </si>
  <si>
    <t>SRA739096_SRS3545823.Macrophages</t>
  </si>
  <si>
    <t>SRA739096_SRS3545824.Macrophages</t>
  </si>
  <si>
    <t>SRA739096_SRS3545824.Red pulp macrophages</t>
  </si>
  <si>
    <t>SRA739096_SRS3545825.B cells</t>
  </si>
  <si>
    <t>SRA739096_SRS3545825.Endothelial cells</t>
  </si>
  <si>
    <t>SRA739096_SRS3545825.Kupffer cells</t>
  </si>
  <si>
    <t>SRA739096_SRS3545825.Macrophages</t>
  </si>
  <si>
    <t>SRA739096_SRS3545826.Alveolar macrophages</t>
  </si>
  <si>
    <t>SRA739096_SRS3545827.Alveolar macrophages</t>
  </si>
  <si>
    <t>SRA739096_SRS3545827.Macrophages</t>
  </si>
  <si>
    <t>SRA739096_SRS3545828.B cells</t>
  </si>
  <si>
    <t>SRA739096_SRS3545828.Red pulp macrophages</t>
  </si>
  <si>
    <t>SRA739096_SRS3545828.T memory cells</t>
  </si>
  <si>
    <t>SRA740174_SRS3548768.Neutrophils</t>
  </si>
  <si>
    <t>Bone marrow from melanoma tumor-bearing mice</t>
  </si>
  <si>
    <t>SRA740174_SRS3548769.Neutrophils</t>
  </si>
  <si>
    <t>SRA740174_SRS3548770.Neutrophils</t>
  </si>
  <si>
    <t>SRA740174_SRS3548771.Neutrophils</t>
  </si>
  <si>
    <t>SRA740174_SRS3548772.Neutrophils</t>
  </si>
  <si>
    <t>SRA740174_SRS3548773.Neutrophils</t>
  </si>
  <si>
    <t>SRA740174_SRS3548774.Neutrophils</t>
  </si>
  <si>
    <t>SRA740174_SRS3548775.Neutrophils</t>
  </si>
  <si>
    <t>SRA740174_SRS3548776.Neutrophils</t>
  </si>
  <si>
    <t>SRA740174_SRS3548777.Neutrophils</t>
  </si>
  <si>
    <t>SRA740174_SRS3548778.Neutrophils</t>
  </si>
  <si>
    <t>SRA740174_SRS3548779.Neutrophils</t>
  </si>
  <si>
    <t>SRA742982_SRS3565397.Endothelial cells</t>
  </si>
  <si>
    <t>SRA742982_SRS3565397.Erythroid-like and erythroid precursor cells</t>
  </si>
  <si>
    <t>SRA742982_SRS3565397.Fibroblasts</t>
  </si>
  <si>
    <t>SRA742982_SRS3565397.Germ cells</t>
  </si>
  <si>
    <t>SRA742982_SRS3565397.Leydig cells</t>
  </si>
  <si>
    <t>SRA742982_SRS3565397.Sertoli cells</t>
  </si>
  <si>
    <t>SRA742982_SRS3565399.Endothelial cells</t>
  </si>
  <si>
    <t>SRA742982_SRS3565399.Fibroblasts</t>
  </si>
  <si>
    <t>SRA742982_SRS3565399.Germ cells</t>
  </si>
  <si>
    <t>SRA742982_SRS3565399.Leydig cells</t>
  </si>
  <si>
    <t>SRA742982_SRS3565399.Microglia</t>
  </si>
  <si>
    <t>SRA742982_SRS3565399.Neutrophils</t>
  </si>
  <si>
    <t>SRA742982_SRS3565399.Sertoli cells</t>
  </si>
  <si>
    <t>SRA742982_SRS3565399.T memory cells</t>
  </si>
  <si>
    <t>SRA742982_SRS3565401.B cells</t>
  </si>
  <si>
    <t>SRA742982_SRS3565401.Endothelial cells</t>
  </si>
  <si>
    <t>SRA742982_SRS3565401.Erythroid-like and erythroid precursor cells</t>
  </si>
  <si>
    <t>SRA742982_SRS3565401.Fibroblasts</t>
  </si>
  <si>
    <t>SRA742982_SRS3565401.Germ cells</t>
  </si>
  <si>
    <t>SRA742982_SRS3565401.Leydig cells</t>
  </si>
  <si>
    <t>SRA742982_SRS3565401.Pericytes</t>
  </si>
  <si>
    <t>SRA742982_SRS3565401.Sertoli cells</t>
  </si>
  <si>
    <t>SRA742982_SRS3565409.Endothelial cells</t>
  </si>
  <si>
    <t>SRA742982_SRS3565409.Erythroid-like and erythroid precursor cells</t>
  </si>
  <si>
    <t>SRA742982_SRS3565409.Fibroblasts</t>
  </si>
  <si>
    <t>SRA742982_SRS3565409.Germ cells</t>
  </si>
  <si>
    <t>SRA742982_SRS3565409.Leydig cells</t>
  </si>
  <si>
    <t>SRA742982_SRS3565409.Neutrophils</t>
  </si>
  <si>
    <t>SRA742982_SRS3565409.Sertoli cells</t>
  </si>
  <si>
    <t>SRA742982_SRS3565409.T memory cells</t>
  </si>
  <si>
    <t>SRA745567_SRS3600293.Acinar cells</t>
  </si>
  <si>
    <t>SRA745567_SRS3600293.Alpha cells</t>
  </si>
  <si>
    <t>SRA745567_SRS3600293.Beta cells</t>
  </si>
  <si>
    <t>SRA745567_SRS3600293.Endothelial cells</t>
  </si>
  <si>
    <t>SRA745567_SRS3600293.Enteroendocrine cells</t>
  </si>
  <si>
    <t>SRA745567_SRS3600293.Fibroblasts</t>
  </si>
  <si>
    <t>SRA745567_SRS3600293.Pericytes</t>
  </si>
  <si>
    <t>SRA745567_SRS3600293.Smooth muscle cells</t>
  </si>
  <si>
    <t>SRA745567_SRS3600294.Acinar cells</t>
  </si>
  <si>
    <t>SRA745567_SRS3600294.Alpha cells</t>
  </si>
  <si>
    <t>SRA745567_SRS3600294.Beta cells</t>
  </si>
  <si>
    <t>SRA745567_SRS3600294.Endothelial cells</t>
  </si>
  <si>
    <t>SRA745567_SRS3600294.Enteroendocrine cells</t>
  </si>
  <si>
    <t>SRA745567_SRS3600294.Fibroblasts</t>
  </si>
  <si>
    <t>SRA745567_SRS3600294.Smooth muscle cells</t>
  </si>
  <si>
    <t>SRA745567_SRS3600295.Alpha cells</t>
  </si>
  <si>
    <t>SRA745567_SRS3600295.Beta cells</t>
  </si>
  <si>
    <t>SRA745567_SRS3600295.Endothelial cells</t>
  </si>
  <si>
    <t>SRA745567_SRS3600295.Enteroendocrine cells</t>
  </si>
  <si>
    <t>SRA745567_SRS3600295.Fibroblasts</t>
  </si>
  <si>
    <t>SRA745567_SRS3600295.Pericytes</t>
  </si>
  <si>
    <t>SRA745567_SRS3600295.Schwann cells</t>
  </si>
  <si>
    <t>SRA745567_SRS3600295.Smooth muscle cells</t>
  </si>
  <si>
    <t>SRA745567_SRS3600296.Acinar cells</t>
  </si>
  <si>
    <t>SRA745567_SRS3600296.Alpha cells</t>
  </si>
  <si>
    <t>SRA745567_SRS3600296.B cells</t>
  </si>
  <si>
    <t>SRA745567_SRS3600296.Beta cells</t>
  </si>
  <si>
    <t>SRA745567_SRS3600296.Endothelial cells</t>
  </si>
  <si>
    <t>SRA745567_SRS3600296.Enteroendocrine cells</t>
  </si>
  <si>
    <t>SRA745567_SRS3600296.Fibroblasts</t>
  </si>
  <si>
    <t>SRA745567_SRS3600296.Pericytes</t>
  </si>
  <si>
    <t>SRA745567_SRS3600296.Smooth muscle cells</t>
  </si>
  <si>
    <t>SRA745567_SRS3600297.Acinar cells</t>
  </si>
  <si>
    <t>SRA745567_SRS3600297.Alpha cells</t>
  </si>
  <si>
    <t>SRA745567_SRS3600297.Beta cells</t>
  </si>
  <si>
    <t>SRA745567_SRS3600297.Endothelial cells</t>
  </si>
  <si>
    <t>SRA745567_SRS3600297.Enteroendocrine cells</t>
  </si>
  <si>
    <t>SRA745567_SRS3600297.Fibroblasts</t>
  </si>
  <si>
    <t>SRA745567_SRS3600297.Macrophages</t>
  </si>
  <si>
    <t>SRA745567_SRS3600297.Pericytes</t>
  </si>
  <si>
    <t>SRA745567_SRS3600297.Smooth muscle cells</t>
  </si>
  <si>
    <t>SRA745567_SRS3600298.Acinar cells</t>
  </si>
  <si>
    <t>SRA745567_SRS3600298.Alpha cells</t>
  </si>
  <si>
    <t>SRA745567_SRS3600298.B cells</t>
  </si>
  <si>
    <t>SRA745567_SRS3600298.Beta cells</t>
  </si>
  <si>
    <t>SRA745567_SRS3600298.Endothelial cells</t>
  </si>
  <si>
    <t>SRA745567_SRS3600298.Enteroendocrine cells</t>
  </si>
  <si>
    <t>SRA745567_SRS3600298.Fibroblasts</t>
  </si>
  <si>
    <t>SRA745567_SRS3600298.Pericytes</t>
  </si>
  <si>
    <t>SRA745567_SRS3600298.Smooth muscle cells</t>
  </si>
  <si>
    <t>SRA745567_SRS3600299.Acinar cells</t>
  </si>
  <si>
    <t>SRA745567_SRS3600299.Alpha cells</t>
  </si>
  <si>
    <t>SRA745567_SRS3600299.Beta cells</t>
  </si>
  <si>
    <t>SRA745567_SRS3600299.Delta cells</t>
  </si>
  <si>
    <t>SRA745567_SRS3600299.Endothelial cells</t>
  </si>
  <si>
    <t>SRA745567_SRS3600299.Enteroendocrine cells</t>
  </si>
  <si>
    <t>SRA745567_SRS3600299.Fibroblasts</t>
  </si>
  <si>
    <t>SRA745567_SRS3600299.Pericytes</t>
  </si>
  <si>
    <t>SRA745567_SRS3600299.Smooth muscle cells</t>
  </si>
  <si>
    <t>SRA745567_SRS3600300.Acinar cells</t>
  </si>
  <si>
    <t>SRA745567_SRS3600300.Alpha cells</t>
  </si>
  <si>
    <t>SRA745567_SRS3600300.Beta cells</t>
  </si>
  <si>
    <t>SRA745567_SRS3600300.Delta cells</t>
  </si>
  <si>
    <t>SRA745567_SRS3600300.Endothelial cells</t>
  </si>
  <si>
    <t>SRA745567_SRS3600300.Fibroblasts</t>
  </si>
  <si>
    <t>SRA745567_SRS3600300.Pericytes</t>
  </si>
  <si>
    <t>SRA745567_SRS3600300.Smooth muscle cells</t>
  </si>
  <si>
    <t>SRA745567_SRS3600301.Acinar cells</t>
  </si>
  <si>
    <t>SRA745567_SRS3600301.Alpha cells</t>
  </si>
  <si>
    <t>SRA745567_SRS3600301.B cells</t>
  </si>
  <si>
    <t>SRA745567_SRS3600301.Beta cells</t>
  </si>
  <si>
    <t>SRA745567_SRS3600301.Delta cells</t>
  </si>
  <si>
    <t>SRA745567_SRS3600301.Endothelial cells</t>
  </si>
  <si>
    <t>SRA745567_SRS3600301.Enteroendocrine cells</t>
  </si>
  <si>
    <t>SRA745567_SRS3600301.Fibroblasts</t>
  </si>
  <si>
    <t>SRA745567_SRS3600301.Pericytes</t>
  </si>
  <si>
    <t>SRA745567_SRS3600301.Smooth muscle cells</t>
  </si>
  <si>
    <t>SRA745567_SRS3600301.T memory cells</t>
  </si>
  <si>
    <t>SRA745734_SRS3600974.Enterocytes</t>
  </si>
  <si>
    <t>Intestinal epithelium</t>
  </si>
  <si>
    <t>SRA745734_SRS3600974.Goblet cells</t>
  </si>
  <si>
    <t>SRA745734_SRS3600974.Paneth cells</t>
  </si>
  <si>
    <t>SRA745734_SRS3600974.T cells</t>
  </si>
  <si>
    <t>SRA745734_SRS3600975.Enterocytes</t>
  </si>
  <si>
    <t>SRA745734_SRS3600975.Gamma delta T cells</t>
  </si>
  <si>
    <t>SRA745734_SRS3600975.Goblet cells</t>
  </si>
  <si>
    <t>SRA745734_SRS3600975.Paneth cells</t>
  </si>
  <si>
    <t>SRA745734_SRS3600976.Enterocytes</t>
  </si>
  <si>
    <t>SRA745734_SRS3600976.Goblet cells</t>
  </si>
  <si>
    <t>SRA745734_SRS3600976.Paneth cells</t>
  </si>
  <si>
    <t>SRA745734_SRS3600976.T cells</t>
  </si>
  <si>
    <t>SRA745734_SRS3600977.Enterocytes</t>
  </si>
  <si>
    <t>SRA745734_SRS3600977.Goblet cells</t>
  </si>
  <si>
    <t>SRA745734_SRS3600977.Paneth cells</t>
  </si>
  <si>
    <t>SRA745740_SRS3600988.Fibroblasts</t>
  </si>
  <si>
    <t>Mouse embryonic fibroblasts</t>
  </si>
  <si>
    <t>SRA745740_SRS3600988.Macrophages</t>
  </si>
  <si>
    <t>SRA745740_SRS3600988.Myofibroblasts</t>
  </si>
  <si>
    <t>SRA745744_SRS3600992.B cells</t>
  </si>
  <si>
    <t>Whole heart</t>
  </si>
  <si>
    <t>SRA745744_SRS3600992.Cardiomyocytes</t>
  </si>
  <si>
    <t>SRA745744_SRS3600992.Endothelial cells</t>
  </si>
  <si>
    <t>SRA745744_SRS3600992.Fibroblasts</t>
  </si>
  <si>
    <t>SRA745744_SRS3600992.Macrophages</t>
  </si>
  <si>
    <t>SRA745744_SRS3600992.Mesothelial cells</t>
  </si>
  <si>
    <t>SRA745744_SRS3600992.Pericytes</t>
  </si>
  <si>
    <t>SRA745744_SRS3600992.Smooth muscle cells</t>
  </si>
  <si>
    <t>SRA745744_SRS3600992.T memory cells</t>
  </si>
  <si>
    <t>SRA745744_SRS3600993.Cardiomyocytes</t>
  </si>
  <si>
    <t>SRA745744_SRS3600993.Endothelial cells</t>
  </si>
  <si>
    <t>SRA745744_SRS3600993.Fibroblasts</t>
  </si>
  <si>
    <t>SRA745744_SRS3600993.Mesothelial cells</t>
  </si>
  <si>
    <t>SRA745744_SRS3600993.Pericytes</t>
  </si>
  <si>
    <t>SRA745744_SRS3600993.Smooth muscle cells</t>
  </si>
  <si>
    <t>SRA745744_SRS3600993.T cells</t>
  </si>
  <si>
    <t>SRA748166_SRS3611961.Cardiomyocytes</t>
  </si>
  <si>
    <t>Cardiac tissue</t>
  </si>
  <si>
    <t>SRA748166_SRS3611962.Cardiomyocytes</t>
  </si>
  <si>
    <t>SRA748172_SRS3611968.B cells</t>
  </si>
  <si>
    <t>Splenocytes enriched for B cells</t>
  </si>
  <si>
    <t>SRA748172_SRS3611969.B cells</t>
  </si>
  <si>
    <t>SRA751294_SRS3625039.Endothelial cells</t>
  </si>
  <si>
    <t>Embryonic hindbrain</t>
  </si>
  <si>
    <t>SRA751294_SRS3625039.Ependymal cells</t>
  </si>
  <si>
    <t>SRA751294_SRS3625039.Erythroid-like and erythroid precursor cells</t>
  </si>
  <si>
    <t>SRA751294_SRS3625039.Microglia</t>
  </si>
  <si>
    <t>SRA751294_SRS3625040.Erythroid-like and erythroid precursor cells</t>
  </si>
  <si>
    <t>SRA751294_SRS3625040.Pericytes</t>
  </si>
  <si>
    <t>SRA751294_SRS3625041.Endothelial cells</t>
  </si>
  <si>
    <t>SRA751294_SRS3625041.Microglia</t>
  </si>
  <si>
    <t>SRA751294_SRS3625041.Pericytes</t>
  </si>
  <si>
    <t>SRA751294_SRS3625042.Cajal-Retzius cells</t>
  </si>
  <si>
    <t>SRA751294_SRS3625042.Endothelial cells</t>
  </si>
  <si>
    <t>SRA751294_SRS3625042.Ependymal cells</t>
  </si>
  <si>
    <t>SRA751294_SRS3625042.Erythroid-like and erythroid precursor cells</t>
  </si>
  <si>
    <t>SRA751294_SRS3625042.Microglia</t>
  </si>
  <si>
    <t>SRA751294_SRS3625042.Neurons</t>
  </si>
  <si>
    <t>SRA751294_SRS3625042.Pericytes</t>
  </si>
  <si>
    <t>SRA751294_SRS3625043.Endothelial cells</t>
  </si>
  <si>
    <t>SRA751294_SRS3625043.Oligodendrocyte progenitor cells</t>
  </si>
  <si>
    <t>SRA751294_SRS3625043.Pericytes</t>
  </si>
  <si>
    <t>SRA751294_SRS3625044.Cajal-Retzius cells</t>
  </si>
  <si>
    <t>Hindbrain</t>
  </si>
  <si>
    <t>SRA751294_SRS3625044.Endothelial cells</t>
  </si>
  <si>
    <t>SRA751294_SRS3625044.Fibroblasts</t>
  </si>
  <si>
    <t>SRA751294_SRS3625044.Microglia</t>
  </si>
  <si>
    <t>SRA751294_SRS3625044.Neurons</t>
  </si>
  <si>
    <t>SRA751294_SRS3625044.Oligodendrocyte progenitor cells</t>
  </si>
  <si>
    <t>SRA751294_SRS3625044.Pericytes</t>
  </si>
  <si>
    <t>SRA751294_SRS3625045.Astrocytes</t>
  </si>
  <si>
    <t>SRA751294_SRS3625045.Cajal-Retzius cells</t>
  </si>
  <si>
    <t>SRA751294_SRS3625045.Endothelial cells</t>
  </si>
  <si>
    <t>SRA751294_SRS3625045.Ependymal cells</t>
  </si>
  <si>
    <t>SRA751294_SRS3625045.Fibroblasts</t>
  </si>
  <si>
    <t>SRA751294_SRS3625045.Microglia</t>
  </si>
  <si>
    <t>SRA751294_SRS3625045.Oligodendrocyte progenitor cells</t>
  </si>
  <si>
    <t>SRA751294_SRS3625045.Pericytes</t>
  </si>
  <si>
    <t>SRA751294_SRS3625046.Astrocytes</t>
  </si>
  <si>
    <t>SRA751294_SRS3625046.Endothelial cells</t>
  </si>
  <si>
    <t>SRA751294_SRS3625046.Ependymal cells</t>
  </si>
  <si>
    <t>SRA751294_SRS3625046.Fibroblasts</t>
  </si>
  <si>
    <t>SRA751294_SRS3625046.Microglia</t>
  </si>
  <si>
    <t>SRA751294_SRS3625046.Oligodendrocyte progenitor cells</t>
  </si>
  <si>
    <t>SRA751294_SRS3625046.Oligodendrocytes</t>
  </si>
  <si>
    <t>SRA751294_SRS3625046.Pericytes</t>
  </si>
  <si>
    <t>SRA751294_SRS3625047.Astrocytes</t>
  </si>
  <si>
    <t>SRA751294_SRS3625047.Endothelial cells</t>
  </si>
  <si>
    <t>SRA751294_SRS3625047.Ependymal cells</t>
  </si>
  <si>
    <t>SRA751294_SRS3625047.Erythroid-like and erythroid precursor cells</t>
  </si>
  <si>
    <t>SRA751294_SRS3625047.Fibroblasts</t>
  </si>
  <si>
    <t>SRA751294_SRS3625047.Macrophages</t>
  </si>
  <si>
    <t>SRA751294_SRS3625047.Microglia</t>
  </si>
  <si>
    <t>SRA751294_SRS3625047.Neurons</t>
  </si>
  <si>
    <t>SRA751294_SRS3625047.Oligodendrocyte progenitor cells</t>
  </si>
  <si>
    <t>SRA751294_SRS3625047.Oligodendrocytes</t>
  </si>
  <si>
    <t>SRA751294_SRS3625047.Pericytes</t>
  </si>
  <si>
    <t>SRA753635_SRS3630212.Endothelial cells</t>
  </si>
  <si>
    <t>SRA753635_SRS3630212.Epithelial cells</t>
  </si>
  <si>
    <t>SRA753635_SRS3630212.Erythroid-like and erythroid precursor cells</t>
  </si>
  <si>
    <t>SRA753635_SRS3630212.Myoepithelial cells</t>
  </si>
  <si>
    <t>SRA753635_SRS3630212.Smooth muscle cells</t>
  </si>
  <si>
    <t>SRA753635_SRS3630213.Endothelial cells</t>
  </si>
  <si>
    <t>SRA753635_SRS3630213.Epithelial cells</t>
  </si>
  <si>
    <t>SRA753635_SRS3630213.Fibroblasts</t>
  </si>
  <si>
    <t>SRA753635_SRS3630213.Mesothelial cells</t>
  </si>
  <si>
    <t>SRA753635_SRS3630213.Myoepithelial cells</t>
  </si>
  <si>
    <t>SRA753635_SRS3630213.Smooth muscle cells</t>
  </si>
  <si>
    <t>SRA753635_SRS3630214.Endothelial cells</t>
  </si>
  <si>
    <t>SRA753635_SRS3630214.Epithelial cells</t>
  </si>
  <si>
    <t>SRA753635_SRS3630214.Erythroid-like and erythroid precursor cells</t>
  </si>
  <si>
    <t>SRA753635_SRS3630214.Fibroblasts</t>
  </si>
  <si>
    <t>SRA753635_SRS3630214.Mesothelial cells</t>
  </si>
  <si>
    <t>SRA753635_SRS3630214.Myoepithelial cells</t>
  </si>
  <si>
    <t>SRA753635_SRS3630214.Smooth muscle cells</t>
  </si>
  <si>
    <t>SRA755541_SRS3639052.T cells</t>
  </si>
  <si>
    <t>Thymocytes</t>
  </si>
  <si>
    <t>SRA755541_SRS3639052.T memory cells</t>
  </si>
  <si>
    <t>SRA755541_SRS3639053.T cells</t>
  </si>
  <si>
    <t>SRA755541_SRS3639053.T memory cells</t>
  </si>
  <si>
    <t>SRA757237_SRS3664881.Hematopoietic stem cells</t>
  </si>
  <si>
    <t>SRA757237_SRS3664881.T memory cells</t>
  </si>
  <si>
    <t>SRA757237_SRS3664882.B cells</t>
  </si>
  <si>
    <t>SRA757237_SRS3664882.Neutrophils</t>
  </si>
  <si>
    <t>SRA757237_SRS3664882.T memory cells</t>
  </si>
  <si>
    <t>SRA757817_SRS3666495.Endothelial cells</t>
  </si>
  <si>
    <t>SRA757817_SRS3666495.Erythroid-like and erythroid precursor cells</t>
  </si>
  <si>
    <t>SRA757817_SRS3666495.Kidney progenitor cells</t>
  </si>
  <si>
    <t>SRA757817_SRS3666495.Podocytes</t>
  </si>
  <si>
    <t>SRA757817_SRS3666495.Smooth muscle cells</t>
  </si>
  <si>
    <t>SRA757817_SRS3666498.Endothelial cells</t>
  </si>
  <si>
    <t>SRA757817_SRS3666498.Erythroid-like and erythroid precursor cells</t>
  </si>
  <si>
    <t>SRA757817_SRS3666498.Fibroblasts</t>
  </si>
  <si>
    <t>SRA757817_SRS3666498.Kidney progenitor cells</t>
  </si>
  <si>
    <t>SRA757817_SRS3666498.Microglia</t>
  </si>
  <si>
    <t>SRA757817_SRS3666498.Smooth muscle cells</t>
  </si>
  <si>
    <t>SRA757817_SRS3666499.Endothelial cells</t>
  </si>
  <si>
    <t>SRA757817_SRS3666499.Erythroid-like and erythroid precursor cells</t>
  </si>
  <si>
    <t>SRA757817_SRS3666499.Microglia</t>
  </si>
  <si>
    <t>SRA758541_SRS3669080.Adipocytes</t>
  </si>
  <si>
    <t>Aortic cells</t>
  </si>
  <si>
    <t>SRA758541_SRS3669080.B cells</t>
  </si>
  <si>
    <t>SRA758541_SRS3669080.Endothelial cells</t>
  </si>
  <si>
    <t>SRA758541_SRS3669080.Erythroid-like and erythroid precursor cells</t>
  </si>
  <si>
    <t>SRA758541_SRS3669080.Fibroblasts</t>
  </si>
  <si>
    <t>SRA758541_SRS3669080.Macrophages</t>
  </si>
  <si>
    <t>SRA758541_SRS3669080.Smooth muscle cells</t>
  </si>
  <si>
    <t>SRA758541_SRS3669080.T memory cells</t>
  </si>
  <si>
    <t>SRA758635_SRS3670039.Fibroblasts</t>
  </si>
  <si>
    <t>SRA758635_SRS3670039.Myofibroblasts</t>
  </si>
  <si>
    <t>SRA758635_SRS3670039.Smooth muscle cells</t>
  </si>
  <si>
    <t>SRA758635_SRS3670040.B cells</t>
  </si>
  <si>
    <t>SRA758635_SRS3670040.Fibroblasts</t>
  </si>
  <si>
    <t>SRA762414_SRS3703557.Cardiomyocytes</t>
  </si>
  <si>
    <t>SRA762414_SRS3703557.Endothelial cells</t>
  </si>
  <si>
    <t>SRA762414_SRS3703557.Erythroid-like and erythroid precursor cells</t>
  </si>
  <si>
    <t>SRA762414_SRS3703557.Fibroblasts</t>
  </si>
  <si>
    <t>SRA762414_SRS3703557.Macrophages</t>
  </si>
  <si>
    <t>SRA762414_SRS3703557.Melanocytes</t>
  </si>
  <si>
    <t>Melanocytes</t>
  </si>
  <si>
    <t>SRA762414_SRS3703557.Mesothelial cells</t>
  </si>
  <si>
    <t>SRA762414_SRS3703557.Peri-islet Schwann cells</t>
  </si>
  <si>
    <t>SRA762414_SRS3703557.Pericytes</t>
  </si>
  <si>
    <t>SRA762414_SRS3703557.Smooth muscle cells</t>
  </si>
  <si>
    <t>SRA765376_SRS3733218.Dendritic cells</t>
  </si>
  <si>
    <t>Heart macrophages and dendritic cells</t>
  </si>
  <si>
    <t>SRA765376_SRS3733218.Macrophages</t>
  </si>
  <si>
    <t>SRA768499_SRS3744984.NK cells</t>
  </si>
  <si>
    <t>SRA768499_SRS3744985.NK cells</t>
  </si>
  <si>
    <t>SRA768499_SRS3744986.NK cells</t>
  </si>
  <si>
    <t>SRA768499_SRS3744987.Gamma delta T cells</t>
  </si>
  <si>
    <t>SRA768499_SRS3744987.NK cells</t>
  </si>
  <si>
    <t>SRA768499_SRS3744988.Erythroid-like and erythroid precursor cells</t>
  </si>
  <si>
    <t>SRA768499_SRS3744988.Gamma delta T cells</t>
  </si>
  <si>
    <t>SRA768499_SRS3744988.NK cells</t>
  </si>
  <si>
    <t>SRA768499_SRS3744989.NK cells</t>
  </si>
  <si>
    <t>SRA774683_SRS3785492.T cells</t>
  </si>
  <si>
    <t>Commensal-specific CD8+ T cells</t>
  </si>
  <si>
    <t>SRA774683_SRS3785492.T memory cells</t>
  </si>
  <si>
    <t>SRA774683_SRS3785493.T cells</t>
  </si>
  <si>
    <t>SRA774683_SRS3785493.T memory cells</t>
  </si>
  <si>
    <t>SRA774683_SRS3785494.T cells</t>
  </si>
  <si>
    <t>SRA774683_SRS3785494.T memory cells</t>
  </si>
  <si>
    <t>SRA780044_SRS3806572.Endothelial cells</t>
  </si>
  <si>
    <t>Olfactory epithelium</t>
  </si>
  <si>
    <t>SRA780044_SRS3806572.Fibroblasts</t>
  </si>
  <si>
    <t>SRA780044_SRS3806572.Ionocytes</t>
  </si>
  <si>
    <t>Ionocytes</t>
  </si>
  <si>
    <t>SRA780044_SRS3806572.Olfactory epithelial cells</t>
  </si>
  <si>
    <t>SRA780044_SRS3806572.Pancreatic stellate cells</t>
  </si>
  <si>
    <t>SRA780044_SRS3806572.Schwann cells</t>
  </si>
  <si>
    <t>SRA780044_SRS3806573.Olfactory epithelial cells</t>
  </si>
  <si>
    <t>SRA780044_SRS3806573.Smooth muscle cells</t>
  </si>
  <si>
    <t>SRA780044_SRS3806574.Endothelial cells</t>
  </si>
  <si>
    <t>SRA780044_SRS3806574.Fibroblasts</t>
  </si>
  <si>
    <t>SRA780044_SRS3806574.Ionocytes</t>
  </si>
  <si>
    <t>SRA780044_SRS3806574.Keratinocytes</t>
  </si>
  <si>
    <t>SRA780044_SRS3806574.Olfactory epithelial cells</t>
  </si>
  <si>
    <t>SRA780044_SRS3806574.Schwann cells</t>
  </si>
  <si>
    <t>SRA780044_SRS3806575.Ionocytes</t>
  </si>
  <si>
    <t>SRA780044_SRS3806575.Olfactory epithelial cells</t>
  </si>
  <si>
    <t>SRA780044_SRS3806575.Tuft cells</t>
  </si>
  <si>
    <t>SRA783079_SRS3818441.Anterior pituitary gland cells</t>
  </si>
  <si>
    <t>Pituitary gland</t>
  </si>
  <si>
    <t>SRA783079_SRS3818441.Endothelial cells</t>
  </si>
  <si>
    <t>SRA783079_SRS3818441.Erythroid-like and erythroid precursor cells</t>
  </si>
  <si>
    <t>SRA783079_SRS3818442.Anterior pituitary gland cells</t>
  </si>
  <si>
    <t>SRA783079_SRS3818442.Endothelial cells</t>
  </si>
  <si>
    <t>SRA783079_SRS3818442.Erythroid-like and erythroid precursor cells</t>
  </si>
  <si>
    <t>SRA783079_SRS3818442.Fibroblasts</t>
  </si>
  <si>
    <t>SRA783079_SRS3818442.Macrophages</t>
  </si>
  <si>
    <t>SRA783079_SRS3818442.Pericytes</t>
  </si>
  <si>
    <t>SRA783173_SRS3818732.Keratinocytes</t>
  </si>
  <si>
    <t>Epidermal cells</t>
  </si>
  <si>
    <t>SRA783173_SRS3818732.Melanocytes</t>
  </si>
  <si>
    <t>SRA783173_SRS3818732.Myoepithelial cells</t>
  </si>
  <si>
    <t>SRA783173_SRS3818732.Neutrophils</t>
  </si>
  <si>
    <t>SRA783173_SRS3818732.Salivary mucous cells</t>
  </si>
  <si>
    <t>SRA783173_SRS3818733.Keratinocytes</t>
  </si>
  <si>
    <t>SRA783173_SRS3818733.Melanocytes</t>
  </si>
  <si>
    <t>SRA783173_SRS3818733.Myoepithelial cells</t>
  </si>
  <si>
    <t>SRA783173_SRS3818733.Neutrophils</t>
  </si>
  <si>
    <t>SRA783173_SRS3818733.Salivary mucous cells</t>
  </si>
  <si>
    <t>SRA784304_SRS3823095.Endothelial cells</t>
  </si>
  <si>
    <t>SRA784304_SRS3823095.Macrophages</t>
  </si>
  <si>
    <t>SRA784304_SRS3823096.Acinar cells</t>
  </si>
  <si>
    <t>SRA784304_SRS3823096.Alpha cells</t>
  </si>
  <si>
    <t>SRA784304_SRS3823096.Beta cells</t>
  </si>
  <si>
    <t>SRA784304_SRS3823096.Enteroendocrine cells</t>
  </si>
  <si>
    <t>SRA784304_SRS3823097.Alpha cells</t>
  </si>
  <si>
    <t>SRA784304_SRS3823097.Beta cells</t>
  </si>
  <si>
    <t>SRA784304_SRS3823097.Delta cells</t>
  </si>
  <si>
    <t>SRA784304_SRS3823097.Enteroendocrine cells</t>
  </si>
  <si>
    <t>SRA784304_SRS3823098.Endothelial cells</t>
  </si>
  <si>
    <t>SRA784304_SRS3823098.Fibroblasts</t>
  </si>
  <si>
    <t>SRA784304_SRS3823098.Macrophages</t>
  </si>
  <si>
    <t>SRA784304_SRS3823098.Mast cells</t>
  </si>
  <si>
    <t>SRA784304_SRS3823098.Mesothelial cells</t>
  </si>
  <si>
    <t>SRA784304_SRS3823098.Neutrophils</t>
  </si>
  <si>
    <t>SRA784304_SRS3823098.Pericytes</t>
  </si>
  <si>
    <t>SRA784304_SRS3823098.Schwann cells</t>
  </si>
  <si>
    <t>SRA784304_SRS3823098.Smooth muscle cells</t>
  </si>
  <si>
    <t>SRA784304_SRS3823098.T memory cells</t>
  </si>
  <si>
    <t>SRA784304_SRS3823099.Beta cells</t>
  </si>
  <si>
    <t>SRA784304_SRS3823099.Enteroendocrine cells</t>
  </si>
  <si>
    <t>SRA784304_SRS3823099.Fibroblasts</t>
  </si>
  <si>
    <t>SRA784304_SRS3823099.Macrophages</t>
  </si>
  <si>
    <t>SRA788412_SRS3872204.T cells</t>
  </si>
  <si>
    <t>Epidermal innate lymphoid cells</t>
  </si>
  <si>
    <t>SRA788412_SRS3872204.T memory cells</t>
  </si>
  <si>
    <t>SRA788412_SRS3872205.Nuocytes</t>
  </si>
  <si>
    <t>Dermal innate lymphoid cells</t>
  </si>
  <si>
    <t>SRA788412_SRS3872205.T cells</t>
  </si>
  <si>
    <t>SRA788412_SRS3872206.Nuocytes</t>
  </si>
  <si>
    <t>Subcutaneous innate lymphoid cells</t>
  </si>
  <si>
    <t>SRA788412_SRS3872206.T cells</t>
  </si>
  <si>
    <t>SRA790762_SRS3890617.Erythroid-like and erythroid precursor cells</t>
  </si>
  <si>
    <t>CD24+ CD45- neuronal cells</t>
  </si>
  <si>
    <t>SRA790762_SRS3890618.Erythroid-like and erythroid precursor cells</t>
  </si>
  <si>
    <t>SRA790762_SRS3890618.Melanocytes</t>
  </si>
  <si>
    <t>SRA790762_SRS3890619.Erythroid-like and erythroid precursor cells</t>
  </si>
  <si>
    <t>SRA790762_SRS3890620.Erythroid-like and erythroid precursor cells</t>
  </si>
  <si>
    <t>SRA793426_SRS3924662.T memory cells</t>
  </si>
  <si>
    <t>SRA793426_SRS3924663.Dendritic cells</t>
  </si>
  <si>
    <t>SRA793426_SRS3924663.T memory cells</t>
  </si>
  <si>
    <t>SRA794672_SRS3938165.T cells</t>
  </si>
  <si>
    <t>SRA794672_SRS3938165.T memory cells</t>
  </si>
  <si>
    <t>SRA794672_SRS3938166.T cells</t>
  </si>
  <si>
    <t>SRA796267_SRS3954312.Ependymal cells</t>
  </si>
  <si>
    <t>SVZ-derived neural stem cells</t>
  </si>
  <si>
    <t>SRA796267_SRS3954313.Ependymal cells</t>
  </si>
  <si>
    <t>SRA797009_SRS3957699.Macrophages</t>
  </si>
  <si>
    <t>SRA797009_SRS3957699.Neutrophils</t>
  </si>
  <si>
    <t>SRA797009_SRS3957699.T cells</t>
  </si>
  <si>
    <t>SRA797009_SRS3957699.T memory cells</t>
  </si>
  <si>
    <t>SRA797009_SRS3957700.Macrophages</t>
  </si>
  <si>
    <t>SRA797009_SRS3957700.Neutrophils</t>
  </si>
  <si>
    <t>SRA797009_SRS3957700.T cells</t>
  </si>
  <si>
    <t>SRA797009_SRS3957700.T memory cells</t>
  </si>
  <si>
    <t>SRA797009_SRS3957701.Neutrophils</t>
  </si>
  <si>
    <t>SRA797009_SRS3957701.T cells</t>
  </si>
  <si>
    <t>SRA797009_SRS3957701.T memory cells</t>
  </si>
  <si>
    <t>SRA797009_SRS3957702.Neutrophils</t>
  </si>
  <si>
    <t>SRA797009_SRS3957702.T memory cells</t>
  </si>
  <si>
    <t>SRA797009_SRS3957703.B cells</t>
  </si>
  <si>
    <t>SRA797009_SRS3957703.NK cells</t>
  </si>
  <si>
    <t>SRA797009_SRS3957703.Neutrophils</t>
  </si>
  <si>
    <t>SRA797009_SRS3957703.T cells</t>
  </si>
  <si>
    <t>SRA797009_SRS3957703.T memory cells</t>
  </si>
  <si>
    <t>SRA797009_SRS3957704.Macrophages</t>
  </si>
  <si>
    <t>SRA797009_SRS3957704.Neutrophils</t>
  </si>
  <si>
    <t>SRA797009_SRS3957704.T cells</t>
  </si>
  <si>
    <t>SRA797009_SRS3957704.T memory cells</t>
  </si>
  <si>
    <t>SRA797768_SRS3969076.Basophils</t>
  </si>
  <si>
    <t>Bone marrow mesenchymal and endothelial cells</t>
  </si>
  <si>
    <t>SRA797768_SRS3969076.Endothelial cells</t>
  </si>
  <si>
    <t>SRA797768_SRS3969076.Osteoblasts</t>
  </si>
  <si>
    <t>SRA797768_SRS4351136.B cells</t>
  </si>
  <si>
    <t>SRA797768_SRS4351136.Basophils</t>
  </si>
  <si>
    <t>SRA797768_SRS4351136.Endothelial cells</t>
  </si>
  <si>
    <t>SRA797768_SRS4351136.Erythroid-like and erythroid precursor cells</t>
  </si>
  <si>
    <t>SRA797768_SRS4351136.Osteoblasts</t>
  </si>
  <si>
    <t>SRA800102_SRS3990017.Astrocytes</t>
  </si>
  <si>
    <t>SRA800102_SRS3990017.Endothelial cells</t>
  </si>
  <si>
    <t>SRA800102_SRS3990017.Interneurons</t>
  </si>
  <si>
    <t>SRA800102_SRS3990017.Meningeal cells</t>
  </si>
  <si>
    <t>SRA800102_SRS3990017.Microglia</t>
  </si>
  <si>
    <t>SRA800102_SRS3990017.Neuroblasts</t>
  </si>
  <si>
    <t>Neuroblasts</t>
  </si>
  <si>
    <t>SRA800102_SRS3990017.Neurons</t>
  </si>
  <si>
    <t>SRA800102_SRS3990017.Oligodendrocyte progenitor cells</t>
  </si>
  <si>
    <t>SRA800102_SRS3990017.Oligodendrocytes</t>
  </si>
  <si>
    <t>SRA800102_SRS3990017.Pericytes</t>
  </si>
  <si>
    <t>SRA800102_SRS3990017.Purkinje neurons</t>
  </si>
  <si>
    <t>SRA800102_SRS3990017.Schwann cells</t>
  </si>
  <si>
    <t>SRA800102_SRS3990018.Astrocytes</t>
  </si>
  <si>
    <t>SRA800102_SRS3990018.Endothelial cells</t>
  </si>
  <si>
    <t>SRA800102_SRS3990018.Interneurons</t>
  </si>
  <si>
    <t>SRA800102_SRS3990018.Macrophages</t>
  </si>
  <si>
    <t>SRA800102_SRS3990018.Meningeal cells</t>
  </si>
  <si>
    <t>SRA800102_SRS3990018.Microglia</t>
  </si>
  <si>
    <t>SRA800102_SRS3990018.Oligodendrocyte progenitor cells</t>
  </si>
  <si>
    <t>SRA800102_SRS3990018.Oligodendrocytes</t>
  </si>
  <si>
    <t>SRA800102_SRS3990018.Pericytes</t>
  </si>
  <si>
    <t>SRA800102_SRS3990018.Purkinje neurons</t>
  </si>
  <si>
    <t>SRA800102_SRS3990018.Schwann cells</t>
  </si>
  <si>
    <t>SRA800102_SRS3990019.Astrocytes</t>
  </si>
  <si>
    <t>SRA800102_SRS3990019.Endothelial cells</t>
  </si>
  <si>
    <t>SRA800102_SRS3990019.Interneurons</t>
  </si>
  <si>
    <t>SRA800102_SRS3990019.Macrophages</t>
  </si>
  <si>
    <t>SRA800102_SRS3990019.Microglia</t>
  </si>
  <si>
    <t>SRA800102_SRS3990019.Oligodendrocyte progenitor cells</t>
  </si>
  <si>
    <t>SRA800102_SRS3990019.Oligodendrocytes</t>
  </si>
  <si>
    <t>SRA800102_SRS3990019.Pericytes</t>
  </si>
  <si>
    <t>SRA800102_SRS3990019.Purkinje neurons</t>
  </si>
  <si>
    <t>SRA800102_SRS3990019.Schwann cells</t>
  </si>
  <si>
    <t>SRA800102_SRS3990019.T memory cells</t>
  </si>
  <si>
    <t>SRA800102_SRS3990020.Astrocytes</t>
  </si>
  <si>
    <t>SRA800102_SRS3990020.Endothelial cells</t>
  </si>
  <si>
    <t>SRA800102_SRS3990020.Interneurons</t>
  </si>
  <si>
    <t>SRA800102_SRS3990020.Microglia</t>
  </si>
  <si>
    <t>SRA800102_SRS3990020.Oligodendrocyte progenitor cells</t>
  </si>
  <si>
    <t>SRA800102_SRS3990020.Oligodendrocytes</t>
  </si>
  <si>
    <t>SRA800102_SRS3990020.Pericytes</t>
  </si>
  <si>
    <t>SRA800102_SRS3990020.Purkinje neurons</t>
  </si>
  <si>
    <t>SRA800102_SRS3990020.Schwann cells</t>
  </si>
  <si>
    <t>SRA800102_SRS3990020.T memory cells</t>
  </si>
  <si>
    <t>SRA800102_SRS3990021.Astrocytes</t>
  </si>
  <si>
    <t>SRA800102_SRS3990021.Endothelial cells</t>
  </si>
  <si>
    <t>SRA800102_SRS3990021.Interneurons</t>
  </si>
  <si>
    <t>SRA800102_SRS3990021.Meningeal cells</t>
  </si>
  <si>
    <t>SRA800102_SRS3990021.Microglia</t>
  </si>
  <si>
    <t>SRA800102_SRS3990021.NK cells</t>
  </si>
  <si>
    <t>SRA800102_SRS3990021.Oligodendrocyte progenitor cells</t>
  </si>
  <si>
    <t>SRA800102_SRS3990021.Oligodendrocytes</t>
  </si>
  <si>
    <t>SRA800102_SRS3990021.Pericytes</t>
  </si>
  <si>
    <t>SRA800102_SRS3990021.Purkinje neurons</t>
  </si>
  <si>
    <t>SRA800102_SRS3990021.Schwann cells</t>
  </si>
  <si>
    <t>SRA800102_SRS3990030.Astrocytes</t>
  </si>
  <si>
    <t>SRA800102_SRS3990030.Endothelial cells</t>
  </si>
  <si>
    <t>SRA800102_SRS3990030.Interneurons</t>
  </si>
  <si>
    <t>SRA800102_SRS3990030.Meningeal cells</t>
  </si>
  <si>
    <t>SRA800102_SRS3990030.Microglia</t>
  </si>
  <si>
    <t>SRA800102_SRS3990030.Oligodendrocyte progenitor cells</t>
  </si>
  <si>
    <t>SRA800102_SRS3990030.Oligodendrocytes</t>
  </si>
  <si>
    <t>SRA800102_SRS3990030.Pericytes</t>
  </si>
  <si>
    <t>SRA800102_SRS3990030.Purkinje neurons</t>
  </si>
  <si>
    <t>SRA800102_SRS3990030.Schwann cells</t>
  </si>
  <si>
    <t>SRA801396_SRS3999425.Endothelial cells</t>
  </si>
  <si>
    <t>Diencephalon</t>
  </si>
  <si>
    <t>SRA801396_SRS3999425.Erythroid-like and erythroid precursor cells</t>
  </si>
  <si>
    <t>SRA801396_SRS3999425.Neural stem/precursor cells</t>
  </si>
  <si>
    <t>SRA801845_SRS4004490.Endothelial cells</t>
  </si>
  <si>
    <t>SRA801845_SRS4004490.Fibroblasts</t>
  </si>
  <si>
    <t>SRA801845_SRS4004491.Endothelial cells</t>
  </si>
  <si>
    <t>SRA801845_SRS4004491.Fibroblasts</t>
  </si>
  <si>
    <t>SRA801845_SRS4004491.Pericytes</t>
  </si>
  <si>
    <t>SRA802096_SRS4005008.Endothelial cells</t>
  </si>
  <si>
    <t>SRA802096_SRS4005008.Erythroid-like and erythroid precursor cells</t>
  </si>
  <si>
    <t>SRA802096_SRS4005008.Macrophages</t>
  </si>
  <si>
    <t>SRA802096_SRS4005008.Melanocytes</t>
  </si>
  <si>
    <t>SRA802096_SRS4005008.Peri-islet Schwann cells</t>
  </si>
  <si>
    <t>SRA802096_SRS4005009.Endothelial cells</t>
  </si>
  <si>
    <t>SRA802096_SRS4005009.Erythroid-like and erythroid precursor cells</t>
  </si>
  <si>
    <t>SRA802096_SRS4005009.Fibroblasts</t>
  </si>
  <si>
    <t>SRA802096_SRS4005009.Keratinocytes</t>
  </si>
  <si>
    <t>SRA802096_SRS4005009.Macrophages</t>
  </si>
  <si>
    <t>SRA802096_SRS4005009.Mast cells</t>
  </si>
  <si>
    <t>SRA802096_SRS4005009.Myocytes</t>
  </si>
  <si>
    <t>SRA802096_SRS4005009.Peri-islet Schwann cells</t>
  </si>
  <si>
    <t>SRA807566_SRS4031560.B cells</t>
  </si>
  <si>
    <t>SRA807566_SRS4031560.Endothelial cells</t>
  </si>
  <si>
    <t>SRA807566_SRS4031560.Erythroid-like and erythroid precursor cells</t>
  </si>
  <si>
    <t>SRA807566_SRS4031560.Fibroblasts</t>
  </si>
  <si>
    <t>SRA807566_SRS4031560.Mesothelial cells</t>
  </si>
  <si>
    <t>SRA807566_SRS4031560.Pericytes</t>
  </si>
  <si>
    <t>SRA807566_SRS4031560.Pulmonary alveolar type I cells</t>
  </si>
  <si>
    <t>SRA807566_SRS4031560.Pulmonary alveolar type II cells</t>
  </si>
  <si>
    <t>SRA807566_SRS4031561.Alveolar macrophages</t>
  </si>
  <si>
    <t>SRA807566_SRS4031561.B cells</t>
  </si>
  <si>
    <t>SRA807566_SRS4031561.Ciliated cells</t>
  </si>
  <si>
    <t>Ciliated cells</t>
  </si>
  <si>
    <t>SRA807566_SRS4031561.Endothelial cells</t>
  </si>
  <si>
    <t>SRA807566_SRS4031561.Erythroid-like and erythroid precursor cells</t>
  </si>
  <si>
    <t>SRA807566_SRS4031561.Fibroblasts</t>
  </si>
  <si>
    <t>SRA807566_SRS4031561.Gamma delta T cells</t>
  </si>
  <si>
    <t>SRA807566_SRS4031561.Macrophages</t>
  </si>
  <si>
    <t>SRA807566_SRS4031561.Myofibroblasts</t>
  </si>
  <si>
    <t>SRA807566_SRS4031561.Neutrophils</t>
  </si>
  <si>
    <t>SRA807566_SRS4031561.Pericytes</t>
  </si>
  <si>
    <t>SRA807566_SRS4031561.Pulmonary alveolar type I cells</t>
  </si>
  <si>
    <t>SRA807566_SRS4031561.Pulmonary alveolar type II cells</t>
  </si>
  <si>
    <t>SRA808665_SRS4036272.Neutrophils</t>
  </si>
  <si>
    <t>SRA808665_SRS4036273.Neutrophils</t>
  </si>
  <si>
    <t>SRA808665_SRS4036274.Neutrophils</t>
  </si>
  <si>
    <t>SRA808665_SRS4036275.Hematopoietic stem cells</t>
  </si>
  <si>
    <t>SRA808665_SRS4036276.Hematopoietic stem cells</t>
  </si>
  <si>
    <t>SRA812961_SRS4058600.T cells</t>
  </si>
  <si>
    <t>SRA812961_SRS4058600.T memory cells</t>
  </si>
  <si>
    <t>SRA812961_SRS4058601.T cells</t>
  </si>
  <si>
    <t>SRA812961_SRS4058601.T memory cells</t>
  </si>
  <si>
    <t>SRA815737_SRS4087862.B cells</t>
  </si>
  <si>
    <t>SRA815737_SRS4087862.Erythroid-like and erythroid precursor cells</t>
  </si>
  <si>
    <t>SRA815737_SRS4087862.Macrophages</t>
  </si>
  <si>
    <t>SRA815737_SRS4087862.T memory cells</t>
  </si>
  <si>
    <t>SRA815737_SRS4087862.Undefined placental cells</t>
  </si>
  <si>
    <t>SRA815737_SRS4087863.B cells</t>
  </si>
  <si>
    <t>SRA815737_SRS4087863.Erythroid-like and erythroid precursor cells</t>
  </si>
  <si>
    <t>SRA815737_SRS4087863.T memory cells</t>
  </si>
  <si>
    <t>SRA815737_SRS4087863.Undefined placental cells</t>
  </si>
  <si>
    <t>SRA815866_SRS4088855.Adipocytes</t>
  </si>
  <si>
    <t>SRA815866_SRS4088855.B cells</t>
  </si>
  <si>
    <t>SRA815866_SRS4088855.Endothelial cells</t>
  </si>
  <si>
    <t>SRA815866_SRS4088855.Fibroblasts</t>
  </si>
  <si>
    <t>SRA815866_SRS4088855.Smooth muscle cells</t>
  </si>
  <si>
    <t>SRA815866_SRS4088855.Stromal cells</t>
  </si>
  <si>
    <t>SRA815866_SRS4088856.B cells</t>
  </si>
  <si>
    <t>SRA815866_SRS4088856.Endothelial cells</t>
  </si>
  <si>
    <t>SRA815866_SRS4088856.Erythroid-like and erythroid precursor cells</t>
  </si>
  <si>
    <t>SRA815866_SRS4088856.Fibroblasts</t>
  </si>
  <si>
    <t>SRA815866_SRS4088856.Neutrophils</t>
  </si>
  <si>
    <t>SRA815866_SRS4088856.Osteoblasts</t>
  </si>
  <si>
    <t>SRA815866_SRS4088856.Pericytes</t>
  </si>
  <si>
    <t>SRA815866_SRS4088856.Stromal cells</t>
  </si>
  <si>
    <t>SRA815866_SRS4088857.Endothelial cells</t>
  </si>
  <si>
    <t>SRA815866_SRS4088857.Osteoclasts</t>
  </si>
  <si>
    <t>Osteoclasts</t>
  </si>
  <si>
    <t>SRA815866_SRS4088857.Plasma cells</t>
  </si>
  <si>
    <t>SRA815866_SRS4088857.Red pulp macrophages</t>
  </si>
  <si>
    <t>SRA815866_SRS4088858.B cells</t>
  </si>
  <si>
    <t>SRA815866_SRS4088858.Endothelial cells</t>
  </si>
  <si>
    <t>SRA815866_SRS4088858.Erythroid-like and erythroid precursor cells</t>
  </si>
  <si>
    <t>SRA815866_SRS4088858.Neutrophils</t>
  </si>
  <si>
    <t>SRA815866_SRS4088858.Osteoclasts</t>
  </si>
  <si>
    <t>SRA815866_SRS4088858.Red pulp macrophages</t>
  </si>
  <si>
    <t>SRA815945_SRS4088994.Alveolar macrophages</t>
  </si>
  <si>
    <t>Nerve</t>
  </si>
  <si>
    <t>SRA815945_SRS4088994.Erythroid-like and erythroid precursor cells</t>
  </si>
  <si>
    <t>SRA815945_SRS4088994.Neutrophils</t>
  </si>
  <si>
    <t>SRA815945_SRS4088994.Schwann cells</t>
  </si>
  <si>
    <t>SRA815945_SRS4088994.Smooth muscle cells</t>
  </si>
  <si>
    <t>SRA815945_SRS4088994.Trigeminal neurons</t>
  </si>
  <si>
    <t>SRA819380_SRS4109835.T cells</t>
  </si>
  <si>
    <t>Ear skin</t>
  </si>
  <si>
    <t>SRA819380_SRS4109836.T cells</t>
  </si>
  <si>
    <t>SRA819380_SRS4109837.T cells</t>
  </si>
  <si>
    <t>Peripheral lymph node</t>
  </si>
  <si>
    <t>SRA819380_SRS4109838.T cells</t>
  </si>
  <si>
    <t>SRA819380_SRS4109838.T memory cells</t>
  </si>
  <si>
    <t>SRA822763_SRS4137616.Alveolar macrophages</t>
  </si>
  <si>
    <t>SRA822763_SRS4137616.Macrophages</t>
  </si>
  <si>
    <t>SRA822763_SRS4137620.Macrophages</t>
  </si>
  <si>
    <t>SRA824823_SRS4170664.Astrocytes</t>
  </si>
  <si>
    <t>SRA824823_SRS4170664.Cajal-Retzius cells</t>
  </si>
  <si>
    <t>SRA824823_SRS4170664.Endothelial cells</t>
  </si>
  <si>
    <t>SRA824823_SRS4170664.Microglia</t>
  </si>
  <si>
    <t>SRA824823_SRS4170664.Neurons</t>
  </si>
  <si>
    <t>SRA824823_SRS4170664.Oligodendrocyte progenitor cells</t>
  </si>
  <si>
    <t>SRA824823_SRS4170664.Oligodendrocytes</t>
  </si>
  <si>
    <t>SRA824823_SRS4170664.Pericytes</t>
  </si>
  <si>
    <t>SRA824823_SRS4170665.Astrocytes</t>
  </si>
  <si>
    <t>SRA824823_SRS4170665.Cajal-Retzius cells</t>
  </si>
  <si>
    <t>SRA824823_SRS4170665.Endothelial cells</t>
  </si>
  <si>
    <t>SRA824823_SRS4170665.Microglia</t>
  </si>
  <si>
    <t>SRA824823_SRS4170665.Neurons</t>
  </si>
  <si>
    <t>SRA824823_SRS4170665.Oligodendrocyte progenitor cells</t>
  </si>
  <si>
    <t>SRA824823_SRS4170665.Oligodendrocytes</t>
  </si>
  <si>
    <t>SRA824823_SRS4170665.Pericytes</t>
  </si>
  <si>
    <t>SRA824823_SRS4170666.Astrocytes</t>
  </si>
  <si>
    <t>SRA824823_SRS4170666.Endothelial cells</t>
  </si>
  <si>
    <t>SRA824823_SRS4170666.Microglia</t>
  </si>
  <si>
    <t>SRA824823_SRS4170666.Neurons</t>
  </si>
  <si>
    <t>SRA824823_SRS4170666.Oligodendrocyte progenitor cells</t>
  </si>
  <si>
    <t>SRA824823_SRS4170666.Oligodendrocytes</t>
  </si>
  <si>
    <t>SRA824823_SRS4170667.Astrocytes</t>
  </si>
  <si>
    <t>SRA824823_SRS4170667.Cajal-Retzius cells</t>
  </si>
  <si>
    <t>SRA824823_SRS4170667.Endothelial cells</t>
  </si>
  <si>
    <t>SRA824823_SRS4170667.Microglia</t>
  </si>
  <si>
    <t>SRA824823_SRS4170667.Neurons</t>
  </si>
  <si>
    <t>SRA824823_SRS4170667.Oligodendrocyte progenitor cells</t>
  </si>
  <si>
    <t>SRA824823_SRS4170667.Oligodendrocytes</t>
  </si>
  <si>
    <t>SRA824823_SRS4170667.Pericytes</t>
  </si>
  <si>
    <t>SRA824823_SRS4170667.Smooth muscle cells</t>
  </si>
  <si>
    <t>SRA824823_SRS4170668.Astrocytes</t>
  </si>
  <si>
    <t>SRA824823_SRS4170668.Endothelial cells</t>
  </si>
  <si>
    <t>SRA824823_SRS4170668.Microglia</t>
  </si>
  <si>
    <t>SRA824823_SRS4170668.Neurons</t>
  </si>
  <si>
    <t>SRA824823_SRS4170668.Oligodendrocyte progenitor cells</t>
  </si>
  <si>
    <t>SRA824823_SRS4170668.Oligodendrocytes</t>
  </si>
  <si>
    <t>SRA824823_SRS4170668.Smooth muscle cells</t>
  </si>
  <si>
    <t>SRA824823_SRS4170669.Astrocytes</t>
  </si>
  <si>
    <t>SRA824823_SRS4170669.Endothelial cells</t>
  </si>
  <si>
    <t>SRA824823_SRS4170669.Microglia</t>
  </si>
  <si>
    <t>SRA824823_SRS4170669.Neurons</t>
  </si>
  <si>
    <t>SRA824823_SRS4170669.Oligodendrocyte progenitor cells</t>
  </si>
  <si>
    <t>SRA824823_SRS4170669.Oligodendrocytes</t>
  </si>
  <si>
    <t>SRA824823_SRS4170669.Smooth muscle cells</t>
  </si>
  <si>
    <t>SRA824823_SRS4170670.Astrocytes</t>
  </si>
  <si>
    <t>SRA824823_SRS4170670.Endothelial cells</t>
  </si>
  <si>
    <t>SRA824823_SRS4170670.Microglia</t>
  </si>
  <si>
    <t>SRA824823_SRS4170670.Neurons</t>
  </si>
  <si>
    <t>SRA824823_SRS4170670.Oligodendrocyte progenitor cells</t>
  </si>
  <si>
    <t>SRA824823_SRS4170670.Oligodendrocytes</t>
  </si>
  <si>
    <t>SRA824823_SRS4170671.Astrocytes</t>
  </si>
  <si>
    <t>SRA824823_SRS4170671.Endothelial cells</t>
  </si>
  <si>
    <t>SRA824823_SRS4170671.Microglia</t>
  </si>
  <si>
    <t>SRA824823_SRS4170671.Neurons</t>
  </si>
  <si>
    <t>SRA824823_SRS4170671.Oligodendrocyte progenitor cells</t>
  </si>
  <si>
    <t>SRA824823_SRS4170671.Oligodendrocytes</t>
  </si>
  <si>
    <t>SRA824823_SRS4170672.Astrocytes</t>
  </si>
  <si>
    <t>SRA824823_SRS4170672.Cajal-Retzius cells</t>
  </si>
  <si>
    <t>SRA824823_SRS4170672.Endothelial cells</t>
  </si>
  <si>
    <t>SRA824823_SRS4170672.Microglia</t>
  </si>
  <si>
    <t>SRA824823_SRS4170672.Neurons</t>
  </si>
  <si>
    <t>SRA824823_SRS4170672.Oligodendrocyte progenitor cells</t>
  </si>
  <si>
    <t>SRA824823_SRS4170672.Oligodendrocytes</t>
  </si>
  <si>
    <t>SRA824823_SRS4170672.Pericytes</t>
  </si>
  <si>
    <t>SRA824823_SRS4170672.Smooth muscle cells</t>
  </si>
  <si>
    <t>SRA824823_SRS4170673.Astrocytes</t>
  </si>
  <si>
    <t>SRA824823_SRS4170673.Cajal-Retzius cells</t>
  </si>
  <si>
    <t>SRA824823_SRS4170673.Endothelial cells</t>
  </si>
  <si>
    <t>SRA824823_SRS4170673.Microglia</t>
  </si>
  <si>
    <t>SRA824823_SRS4170673.Neurons</t>
  </si>
  <si>
    <t>SRA824823_SRS4170673.Oligodendrocyte progenitor cells</t>
  </si>
  <si>
    <t>SRA824823_SRS4170673.Oligodendrocytes</t>
  </si>
  <si>
    <t>SRA824823_SRS4170673.Pericytes</t>
  </si>
  <si>
    <t>SRA824823_SRS4170674.Astrocytes</t>
  </si>
  <si>
    <t>SRA824823_SRS4170674.Cajal-Retzius cells</t>
  </si>
  <si>
    <t>SRA824823_SRS4170674.Endothelial cells</t>
  </si>
  <si>
    <t>SRA824823_SRS4170674.Microglia</t>
  </si>
  <si>
    <t>SRA824823_SRS4170674.Neurons</t>
  </si>
  <si>
    <t>SRA824823_SRS4170674.Oligodendrocyte progenitor cells</t>
  </si>
  <si>
    <t>SRA824823_SRS4170674.Oligodendrocytes</t>
  </si>
  <si>
    <t>SRA824823_SRS4170674.Pericytes</t>
  </si>
  <si>
    <t>SRA824823_SRS4170674.Smooth muscle cells</t>
  </si>
  <si>
    <t>SRA824823_SRS4170675.Astrocytes</t>
  </si>
  <si>
    <t>SRA824823_SRS4170675.Endothelial cells</t>
  </si>
  <si>
    <t>SRA824823_SRS4170675.Erythroid-like and erythroid precursor cells</t>
  </si>
  <si>
    <t>SRA824823_SRS4170675.Microglia</t>
  </si>
  <si>
    <t>SRA824823_SRS4170675.Neurons</t>
  </si>
  <si>
    <t>SRA824823_SRS4170675.Oligodendrocyte progenitor cells</t>
  </si>
  <si>
    <t>SRA824823_SRS4170675.Oligodendrocytes</t>
  </si>
  <si>
    <t>SRA824823_SRS4170675.Pericytes</t>
  </si>
  <si>
    <t>SRA824823_SRS4170675.Smooth muscle cells</t>
  </si>
  <si>
    <t>SRA824823_SRS4170676.Astrocytes</t>
  </si>
  <si>
    <t>SRA824823_SRS4170676.Cajal-Retzius cells</t>
  </si>
  <si>
    <t>SRA824823_SRS4170676.Endothelial cells</t>
  </si>
  <si>
    <t>SRA824823_SRS4170676.Microglia</t>
  </si>
  <si>
    <t>SRA824823_SRS4170676.Neurons</t>
  </si>
  <si>
    <t>SRA824823_SRS4170676.Oligodendrocyte progenitor cells</t>
  </si>
  <si>
    <t>SRA824823_SRS4170676.Oligodendrocytes</t>
  </si>
  <si>
    <t>SRA824823_SRS4170676.Smooth muscle cells</t>
  </si>
  <si>
    <t>SRA830037_SRS4205222.B cells</t>
  </si>
  <si>
    <t>Peritoneal cavity cells</t>
  </si>
  <si>
    <t>SRA830037_SRS4205222.Macrophages</t>
  </si>
  <si>
    <t>SRA830037_SRS4205222.NK cells</t>
  </si>
  <si>
    <t>SRA830037_SRS4205222.Neutrophils</t>
  </si>
  <si>
    <t>SRA830037_SRS4205222.T memory cells</t>
  </si>
  <si>
    <t>SRA830037_SRS4205223.B cells</t>
  </si>
  <si>
    <t>SRA830037_SRS4205223.Macrophages</t>
  </si>
  <si>
    <t>SRA830037_SRS4205223.NK cells</t>
  </si>
  <si>
    <t>SRA830037_SRS4205223.Neutrophils</t>
  </si>
  <si>
    <t>SRA830037_SRS4205223.T memory cells</t>
  </si>
  <si>
    <t>SRA832392_SRS4237518.Alveolar macrophages</t>
  </si>
  <si>
    <t>SRA832392_SRS4237518.Clara cells</t>
  </si>
  <si>
    <t>SRA832392_SRS4237518.Pulmonary alveolar type II cells</t>
  </si>
  <si>
    <t>SRA832392_SRS4237519.Clara cells</t>
  </si>
  <si>
    <t>SRA832392_SRS4237519.Ependymal cells</t>
  </si>
  <si>
    <t>SRA832392_SRS4237519.Pulmonary alveolar type II cells</t>
  </si>
  <si>
    <t>SRA832392_SRS4237520.Clara cells</t>
  </si>
  <si>
    <t>SRA832392_SRS4237520.Pulmonary alveolar type II cells</t>
  </si>
  <si>
    <t>SRA832392_SRS4237521.Alveolar macrophages</t>
  </si>
  <si>
    <t>SRA832392_SRS4237521.Clara cells</t>
  </si>
  <si>
    <t>SRA832392_SRS4237521.Pulmonary alveolar type II cells</t>
  </si>
  <si>
    <t>SRA832392_SRS4237522.Clara cells</t>
  </si>
  <si>
    <t>SRA832392_SRS4237522.Ependymal cells</t>
  </si>
  <si>
    <t>SRA832392_SRS4237522.Pulmonary alveolar type II cells</t>
  </si>
  <si>
    <t>SRA832392_SRS4237523.B cells</t>
  </si>
  <si>
    <t>SRA832392_SRS4237523.Clara cells</t>
  </si>
  <si>
    <t>SRA832392_SRS4237523.Endothelial cells</t>
  </si>
  <si>
    <t>SRA832392_SRS4237523.Ependymal cells</t>
  </si>
  <si>
    <t>SRA832392_SRS4237523.Pulmonary alveolar type II cells</t>
  </si>
  <si>
    <t>SRA832392_SRS4237524.Pulmonary alveolar type II cells</t>
  </si>
  <si>
    <t>SRA832392_SRS4237525.Alveolar macrophages</t>
  </si>
  <si>
    <t>SRA832392_SRS4237525.B cells</t>
  </si>
  <si>
    <t>SRA832392_SRS4237525.Ependymal cells</t>
  </si>
  <si>
    <t>SRA832392_SRS4237525.Pulmonary alveolar type II cells</t>
  </si>
  <si>
    <t>SRA832392_SRS4237525.T memory cells</t>
  </si>
  <si>
    <t>SRA832392_SRS4237526.Alveolar macrophages</t>
  </si>
  <si>
    <t>SRA832392_SRS4237526.Clara cells</t>
  </si>
  <si>
    <t>SRA832392_SRS4237526.Pulmonary alveolar type II cells</t>
  </si>
  <si>
    <t>SRA832392_SRS4237527.Alveolar macrophages</t>
  </si>
  <si>
    <t>SRA832392_SRS4237527.Clara cells</t>
  </si>
  <si>
    <t>SRA832392_SRS4237527.Pulmonary alveolar type II cells</t>
  </si>
  <si>
    <t>SRA832392_SRS4237528.Alveolar macrophages</t>
  </si>
  <si>
    <t>SRA832392_SRS4237528.Ciliated cells</t>
  </si>
  <si>
    <t>SRA832392_SRS4237528.Clara cells</t>
  </si>
  <si>
    <t>SRA832392_SRS4237528.Mesothelial cells</t>
  </si>
  <si>
    <t>SRA832392_SRS4237528.Pulmonary alveolar type II cells</t>
  </si>
  <si>
    <t>SRA832392_SRS4237529.Alveolar macrophages</t>
  </si>
  <si>
    <t>SRA832392_SRS4237529.B cells</t>
  </si>
  <si>
    <t>SRA832392_SRS4237529.Clara cells</t>
  </si>
  <si>
    <t>SRA832392_SRS4237529.Ependymal cells</t>
  </si>
  <si>
    <t>SRA832392_SRS4237529.Pulmonary alveolar type II cells</t>
  </si>
  <si>
    <t>SRA832392_SRS4237529.T memory cells</t>
  </si>
  <si>
    <t>SRA832392_SRS4237530.Alveolar macrophages</t>
  </si>
  <si>
    <t>SRA832392_SRS4237530.B cells</t>
  </si>
  <si>
    <t>SRA832392_SRS4237530.Clara cells</t>
  </si>
  <si>
    <t>SRA832392_SRS4237530.Ependymal cells</t>
  </si>
  <si>
    <t>SRA832392_SRS4237530.Pulmonary alveolar type II cells</t>
  </si>
  <si>
    <t>SRA832392_SRS4237531.Alveolar macrophages</t>
  </si>
  <si>
    <t>SRA832392_SRS4237531.Ciliated cells</t>
  </si>
  <si>
    <t>SRA832392_SRS4237531.Clara cells</t>
  </si>
  <si>
    <t>SRA832392_SRS4237531.Pulmonary alveolar type II cells</t>
  </si>
  <si>
    <t>SRA834897_SRS4252172.Endothelial cells</t>
  </si>
  <si>
    <t>Macrophage from E14.5</t>
  </si>
  <si>
    <t>SRA834897_SRS4252172.Erythroid-like and erythroid precursor cells</t>
  </si>
  <si>
    <t>SRA834897_SRS4252172.Macrophages</t>
  </si>
  <si>
    <t>SRA834897_SRS4252172.Mast cells</t>
  </si>
  <si>
    <t>SRA834897_SRS4252172.Microglia</t>
  </si>
  <si>
    <t>SRA834897_SRS4252172.Neutrophils</t>
  </si>
  <si>
    <t>SRA834897_SRS4252172.Peri-islet Schwann cells</t>
  </si>
  <si>
    <t>SRA834897_SRS4252172.Red pulp macrophages</t>
  </si>
  <si>
    <t>SRA834897_SRS4252173.Endothelial cells</t>
  </si>
  <si>
    <t>SRA834897_SRS4252173.Erythroid-like and erythroid precursor cells</t>
  </si>
  <si>
    <t>SRA834897_SRS4252173.Macrophages</t>
  </si>
  <si>
    <t>SRA834897_SRS4252173.Mast cells</t>
  </si>
  <si>
    <t>SRA834897_SRS4252173.Microglia</t>
  </si>
  <si>
    <t>SRA834897_SRS4252173.Neutrophils</t>
  </si>
  <si>
    <t>SRA834897_SRS4252174.B cells</t>
  </si>
  <si>
    <t>SRA834897_SRS4252174.Endothelial cells</t>
  </si>
  <si>
    <t>SRA834897_SRS4252174.Erythroid-like and erythroid precursor cells</t>
  </si>
  <si>
    <t>SRA834897_SRS4252174.Hepatocytes</t>
  </si>
  <si>
    <t>SRA834897_SRS4252174.Macrophages</t>
  </si>
  <si>
    <t>SRA834897_SRS4252174.Mast cells</t>
  </si>
  <si>
    <t>SRA834897_SRS4252174.Microglia</t>
  </si>
  <si>
    <t>SRA834897_SRS4252174.Neutrophils</t>
  </si>
  <si>
    <t>SRA834897_SRS4252174.Red pulp macrophages</t>
  </si>
  <si>
    <t>SRA834897_SRS4252175.Basophils</t>
  </si>
  <si>
    <t>SRA834897_SRS4252175.Erythroid-like and erythroid precursor cells</t>
  </si>
  <si>
    <t>SRA834897_SRS4252175.Hepatocytes</t>
  </si>
  <si>
    <t>SRA834897_SRS4252175.Macrophages</t>
  </si>
  <si>
    <t>SRA834897_SRS4252175.Mast cells</t>
  </si>
  <si>
    <t>SRA834897_SRS4252175.Microglia</t>
  </si>
  <si>
    <t>SRA834897_SRS4252175.Neutrophils</t>
  </si>
  <si>
    <t>SRA834897_SRS4252175.Platelets</t>
  </si>
  <si>
    <t>SRA834897_SRS4252175.Red pulp macrophages</t>
  </si>
  <si>
    <t>SRA834897_SRS4252176.B cells</t>
  </si>
  <si>
    <t>SRA834897_SRS4252176.Basophils</t>
  </si>
  <si>
    <t>SRA834897_SRS4252176.Erythroid-like and erythroid precursor cells</t>
  </si>
  <si>
    <t>SRA834897_SRS4252176.Neutrophils</t>
  </si>
  <si>
    <t>SRA834897_SRS4252176.T memory cells</t>
  </si>
  <si>
    <t>SRA834897_SRS4252177.B cells</t>
  </si>
  <si>
    <t>SRA834897_SRS4252177.Erythroid-like and erythroid precursor cells</t>
  </si>
  <si>
    <t>SRA834897_SRS4252177.NK cells</t>
  </si>
  <si>
    <t>SRA834897_SRS4252177.Neutrophils</t>
  </si>
  <si>
    <t>SRA834897_SRS4252177.T memory cells</t>
  </si>
  <si>
    <t>SRA837885_SRS4281819.Endothelial cells</t>
  </si>
  <si>
    <t>SRA837885_SRS4281819.Pulmonary alveolar type I cells</t>
  </si>
  <si>
    <t>SRA837885_SRS4281819.Pulmonary alveolar type II cells</t>
  </si>
  <si>
    <t>SRA837885_SRS4281820.Endothelial cells</t>
  </si>
  <si>
    <t>SRA837885_SRS4281820.Fibroblasts</t>
  </si>
  <si>
    <t>SRA837885_SRS4281820.Mesothelial cells</t>
  </si>
  <si>
    <t>SRA837885_SRS4281820.Pulmonary alveolar type II cells</t>
  </si>
  <si>
    <t>SRA837885_SRS4281821.Mesothelial cells</t>
  </si>
  <si>
    <t>SRA837885_SRS4281821.Pulmonary alveolar type I cells</t>
  </si>
  <si>
    <t>SRA837885_SRS4281821.Pulmonary alveolar type II cells</t>
  </si>
  <si>
    <t>SRA837885_SRS4281822.Fibroblasts</t>
  </si>
  <si>
    <t>Gonadal adipose tissue</t>
  </si>
  <si>
    <t>SRA837885_SRS4281822.Mesothelial cells</t>
  </si>
  <si>
    <t>SRA839328_SRS4292911.Basophils</t>
  </si>
  <si>
    <t>Sorted myeloid cells</t>
  </si>
  <si>
    <t>SRA839328_SRS4292911.Dendritic cells</t>
  </si>
  <si>
    <t>SRA839328_SRS4292911.Macrophages</t>
  </si>
  <si>
    <t>SRA849423_SRS4368753.T cells</t>
  </si>
  <si>
    <t>Embryonic thymus</t>
  </si>
  <si>
    <t>SRA850127_SRS4376744.Astrocytes</t>
  </si>
  <si>
    <t>SRA850127_SRS4376744.Endothelial cells</t>
  </si>
  <si>
    <t>SRA850127_SRS4376744.Ependymal cells</t>
  </si>
  <si>
    <t>SRA850127_SRS4376744.Microglia</t>
  </si>
  <si>
    <t>SRA850127_SRS4376744.Neurons</t>
  </si>
  <si>
    <t>SRA850127_SRS4376744.Oligodendrocyte progenitor cells</t>
  </si>
  <si>
    <t>SRA850127_SRS4376744.Oligodendrocytes</t>
  </si>
  <si>
    <t>SRA850127_SRS4376744.Tanycytes</t>
  </si>
  <si>
    <t>SRA850127_SRS4376745.Astrocytes</t>
  </si>
  <si>
    <t>SRA850127_SRS4376745.Endothelial cells</t>
  </si>
  <si>
    <t>SRA850127_SRS4376745.Ependymal cells</t>
  </si>
  <si>
    <t>SRA850127_SRS4376745.Microglia</t>
  </si>
  <si>
    <t>SRA850127_SRS4376745.Neurons</t>
  </si>
  <si>
    <t>SRA850127_SRS4376745.Oligodendrocyte progenitor cells</t>
  </si>
  <si>
    <t>SRA850127_SRS4376745.Oligodendrocytes</t>
  </si>
  <si>
    <t>SRA850127_SRS4376745.Pericytes</t>
  </si>
  <si>
    <t>SRA850127_SRS4376745.Tanycytes</t>
  </si>
  <si>
    <t>SRA850958_SRS4386088.Astrocytes</t>
  </si>
  <si>
    <t>Stria terminalis (brain)</t>
  </si>
  <si>
    <t>SRA850958_SRS4386088.Cajal-Retzius cells</t>
  </si>
  <si>
    <t>SRA850958_SRS4386088.Endothelial cells</t>
  </si>
  <si>
    <t>SRA850958_SRS4386088.Microglia</t>
  </si>
  <si>
    <t>SRA850958_SRS4386088.Neurons</t>
  </si>
  <si>
    <t>SRA850958_SRS4386088.Oligodendrocyte progenitor cells</t>
  </si>
  <si>
    <t>SRA850958_SRS4386088.Oligodendrocytes</t>
  </si>
  <si>
    <t>SRA850958_SRS4386088.Purkinje neurons</t>
  </si>
  <si>
    <t>SRA850958_SRS4386089.Astrocytes</t>
  </si>
  <si>
    <t>SRA850958_SRS4386089.Cajal-Retzius cells</t>
  </si>
  <si>
    <t>SRA850958_SRS4386089.Endothelial cells</t>
  </si>
  <si>
    <t>SRA850958_SRS4386089.Interneurons</t>
  </si>
  <si>
    <t>SRA850958_SRS4386089.Microglia</t>
  </si>
  <si>
    <t>SRA850958_SRS4386089.Neurons</t>
  </si>
  <si>
    <t>SRA850958_SRS4386089.Oligodendrocyte progenitor cells</t>
  </si>
  <si>
    <t>SRA850958_SRS4386089.Oligodendrocytes</t>
  </si>
  <si>
    <t>SRA850958_SRS4386090.Astrocytes</t>
  </si>
  <si>
    <t>SRA850958_SRS4386090.Cajal-Retzius cells</t>
  </si>
  <si>
    <t>SRA850958_SRS4386090.Endothelial cells</t>
  </si>
  <si>
    <t>SRA850958_SRS4386090.Neurons</t>
  </si>
  <si>
    <t>SRA850958_SRS4386090.Oligodendrocyte progenitor cells</t>
  </si>
  <si>
    <t>SRA850958_SRS4386090.Oligodendrocytes</t>
  </si>
  <si>
    <t>SRA850958_SRS4386114.Astrocytes</t>
  </si>
  <si>
    <t>Bed nucleus of the stria terminalis</t>
  </si>
  <si>
    <t>SRA850958_SRS4386114.Endothelial cells</t>
  </si>
  <si>
    <t>SRA850958_SRS4386114.Microglia</t>
  </si>
  <si>
    <t>SRA850958_SRS4386114.Neuroendocrine cells</t>
  </si>
  <si>
    <t>SRA850958_SRS4386114.Neurons</t>
  </si>
  <si>
    <t>SRA850958_SRS4386114.Oligodendrocyte progenitor cells</t>
  </si>
  <si>
    <t>SRA850958_SRS4386114.Oligodendrocytes</t>
  </si>
  <si>
    <t>SRA850958_SRS4386114.Purkinje neurons</t>
  </si>
  <si>
    <t>SRA850958_SRS4386115.Astrocytes</t>
  </si>
  <si>
    <t>SRA850958_SRS4386115.Cajal-Retzius cells</t>
  </si>
  <si>
    <t>SRA850958_SRS4386115.Neuroendocrine cells</t>
  </si>
  <si>
    <t>SRA850958_SRS4386115.Neurons</t>
  </si>
  <si>
    <t>SRA850958_SRS4386115.Oligodendrocyte progenitor cells</t>
  </si>
  <si>
    <t>SRA850958_SRS4386115.Oligodendrocytes</t>
  </si>
  <si>
    <t>SRA850958_SRS4386116.Neurons</t>
  </si>
  <si>
    <t>SRA850958_SRS4386117.Cajal-Retzius cells</t>
  </si>
  <si>
    <t>SRA850958_SRS4386117.Neurons</t>
  </si>
  <si>
    <t>SRA850958_SRS4386117.Oligodendrocytes</t>
  </si>
  <si>
    <t>SRA850958_SRS4386118.Astrocytes</t>
  </si>
  <si>
    <t>SRA850958_SRS4386118.Neurons</t>
  </si>
  <si>
    <t>SRA850958_SRS4386118.Oligodendrocyte progenitor cells</t>
  </si>
  <si>
    <t>SRA850958_SRS4386118.Oligodendrocytes</t>
  </si>
  <si>
    <t>SRA850958_SRS4386119.Astrocytes</t>
  </si>
  <si>
    <t>SRA850958_SRS4386119.Endothelial cells</t>
  </si>
  <si>
    <t>SRA850958_SRS4386119.Interneurons</t>
  </si>
  <si>
    <t>SRA850958_SRS4386119.Microglia</t>
  </si>
  <si>
    <t>SRA850958_SRS4386119.Neurons</t>
  </si>
  <si>
    <t>SRA850958_SRS4386119.Oligodendrocyte progenitor cells</t>
  </si>
  <si>
    <t>SRA850958_SRS4386119.Oligodendrocytes</t>
  </si>
  <si>
    <t>SRA850958_SRS4386120.Astrocytes</t>
  </si>
  <si>
    <t>SRA850958_SRS4386120.Cajal-Retzius cells</t>
  </si>
  <si>
    <t>SRA850958_SRS4386120.Endothelial cells</t>
  </si>
  <si>
    <t>SRA850958_SRS4386120.Neurons</t>
  </si>
  <si>
    <t>SRA850958_SRS4386120.Oligodendrocyte progenitor cells</t>
  </si>
  <si>
    <t>SRA850958_SRS4386120.Oligodendrocytes</t>
  </si>
  <si>
    <t>SRA850958_SRS4386120.Purkinje neurons</t>
  </si>
  <si>
    <t>SRA850958_SRS4386121.Astrocytes</t>
  </si>
  <si>
    <t>SRA850958_SRS4386121.Microglia</t>
  </si>
  <si>
    <t>SRA850958_SRS4386121.Neurons</t>
  </si>
  <si>
    <t>SRA850958_SRS4386121.Oligodendrocyte progenitor cells</t>
  </si>
  <si>
    <t>SRA850958_SRS4386121.Oligodendrocytes</t>
  </si>
  <si>
    <t>SRA850958_SRS4386122.Astrocytes</t>
  </si>
  <si>
    <t>SRA850958_SRS4386122.Cajal-Retzius cells</t>
  </si>
  <si>
    <t>SRA850958_SRS4386122.Endothelial cells</t>
  </si>
  <si>
    <t>SRA850958_SRS4386122.Microglia</t>
  </si>
  <si>
    <t>SRA850958_SRS4386122.Neurons</t>
  </si>
  <si>
    <t>SRA850958_SRS4386122.Oligodendrocyte progenitor cells</t>
  </si>
  <si>
    <t>SRA850958_SRS4386122.Oligodendrocytes</t>
  </si>
  <si>
    <t>SRA850958_SRS4386122.Purkinje neurons</t>
  </si>
  <si>
    <t>SRA850958_SRS4386123.Astrocytes</t>
  </si>
  <si>
    <t>SRA850958_SRS4386123.Endothelial cells</t>
  </si>
  <si>
    <t>SRA850958_SRS4386123.Microglia</t>
  </si>
  <si>
    <t>SRA850958_SRS4386123.Neurons</t>
  </si>
  <si>
    <t>SRA850958_SRS4386123.Oligodendrocyte progenitor cells</t>
  </si>
  <si>
    <t>SRA850958_SRS4386123.Oligodendrocytes</t>
  </si>
  <si>
    <t>SRA850958_SRS4386123.Purkinje neurons</t>
  </si>
  <si>
    <t>SRA850958_SRS4386124.Astrocytes</t>
  </si>
  <si>
    <t>SRA850958_SRS4386124.Endothelial cells</t>
  </si>
  <si>
    <t>SRA850958_SRS4386124.Microglia</t>
  </si>
  <si>
    <t>SRA850958_SRS4386124.Neurons</t>
  </si>
  <si>
    <t>SRA850958_SRS4386124.Oligodendrocyte progenitor cells</t>
  </si>
  <si>
    <t>SRA850958_SRS4386124.Oligodendrocytes</t>
  </si>
  <si>
    <t>SRA850958_SRS4386125.Astrocytes</t>
  </si>
  <si>
    <t>SRA850958_SRS4386125.Endothelial cells</t>
  </si>
  <si>
    <t>SRA850958_SRS4386125.Microglia</t>
  </si>
  <si>
    <t>SRA850958_SRS4386125.Neurons</t>
  </si>
  <si>
    <t>SRA850958_SRS4386125.Oligodendrocyte progenitor cells</t>
  </si>
  <si>
    <t>SRA850958_SRS4386125.Oligodendrocytes</t>
  </si>
  <si>
    <t>SRA850958_SRS4386126.Astrocytes</t>
  </si>
  <si>
    <t>SRA850958_SRS4386126.Cajal-Retzius cells</t>
  </si>
  <si>
    <t>SRA850958_SRS4386126.Endothelial cells</t>
  </si>
  <si>
    <t>SRA850958_SRS4386126.Microglia</t>
  </si>
  <si>
    <t>SRA850958_SRS4386126.Neurons</t>
  </si>
  <si>
    <t>SRA850958_SRS4386126.Oligodendrocyte progenitor cells</t>
  </si>
  <si>
    <t>SRA850958_SRS4386126.Oligodendrocytes</t>
  </si>
  <si>
    <t>SRA850958_SRS4386127.Astrocytes</t>
  </si>
  <si>
    <t>SRA850958_SRS4386127.Cajal-Retzius cells</t>
  </si>
  <si>
    <t>SRA850958_SRS4386127.Microglia</t>
  </si>
  <si>
    <t>SRA850958_SRS4386127.Neurons</t>
  </si>
  <si>
    <t>SRA850958_SRS4386127.Oligodendrocyte progenitor cells</t>
  </si>
  <si>
    <t>SRA850958_SRS4386127.Oligodendrocytes</t>
  </si>
  <si>
    <t>SRA850958_SRS4386127.Purkinje neurons</t>
  </si>
  <si>
    <t>SRA851241_SRS4388158.B cells</t>
  </si>
  <si>
    <t>SRA851241_SRS4388158.Endothelial cells</t>
  </si>
  <si>
    <t>SRA851241_SRS4388158.Erythroid-like and erythroid precursor cells</t>
  </si>
  <si>
    <t>SRA851241_SRS4388158.Fibroblasts</t>
  </si>
  <si>
    <t>SRA851241_SRS4388158.Macrophages</t>
  </si>
  <si>
    <t>SRA851241_SRS4388158.Myocytes</t>
  </si>
  <si>
    <t>SRA851241_SRS4388158.Pericytes</t>
  </si>
  <si>
    <t>SRA851241_SRS4388158.Schwann cells</t>
  </si>
  <si>
    <t>SRA851241_SRS4388158.T cells</t>
  </si>
  <si>
    <t>SRA851241_SRS4388158.T memory cells</t>
  </si>
  <si>
    <t>SRA851241_SRS4388159.B cells</t>
  </si>
  <si>
    <t>SRA851241_SRS4388159.Endothelial cells</t>
  </si>
  <si>
    <t>SRA851241_SRS4388159.Fibroblasts</t>
  </si>
  <si>
    <t>SRA851241_SRS4388159.Macrophages</t>
  </si>
  <si>
    <t>SRA851241_SRS4388159.Mammary epithelial cells</t>
  </si>
  <si>
    <t>SRA851241_SRS4388159.Myocytes</t>
  </si>
  <si>
    <t>SRA851241_SRS4388159.Pericytes</t>
  </si>
  <si>
    <t>SRA851241_SRS4388159.Schwann cells</t>
  </si>
  <si>
    <t>SRA851241_SRS4388159.T memory cells</t>
  </si>
  <si>
    <t>SRA851241_SRS4388160.Satellite cells</t>
  </si>
  <si>
    <t>Satellite cells</t>
  </si>
  <si>
    <t>Satellite cell</t>
  </si>
  <si>
    <t>SRA851241_SRS4388161.Endothelial cells</t>
  </si>
  <si>
    <t>Muscle satellite cells</t>
  </si>
  <si>
    <t>SRA851241_SRS4388161.Satellite cells</t>
  </si>
  <si>
    <t>SRA851241_SRS4388164.Fibroblasts</t>
  </si>
  <si>
    <t>SRA851241_SRS4388164.Myocytes</t>
  </si>
  <si>
    <t>SRA852206_SRS4405220.Astrocytes</t>
  </si>
  <si>
    <t>Sub-ventricular zone</t>
  </si>
  <si>
    <t>SRA852206_SRS4405220.Endothelial cells</t>
  </si>
  <si>
    <t>SRA852206_SRS4405220.Erythroid-like and erythroid precursor cells</t>
  </si>
  <si>
    <t>SRA852206_SRS4405220.Microglia</t>
  </si>
  <si>
    <t>SRA852206_SRS4405220.Oligodendrocytes</t>
  </si>
  <si>
    <t>SRA852206_SRS4405220.Pericytes</t>
  </si>
  <si>
    <t>SRA852206_SRS4405220.T cells</t>
  </si>
  <si>
    <t>SRA852206_SRS4405221.Astrocytes</t>
  </si>
  <si>
    <t>SRA852206_SRS4405221.Endothelial cells</t>
  </si>
  <si>
    <t>SRA852206_SRS4405221.Erythroid-like and erythroid precursor cells</t>
  </si>
  <si>
    <t>SRA852206_SRS4405221.Microglia</t>
  </si>
  <si>
    <t>SRA852206_SRS4405221.Neural stem/precursor cells</t>
  </si>
  <si>
    <t>SRA852206_SRS4405221.Oligodendrocytes</t>
  </si>
  <si>
    <t>SRA852206_SRS4405221.Pericytes</t>
  </si>
  <si>
    <t>SRA856483_SRS4457870.Astrocytes</t>
  </si>
  <si>
    <t>Visual cortex</t>
  </si>
  <si>
    <t>SRA856483_SRS4457870.Interneurons</t>
  </si>
  <si>
    <t>SRA856483_SRS4457870.Microglia</t>
  </si>
  <si>
    <t>SRA856483_SRS4457870.Neuroendocrine cells</t>
  </si>
  <si>
    <t>SRA856483_SRS4457870.Neurons</t>
  </si>
  <si>
    <t>SRA856483_SRS4457870.Oligodendrocytes</t>
  </si>
  <si>
    <t>SRA856483_SRS4457871.Cajal-Retzius cells</t>
  </si>
  <si>
    <t>SRA856483_SRS4457871.Neurons</t>
  </si>
  <si>
    <t>SRA856483_SRS4457871.Oligodendrocytes</t>
  </si>
  <si>
    <t>SRA862468_SRS4512237.Alveolar macrophages</t>
  </si>
  <si>
    <t>SRA862468_SRS4512237.B cells</t>
  </si>
  <si>
    <t>SRA862468_SRS4512237.Clara cells</t>
  </si>
  <si>
    <t>SRA862468_SRS4512237.Endothelial cells</t>
  </si>
  <si>
    <t>SRA862468_SRS4512237.Fibroblasts</t>
  </si>
  <si>
    <t>SRA862468_SRS4512237.Macrophages</t>
  </si>
  <si>
    <t>SRA862468_SRS4512237.Monocytes</t>
  </si>
  <si>
    <t>SRA862468_SRS4512237.NK cells</t>
  </si>
  <si>
    <t>SRA862468_SRS4512237.Neutrophils</t>
  </si>
  <si>
    <t>SRA862468_SRS4512237.Pericytes</t>
  </si>
  <si>
    <t>SRA862468_SRS4512237.T memory cells</t>
  </si>
  <si>
    <t>SRA862468_SRS4512238.Alveolar macrophages</t>
  </si>
  <si>
    <t>SRA862468_SRS4512238.B cells</t>
  </si>
  <si>
    <t>SRA862468_SRS4512238.Clara cells</t>
  </si>
  <si>
    <t>SRA862468_SRS4512238.Endothelial cells</t>
  </si>
  <si>
    <t>SRA862468_SRS4512238.Fibroblasts</t>
  </si>
  <si>
    <t>SRA862468_SRS4512238.Macrophages</t>
  </si>
  <si>
    <t>SRA862468_SRS4512238.Monocytes</t>
  </si>
  <si>
    <t>SRA862468_SRS4512238.NK cells</t>
  </si>
  <si>
    <t>SRA862468_SRS4512238.Neutrophils</t>
  </si>
  <si>
    <t>SRA862468_SRS4512238.Pulmonary alveolar type II cells</t>
  </si>
  <si>
    <t>SRA862468_SRS4512238.T memory cells</t>
  </si>
  <si>
    <t>SRA862468_SRS4512239.Alveolar macrophages</t>
  </si>
  <si>
    <t>SRA862468_SRS4512239.B cells</t>
  </si>
  <si>
    <t>SRA862468_SRS4512239.Endothelial cells</t>
  </si>
  <si>
    <t>SRA862468_SRS4512239.Fibroblasts</t>
  </si>
  <si>
    <t>SRA862468_SRS4512239.Macrophages</t>
  </si>
  <si>
    <t>SRA862468_SRS4512239.NK cells</t>
  </si>
  <si>
    <t>SRA862468_SRS4512239.Neutrophils</t>
  </si>
  <si>
    <t>SRA862468_SRS4512239.Pulmonary alveolar type II cells</t>
  </si>
  <si>
    <t>SRA862468_SRS4512239.T cells</t>
  </si>
  <si>
    <t>SRA862468_SRS4512239.T memory cells</t>
  </si>
  <si>
    <t>SRA862468_SRS4512240.Alveolar macrophages</t>
  </si>
  <si>
    <t>SRA862468_SRS4512240.B cells</t>
  </si>
  <si>
    <t>SRA862468_SRS4512240.Endothelial cells</t>
  </si>
  <si>
    <t>SRA862468_SRS4512240.Erythroid-like and erythroid precursor cells</t>
  </si>
  <si>
    <t>SRA862468_SRS4512240.Fibroblasts</t>
  </si>
  <si>
    <t>SRA862468_SRS4512240.Macrophages</t>
  </si>
  <si>
    <t>SRA862468_SRS4512240.NK cells</t>
  </si>
  <si>
    <t>SRA862468_SRS4512240.Neutrophils</t>
  </si>
  <si>
    <t>SRA862468_SRS4512240.Pulmonary alveolar type II cells</t>
  </si>
  <si>
    <t>SRA862468_SRS4512240.T cells</t>
  </si>
  <si>
    <t>SRA862468_SRS4512240.T memory cells</t>
  </si>
  <si>
    <t>SRA862468_SRS4512241.Alveolar macrophages</t>
  </si>
  <si>
    <t>SRA862468_SRS4512241.B cells</t>
  </si>
  <si>
    <t>SRA862468_SRS4512241.Clara cells</t>
  </si>
  <si>
    <t>SRA862468_SRS4512241.Endothelial cells</t>
  </si>
  <si>
    <t>SRA862468_SRS4512241.Fibroblasts</t>
  </si>
  <si>
    <t>SRA862468_SRS4512241.NK cells</t>
  </si>
  <si>
    <t>SRA862468_SRS4512241.Neutrophils</t>
  </si>
  <si>
    <t>SRA862468_SRS4512241.Pulmonary alveolar type I cells</t>
  </si>
  <si>
    <t>SRA862468_SRS4512241.T memory cells</t>
  </si>
  <si>
    <t>SRA862468_SRS4512242.Alveolar macrophages</t>
  </si>
  <si>
    <t>SRA862468_SRS4512242.B cells</t>
  </si>
  <si>
    <t>SRA862468_SRS4512242.Clara cells</t>
  </si>
  <si>
    <t>SRA862468_SRS4512242.Endothelial cells</t>
  </si>
  <si>
    <t>SRA862468_SRS4512242.Fibroblasts</t>
  </si>
  <si>
    <t>SRA862468_SRS4512242.Macrophages</t>
  </si>
  <si>
    <t>SRA862468_SRS4512242.NK cells</t>
  </si>
  <si>
    <t>SRA862468_SRS4512242.Neutrophils</t>
  </si>
  <si>
    <t>SRA862468_SRS4512242.Pulmonary alveolar type II cells</t>
  </si>
  <si>
    <t>SRA862468_SRS4512242.T memory cells</t>
  </si>
  <si>
    <t>SRA862468_SRS4512243.Alveolar macrophages</t>
  </si>
  <si>
    <t>SRA862468_SRS4512243.B cells</t>
  </si>
  <si>
    <t>SRA862468_SRS4512243.Endothelial cells</t>
  </si>
  <si>
    <t>SRA862468_SRS4512243.Erythroid-like and erythroid precursor cells</t>
  </si>
  <si>
    <t>SRA862468_SRS4512243.Fibroblasts</t>
  </si>
  <si>
    <t>SRA862468_SRS4512243.Macrophages</t>
  </si>
  <si>
    <t>SRA862468_SRS4512243.NK cells</t>
  </si>
  <si>
    <t>SRA862468_SRS4512243.Neutrophils</t>
  </si>
  <si>
    <t>SRA862468_SRS4512243.Pulmonary alveolar type I cells</t>
  </si>
  <si>
    <t>SRA862468_SRS4512243.Pulmonary alveolar type II cells</t>
  </si>
  <si>
    <t>SRA862468_SRS4512243.T cells</t>
  </si>
  <si>
    <t>SRA862468_SRS4512243.T memory cells</t>
  </si>
  <si>
    <t>SRA866994_SRS4545958.B cells</t>
  </si>
  <si>
    <t>Dura mater</t>
  </si>
  <si>
    <t>SRA866994_SRS4545958.Basophils</t>
  </si>
  <si>
    <t>SRA866994_SRS4545958.Dendritic cells</t>
  </si>
  <si>
    <t>SRA866994_SRS4545958.Macrophages</t>
  </si>
  <si>
    <t>SRA866994_SRS4545958.Mast cells</t>
  </si>
  <si>
    <t>SRA866994_SRS4545958.Microglia</t>
  </si>
  <si>
    <t>SRA866994_SRS4545958.NK cells</t>
  </si>
  <si>
    <t>SRA866994_SRS4545958.Neutrophils</t>
  </si>
  <si>
    <t>SRA866994_SRS4545958.Nuocytes</t>
  </si>
  <si>
    <t>SRA866994_SRS4545958.T cells</t>
  </si>
  <si>
    <t>SRA866994_SRS4545958.T memory cells</t>
  </si>
  <si>
    <t>SRA866994_SRS4545959.B cells</t>
  </si>
  <si>
    <t>Choroid plexus</t>
  </si>
  <si>
    <t>SRA866994_SRS4545959.Choroid plexus cells</t>
  </si>
  <si>
    <t>SRA866994_SRS4545959.Dendritic cells</t>
  </si>
  <si>
    <t>SRA866994_SRS4545959.Endothelial cells</t>
  </si>
  <si>
    <t>SRA866994_SRS4545959.Macrophages</t>
  </si>
  <si>
    <t>SRA866994_SRS4545959.Microglia</t>
  </si>
  <si>
    <t>SRA866994_SRS4545959.NK cells</t>
  </si>
  <si>
    <t>SRA866994_SRS4545959.T cells</t>
  </si>
  <si>
    <t>SRA866994_SRS4545959.T memory cells</t>
  </si>
  <si>
    <t>SRA866994_SRS4545960.B cells</t>
  </si>
  <si>
    <t>Subdural meninges</t>
  </si>
  <si>
    <t>SRA866994_SRS4545960.Dendritic cells</t>
  </si>
  <si>
    <t>SRA866994_SRS4545960.Macrophages</t>
  </si>
  <si>
    <t>SRA866994_SRS4545960.Microglia</t>
  </si>
  <si>
    <t>SRA866994_SRS4545960.NK cells</t>
  </si>
  <si>
    <t>SRA866994_SRS4545960.Neutrophils</t>
  </si>
  <si>
    <t>SRA866994_SRS4545960.T cells</t>
  </si>
  <si>
    <t>SRA866994_SRS4545960.T memory cells</t>
  </si>
  <si>
    <t>SRA866994_SRS4545961.B cells</t>
  </si>
  <si>
    <t>SRA866994_SRS4545961.Macrophages</t>
  </si>
  <si>
    <t>SRA866994_SRS4545961.Microglia</t>
  </si>
  <si>
    <t>SRA866994_SRS4545961.NK cells</t>
  </si>
  <si>
    <t>SRA866994_SRS4545961.Neutrophils</t>
  </si>
  <si>
    <t>SRA866994_SRS4545961.T cells</t>
  </si>
  <si>
    <t>SRA866994_SRS4545961.T memory cells</t>
  </si>
  <si>
    <t>SRA866994_SRS4545962.B cells</t>
  </si>
  <si>
    <t>SRA866994_SRS4545962.Macrophages</t>
  </si>
  <si>
    <t>SRA866994_SRS4545962.Microglia</t>
  </si>
  <si>
    <t>SRA866994_SRS4545962.NK cells</t>
  </si>
  <si>
    <t>SRA866994_SRS4545962.Neutrophils</t>
  </si>
  <si>
    <t>SRA866994_SRS4545962.Nuocytes</t>
  </si>
  <si>
    <t>SRA866994_SRS4545962.T cells</t>
  </si>
  <si>
    <t>SRA866994_SRS4545962.T memory cells</t>
  </si>
  <si>
    <t>SRA866994_SRS4545963.B cells</t>
  </si>
  <si>
    <t>SRA866994_SRS4545963.Macrophages</t>
  </si>
  <si>
    <t>SRA866994_SRS4545963.Microglia</t>
  </si>
  <si>
    <t>SRA866994_SRS4545963.NK cells</t>
  </si>
  <si>
    <t>SRA866994_SRS4545963.Neutrophils</t>
  </si>
  <si>
    <t>SRA866994_SRS4545963.T cells</t>
  </si>
  <si>
    <t>SRA866994_SRS4545963.T memory cells</t>
  </si>
  <si>
    <t>SRA866994_SRS4545964.B cells</t>
  </si>
  <si>
    <t>SRA866994_SRS4545964.Macrophages</t>
  </si>
  <si>
    <t>SRA866994_SRS4545964.Microglia</t>
  </si>
  <si>
    <t>SRA866994_SRS4545964.NK cells</t>
  </si>
  <si>
    <t>SRA866994_SRS4545964.Neutrophils</t>
  </si>
  <si>
    <t>SRA866994_SRS4545964.T cells</t>
  </si>
  <si>
    <t>SRA866994_SRS4545964.T memory cells</t>
  </si>
  <si>
    <t>SRA866994_SRS4545965.B cells</t>
  </si>
  <si>
    <t>SRA866994_SRS4545965.Dendritic cells</t>
  </si>
  <si>
    <t>SRA866994_SRS4545965.Erythroid-like and erythroid precursor cells</t>
  </si>
  <si>
    <t>SRA866994_SRS4545965.Macrophages</t>
  </si>
  <si>
    <t>SRA866994_SRS4545965.NK cells</t>
  </si>
  <si>
    <t>SRA866994_SRS4545965.Neutrophils</t>
  </si>
  <si>
    <t>SRA866994_SRS4545965.Nuocytes</t>
  </si>
  <si>
    <t>SRA866994_SRS4545965.T cells</t>
  </si>
  <si>
    <t>SRA866994_SRS4545965.T memory cells</t>
  </si>
  <si>
    <t>SRA866994_SRS4545966.B cells</t>
  </si>
  <si>
    <t>SRA866994_SRS4545966.Dendritic cells</t>
  </si>
  <si>
    <t>SRA866994_SRS4545966.Macrophages</t>
  </si>
  <si>
    <t>SRA866994_SRS4545966.Mast cells</t>
  </si>
  <si>
    <t>SRA866994_SRS4545966.NK cells</t>
  </si>
  <si>
    <t>SRA866994_SRS4545966.Neutrophils</t>
  </si>
  <si>
    <t>SRA866994_SRS4545966.Nuocytes</t>
  </si>
  <si>
    <t>SRA866994_SRS4545966.T cells</t>
  </si>
  <si>
    <t>SRA866994_SRS4545966.T memory cells</t>
  </si>
  <si>
    <t>SRA866994_SRS4545967.B cells</t>
  </si>
  <si>
    <t>SRA866994_SRS4545967.Choroid plexus cells</t>
  </si>
  <si>
    <t>SRA866994_SRS4545967.Dendritic cells</t>
  </si>
  <si>
    <t>SRA866994_SRS4545967.Macrophages</t>
  </si>
  <si>
    <t>SRA866994_SRS4545967.Microglia</t>
  </si>
  <si>
    <t>SRA866994_SRS4545967.NK cells</t>
  </si>
  <si>
    <t>SRA866994_SRS4545967.Neutrophils</t>
  </si>
  <si>
    <t>SRA866994_SRS4545967.Nuocytes</t>
  </si>
  <si>
    <t>SRA866994_SRS4545967.T memory cells</t>
  </si>
  <si>
    <t>SRA866994_SRS4545968.B cells</t>
  </si>
  <si>
    <t>SRA866994_SRS4545968.Dendritic cells</t>
  </si>
  <si>
    <t>SRA866994_SRS4545968.Macrophages</t>
  </si>
  <si>
    <t>SRA866994_SRS4545968.Microglia</t>
  </si>
  <si>
    <t>SRA866994_SRS4545968.NK cells</t>
  </si>
  <si>
    <t>SRA866994_SRS4545968.T memory cells</t>
  </si>
  <si>
    <t>SRA866994_SRS4545969.B cells</t>
  </si>
  <si>
    <t>SRA866994_SRS4545969.Macrophages</t>
  </si>
  <si>
    <t>SRA866994_SRS4545969.Microglia</t>
  </si>
  <si>
    <t>SRA866994_SRS4545969.Neutrophils</t>
  </si>
  <si>
    <t>SRA866994_SRS4545969.Nuocytes</t>
  </si>
  <si>
    <t>SRA866994_SRS4545969.T memory cells</t>
  </si>
  <si>
    <t>SRA866994_SRS4545970.B cells</t>
  </si>
  <si>
    <t>SRA866994_SRS4545970.Macrophages</t>
  </si>
  <si>
    <t>SRA866994_SRS4545970.Microglia</t>
  </si>
  <si>
    <t>SRA866994_SRS4545970.NK cells</t>
  </si>
  <si>
    <t>SRA866994_SRS4545970.Neutrophils</t>
  </si>
  <si>
    <t>SRA866994_SRS4545970.Nuocytes</t>
  </si>
  <si>
    <t>SRA866994_SRS4545970.T cells</t>
  </si>
  <si>
    <t>SRA866994_SRS4545970.T memory cells</t>
  </si>
  <si>
    <t>SRA866994_SRS4545971.B cells</t>
  </si>
  <si>
    <t>SRA866994_SRS4545971.Dendritic cells</t>
  </si>
  <si>
    <t>SRA866994_SRS4545971.Macrophages</t>
  </si>
  <si>
    <t>SRA866994_SRS4545971.Microglia</t>
  </si>
  <si>
    <t>SRA866994_SRS4545971.NK cells</t>
  </si>
  <si>
    <t>SRA866994_SRS4545971.Nuocytes</t>
  </si>
  <si>
    <t>SRA866994_SRS4545971.T memory cells</t>
  </si>
  <si>
    <t>SRA866994_SRS4545972.B cells</t>
  </si>
  <si>
    <t>SRA866994_SRS4545972.Dendritic cells</t>
  </si>
  <si>
    <t>SRA866994_SRS4545972.Macrophages</t>
  </si>
  <si>
    <t>SRA866994_SRS4545972.Microglia</t>
  </si>
  <si>
    <t>SRA866994_SRS4545972.NK cells</t>
  </si>
  <si>
    <t>SRA866994_SRS4545972.Neutrophils</t>
  </si>
  <si>
    <t>SRA866994_SRS4545972.Nuocytes</t>
  </si>
  <si>
    <t>SRA866994_SRS4545972.T memory cells</t>
  </si>
  <si>
    <t>SRA868105_SRS4566017.Endothelial cells</t>
  </si>
  <si>
    <t>Hind limb muscles</t>
  </si>
  <si>
    <t>SRA868105_SRS4566017.Myoblasts</t>
  </si>
  <si>
    <t>SRA868105_SRS4566017.Satellite cells</t>
  </si>
  <si>
    <t>SRA868105_SRS4566019.Endothelial cells</t>
  </si>
  <si>
    <t>SRA868105_SRS4566019.Macrophages</t>
  </si>
  <si>
    <t>SRA868105_SRS4566019.Myoblasts</t>
  </si>
  <si>
    <t>SRA868105_SRS4566019.Pericytes</t>
  </si>
  <si>
    <t>SRA868228_SRS4567381.Alveolar macrophages</t>
  </si>
  <si>
    <t>SRA868228_SRS4567381.B cells</t>
  </si>
  <si>
    <t>SRA868228_SRS4567381.Clara cells</t>
  </si>
  <si>
    <t>SRA868228_SRS4567381.Endothelial cells</t>
  </si>
  <si>
    <t>SRA868228_SRS4567381.Ependymal cells</t>
  </si>
  <si>
    <t>SRA868228_SRS4567381.Fibroblasts</t>
  </si>
  <si>
    <t>SRA868228_SRS4567381.Macrophages</t>
  </si>
  <si>
    <t>SRA868228_SRS4567381.NK cells</t>
  </si>
  <si>
    <t>SRA868228_SRS4567381.Neutrophils</t>
  </si>
  <si>
    <t>SRA868228_SRS4567381.Platelets</t>
  </si>
  <si>
    <t>SRA868228_SRS4567381.T memory cells</t>
  </si>
  <si>
    <t>SRA868228_SRS4567382.Alveolar macrophages</t>
  </si>
  <si>
    <t>SRA868228_SRS4567382.B cells</t>
  </si>
  <si>
    <t>SRA868228_SRS4567382.Clara cells</t>
  </si>
  <si>
    <t>SRA868228_SRS4567382.Endothelial cells</t>
  </si>
  <si>
    <t>SRA868228_SRS4567382.Ependymal cells</t>
  </si>
  <si>
    <t>SRA868228_SRS4567382.Macrophages</t>
  </si>
  <si>
    <t>SRA868228_SRS4567382.NK cells</t>
  </si>
  <si>
    <t>SRA868228_SRS4567382.T memory cells</t>
  </si>
  <si>
    <t>SRA877776_SRS4655560.Enterocytes</t>
  </si>
  <si>
    <t>Distal small intestine</t>
  </si>
  <si>
    <t>SRA877776_SRS4655560.Paneth cells</t>
  </si>
  <si>
    <t>SRA877776_SRS4655561.Enterocytes</t>
  </si>
  <si>
    <t>SRA877776_SRS4655561.Paneth cells</t>
  </si>
  <si>
    <t>SRA877776_SRS4655562.Enterocytes</t>
  </si>
  <si>
    <t>SRA877776_SRS4655562.Goblet cells</t>
  </si>
  <si>
    <t>SRA877776_SRS4655562.Paneth cells</t>
  </si>
  <si>
    <t>SRA877776_SRS4655563.Enterocytes</t>
  </si>
  <si>
    <t>SRA877776_SRS4655563.Paneth cells</t>
  </si>
  <si>
    <t>SRA877776_SRS4655564.Enterocytes</t>
  </si>
  <si>
    <t>SRA877776_SRS4655564.Paneth cells</t>
  </si>
  <si>
    <r>
      <t>Table S12</t>
    </r>
    <r>
      <rPr>
        <sz val="11"/>
        <color theme="1"/>
        <rFont val="Arial"/>
        <family val="2"/>
      </rPr>
      <t xml:space="preserve"> Meta information of 54 human tissues,  2,214 cell types and 4,384 mouse cell types </t>
    </r>
    <phoneticPr fontId="4" type="noConversion"/>
  </si>
  <si>
    <r>
      <rPr>
        <b/>
        <sz val="11"/>
        <color theme="1"/>
        <rFont val="Arial"/>
        <family val="2"/>
      </rPr>
      <t>Note</t>
    </r>
    <r>
      <rPr>
        <sz val="11"/>
        <color theme="1"/>
        <rFont val="Arial"/>
        <family val="2"/>
      </rPr>
      <t>: Each row represents a GWAS. Colunm meaning: "id", GWAS ID in PCGA; "causaldb_id", GWAS ID in CAUSALdb; "category", category of phenotype; "trait", phenotype name; "mesh_term", MeSH term of phenotype provided by CAUSALdb; "mesh_id", MeSH ID; "sample_size", sample size of GWAS; "n_case", case number; "n_control", control number; "population", population; "pmid": PubMed ID; "doc", download URL.</t>
    </r>
    <phoneticPr fontId="4" type="noConversion"/>
  </si>
  <si>
    <t>id</t>
  </si>
  <si>
    <t>causaldb_id</t>
  </si>
  <si>
    <t>category</t>
  </si>
  <si>
    <t>trait</t>
  </si>
  <si>
    <t>mesh_term</t>
  </si>
  <si>
    <t>mesh_id</t>
  </si>
  <si>
    <t>sample_size</t>
  </si>
  <si>
    <t>n_case</t>
  </si>
  <si>
    <t>n_control</t>
  </si>
  <si>
    <t>population</t>
  </si>
  <si>
    <t>pmid</t>
  </si>
  <si>
    <t>doc</t>
  </si>
  <si>
    <t>Nealelab_id_404</t>
  </si>
  <si>
    <t>Immune/Blood</t>
  </si>
  <si>
    <t>R79 Other abnormal findings of blood chemistry</t>
  </si>
  <si>
    <t>Blood Chemical Analysis</t>
  </si>
  <si>
    <t>D001774</t>
  </si>
  <si>
    <t>EUR</t>
  </si>
  <si>
    <t>Nealelab</t>
  </si>
  <si>
    <t>https://docs.google.com/spreadsheets/d/1kvPoupSzsSFBNSztMzl04xMoSC3Kcx3CrjVf4yBmESU/edit#gid=227859376</t>
  </si>
  <si>
    <t>GeneAtlas_id_256</t>
  </si>
  <si>
    <t>I80-I89 Diseases of veins, lymphatic vessels and lymph nodes, not elsewhere classified</t>
  </si>
  <si>
    <t>Hemic and Lymphatic Diseases</t>
  </si>
  <si>
    <t>D006425</t>
  </si>
  <si>
    <t>http://geneatlas.roslin.ed.ac.uk/</t>
  </si>
  <si>
    <t>GeneAtlas_id_319</t>
  </si>
  <si>
    <t>C81-C96 Malignant neoplasms, stated or presumed to be primary, of lymphoid, haematopoietic and related tissue</t>
  </si>
  <si>
    <t>GeneAtlas_id_584</t>
  </si>
  <si>
    <t>other venous/lymphatic disease</t>
  </si>
  <si>
    <t>GeneAtlas_id_40</t>
  </si>
  <si>
    <t>D75 Other diseases of blood and blood-forming organs</t>
  </si>
  <si>
    <t>Hematologic Diseases</t>
  </si>
  <si>
    <t>D006402</t>
  </si>
  <si>
    <t>GeneAtlas_id_172</t>
  </si>
  <si>
    <t>haematology</t>
  </si>
  <si>
    <t>GeneAtlas_id_183</t>
  </si>
  <si>
    <t>D70-D77 Other diseases of blood and blood-forming organs</t>
  </si>
  <si>
    <t>GeneAtlas_id_48</t>
  </si>
  <si>
    <t>D51 Vitamin B12 deficiency anaemia</t>
  </si>
  <si>
    <t>Anemia</t>
  </si>
  <si>
    <t>D000740</t>
  </si>
  <si>
    <t>GeneAtlas_id_113</t>
  </si>
  <si>
    <t>D50-D53 Nutritional anaemias</t>
  </si>
  <si>
    <t>GeneAtlas_id_226</t>
  </si>
  <si>
    <t>anaemia</t>
  </si>
  <si>
    <t>GeneAtlas_id_515</t>
  </si>
  <si>
    <t>D64 Other anaemias</t>
  </si>
  <si>
    <t>GeneAtlas_id_517</t>
  </si>
  <si>
    <t>D63 Anaemia in chronic diseases classified elsewhere</t>
  </si>
  <si>
    <t>Nealelab_id_255</t>
  </si>
  <si>
    <t>https://docs.google.com/spreadsheets/d/1kvPoupSzsSFBNSztMzl04xMoSC3Kcx3CrjVf4yBmESU/edit#gid=227859360</t>
  </si>
  <si>
    <t>GeneAtlas_id_379</t>
  </si>
  <si>
    <t>D60-D64 Aplastic and other anaemias</t>
  </si>
  <si>
    <t>Anemia, Aplastic</t>
  </si>
  <si>
    <t>D000741</t>
  </si>
  <si>
    <t>GeneAtlas_id_67</t>
  </si>
  <si>
    <t>D65-D69 Coagulation defects, purpura and other haemorrhagic conditions</t>
  </si>
  <si>
    <t>Blood Coagulation Disorders</t>
  </si>
  <si>
    <t>D001778</t>
  </si>
  <si>
    <t>GeneAtlas_id_505</t>
  </si>
  <si>
    <t>clotting disorder/excessive bleeding</t>
  </si>
  <si>
    <t>GeneAtlas_id_514</t>
  </si>
  <si>
    <t>D68 Other coagulation defects</t>
  </si>
  <si>
    <t>GeneAtlas_id_513</t>
  </si>
  <si>
    <t>D69 Purpura and other haemorrhagic conditions</t>
  </si>
  <si>
    <t>Purpura</t>
  </si>
  <si>
    <t>D011693</t>
  </si>
  <si>
    <t>GeneAtlas_id_37</t>
  </si>
  <si>
    <t>D70 Agranulocytosis</t>
  </si>
  <si>
    <t>Agranulocytosis</t>
  </si>
  <si>
    <t>D000380</t>
  </si>
  <si>
    <t>GeneAtlas_id_618</t>
  </si>
  <si>
    <t>I89 Other non-infective disorders of lymphatic vessels and lymph nodes</t>
  </si>
  <si>
    <t>Lymphatic Diseases</t>
  </si>
  <si>
    <t>D008206</t>
  </si>
  <si>
    <t>GeneAtlas_id_71</t>
  </si>
  <si>
    <t>D86 Sarcoidosis</t>
  </si>
  <si>
    <t>Sarcoidosis</t>
  </si>
  <si>
    <t>D012507</t>
  </si>
  <si>
    <t>GeneAtlas_id_140</t>
  </si>
  <si>
    <t>sarcoidosis</t>
  </si>
  <si>
    <t>GeneAtlas_id_36</t>
  </si>
  <si>
    <t>D73 Diseases of spleen</t>
  </si>
  <si>
    <t>Splenic Diseases</t>
  </si>
  <si>
    <t>D013158</t>
  </si>
  <si>
    <t>GeneAtlas_id_478</t>
  </si>
  <si>
    <t>D80-D89 Certain disorders involving the immune mechanism</t>
  </si>
  <si>
    <t>Immune System Diseases</t>
  </si>
  <si>
    <t>D007154</t>
  </si>
  <si>
    <t>GeneAtlas_id_117</t>
  </si>
  <si>
    <t>allergy/hypersensitivity/anaphylaxis</t>
  </si>
  <si>
    <t>Hypersensitivity</t>
  </si>
  <si>
    <t>D006967</t>
  </si>
  <si>
    <t>GeneAtlas_id_345</t>
  </si>
  <si>
    <t>allergy or anaphylactic reaction to drug</t>
  </si>
  <si>
    <t>Drug Hypersensitivity</t>
  </si>
  <si>
    <t>D004342</t>
  </si>
  <si>
    <t>GeneAtlas_id_126</t>
  </si>
  <si>
    <t>allergy or anaphylactic reaction to food</t>
  </si>
  <si>
    <t>Food Hypersensitivity</t>
  </si>
  <si>
    <t>D005512</t>
  </si>
  <si>
    <t>GeneAtlas_id_688</t>
  </si>
  <si>
    <t>Nucleated red blood cell count</t>
  </si>
  <si>
    <t>Blood Cell Count</t>
  </si>
  <si>
    <t>D001772</t>
  </si>
  <si>
    <t>None</t>
  </si>
  <si>
    <t>GeneAtlas_id_687</t>
  </si>
  <si>
    <t>Nucleated red blood cell percentage</t>
  </si>
  <si>
    <t>Erythrocyte Count</t>
  </si>
  <si>
    <t>D004906</t>
  </si>
  <si>
    <t>GeneAtlas_id_707</t>
  </si>
  <si>
    <t>Red blood cell (erythrocyte) distribution width</t>
  </si>
  <si>
    <t>GeneAtlas_id_708</t>
  </si>
  <si>
    <t>Red blood cell (erythrocyte) count</t>
  </si>
  <si>
    <t>Nealelab_id_100</t>
  </si>
  <si>
    <t>https://docs.google.com/spreadsheets/d/1kvPoupSzsSFBNSztMzl04xMoSC3Kcx3CrjVf4yBmESU/edit#gid=227859660</t>
  </si>
  <si>
    <t>Nealelab_id_106</t>
  </si>
  <si>
    <t>https://docs.google.com/spreadsheets/d/1kvPoupSzsSFBNSztMzl04xMoSC3Kcx3CrjVf4yBmESU/edit#gid=227859657</t>
  </si>
  <si>
    <t>GeneAtlas_id_681</t>
  </si>
  <si>
    <t>Immature reticulocyte fraction</t>
  </si>
  <si>
    <t>Reticulocyte Count</t>
  </si>
  <si>
    <t>D017701</t>
  </si>
  <si>
    <t>GeneAtlas_id_682</t>
  </si>
  <si>
    <t>Reticulocyte percentage</t>
  </si>
  <si>
    <t>GeneAtlas_id_683</t>
  </si>
  <si>
    <t>Reticulocyte count</t>
  </si>
  <si>
    <t>GeneAtlas_id_684</t>
  </si>
  <si>
    <t>High light scatter reticulocyte count</t>
  </si>
  <si>
    <t>GeneAtlas_id_686</t>
  </si>
  <si>
    <t>High light scatter reticulocyte percentage</t>
  </si>
  <si>
    <t>Nealelab_id_119</t>
  </si>
  <si>
    <t>https://docs.google.com/spreadsheets/d/1kvPoupSzsSFBNSztMzl04xMoSC3Kcx3CrjVf4yBmESU/edit#gid=227859632</t>
  </si>
  <si>
    <t>Nealelab_id_120</t>
  </si>
  <si>
    <t>https://docs.google.com/spreadsheets/d/1kvPoupSzsSFBNSztMzl04xMoSC3Kcx3CrjVf4yBmESU/edit#gid=227859635</t>
  </si>
  <si>
    <t>Nealelab_id_123</t>
  </si>
  <si>
    <t>https://docs.google.com/spreadsheets/d/1kvPoupSzsSFBNSztMzl04xMoSC3Kcx3CrjVf4yBmESU/edit#gid=227859634</t>
  </si>
  <si>
    <t>Nealelab_id_124</t>
  </si>
  <si>
    <t>https://docs.google.com/spreadsheets/d/1kvPoupSzsSFBNSztMzl04xMoSC3Kcx3CrjVf4yBmESU/edit#gid=227859637</t>
  </si>
  <si>
    <t>Nealelab_id_125</t>
  </si>
  <si>
    <t>https://docs.google.com/spreadsheets/d/1kvPoupSzsSFBNSztMzl04xMoSC3Kcx3CrjVf4yBmESU/edit#gid=227859638</t>
  </si>
  <si>
    <t>GeneAtlas_id_690</t>
  </si>
  <si>
    <t>Monocyte count</t>
  </si>
  <si>
    <t>Leukocyte Count</t>
  </si>
  <si>
    <t>D007958</t>
  </si>
  <si>
    <t>GeneAtlas_id_691</t>
  </si>
  <si>
    <t>Neutrophill count</t>
  </si>
  <si>
    <t>GeneAtlas_id_692</t>
  </si>
  <si>
    <t>Eosinophill count</t>
  </si>
  <si>
    <t>GeneAtlas_id_693</t>
  </si>
  <si>
    <t>Basophill count</t>
  </si>
  <si>
    <t>GeneAtlas_id_695</t>
  </si>
  <si>
    <t>Monocyte percentage</t>
  </si>
  <si>
    <t>GeneAtlas_id_696</t>
  </si>
  <si>
    <t>Neutrophill percentage</t>
  </si>
  <si>
    <t>GeneAtlas_id_697</t>
  </si>
  <si>
    <t>Eosinophill percentage</t>
  </si>
  <si>
    <t>GeneAtlas_id_698</t>
  </si>
  <si>
    <t>Basophill percentage</t>
  </si>
  <si>
    <t>GeneAtlas_id_703</t>
  </si>
  <si>
    <t>White blood cell (leukocyte) count</t>
  </si>
  <si>
    <t>Nealelab_id_99</t>
  </si>
  <si>
    <t>https://docs.google.com/spreadsheets/d/1kvPoupSzsSFBNSztMzl04xMoSC3Kcx3CrjVf4yBmESU/edit#gid=227859651</t>
  </si>
  <si>
    <t>Nealelab_id_112</t>
  </si>
  <si>
    <t>https://docs.google.com/spreadsheets/d/1kvPoupSzsSFBNSztMzl04xMoSC3Kcx3CrjVf4yBmESU/edit#gid=227859641</t>
  </si>
  <si>
    <t>Nealelab_id_113</t>
  </si>
  <si>
    <t>https://docs.google.com/spreadsheets/d/1kvPoupSzsSFBNSztMzl04xMoSC3Kcx3CrjVf4yBmESU/edit#gid=227859642</t>
  </si>
  <si>
    <t>Nealelab_id_115</t>
  </si>
  <si>
    <t>https://docs.google.com/spreadsheets/d/1kvPoupSzsSFBNSztMzl04xMoSC3Kcx3CrjVf4yBmESU/edit#gid=227859644</t>
  </si>
  <si>
    <t>Nealelab_id_116</t>
  </si>
  <si>
    <t>https://docs.google.com/spreadsheets/d/1kvPoupSzsSFBNSztMzl04xMoSC3Kcx3CrjVf4yBmESU/edit#gid=227859645</t>
  </si>
  <si>
    <t>Nealelab_id_117</t>
  </si>
  <si>
    <t>https://docs.google.com/spreadsheets/d/1kvPoupSzsSFBNSztMzl04xMoSC3Kcx3CrjVf4yBmESU/edit#gid=227859646</t>
  </si>
  <si>
    <t>Nealelab_id_118</t>
  </si>
  <si>
    <t>https://docs.google.com/spreadsheets/d/1kvPoupSzsSFBNSztMzl04xMoSC3Kcx3CrjVf4yBmESU/edit#gid=227859647</t>
  </si>
  <si>
    <t>GeneAtlas_id_689</t>
  </si>
  <si>
    <t>Lymphocyte count</t>
  </si>
  <si>
    <t>Lymphocyte Count</t>
  </si>
  <si>
    <t>D018655</t>
  </si>
  <si>
    <t>GeneAtlas_id_694</t>
  </si>
  <si>
    <t>Lymphocyte percentage</t>
  </si>
  <si>
    <t>Nealelab_id_111</t>
  </si>
  <si>
    <t>https://docs.google.com/spreadsheets/d/1kvPoupSzsSFBNSztMzl04xMoSC3Kcx3CrjVf4yBmESU/edit#gid=227859640</t>
  </si>
  <si>
    <t>Nealelab_id_114</t>
  </si>
  <si>
    <t>https://docs.google.com/spreadsheets/d/1kvPoupSzsSFBNSztMzl04xMoSC3Kcx3CrjVf4yBmESU/edit#gid=227859643</t>
  </si>
  <si>
    <t>GeneAtlas_id_705</t>
  </si>
  <si>
    <t>Platelet count</t>
  </si>
  <si>
    <t>Platelet Count</t>
  </si>
  <si>
    <t>D010976</t>
  </si>
  <si>
    <t>Nealelab_id_107</t>
  </si>
  <si>
    <t>https://docs.google.com/spreadsheets/d/1kvPoupSzsSFBNSztMzl04xMoSC3Kcx3CrjVf4yBmESU/edit#gid=227859659</t>
  </si>
  <si>
    <t>GeneAtlas_id_699</t>
  </si>
  <si>
    <t>Mean platelet (thrombocyte) volume</t>
  </si>
  <si>
    <t>Mean Platelet Volume</t>
  </si>
  <si>
    <t>D063847</t>
  </si>
  <si>
    <t>Nealelab_id_109</t>
  </si>
  <si>
    <t>https://docs.google.com/spreadsheets/d/1kvPoupSzsSFBNSztMzl04xMoSC3Kcx3CrjVf4yBmESU/edit#gid=227859652</t>
  </si>
  <si>
    <t>GeneAtlas_id_680</t>
  </si>
  <si>
    <t>Mean reticulocyte volume</t>
  </si>
  <si>
    <t>Erythrocyte Indices</t>
  </si>
  <si>
    <t>D004909</t>
  </si>
  <si>
    <t>GeneAtlas_id_685</t>
  </si>
  <si>
    <t>Mean sphered cell volume</t>
  </si>
  <si>
    <t>GeneAtlas_id_700</t>
  </si>
  <si>
    <t>Platelet distribution width</t>
  </si>
  <si>
    <t>GeneAtlas_id_701</t>
  </si>
  <si>
    <t>Mean corpuscular haemoglobin concentration</t>
  </si>
  <si>
    <t>GeneAtlas_id_702</t>
  </si>
  <si>
    <t>Platelet crit</t>
  </si>
  <si>
    <t>GeneAtlas_id_704</t>
  </si>
  <si>
    <t>Mean corpuscular haemoglobin</t>
  </si>
  <si>
    <t>GeneAtlas_id_706</t>
  </si>
  <si>
    <t>Mean corpuscular volume</t>
  </si>
  <si>
    <t>GeneAtlas_id_709</t>
  </si>
  <si>
    <t>Haemoglobin concentration</t>
  </si>
  <si>
    <t>GeneAtlas_id_710</t>
  </si>
  <si>
    <t>Haematocrit percentage</t>
  </si>
  <si>
    <t>Nealelab_id_101</t>
  </si>
  <si>
    <t>https://docs.google.com/spreadsheets/d/1kvPoupSzsSFBNSztMzl04xMoSC3Kcx3CrjVf4yBmESU/edit#gid=227859658</t>
  </si>
  <si>
    <t>Nealelab_id_102</t>
  </si>
  <si>
    <t>https://docs.google.com/spreadsheets/d/1kvPoupSzsSFBNSztMzl04xMoSC3Kcx3CrjVf4yBmESU/edit#gid=227859661</t>
  </si>
  <si>
    <t>Nealelab_id_103</t>
  </si>
  <si>
    <t>https://docs.google.com/spreadsheets/d/1kvPoupSzsSFBNSztMzl04xMoSC3Kcx3CrjVf4yBmESU/edit#gid=227859656</t>
  </si>
  <si>
    <t>Nealelab_id_104</t>
  </si>
  <si>
    <t>https://docs.google.com/spreadsheets/d/1kvPoupSzsSFBNSztMzl04xMoSC3Kcx3CrjVf4yBmESU/edit#gid=227859655</t>
  </si>
  <si>
    <t>Nealelab_id_105</t>
  </si>
  <si>
    <t>https://docs.google.com/spreadsheets/d/1kvPoupSzsSFBNSztMzl04xMoSC3Kcx3CrjVf4yBmESU/edit#gid=227859650</t>
  </si>
  <si>
    <t>Nealelab_id_108</t>
  </si>
  <si>
    <t>https://docs.google.com/spreadsheets/d/1kvPoupSzsSFBNSztMzl04xMoSC3Kcx3CrjVf4yBmESU/edit#gid=227859654</t>
  </si>
  <si>
    <t>Nealelab_id_110</t>
  </si>
  <si>
    <t>https://docs.google.com/spreadsheets/d/1kvPoupSzsSFBNSztMzl04xMoSC3Kcx3CrjVf4yBmESU/edit#gid=227859653</t>
  </si>
  <si>
    <t>Nealelab_id_121</t>
  </si>
  <si>
    <t>https://docs.google.com/spreadsheets/d/1kvPoupSzsSFBNSztMzl04xMoSC3Kcx3CrjVf4yBmESU/edit#gid=227859633</t>
  </si>
  <si>
    <t>Nealelab_id_122</t>
  </si>
  <si>
    <t>https://docs.google.com/spreadsheets/d/1kvPoupSzsSFBNSztMzl04xMoSC3Kcx3CrjVf4yBmESU/edit#gid=227859636</t>
  </si>
  <si>
    <t>GeneAtlas_id_729</t>
  </si>
  <si>
    <t>Body measure</t>
  </si>
  <si>
    <t>Impedance of arm (right)</t>
  </si>
  <si>
    <t>Plethysmography, Impedance</t>
  </si>
  <si>
    <t>D010992</t>
  </si>
  <si>
    <t>GeneAtlas_id_732</t>
  </si>
  <si>
    <t>Impedance of whole body</t>
  </si>
  <si>
    <t>GeneAtlas_id_735</t>
  </si>
  <si>
    <t>Impedance of arm (left)</t>
  </si>
  <si>
    <t>GeneAtlas_id_737</t>
  </si>
  <si>
    <t>Impedance of leg (left)</t>
  </si>
  <si>
    <t>GeneAtlas_id_738</t>
  </si>
  <si>
    <t>Impedance of leg (right)</t>
  </si>
  <si>
    <t>GWASAtlas_id_3440</t>
  </si>
  <si>
    <t>Impedance measures - Weight</t>
  </si>
  <si>
    <t>https://atlas.ctglab.nl/</t>
  </si>
  <si>
    <t>GWASAtlas_id_3447</t>
  </si>
  <si>
    <t>Impedance measures - Impedance of whole body</t>
  </si>
  <si>
    <t>GWASAtlas_id_3448</t>
  </si>
  <si>
    <t>Impedance measures - Impedance of leg (right)</t>
  </si>
  <si>
    <t>GWASAtlas_id_3449</t>
  </si>
  <si>
    <t>Impedance measures - Impedance of leg (left)</t>
  </si>
  <si>
    <t>GWASAtlas_id_3450</t>
  </si>
  <si>
    <t>Impedance measures - Impedance of arm (right)</t>
  </si>
  <si>
    <t>GWASAtlas_id_3451</t>
  </si>
  <si>
    <t>Impedance measures - Impedance of arm (left)</t>
  </si>
  <si>
    <t>GWASAtlas_id_3452</t>
  </si>
  <si>
    <t>Impedance measures - Leg fat percentage (right)</t>
  </si>
  <si>
    <t>GWASAtlas_id_3453</t>
  </si>
  <si>
    <t>Impedance measures - Leg fat mass (right)</t>
  </si>
  <si>
    <t>GWASAtlas_id_3454</t>
  </si>
  <si>
    <t>Impedance measures - Leg fat-free mass (right)</t>
  </si>
  <si>
    <t>GWASAtlas_id_3455</t>
  </si>
  <si>
    <t>Impedance measures - Leg predicted mass (right)</t>
  </si>
  <si>
    <t>GWASAtlas_id_3456</t>
  </si>
  <si>
    <t>Impedance measures - Leg fat percentage (left)</t>
  </si>
  <si>
    <t>GWASAtlas_id_3457</t>
  </si>
  <si>
    <t>Impedance measures - Leg fat mass (left)</t>
  </si>
  <si>
    <t>GWASAtlas_id_3458</t>
  </si>
  <si>
    <t>Impedance measures - Leg fat-free mass (left)</t>
  </si>
  <si>
    <t>GWASAtlas_id_3459</t>
  </si>
  <si>
    <t>Impedance measures - Leg predicted mass (left)</t>
  </si>
  <si>
    <t>GWASAtlas_id_3460</t>
  </si>
  <si>
    <t>Impedance measures - Arm fat percentage (right)</t>
  </si>
  <si>
    <t>Nealelab_id_51</t>
  </si>
  <si>
    <t>https://docs.google.com/spreadsheets/d/1kvPoupSzsSFBNSztMzl04xMoSC3Kcx3CrjVf4yBmESU/edit#gid=227859685</t>
  </si>
  <si>
    <t>Nealelab_id_52</t>
  </si>
  <si>
    <t>https://docs.google.com/spreadsheets/d/1kvPoupSzsSFBNSztMzl04xMoSC3Kcx3CrjVf4yBmESU/edit#gid=227859693</t>
  </si>
  <si>
    <t>Nealelab_id_53</t>
  </si>
  <si>
    <t>https://docs.google.com/spreadsheets/d/1kvPoupSzsSFBNSztMzl04xMoSC3Kcx3CrjVf4yBmESU/edit#gid=227859691</t>
  </si>
  <si>
    <t>Nealelab_id_54</t>
  </si>
  <si>
    <t>https://docs.google.com/spreadsheets/d/1kvPoupSzsSFBNSztMzl04xMoSC3Kcx3CrjVf4yBmESU/edit#gid=227859684</t>
  </si>
  <si>
    <t>Nealelab_id_55</t>
  </si>
  <si>
    <t>https://docs.google.com/spreadsheets/d/1kvPoupSzsSFBNSztMzl04xMoSC3Kcx3CrjVf4yBmESU/edit#gid=227859688</t>
  </si>
  <si>
    <t>GeneAtlas_id_745</t>
  </si>
  <si>
    <t>Body mass index (BMI)</t>
  </si>
  <si>
    <t>Body Mass Index</t>
  </si>
  <si>
    <t>D015992</t>
  </si>
  <si>
    <t>Nealelab_id_49</t>
  </si>
  <si>
    <t>https://docs.google.com/spreadsheets/d/1kvPoupSzsSFBNSztMzl04xMoSC3Kcx3CrjVf4yBmESU/edit#gid=227859718</t>
  </si>
  <si>
    <t>GeneAtlas_id_677</t>
  </si>
  <si>
    <t>Comparative body size at age 10</t>
  </si>
  <si>
    <t>Body Size</t>
  </si>
  <si>
    <t>D049628</t>
  </si>
  <si>
    <t>GeneAtlas_id_712</t>
  </si>
  <si>
    <t>Trunk predicted mass</t>
  </si>
  <si>
    <t>GWASAtlas_id_3270</t>
  </si>
  <si>
    <t>Nealelab_id_75</t>
  </si>
  <si>
    <t>https://docs.google.com/spreadsheets/d/1kvPoupSzsSFBNSztMzl04xMoSC3Kcx3CrjVf4yBmESU/edit#gid=227859666</t>
  </si>
  <si>
    <t>GeneAtlas_id_678</t>
  </si>
  <si>
    <t>Comparative height size at age 10</t>
  </si>
  <si>
    <t>Body Height</t>
  </si>
  <si>
    <t>D001827</t>
  </si>
  <si>
    <t>GeneAtlas_id_743</t>
  </si>
  <si>
    <t>Sitting height</t>
  </si>
  <si>
    <t>GeneAtlas_id_747</t>
  </si>
  <si>
    <t>Standing height</t>
  </si>
  <si>
    <t>GWASAtlas_id_3187</t>
  </si>
  <si>
    <t>GWASAtlas_id_3271</t>
  </si>
  <si>
    <t>GWASAtlas_id_3412</t>
  </si>
  <si>
    <t>Nealelab_id_20</t>
  </si>
  <si>
    <t>https://docs.google.com/spreadsheets/d/1kvPoupSzsSFBNSztMzl04xMoSC3Kcx3CrjVf4yBmESU/edit#gid=227859719</t>
  </si>
  <si>
    <t>Nealelab_id_180</t>
  </si>
  <si>
    <t>https://docs.google.com/spreadsheets/d/1kvPoupSzsSFBNSztMzl04xMoSC3Kcx3CrjVf4yBmESU/edit#gid=227859721</t>
  </si>
  <si>
    <t>GeneAtlas_id_750</t>
  </si>
  <si>
    <t>Waist circumference</t>
  </si>
  <si>
    <t>Waist Circumference</t>
  </si>
  <si>
    <t>D055105</t>
  </si>
  <si>
    <t>GWASAtlas_id_3185</t>
  </si>
  <si>
    <t>Nealelab_id_168</t>
  </si>
  <si>
    <t>https://docs.google.com/spreadsheets/d/1kvPoupSzsSFBNSztMzl04xMoSC3Kcx3CrjVf4yBmESU/edit#gid=227859723</t>
  </si>
  <si>
    <t>GeneAtlas_id_748</t>
  </si>
  <si>
    <t>Waist circumference / Hip circumference</t>
  </si>
  <si>
    <t>Waist-Hip Ratio</t>
  </si>
  <si>
    <t>D049629</t>
  </si>
  <si>
    <t>GeneAtlas_id_749</t>
  </si>
  <si>
    <t>Hip circumference</t>
  </si>
  <si>
    <t>Hip</t>
  </si>
  <si>
    <t>D006615</t>
  </si>
  <si>
    <t>GWASAtlas_id_3186</t>
  </si>
  <si>
    <t>Nealelab_id_169</t>
  </si>
  <si>
    <t>https://docs.google.com/spreadsheets/d/1kvPoupSzsSFBNSztMzl04xMoSC3Kcx3CrjVf4yBmESU/edit#gid=227859722</t>
  </si>
  <si>
    <t>GWASAtlas_id_3321</t>
  </si>
  <si>
    <t>Cancer</t>
  </si>
  <si>
    <t>Ever had bowel cancer screening</t>
  </si>
  <si>
    <t>Early Detection of Cancer</t>
  </si>
  <si>
    <t>D055088</t>
  </si>
  <si>
    <t>GWASAtlas_id_3322</t>
  </si>
  <si>
    <t>Most recent bowel cancer screening</t>
  </si>
  <si>
    <t>GWASAtlas_id_3336</t>
  </si>
  <si>
    <t>Ever had breast cancer screening / mammogram (female)</t>
  </si>
  <si>
    <t>GWASAtlas_id_3337</t>
  </si>
  <si>
    <t>Years since last breast cancer screening / mammogram (female)</t>
  </si>
  <si>
    <t>GWASAtlas_id_3472</t>
  </si>
  <si>
    <t>Age at cancer diagnosis</t>
  </si>
  <si>
    <t>GeneAtlas_id_650</t>
  </si>
  <si>
    <t>D10-D36 Benign neoplasms</t>
  </si>
  <si>
    <t>Neoplasms</t>
  </si>
  <si>
    <t>D009369</t>
  </si>
  <si>
    <t>GWASAtlas_id_3329</t>
  </si>
  <si>
    <t>Cancer (diagnosed by doctor)</t>
  </si>
  <si>
    <t>GWASAtlas_id_3473</t>
  </si>
  <si>
    <t>Reported occurrences of cancer</t>
  </si>
  <si>
    <t>GWASAtlas_id_3663</t>
  </si>
  <si>
    <t>Cancer register - Behaviour of cancer tumour: Malignant, primary site</t>
  </si>
  <si>
    <t>Nealelab_id_246</t>
  </si>
  <si>
    <t>C79 Secondary malignant neoplasm of other sites</t>
  </si>
  <si>
    <t>https://docs.google.com/spreadsheets/d/1kvPoupSzsSFBNSztMzl04xMoSC3Kcx3CrjVf4yBmESU/edit#gid=227859475</t>
  </si>
  <si>
    <t>GeneAtlas_id_378</t>
  </si>
  <si>
    <t>benign breast lump</t>
  </si>
  <si>
    <t>Breast Cyst</t>
  </si>
  <si>
    <t>D047688</t>
  </si>
  <si>
    <t>GeneAtlas_id_546</t>
  </si>
  <si>
    <t>breast cysts</t>
  </si>
  <si>
    <t>GeneAtlas_id_3</t>
  </si>
  <si>
    <t>L72 Follicular cysts of skin and subcutaneous tissue</t>
  </si>
  <si>
    <t>Follicular Cyst</t>
  </si>
  <si>
    <t>D005497</t>
  </si>
  <si>
    <t>Nealelab_id_325</t>
  </si>
  <si>
    <t>https://docs.google.com/spreadsheets/d/1kvPoupSzsSFBNSztMzl04xMoSC3Kcx3CrjVf4yBmESU/edit#gid=227859327</t>
  </si>
  <si>
    <t>GeneAtlas_id_180</t>
  </si>
  <si>
    <t>L05 Pilonidal cyst</t>
  </si>
  <si>
    <t>Pilonidal Sinus</t>
  </si>
  <si>
    <t>D010864</t>
  </si>
  <si>
    <t>GeneAtlas_id_469</t>
  </si>
  <si>
    <t>C83 Diffuse non-Hodgkin's lymphoma</t>
  </si>
  <si>
    <t>Lymphoma, Non-Hodgkin</t>
  </si>
  <si>
    <t>D008228</t>
  </si>
  <si>
    <t>Nealelab_id_249</t>
  </si>
  <si>
    <t>D17 Benign lipomatous neoplasm</t>
  </si>
  <si>
    <t>Lipoma</t>
  </si>
  <si>
    <t>D008067</t>
  </si>
  <si>
    <t>https://docs.google.com/spreadsheets/d/1kvPoupSzsSFBNSztMzl04xMoSC3Kcx3CrjVf4yBmESU/edit#gid=227859348</t>
  </si>
  <si>
    <t>Nealelab_id_253</t>
  </si>
  <si>
    <t>D25 Leiomyoma of uterus</t>
  </si>
  <si>
    <t>Leiomyoma</t>
  </si>
  <si>
    <t>D007889</t>
  </si>
  <si>
    <t>https://docs.google.com/spreadsheets/d/1kvPoupSzsSFBNSztMzl04xMoSC3Kcx3CrjVf4yBmESU/edit#gid=227859335</t>
  </si>
  <si>
    <t>GWASAtlas_id_3661</t>
  </si>
  <si>
    <t>Cancer register - Histology of cancer tumour: Adenocarcinoma, NOS</t>
  </si>
  <si>
    <t>Adenocarcinoma</t>
  </si>
  <si>
    <t>D000230</t>
  </si>
  <si>
    <t>GeneAtlas_id_382</t>
  </si>
  <si>
    <t>D00-D09 In situ neoplasms</t>
  </si>
  <si>
    <t>Carcinoma in Situ</t>
  </si>
  <si>
    <t>D002278</t>
  </si>
  <si>
    <t>GWASAtlas_id_3662</t>
  </si>
  <si>
    <t>Cancer register - Behaviour of cancer tumour: Carcinoma in situ</t>
  </si>
  <si>
    <t>GWASAtlas_id_3660</t>
  </si>
  <si>
    <t>Cancer register - Histology of cancer tumour: Basal cell carcinoma, NOS</t>
  </si>
  <si>
    <t>Carcinoma, Basal Cell</t>
  </si>
  <si>
    <t>D002280</t>
  </si>
  <si>
    <t>GeneAtlas_id_60</t>
  </si>
  <si>
    <t>C43 Malignant melanoma of skin</t>
  </si>
  <si>
    <t>Melanoma</t>
  </si>
  <si>
    <t>D008545</t>
  </si>
  <si>
    <t>GeneAtlas_id_220</t>
  </si>
  <si>
    <t>D03 Melanoma in situ</t>
  </si>
  <si>
    <t>GeneAtlas_id_356</t>
  </si>
  <si>
    <t>C43-C44 Melanoma and other malignant neoplasms of skin</t>
  </si>
  <si>
    <t>Nealelab_id_240</t>
  </si>
  <si>
    <t>https://docs.google.com/spreadsheets/d/1kvPoupSzsSFBNSztMzl04xMoSC3Kcx3CrjVf4yBmESU/edit#gid=227859424</t>
  </si>
  <si>
    <t>Nealelab_id_250</t>
  </si>
  <si>
    <t>D22 Melanocytic naevi</t>
  </si>
  <si>
    <t>Nevus, Pigmented</t>
  </si>
  <si>
    <t>D009508</t>
  </si>
  <si>
    <t>https://docs.google.com/spreadsheets/d/1kvPoupSzsSFBNSztMzl04xMoSC3Kcx3CrjVf4yBmESU/edit#gid=227859363</t>
  </si>
  <si>
    <t>GeneAtlas_id_312</t>
  </si>
  <si>
    <t>C50-C50 Malignant neoplasm of breast</t>
  </si>
  <si>
    <t>Breast Neoplasms</t>
  </si>
  <si>
    <t>D001943</t>
  </si>
  <si>
    <t>GeneAtlas_id_536</t>
  </si>
  <si>
    <t>C50 Malignant neoplasm of breast</t>
  </si>
  <si>
    <t>GWASAtlas_id_3659</t>
  </si>
  <si>
    <t>Cancer register - Type of cancer: ICD10: C50 Malignant neoplasm of breast</t>
  </si>
  <si>
    <t>Nealelab_id_242</t>
  </si>
  <si>
    <t>https://docs.google.com/spreadsheets/d/1kvPoupSzsSFBNSztMzl04xMoSC3Kcx3CrjVf4yBmESU/edit#gid=227859315</t>
  </si>
  <si>
    <t>Nealelab_id_252</t>
  </si>
  <si>
    <t>D24 Benign neoplasm of breast</t>
  </si>
  <si>
    <t>https://docs.google.com/spreadsheets/d/1kvPoupSzsSFBNSztMzl04xMoSC3Kcx3CrjVf4yBmESU/edit#gid=227859477</t>
  </si>
  <si>
    <t>GeneAtlas_id_218</t>
  </si>
  <si>
    <t>D05 Carcinoma in situ of breast</t>
  </si>
  <si>
    <t>Breast Carcinoma In Situ</t>
  </si>
  <si>
    <t>D000071960</t>
  </si>
  <si>
    <t>Nealelab_id_247</t>
  </si>
  <si>
    <t>https://docs.google.com/spreadsheets/d/1kvPoupSzsSFBNSztMzl04xMoSC3Kcx3CrjVf4yBmESU/edit#gid=227859437</t>
  </si>
  <si>
    <t>GeneAtlas_id_555</t>
  </si>
  <si>
    <t>C00-C14 Malignant neoplasms of lip, oral cavity and pharynx</t>
  </si>
  <si>
    <t>Head and Neck Neoplasms</t>
  </si>
  <si>
    <t>D006258</t>
  </si>
  <si>
    <t>GeneAtlas_id_219</t>
  </si>
  <si>
    <t>D04 Carcinoma in situ of skin</t>
  </si>
  <si>
    <t>Skin Neoplasms</t>
  </si>
  <si>
    <t>D012878</t>
  </si>
  <si>
    <t>GeneAtlas_id_358</t>
  </si>
  <si>
    <t>C44 Other malignant neoplasms of skin</t>
  </si>
  <si>
    <t>GWASAtlas_id_3658</t>
  </si>
  <si>
    <t>Cancer register - Type of cancer: ICD10: C44 Other and unspecified malignant neoplasm of skin</t>
  </si>
  <si>
    <t>Nealelab_id_241</t>
  </si>
  <si>
    <t>https://docs.google.com/spreadsheets/d/1kvPoupSzsSFBNSztMzl04xMoSC3Kcx3CrjVf4yBmESU/edit#gid=227859307</t>
  </si>
  <si>
    <t>Nealelab_id_251</t>
  </si>
  <si>
    <t>D23 Other benign neoplasms of skin</t>
  </si>
  <si>
    <t>https://docs.google.com/spreadsheets/d/1kvPoupSzsSFBNSztMzl04xMoSC3Kcx3CrjVf4yBmESU/edit#gid=227859368</t>
  </si>
  <si>
    <t>GeneAtlas_id_533</t>
  </si>
  <si>
    <t>C54 Malignant neoplasm of corpus uteri</t>
  </si>
  <si>
    <t>Uterine Neoplasms</t>
  </si>
  <si>
    <t>D014594</t>
  </si>
  <si>
    <t>GeneAtlas_id_217</t>
  </si>
  <si>
    <t>D06 Carcinoma in situ of cervix uteri</t>
  </si>
  <si>
    <t>Uterine Cervical Neoplasms</t>
  </si>
  <si>
    <t>D002583</t>
  </si>
  <si>
    <t>GeneAtlas_id_87</t>
  </si>
  <si>
    <t>D37-D48 Neoplasms of uncertain or unknown behaviour</t>
  </si>
  <si>
    <t>Neoplasms, Unknown Primary</t>
  </si>
  <si>
    <t>D009382</t>
  </si>
  <si>
    <t>Nealelab_id_425</t>
  </si>
  <si>
    <t>Z09 Follow-up examination after treatment for conditions other than malignant neoplasms</t>
  </si>
  <si>
    <t>Paraneoplastic Syndromes</t>
  </si>
  <si>
    <t>D010257</t>
  </si>
  <si>
    <t>https://docs.google.com/spreadsheets/d/1kvPoupSzsSFBNSztMzl04xMoSC3Kcx3CrjVf4yBmESU/edit#gid=227859313</t>
  </si>
  <si>
    <t>GeneAtlas_id_500</t>
  </si>
  <si>
    <t>N87 Dysplasia of cervix uteri</t>
  </si>
  <si>
    <t>Uterine Cervical Dysplasia</t>
  </si>
  <si>
    <t>D002578</t>
  </si>
  <si>
    <t>Nealelab_id_369</t>
  </si>
  <si>
    <t>https://docs.google.com/spreadsheets/d/1kvPoupSzsSFBNSztMzl04xMoSC3Kcx3CrjVf4yBmESU/edit#gid=227859474</t>
  </si>
  <si>
    <t>Nealelab_id_38</t>
  </si>
  <si>
    <t>Cardiovascular</t>
  </si>
  <si>
    <t>Pulse wave Arterial Stiffness index</t>
  </si>
  <si>
    <t>Pulse Wave Analysis</t>
  </si>
  <si>
    <t>D063177</t>
  </si>
  <si>
    <t>https://docs.google.com/spreadsheets/d/1kvPoupSzsSFBNSztMzl04xMoSC3Kcx3CrjVf4yBmESU/edit#gid=227859593</t>
  </si>
  <si>
    <t>Nealelab_id_157</t>
  </si>
  <si>
    <t>Pulse wave reflection index</t>
  </si>
  <si>
    <t>https://docs.google.com/spreadsheets/d/1kvPoupSzsSFBNSztMzl04xMoSC3Kcx3CrjVf4yBmESU/edit#gid=227859596</t>
  </si>
  <si>
    <t>Nealelab_id_158</t>
  </si>
  <si>
    <t>Pulse wave peak to peak time</t>
  </si>
  <si>
    <t>https://docs.google.com/spreadsheets/d/1kvPoupSzsSFBNSztMzl04xMoSC3Kcx3CrjVf4yBmESU/edit#gid=227859594</t>
  </si>
  <si>
    <t>Nealelab_id_218</t>
  </si>
  <si>
    <t>ECG, load</t>
  </si>
  <si>
    <t>Electrocardiography</t>
  </si>
  <si>
    <t>D004562</t>
  </si>
  <si>
    <t>https://docs.google.com/spreadsheets/d/1kvPoupSzsSFBNSztMzl04xMoSC3Kcx3CrjVf4yBmESU/edit#gid=227859514</t>
  </si>
  <si>
    <t>Nealelab_id_219</t>
  </si>
  <si>
    <t>ECG, phase time</t>
  </si>
  <si>
    <t>https://docs.google.com/spreadsheets/d/1kvPoupSzsSFBNSztMzl04xMoSC3Kcx3CrjVf4yBmESU/edit#gid=227859516</t>
  </si>
  <si>
    <t>Nealelab_id_222</t>
  </si>
  <si>
    <t>Number of trend entries</t>
  </si>
  <si>
    <t>https://docs.google.com/spreadsheets/d/1kvPoupSzsSFBNSztMzl04xMoSC3Kcx3CrjVf4yBmESU/edit#gid=227859518</t>
  </si>
  <si>
    <t>GeneAtlas_id_567</t>
  </si>
  <si>
    <t>I95-I99 Other and unspecified disorders of the circulatory system</t>
  </si>
  <si>
    <t>Cardiovascular Diseases</t>
  </si>
  <si>
    <t>D002318</t>
  </si>
  <si>
    <t>Nealelab_id_383</t>
  </si>
  <si>
    <t>R00 Abnormalities of heart beat</t>
  </si>
  <si>
    <t>Heart Defects, Congenital</t>
  </si>
  <si>
    <t>D006330</t>
  </si>
  <si>
    <t>https://docs.google.com/spreadsheets/d/1kvPoupSzsSFBNSztMzl04xMoSC3Kcx3CrjVf4yBmESU/edit#gid=227859378</t>
  </si>
  <si>
    <t>GeneAtlas_id_55</t>
  </si>
  <si>
    <t>I51 Complications and ill-defined descriptions of heart disease</t>
  </si>
  <si>
    <t>Heart Diseases</t>
  </si>
  <si>
    <t>D006331</t>
  </si>
  <si>
    <t>GeneAtlas_id_177</t>
  </si>
  <si>
    <t>I30-I52 Other forms of heart disease</t>
  </si>
  <si>
    <t>GeneAtlas_id_221</t>
  </si>
  <si>
    <t>I31 Other diseases of pericardium</t>
  </si>
  <si>
    <t>GeneAtlas_id_351</t>
  </si>
  <si>
    <t>heart/cardiac problem</t>
  </si>
  <si>
    <t>GeneAtlas_id_133</t>
  </si>
  <si>
    <t>heart arrhythmia</t>
  </si>
  <si>
    <t>Arrhythmias, Cardiac</t>
  </si>
  <si>
    <t>D001145</t>
  </si>
  <si>
    <t>GeneAtlas_id_240</t>
  </si>
  <si>
    <t>I49 Other cardiac arrhythmias</t>
  </si>
  <si>
    <t>Nealelab_id_275</t>
  </si>
  <si>
    <t>I48 Atrial fibrillation and flutter</t>
  </si>
  <si>
    <t>https://docs.google.com/spreadsheets/d/1kvPoupSzsSFBNSztMzl04xMoSC3Kcx3CrjVf4yBmESU/edit#gid=227859330</t>
  </si>
  <si>
    <t>GWASAtlas_id_4095</t>
  </si>
  <si>
    <t>Atrial Fibrillation</t>
  </si>
  <si>
    <t>D001281</t>
  </si>
  <si>
    <t>EAS</t>
  </si>
  <si>
    <t>http://jenger.riken.jp/en/result</t>
  </si>
  <si>
    <t>GWASAtlas_id_4361</t>
  </si>
  <si>
    <t>Atrial fibrillation</t>
  </si>
  <si>
    <t>ftp://ftp.ebi.ac.uk/pub/databases/gwas/summary_statistics/NielsenJB_30061737_GCST006414/nielsen-thorolfsdottir-willer-NG2018-AFib-gwas-summary-statistics.tbl.gz</t>
  </si>
  <si>
    <t>GeneAtlas_id_244</t>
  </si>
  <si>
    <t>I45 Other conduction disorders</t>
  </si>
  <si>
    <t>Heart Block</t>
  </si>
  <si>
    <t>D006327</t>
  </si>
  <si>
    <t>GeneAtlas_id_243</t>
  </si>
  <si>
    <t>I44 Atrioventricular and left bundle-branch block</t>
  </si>
  <si>
    <t>Atrioventricular Block</t>
  </si>
  <si>
    <t>D054537</t>
  </si>
  <si>
    <t>GeneAtlas_id_242</t>
  </si>
  <si>
    <t>I47 Paroxysmal tachycardia</t>
  </si>
  <si>
    <t>Tachycardia, Paroxysmal</t>
  </si>
  <si>
    <t>D013614</t>
  </si>
  <si>
    <t>Nealelab_id_274</t>
  </si>
  <si>
    <t>https://docs.google.com/spreadsheets/d/1kvPoupSzsSFBNSztMzl04xMoSC3Kcx3CrjVf4yBmESU/edit#gid=227859421</t>
  </si>
  <si>
    <t>GeneAtlas_id_245</t>
  </si>
  <si>
    <t>I42 Cardiomyopathy</t>
  </si>
  <si>
    <t>Cardiomyopathies</t>
  </si>
  <si>
    <t>D009202</t>
  </si>
  <si>
    <t>GeneAtlas_id_241</t>
  </si>
  <si>
    <t>I46 Cardiac arrest</t>
  </si>
  <si>
    <t>Heart Arrest</t>
  </si>
  <si>
    <t>D006323</t>
  </si>
  <si>
    <t>GeneAtlas_id_56</t>
  </si>
  <si>
    <t>I50 Heart failure</t>
  </si>
  <si>
    <t>Heart Failure</t>
  </si>
  <si>
    <t>D006333</t>
  </si>
  <si>
    <t>Nealelab_id_276</t>
  </si>
  <si>
    <t>https://docs.google.com/spreadsheets/d/1kvPoupSzsSFBNSztMzl04xMoSC3Kcx3CrjVf4yBmESU/edit#gid=227859478</t>
  </si>
  <si>
    <t>GeneAtlas_id_157</t>
  </si>
  <si>
    <t>I08 Multiple valve diseases</t>
  </si>
  <si>
    <t>Heart Valve Diseases</t>
  </si>
  <si>
    <t>D006349</t>
  </si>
  <si>
    <t>GeneAtlas_id_222</t>
  </si>
  <si>
    <t>I35 Nonrheumatic aortic valve disorders</t>
  </si>
  <si>
    <t>GeneAtlas_id_223</t>
  </si>
  <si>
    <t>I34 Nonrheumatic mitral valve disorders</t>
  </si>
  <si>
    <t>GeneAtlas_id_399</t>
  </si>
  <si>
    <t>I24 Other acute ischaemic heart diseases</t>
  </si>
  <si>
    <t>Myocardial Ischemia</t>
  </si>
  <si>
    <t>D017202</t>
  </si>
  <si>
    <t>GeneAtlas_id_400</t>
  </si>
  <si>
    <t>I25 Chronic ischaemic heart disease</t>
  </si>
  <si>
    <t>GeneAtlas_id_623</t>
  </si>
  <si>
    <t>I20-I25 Ischaemic heart diseases</t>
  </si>
  <si>
    <t>Nealelab_id_272</t>
  </si>
  <si>
    <t>https://docs.google.com/spreadsheets/d/1kvPoupSzsSFBNSztMzl04xMoSC3Kcx3CrjVf4yBmESU/edit#gid=227859295</t>
  </si>
  <si>
    <t>GeneAtlas_id_99</t>
  </si>
  <si>
    <t>angina</t>
  </si>
  <si>
    <t>Angina Pectoris</t>
  </si>
  <si>
    <t>D000787</t>
  </si>
  <si>
    <t>GeneAtlas_id_396</t>
  </si>
  <si>
    <t>I20 Angina pectoris</t>
  </si>
  <si>
    <t>GWASAtlas_id_3550</t>
  </si>
  <si>
    <t>Vascular/heart problems diagnosed by doctor: Angina</t>
  </si>
  <si>
    <t>GWASAtlas_id_3598</t>
  </si>
  <si>
    <t>Non-cancer illness code, self-reported: angina</t>
  </si>
  <si>
    <t>Nealelab_id_270</t>
  </si>
  <si>
    <t>https://docs.google.com/spreadsheets/d/1kvPoupSzsSFBNSztMzl04xMoSC3Kcx3CrjVf4yBmESU/edit#gid=227859332</t>
  </si>
  <si>
    <t>GWASAtlas_id_111</t>
  </si>
  <si>
    <t>Coronary artery disease</t>
  </si>
  <si>
    <t>Coronary Artery Disease</t>
  </si>
  <si>
    <t>D003324</t>
  </si>
  <si>
    <t>http://www.cardiogramplusc4d.org/downloads</t>
  </si>
  <si>
    <t>GeneAtlas_id_313</t>
  </si>
  <si>
    <t>heart attack/myocardial infarction</t>
  </si>
  <si>
    <t>Myocardial Infarction</t>
  </si>
  <si>
    <t>D009203</t>
  </si>
  <si>
    <t>GeneAtlas_id_397</t>
  </si>
  <si>
    <t>I21 Acute myocardial infarction</t>
  </si>
  <si>
    <t>GeneAtlas_id_398</t>
  </si>
  <si>
    <t>I22 Subsequent myocardial infarction</t>
  </si>
  <si>
    <t>Nealelab_id_271</t>
  </si>
  <si>
    <t>https://docs.google.com/spreadsheets/d/1kvPoupSzsSFBNSztMzl04xMoSC3Kcx3CrjVf4yBmESU/edit#gid=227859333</t>
  </si>
  <si>
    <t>GeneAtlas_id_297</t>
  </si>
  <si>
    <t>I26-I28 Pulmonary heart disease and diseases of pulmonary circulation</t>
  </si>
  <si>
    <t>Pulmonary Heart Disease</t>
  </si>
  <si>
    <t>D011660</t>
  </si>
  <si>
    <t>GeneAtlas_id_402</t>
  </si>
  <si>
    <t>I27 Other pulmonary heart diseases</t>
  </si>
  <si>
    <t>GeneAtlas_id_330</t>
  </si>
  <si>
    <t>I05-I09 Chronic rheumatic heart diseases</t>
  </si>
  <si>
    <t>Rheumatic Heart Disease</t>
  </si>
  <si>
    <t>D012214</t>
  </si>
  <si>
    <t>GeneAtlas_id_326</t>
  </si>
  <si>
    <t>I77 Other disorders of arteries and arterioles</t>
  </si>
  <si>
    <t>Vascular Diseases</t>
  </si>
  <si>
    <t>D014652</t>
  </si>
  <si>
    <t>GeneAtlas_id_336</t>
  </si>
  <si>
    <t>I78 Diseases of capillaries</t>
  </si>
  <si>
    <t>GeneAtlas_id_540</t>
  </si>
  <si>
    <t>M31 Other necrotising vasculopathies</t>
  </si>
  <si>
    <t>GeneAtlas_id_607</t>
  </si>
  <si>
    <t>I70-I79 Diseases of arteries, arterioles and capillaries</t>
  </si>
  <si>
    <t>GeneAtlas_id_97</t>
  </si>
  <si>
    <t>I72 Other aneurysm</t>
  </si>
  <si>
    <t>Aneurysm</t>
  </si>
  <si>
    <t>D000783</t>
  </si>
  <si>
    <t>GeneAtlas_id_331</t>
  </si>
  <si>
    <t>I71 Aortic aneurysm and dissection</t>
  </si>
  <si>
    <t>Aortic Aneurysm</t>
  </si>
  <si>
    <t>D001014</t>
  </si>
  <si>
    <t>GeneAtlas_id_547</t>
  </si>
  <si>
    <t>I65 Occlusion and stenosis of precerebral arteries, not resulting in cerebral infarction</t>
  </si>
  <si>
    <t>Arterial Occlusive Diseases</t>
  </si>
  <si>
    <t>D001157</t>
  </si>
  <si>
    <t>GeneAtlas_id_332</t>
  </si>
  <si>
    <t>I70 Atherosclerosis</t>
  </si>
  <si>
    <t>Atherosclerosis</t>
  </si>
  <si>
    <t>D050197</t>
  </si>
  <si>
    <t>GeneAtlas_id_88</t>
  </si>
  <si>
    <t>cerebrovascular disease</t>
  </si>
  <si>
    <t>Cerebrovascular Disorders</t>
  </si>
  <si>
    <t>D002561</t>
  </si>
  <si>
    <t>GeneAtlas_id_91</t>
  </si>
  <si>
    <t>I69 Sequelae of cerebrovascular disease</t>
  </si>
  <si>
    <t>GeneAtlas_id_311</t>
  </si>
  <si>
    <t>I60-I69 Cerebrovascular diseases</t>
  </si>
  <si>
    <t>GeneAtlas_id_523</t>
  </si>
  <si>
    <t>I67 Other cerebrovascular diseases</t>
  </si>
  <si>
    <t>GeneAtlas_id_526</t>
  </si>
  <si>
    <t>I63 Cerebral infarction</t>
  </si>
  <si>
    <t>Cerebral Infarction</t>
  </si>
  <si>
    <t>D002544</t>
  </si>
  <si>
    <t>Nealelab_id_277</t>
  </si>
  <si>
    <t>https://docs.google.com/spreadsheets/d/1kvPoupSzsSFBNSztMzl04xMoSC3Kcx3CrjVf4yBmESU/edit#gid=227859384</t>
  </si>
  <si>
    <t>GeneAtlas_id_197</t>
  </si>
  <si>
    <t>G45 Transient cerebral ischaemic attacks and related syndromes</t>
  </si>
  <si>
    <t>Ischemic Attack, Transient</t>
  </si>
  <si>
    <t>D002546</t>
  </si>
  <si>
    <t>GeneAtlas_id_257</t>
  </si>
  <si>
    <t>transient ischaemic attack (tia)</t>
  </si>
  <si>
    <t>Nealelab_id_258</t>
  </si>
  <si>
    <t>https://docs.google.com/spreadsheets/d/1kvPoupSzsSFBNSztMzl04xMoSC3Kcx3CrjVf4yBmESU/edit#gid=227859416</t>
  </si>
  <si>
    <t>GeneAtlas_id_525</t>
  </si>
  <si>
    <t>I61 Intracerebral haemorrhage</t>
  </si>
  <si>
    <t>Cerebral Hemorrhage</t>
  </si>
  <si>
    <t>D002543</t>
  </si>
  <si>
    <t>GeneAtlas_id_552</t>
  </si>
  <si>
    <t>I60 Subarachnoid haemorrhage</t>
  </si>
  <si>
    <t>Subarachnoid Hemorrhage</t>
  </si>
  <si>
    <t>D013345</t>
  </si>
  <si>
    <t>GeneAtlas_id_308</t>
  </si>
  <si>
    <t>stroke</t>
  </si>
  <si>
    <t>Stroke</t>
  </si>
  <si>
    <t>D020521</t>
  </si>
  <si>
    <t>GeneAtlas_id_520</t>
  </si>
  <si>
    <t>I64 Stroke, not specified as haemorrhage or infarction</t>
  </si>
  <si>
    <t>GeneAtlas_id_96</t>
  </si>
  <si>
    <t>I74 Arterial embolism and thrombosis</t>
  </si>
  <si>
    <t>Embolism and Thrombosis</t>
  </si>
  <si>
    <t>D016769</t>
  </si>
  <si>
    <t>GeneAtlas_id_497</t>
  </si>
  <si>
    <t>venous thromboembolic disease</t>
  </si>
  <si>
    <t>Venous Thromboembolism</t>
  </si>
  <si>
    <t>D054556</t>
  </si>
  <si>
    <t>GeneAtlas_id_262</t>
  </si>
  <si>
    <t>deep venous thrombosis (dvt)</t>
  </si>
  <si>
    <t>Venous Thrombosis</t>
  </si>
  <si>
    <t>D020246</t>
  </si>
  <si>
    <t>GeneAtlas_id_624</t>
  </si>
  <si>
    <t>I84 Haemorrhoids</t>
  </si>
  <si>
    <t>Hemorrhoids</t>
  </si>
  <si>
    <t>D006484</t>
  </si>
  <si>
    <t>Nealelab_id_280</t>
  </si>
  <si>
    <t>https://docs.google.com/spreadsheets/d/1kvPoupSzsSFBNSztMzl04xMoSC3Kcx3CrjVf4yBmESU/edit#gid=227859298</t>
  </si>
  <si>
    <t>GeneAtlas_id_266</t>
  </si>
  <si>
    <t>I10-I15 Hypertensive diseases</t>
  </si>
  <si>
    <t>Hypertension</t>
  </si>
  <si>
    <t>D006973</t>
  </si>
  <si>
    <t>GeneAtlas_id_286</t>
  </si>
  <si>
    <t>hypertension</t>
  </si>
  <si>
    <t>GWASAtlas_id_3359</t>
  </si>
  <si>
    <t>Age high blood pressure diagnosed</t>
  </si>
  <si>
    <t>GWASAtlas_id_3551</t>
  </si>
  <si>
    <t>Vascular/heart problems diagnosed by doctor: High blood pressure</t>
  </si>
  <si>
    <t>GWASAtlas_id_3597</t>
  </si>
  <si>
    <t>Non-cancer illness code, self-reported: hypertension</t>
  </si>
  <si>
    <t>Nealelab_id_98</t>
  </si>
  <si>
    <t>https://docs.google.com/spreadsheets/d/1kvPoupSzsSFBNSztMzl04xMoSC3Kcx3CrjVf4yBmESU/edit#gid=227859569</t>
  </si>
  <si>
    <t>GeneAtlas_id_151</t>
  </si>
  <si>
    <t>essential hypertension</t>
  </si>
  <si>
    <t>Essential Hypertension</t>
  </si>
  <si>
    <t>D000075222</t>
  </si>
  <si>
    <t>GeneAtlas_id_599</t>
  </si>
  <si>
    <t>I10 Essential (primary) hypertension</t>
  </si>
  <si>
    <t>GeneAtlas_id_425</t>
  </si>
  <si>
    <t>I95 Hypotension</t>
  </si>
  <si>
    <t>Hypotension</t>
  </si>
  <si>
    <t>D007022</t>
  </si>
  <si>
    <t>GeneAtlas_id_192</t>
  </si>
  <si>
    <t>peripheral vascular disease</t>
  </si>
  <si>
    <t>Peripheral Vascular Diseases</t>
  </si>
  <si>
    <t>D016491</t>
  </si>
  <si>
    <t>GeneAtlas_id_329</t>
  </si>
  <si>
    <t>I73 Other peripheral vascular diseases</t>
  </si>
  <si>
    <t>GeneAtlas_id_621</t>
  </si>
  <si>
    <t>I80 Phlebitis and thrombophlebitis</t>
  </si>
  <si>
    <t>Phlebitis</t>
  </si>
  <si>
    <t>D010689</t>
  </si>
  <si>
    <t>Nealelab_id_278</t>
  </si>
  <si>
    <t>https://docs.google.com/spreadsheets/d/1kvPoupSzsSFBNSztMzl04xMoSC3Kcx3CrjVf4yBmESU/edit#gid=227859385</t>
  </si>
  <si>
    <t>GeneAtlas_id_384</t>
  </si>
  <si>
    <t>varicose veins</t>
  </si>
  <si>
    <t>Varicose Veins</t>
  </si>
  <si>
    <t>D014648</t>
  </si>
  <si>
    <t>GeneAtlas_id_620</t>
  </si>
  <si>
    <t>I83 Varicose veins of lower extremities</t>
  </si>
  <si>
    <t>Nealelab_id_279</t>
  </si>
  <si>
    <t>https://docs.google.com/spreadsheets/d/1kvPoupSzsSFBNSztMzl04xMoSC3Kcx3CrjVf4yBmESU/edit#gid=227859310</t>
  </si>
  <si>
    <t>GeneAtlas_id_144</t>
  </si>
  <si>
    <t>vasculitis</t>
  </si>
  <si>
    <t>Vasculitis</t>
  </si>
  <si>
    <t>D014657</t>
  </si>
  <si>
    <t>GWASAtlas_id_4145</t>
  </si>
  <si>
    <t>Pulse pressure</t>
  </si>
  <si>
    <t>Blood Pressure</t>
  </si>
  <si>
    <t>D001794</t>
  </si>
  <si>
    <t>Nealelab_id_144</t>
  </si>
  <si>
    <t>Diastolic blood pressure, automated reading</t>
  </si>
  <si>
    <t>https://docs.google.com/spreadsheets/d/1kvPoupSzsSFBNSztMzl04xMoSC3Kcx3CrjVf4yBmESU/edit#gid=227859631</t>
  </si>
  <si>
    <t>Nealelab_id_145</t>
  </si>
  <si>
    <t>Systolic blood pressure, automated reading</t>
  </si>
  <si>
    <t>https://docs.google.com/spreadsheets/d/1kvPoupSzsSFBNSztMzl04xMoSC3Kcx3CrjVf4yBmESU/edit#gid=227859629</t>
  </si>
  <si>
    <t>GWASAtlas_id_1097</t>
  </si>
  <si>
    <t>Mean Arterial Pressure</t>
  </si>
  <si>
    <t>Arterial Pressure</t>
  </si>
  <si>
    <t>D062186</t>
  </si>
  <si>
    <t>https://www.ncbi.nlm.nih.gov/projects/SNP/gViewer/gView.cgi?aid=3591</t>
  </si>
  <si>
    <t>GWASAtlas_id_4154</t>
  </si>
  <si>
    <t>Ejection fraction</t>
  </si>
  <si>
    <t>Stroke Volume</t>
  </si>
  <si>
    <t>D013318</t>
  </si>
  <si>
    <t>GWASAtlas_id_3188</t>
  </si>
  <si>
    <t>Pulse rate (automated reading)</t>
  </si>
  <si>
    <t>Heart Rate</t>
  </si>
  <si>
    <t>D006339</t>
  </si>
  <si>
    <t>Nealelab_id_13</t>
  </si>
  <si>
    <t>Pulse rate, automated reading</t>
  </si>
  <si>
    <t>https://docs.google.com/spreadsheets/d/1kvPoupSzsSFBNSztMzl04xMoSC3Kcx3CrjVf4yBmESU/edit#gid=227859630</t>
  </si>
  <si>
    <t>Nealelab_id_156</t>
  </si>
  <si>
    <t>Pulse rate</t>
  </si>
  <si>
    <t>https://docs.google.com/spreadsheets/d/1kvPoupSzsSFBNSztMzl04xMoSC3Kcx3CrjVf4yBmESU/edit#gid=227859595</t>
  </si>
  <si>
    <t>Nealelab_id_217</t>
  </si>
  <si>
    <t>ECG, heart rate</t>
  </si>
  <si>
    <t>https://docs.google.com/spreadsheets/d/1kvPoupSzsSFBNSztMzl04xMoSC3Kcx3CrjVf4yBmESU/edit#gid=227859513</t>
  </si>
  <si>
    <t>Nealelab_id_221</t>
  </si>
  <si>
    <t>Maximum heart rate during fitness test</t>
  </si>
  <si>
    <t>https://docs.google.com/spreadsheets/d/1kvPoupSzsSFBNSztMzl04xMoSC3Kcx3CrjVf4yBmESU/edit#gid=227859515</t>
  </si>
  <si>
    <t>GWASAtlas_id_4153</t>
  </si>
  <si>
    <t>Fractional shortening</t>
  </si>
  <si>
    <t>Ventricular Function</t>
  </si>
  <si>
    <t>D016276</t>
  </si>
  <si>
    <t>GWASAtlas_id_4148</t>
  </si>
  <si>
    <t>Left ventricular internal dimension in diastole</t>
  </si>
  <si>
    <t>Ventricular Function, Left</t>
  </si>
  <si>
    <t>D016277</t>
  </si>
  <si>
    <t>GWASAtlas_id_4149</t>
  </si>
  <si>
    <t>Left ventricular internal dimension in systole</t>
  </si>
  <si>
    <t>GWASAtlas_id_4150</t>
  </si>
  <si>
    <t>Left ventricular mass</t>
  </si>
  <si>
    <t>GWASAtlas_id_4151</t>
  </si>
  <si>
    <t>Left ventricular mass index</t>
  </si>
  <si>
    <t>GeneAtlas_id_77</t>
  </si>
  <si>
    <t>Digestive</t>
  </si>
  <si>
    <t>K90-K93 Other diseases of the digestive system</t>
  </si>
  <si>
    <t>Digestive System Diseases</t>
  </si>
  <si>
    <t>D004066</t>
  </si>
  <si>
    <t>GeneAtlas_id_186</t>
  </si>
  <si>
    <t>liver/biliary/pancreas problem</t>
  </si>
  <si>
    <t>GeneAtlas_id_466</t>
  </si>
  <si>
    <t>K80-K87 Disorders of gallbladder, biliary tract and pancreas</t>
  </si>
  <si>
    <t>GeneAtlas_id_610</t>
  </si>
  <si>
    <t>K92 Other diseases of digestive system</t>
  </si>
  <si>
    <t>GeneAtlas_id_611</t>
  </si>
  <si>
    <t>K91 Postprocedural disorders of digestive system, not elsewhere classified</t>
  </si>
  <si>
    <t>Nealelab_id_321</t>
  </si>
  <si>
    <t>https://docs.google.com/spreadsheets/d/1kvPoupSzsSFBNSztMzl04xMoSC3Kcx3CrjVf4yBmESU/edit#gid=227859340</t>
  </si>
  <si>
    <t>GeneAtlas_id_137</t>
  </si>
  <si>
    <t>K83 Other diseases of biliary tract</t>
  </si>
  <si>
    <t>Biliary Tract Diseases</t>
  </si>
  <si>
    <t>D001660</t>
  </si>
  <si>
    <t>GWASAtlas_id_2034</t>
  </si>
  <si>
    <t>Primary sclerosing cholangitis</t>
  </si>
  <si>
    <t>Cholangitis, Sclerosing</t>
  </si>
  <si>
    <t>D015209</t>
  </si>
  <si>
    <t>https://www.ebi.ac.uk/gwas/downloads/summary-statistics</t>
  </si>
  <si>
    <t>GeneAtlas_id_134</t>
  </si>
  <si>
    <t>K80 Cholelithiasis</t>
  </si>
  <si>
    <t>Cholelithiasis</t>
  </si>
  <si>
    <t>D002769</t>
  </si>
  <si>
    <t>Nealelab_id_318</t>
  </si>
  <si>
    <t>https://docs.google.com/spreadsheets/d/1kvPoupSzsSFBNSztMzl04xMoSC3Kcx3CrjVf4yBmESU/edit#gid=227859305</t>
  </si>
  <si>
    <t>GeneAtlas_id_136</t>
  </si>
  <si>
    <t>K82 Other diseases of gallbladder</t>
  </si>
  <si>
    <t>Gallbladder Diseases</t>
  </si>
  <si>
    <t>D005705</t>
  </si>
  <si>
    <t>GeneAtlas_id_467</t>
  </si>
  <si>
    <t>gall bladder disease</t>
  </si>
  <si>
    <t>GeneAtlas_id_185</t>
  </si>
  <si>
    <t>K81 Cholecystitis</t>
  </si>
  <si>
    <t>Cholecystitis</t>
  </si>
  <si>
    <t>D002764</t>
  </si>
  <si>
    <t>Nealelab_id_319</t>
  </si>
  <si>
    <t>https://docs.google.com/spreadsheets/d/1kvPoupSzsSFBNSztMzl04xMoSC3Kcx3CrjVf4yBmESU/edit#gid=227859403</t>
  </si>
  <si>
    <t>GeneAtlas_id_416</t>
  </si>
  <si>
    <t>K60 Fissure and fistula of anal and rectal regions</t>
  </si>
  <si>
    <t>Digestive System Fistula</t>
  </si>
  <si>
    <t>D016154</t>
  </si>
  <si>
    <t>Nealelab_id_314</t>
  </si>
  <si>
    <t>https://docs.google.com/spreadsheets/d/1kvPoupSzsSFBNSztMzl04xMoSC3Kcx3CrjVf4yBmESU/edit#gid=227859398</t>
  </si>
  <si>
    <t>GeneAtlas_id_403</t>
  </si>
  <si>
    <t>C15-C26 Malignant neoplasms of digestive organs</t>
  </si>
  <si>
    <t>Digestive System Neoplasms</t>
  </si>
  <si>
    <t>D004067</t>
  </si>
  <si>
    <t>Nealelab_id_245</t>
  </si>
  <si>
    <t>C78 Secondary malignant neoplasm of respiratory and digestive organs</t>
  </si>
  <si>
    <t>https://docs.google.com/spreadsheets/d/1kvPoupSzsSFBNSztMzl04xMoSC3Kcx3CrjVf4yBmESU/edit#gid=227859443</t>
  </si>
  <si>
    <t>Nealelab_id_248</t>
  </si>
  <si>
    <t>D12 Benign neoplasm of colon, rectum, anus and anal canal</t>
  </si>
  <si>
    <t>Colorectal Neoplasms</t>
  </si>
  <si>
    <t>D015179</t>
  </si>
  <si>
    <t>https://docs.google.com/spreadsheets/d/1kvPoupSzsSFBNSztMzl04xMoSC3Kcx3CrjVf4yBmESU/edit#gid=227859308</t>
  </si>
  <si>
    <t>GeneAtlas_id_446</t>
  </si>
  <si>
    <t>C18 Malignant neoplasm of colon</t>
  </si>
  <si>
    <t>Colonic Neoplasms</t>
  </si>
  <si>
    <t>D003110</t>
  </si>
  <si>
    <t>Nealelab_id_237</t>
  </si>
  <si>
    <t>https://docs.google.com/spreadsheets/d/1kvPoupSzsSFBNSztMzl04xMoSC3Kcx3CrjVf4yBmESU/edit#gid=227859389</t>
  </si>
  <si>
    <t>GeneAtlas_id_337</t>
  </si>
  <si>
    <t>C20 Malignant neoplasm of rectum</t>
  </si>
  <si>
    <t>Rectal Neoplasms</t>
  </si>
  <si>
    <t>D012004</t>
  </si>
  <si>
    <t>Nealelab_id_238</t>
  </si>
  <si>
    <t>https://docs.google.com/spreadsheets/d/1kvPoupSzsSFBNSztMzl04xMoSC3Kcx3CrjVf4yBmESU/edit#gid=227859470</t>
  </si>
  <si>
    <t>GeneAtlas_id_89</t>
  </si>
  <si>
    <t>K20-K31 Diseases of oesophagus, stomach and duodenum</t>
  </si>
  <si>
    <t>Gastrointestinal Diseases</t>
  </si>
  <si>
    <t>D005767</t>
  </si>
  <si>
    <t>GeneAtlas_id_121</t>
  </si>
  <si>
    <t>K31 Other diseases of stomach and duodenum</t>
  </si>
  <si>
    <t>GeneAtlas_id_275</t>
  </si>
  <si>
    <t>stomach disorder</t>
  </si>
  <si>
    <t>GeneAtlas_id_480</t>
  </si>
  <si>
    <t>K59 Other functional intestinal disorders</t>
  </si>
  <si>
    <t>Nealelab_id_302</t>
  </si>
  <si>
    <t>https://docs.google.com/spreadsheets/d/1kvPoupSzsSFBNSztMzl04xMoSC3Kcx3CrjVf4yBmESU/edit#gid=227859382</t>
  </si>
  <si>
    <t>Nealelab_id_313</t>
  </si>
  <si>
    <t>https://docs.google.com/spreadsheets/d/1kvPoupSzsSFBNSztMzl04xMoSC3Kcx3CrjVf4yBmESU/edit#gid=227859359</t>
  </si>
  <si>
    <t>GeneAtlas_id_4</t>
  </si>
  <si>
    <t>oesophageal disorder</t>
  </si>
  <si>
    <t>Esophageal Diseases</t>
  </si>
  <si>
    <t>D004935</t>
  </si>
  <si>
    <t>GeneAtlas_id_295</t>
  </si>
  <si>
    <t>K22 Other diseases of oesophagus</t>
  </si>
  <si>
    <t>Nealelab_id_297</t>
  </si>
  <si>
    <t>https://docs.google.com/spreadsheets/d/1kvPoupSzsSFBNSztMzl04xMoSC3Kcx3CrjVf4yBmESU/edit#gid=227859336</t>
  </si>
  <si>
    <t>GeneAtlas_id_557</t>
  </si>
  <si>
    <t>K21 Gastro-oesophageal reflux disease</t>
  </si>
  <si>
    <t>Gastroesophageal Reflux</t>
  </si>
  <si>
    <t>D005764</t>
  </si>
  <si>
    <t>GeneAtlas_id_638</t>
  </si>
  <si>
    <t>gastro-oesophageal reflux (gord) / gastric reflux</t>
  </si>
  <si>
    <t>GWASAtlas_id_3600</t>
  </si>
  <si>
    <t>Non-cancer illness code, self-reported: gastro-oesophageal reflux (gord) / gastric reflux</t>
  </si>
  <si>
    <t>Nealelab_id_296</t>
  </si>
  <si>
    <t>https://docs.google.com/spreadsheets/d/1kvPoupSzsSFBNSztMzl04xMoSC3Kcx3CrjVf4yBmESU/edit#gid=227859303</t>
  </si>
  <si>
    <t>GeneAtlas_id_625</t>
  </si>
  <si>
    <t>I85 Oesophageal varices</t>
  </si>
  <si>
    <t>Esophageal and Gastric Varices</t>
  </si>
  <si>
    <t>D004932</t>
  </si>
  <si>
    <t>GeneAtlas_id_296</t>
  </si>
  <si>
    <t>K20 Oesophagitis</t>
  </si>
  <si>
    <t>Esophagitis</t>
  </si>
  <si>
    <t>D004941</t>
  </si>
  <si>
    <t>GeneAtlas_id_450</t>
  </si>
  <si>
    <t>oesophagitis/barretts oesophagus</t>
  </si>
  <si>
    <t>Nealelab_id_295</t>
  </si>
  <si>
    <t>https://docs.google.com/spreadsheets/d/1kvPoupSzsSFBNSztMzl04xMoSC3Kcx3CrjVf4yBmESU/edit#gid=227859342</t>
  </si>
  <si>
    <t>GeneAtlas_id_149</t>
  </si>
  <si>
    <t>A09 Diarrhoea and gastro-enteritis of presumed infectious origin</t>
  </si>
  <si>
    <t>Gastroenteritis</t>
  </si>
  <si>
    <t>D005759</t>
  </si>
  <si>
    <t>Nealelab_id_235</t>
  </si>
  <si>
    <t>https://docs.google.com/spreadsheets/d/1kvPoupSzsSFBNSztMzl04xMoSC3Kcx3CrjVf4yBmESU/edit#gid=227859393</t>
  </si>
  <si>
    <t>GeneAtlas_id_155</t>
  </si>
  <si>
    <t>colitis/not crohns or ulcerative colitis</t>
  </si>
  <si>
    <t>Colitis</t>
  </si>
  <si>
    <t>D003092</t>
  </si>
  <si>
    <t>GeneAtlas_id_344</t>
  </si>
  <si>
    <t>K51 Ulcerative colitis</t>
  </si>
  <si>
    <t>Colitis, Ulcerative</t>
  </si>
  <si>
    <t>D003093</t>
  </si>
  <si>
    <t>Nealelab_id_308</t>
  </si>
  <si>
    <t>https://docs.google.com/spreadsheets/d/1kvPoupSzsSFBNSztMzl04xMoSC3Kcx3CrjVf4yBmESU/edit#gid=227859395</t>
  </si>
  <si>
    <t>GeneAtlas_id_54</t>
  </si>
  <si>
    <t>gastritis/gastric erosions</t>
  </si>
  <si>
    <t>Gastritis</t>
  </si>
  <si>
    <t>D005756</t>
  </si>
  <si>
    <t>GeneAtlas_id_294</t>
  </si>
  <si>
    <t>K29 Gastritis and duodenitis</t>
  </si>
  <si>
    <t>Nealelab_id_300</t>
  </si>
  <si>
    <t>https://docs.google.com/spreadsheets/d/1kvPoupSzsSFBNSztMzl04xMoSC3Kcx3CrjVf4yBmESU/edit#gid=227859296</t>
  </si>
  <si>
    <t>GeneAtlas_id_210</t>
  </si>
  <si>
    <t>bowel problem</t>
  </si>
  <si>
    <t>Inflammatory Bowel Diseases</t>
  </si>
  <si>
    <t>D015212</t>
  </si>
  <si>
    <t>GeneAtlas_id_575</t>
  </si>
  <si>
    <t>inflammatory bowel disease</t>
  </si>
  <si>
    <t>GeneAtlas_id_487</t>
  </si>
  <si>
    <t>K50 Crohn's disease [regional enteritis]</t>
  </si>
  <si>
    <t>Crohn Disease</t>
  </si>
  <si>
    <t>D003424</t>
  </si>
  <si>
    <t>GeneAtlas_id_101</t>
  </si>
  <si>
    <t>A00-A09 Intestinal infectious diseases</t>
  </si>
  <si>
    <t>Intestinal Diseases</t>
  </si>
  <si>
    <t>D007410</t>
  </si>
  <si>
    <t>GeneAtlas_id_159</t>
  </si>
  <si>
    <t>K55-K64 Other diseases of intestines</t>
  </si>
  <si>
    <t>GeneAtlas_id_415</t>
  </si>
  <si>
    <t>K63 Other diseases of intestine</t>
  </si>
  <si>
    <t>GeneAtlas_id_484</t>
  </si>
  <si>
    <t>K55 Vascular disorders of intestine</t>
  </si>
  <si>
    <t>Nealelab_id_317</t>
  </si>
  <si>
    <t>https://docs.google.com/spreadsheets/d/1kvPoupSzsSFBNSztMzl04xMoSC3Kcx3CrjVf4yBmESU/edit#gid=227859319</t>
  </si>
  <si>
    <t>GeneAtlas_id_233</t>
  </si>
  <si>
    <t>irritable bowel syndrome</t>
  </si>
  <si>
    <t>Irritable Bowel Syndrome</t>
  </si>
  <si>
    <t>D043183</t>
  </si>
  <si>
    <t>GeneAtlas_id_481</t>
  </si>
  <si>
    <t>K58 Irritable bowel syndrome</t>
  </si>
  <si>
    <t>Nealelab_id_312</t>
  </si>
  <si>
    <t>https://docs.google.com/spreadsheets/d/1kvPoupSzsSFBNSztMzl04xMoSC3Kcx3CrjVf4yBmESU/edit#gid=227859469</t>
  </si>
  <si>
    <t>GeneAtlas_id_483</t>
  </si>
  <si>
    <t>K56 Paralytic ileus and intestinal obstruction without hernia</t>
  </si>
  <si>
    <t>Intestinal Obstruction</t>
  </si>
  <si>
    <t>D007415</t>
  </si>
  <si>
    <t>Nealelab_id_310</t>
  </si>
  <si>
    <t>https://docs.google.com/spreadsheets/d/1kvPoupSzsSFBNSztMzl04xMoSC3Kcx3CrjVf4yBmESU/edit#gid=227859407</t>
  </si>
  <si>
    <t>GeneAtlas_id_598</t>
  </si>
  <si>
    <t>K61 Abscess of anal and rectal regions</t>
  </si>
  <si>
    <t>Rectal Diseases</t>
  </si>
  <si>
    <t>D012002</t>
  </si>
  <si>
    <t>Nealelab_id_315</t>
  </si>
  <si>
    <t>https://docs.google.com/spreadsheets/d/1kvPoupSzsSFBNSztMzl04xMoSC3Kcx3CrjVf4yBmESU/edit#gid=227859486</t>
  </si>
  <si>
    <t>GeneAtlas_id_154</t>
  </si>
  <si>
    <t>anal problem</t>
  </si>
  <si>
    <t>Anus Diseases</t>
  </si>
  <si>
    <t>D001004</t>
  </si>
  <si>
    <t>GeneAtlas_id_414</t>
  </si>
  <si>
    <t>K62 Other diseases of anus and rectum</t>
  </si>
  <si>
    <t>Nealelab_id_316</t>
  </si>
  <si>
    <t>https://docs.google.com/spreadsheets/d/1kvPoupSzsSFBNSztMzl04xMoSC3Kcx3CrjVf4yBmESU/edit#gid=227859293</t>
  </si>
  <si>
    <t>GeneAtlas_id_164</t>
  </si>
  <si>
    <t>duodenal ulcer</t>
  </si>
  <si>
    <t>Duodenal Ulcer</t>
  </si>
  <si>
    <t>D004381</t>
  </si>
  <si>
    <t>GeneAtlas_id_298</t>
  </si>
  <si>
    <t>K26 Duodenal ulcer</t>
  </si>
  <si>
    <t>Nealelab_id_299</t>
  </si>
  <si>
    <t>https://docs.google.com/spreadsheets/d/1kvPoupSzsSFBNSztMzl04xMoSC3Kcx3CrjVf4yBmESU/edit#gid=227859453</t>
  </si>
  <si>
    <t>GeneAtlas_id_26</t>
  </si>
  <si>
    <t>gastric/stomach ulcers</t>
  </si>
  <si>
    <t>Stomach Ulcer</t>
  </si>
  <si>
    <t>D013276</t>
  </si>
  <si>
    <t>GeneAtlas_id_301</t>
  </si>
  <si>
    <t>K25 Gastric ulcer</t>
  </si>
  <si>
    <t>Nealelab_id_298</t>
  </si>
  <si>
    <t>https://docs.google.com/spreadsheets/d/1kvPoupSzsSFBNSztMzl04xMoSC3Kcx3CrjVf4yBmESU/edit#gid=227859409</t>
  </si>
  <si>
    <t>GeneAtlas_id_142</t>
  </si>
  <si>
    <t>K76 Other diseases of liver</t>
  </si>
  <si>
    <t>Liver Diseases</t>
  </si>
  <si>
    <t>D008107</t>
  </si>
  <si>
    <t>GeneAtlas_id_323</t>
  </si>
  <si>
    <t>K70-K77 Diseases of liver</t>
  </si>
  <si>
    <t>GeneAtlas_id_238</t>
  </si>
  <si>
    <t>K75 Other inflammatory liver diseases</t>
  </si>
  <si>
    <t>Hepatitis</t>
  </si>
  <si>
    <t>D006505</t>
  </si>
  <si>
    <t>GeneAtlas_id_285</t>
  </si>
  <si>
    <t>hepatitis</t>
  </si>
  <si>
    <t>GeneAtlas_id_239</t>
  </si>
  <si>
    <t>K74 Fibrosis and cirrhosis of liver</t>
  </si>
  <si>
    <t>Liver Cirrhosis</t>
  </si>
  <si>
    <t>D008103</t>
  </si>
  <si>
    <t>GeneAtlas_id_237</t>
  </si>
  <si>
    <t>K70 Alcoholic liver disease</t>
  </si>
  <si>
    <t>Liver Diseases, Alcoholic</t>
  </si>
  <si>
    <t>D008108</t>
  </si>
  <si>
    <t>GeneAtlas_id_139</t>
  </si>
  <si>
    <t>K86 Other diseases of pancreas</t>
  </si>
  <si>
    <t>Pancreatic Diseases</t>
  </si>
  <si>
    <t>D010182</t>
  </si>
  <si>
    <t>GeneAtlas_id_202</t>
  </si>
  <si>
    <t>pancreatic disease</t>
  </si>
  <si>
    <t>GeneAtlas_id_284</t>
  </si>
  <si>
    <t>E16 Other disorders of pancreatic internal secretion</t>
  </si>
  <si>
    <t>GeneAtlas_id_138</t>
  </si>
  <si>
    <t>K85 Acute pancreatitis</t>
  </si>
  <si>
    <t>Pancreatitis, Acute Necrotizing</t>
  </si>
  <si>
    <t>D019283</t>
  </si>
  <si>
    <t>Nealelab_id_320</t>
  </si>
  <si>
    <t>https://docs.google.com/spreadsheets/d/1kvPoupSzsSFBNSztMzl04xMoSC3Kcx3CrjVf4yBmESU/edit#gid=227859452</t>
  </si>
  <si>
    <t>GeneAtlas_id_158</t>
  </si>
  <si>
    <t>K65-K67 Diseases of peritoneum</t>
  </si>
  <si>
    <t>Peritoneal Diseases</t>
  </si>
  <si>
    <t>D010532</t>
  </si>
  <si>
    <t>GeneAtlas_id_412</t>
  </si>
  <si>
    <t>K66 Other disorders of peritoneum</t>
  </si>
  <si>
    <t>Nealelab_id_390</t>
  </si>
  <si>
    <t>R19 Other symptoms and signs involving the digestive system and abdomen</t>
  </si>
  <si>
    <t>https://docs.google.com/spreadsheets/d/1kvPoupSzsSFBNSztMzl04xMoSC3Kcx3CrjVf4yBmESU/edit#gid=227859309</t>
  </si>
  <si>
    <t>GeneAtlas_id_560</t>
  </si>
  <si>
    <t>peritonitis</t>
  </si>
  <si>
    <t>Peritonitis</t>
  </si>
  <si>
    <t>D010538</t>
  </si>
  <si>
    <t>GeneAtlas_id_587</t>
  </si>
  <si>
    <t>K65 Peritonitis</t>
  </si>
  <si>
    <t>GeneAtlas_id_114</t>
  </si>
  <si>
    <t>K00-K14 Diseases of oral cavity, salivary glands and jaws</t>
  </si>
  <si>
    <t>Stomatognathic Diseases</t>
  </si>
  <si>
    <t>D009057</t>
  </si>
  <si>
    <t>GeneAtlas_id_391</t>
  </si>
  <si>
    <t>K13 Other diseases of lip and oral mucosa</t>
  </si>
  <si>
    <t>Mouth Diseases</t>
  </si>
  <si>
    <t>D009059</t>
  </si>
  <si>
    <t>GeneAtlas_id_392</t>
  </si>
  <si>
    <t>K12 Stomatitis and related lesions</t>
  </si>
  <si>
    <t>Nealelab_id_294</t>
  </si>
  <si>
    <t>https://docs.google.com/spreadsheets/d/1kvPoupSzsSFBNSztMzl04xMoSC3Kcx3CrjVf4yBmESU/edit#gid=227859394</t>
  </si>
  <si>
    <t>GeneAtlas_id_22</t>
  </si>
  <si>
    <t>G51 Facial nerve disorders</t>
  </si>
  <si>
    <t>Facial Nerve Diseases</t>
  </si>
  <si>
    <t>D005155</t>
  </si>
  <si>
    <t>GWASAtlas_id_3546</t>
  </si>
  <si>
    <t>Mouth/teeth dental problems: Bleeding gums</t>
  </si>
  <si>
    <t>Gingival Hemorrhage</t>
  </si>
  <si>
    <t>D005884</t>
  </si>
  <si>
    <t>GWASAtlas_id_3544</t>
  </si>
  <si>
    <t>Mouth/teeth dental problems: Mouth ulcers</t>
  </si>
  <si>
    <t>Oral Ulcer</t>
  </si>
  <si>
    <t>D019226</t>
  </si>
  <si>
    <t>GeneAtlas_id_595</t>
  </si>
  <si>
    <t>K05 Gingivitis and periodontal diseases</t>
  </si>
  <si>
    <t>Gingival Diseases</t>
  </si>
  <si>
    <t>D005882</t>
  </si>
  <si>
    <t>GWASAtlas_id_3545</t>
  </si>
  <si>
    <t>Mouth/teeth dental problems: Painful gums</t>
  </si>
  <si>
    <t>GeneAtlas_id_393</t>
  </si>
  <si>
    <t>K11 Diseases of salivary glands</t>
  </si>
  <si>
    <t>Salivary Gland Diseases</t>
  </si>
  <si>
    <t>D012466</t>
  </si>
  <si>
    <t>GeneAtlas_id_395</t>
  </si>
  <si>
    <t>K14 Diseases of tongue</t>
  </si>
  <si>
    <t>Tongue Diseases</t>
  </si>
  <si>
    <t>D014060</t>
  </si>
  <si>
    <t>GeneAtlas_id_205</t>
  </si>
  <si>
    <t>J35 Chronic diseases of tonsils and adenoids</t>
  </si>
  <si>
    <t>Pharyngeal Diseases</t>
  </si>
  <si>
    <t>D010608</t>
  </si>
  <si>
    <t>GeneAtlas_id_207</t>
  </si>
  <si>
    <t>J31 Chronic rhinitis, nasopharyngitis and pharyngitis</t>
  </si>
  <si>
    <t>Nasopharyngeal Diseases</t>
  </si>
  <si>
    <t>D009302</t>
  </si>
  <si>
    <t>GeneAtlas_id_388</t>
  </si>
  <si>
    <t>J02 Acute pharyngitis</t>
  </si>
  <si>
    <t>Pharyngitis</t>
  </si>
  <si>
    <t>D010612</t>
  </si>
  <si>
    <t>GeneAtlas_id_387</t>
  </si>
  <si>
    <t>J03 Acute tonsillitis</t>
  </si>
  <si>
    <t>Tonsillitis</t>
  </si>
  <si>
    <t>D014069</t>
  </si>
  <si>
    <t>GeneAtlas_id_596</t>
  </si>
  <si>
    <t>K07 Dentofacial anomalies [including malocclusion]</t>
  </si>
  <si>
    <t>Dentofacial Deformities</t>
  </si>
  <si>
    <t>D063169</t>
  </si>
  <si>
    <t>GeneAtlas_id_597</t>
  </si>
  <si>
    <t>K08 Other disorders of teeth and supporting structures</t>
  </si>
  <si>
    <t>Tooth Diseases</t>
  </si>
  <si>
    <t>D014076</t>
  </si>
  <si>
    <t>GWASAtlas_id_3547</t>
  </si>
  <si>
    <t>Mouth/teeth dental problems: Loose teeth</t>
  </si>
  <si>
    <t>Nealelab_id_293</t>
  </si>
  <si>
    <t>https://docs.google.com/spreadsheets/d/1kvPoupSzsSFBNSztMzl04xMoSC3Kcx3CrjVf4yBmESU/edit#gid=227859408</t>
  </si>
  <si>
    <t>GeneAtlas_id_594</t>
  </si>
  <si>
    <t>K04 Diseases of pulp and periapical tissues</t>
  </si>
  <si>
    <t>Dental Pulp Diseases</t>
  </si>
  <si>
    <t>D003788</t>
  </si>
  <si>
    <t>Nealelab_id_292</t>
  </si>
  <si>
    <t>https://docs.google.com/spreadsheets/d/1kvPoupSzsSFBNSztMzl04xMoSC3Kcx3CrjVf4yBmESU/edit#gid=227859426</t>
  </si>
  <si>
    <t>GeneAtlas_id_593</t>
  </si>
  <si>
    <t>K02 Dental caries</t>
  </si>
  <si>
    <t>Dental Caries</t>
  </si>
  <si>
    <t>D003731</t>
  </si>
  <si>
    <t>Nealelab_id_291</t>
  </si>
  <si>
    <t>https://docs.google.com/spreadsheets/d/1kvPoupSzsSFBNSztMzl04xMoSC3Kcx3CrjVf4yBmESU/edit#gid=227859397</t>
  </si>
  <si>
    <t>GeneAtlas_id_592</t>
  </si>
  <si>
    <t>K01 Embedded and impacted teeth</t>
  </si>
  <si>
    <t>Tooth, Impacted</t>
  </si>
  <si>
    <t>D014095</t>
  </si>
  <si>
    <t>Nealelab_id_290</t>
  </si>
  <si>
    <t>https://docs.google.com/spreadsheets/d/1kvPoupSzsSFBNSztMzl04xMoSC3Kcx3CrjVf4yBmESU/edit#gid=227859439</t>
  </si>
  <si>
    <t>GWASAtlas_id_3548</t>
  </si>
  <si>
    <t>Mouth/teeth dental problems: Toothache</t>
  </si>
  <si>
    <t>Toothache</t>
  </si>
  <si>
    <t>D014098</t>
  </si>
  <si>
    <t>GeneAtlas_id_493</t>
  </si>
  <si>
    <t>Endocrine</t>
  </si>
  <si>
    <t>diabetes</t>
  </si>
  <si>
    <t>Diet, Diabetic</t>
  </si>
  <si>
    <t>D003927</t>
  </si>
  <si>
    <t>GeneAtlas_id_338</t>
  </si>
  <si>
    <t>E20-E35 Disorders of other endocrine glands</t>
  </si>
  <si>
    <t>Endocrine System Diseases</t>
  </si>
  <si>
    <t>D004700</t>
  </si>
  <si>
    <t>GeneAtlas_id_100</t>
  </si>
  <si>
    <t>E27 Other disorders of adrenal gland</t>
  </si>
  <si>
    <t>Adrenal Gland Diseases</t>
  </si>
  <si>
    <t>D000307</t>
  </si>
  <si>
    <t>GeneAtlas_id_282</t>
  </si>
  <si>
    <t>E14 Unspecified diabetes mellitus</t>
  </si>
  <si>
    <t>Diabetes Mellitus</t>
  </si>
  <si>
    <t>D003920</t>
  </si>
  <si>
    <t>GeneAtlas_id_426</t>
  </si>
  <si>
    <t>E10-E14 Diabetes mellitus</t>
  </si>
  <si>
    <t>GWASAtlas_id_3328</t>
  </si>
  <si>
    <t>Diabetes (diagnosed by doctor)</t>
  </si>
  <si>
    <t>GWASAtlas_id_3601</t>
  </si>
  <si>
    <t>Non-cancer illness code, self-reported: diabetes</t>
  </si>
  <si>
    <t>GeneAtlas_id_188</t>
  </si>
  <si>
    <t>diabetic eye disease</t>
  </si>
  <si>
    <t>Diabetes Complications</t>
  </si>
  <si>
    <t>D048909</t>
  </si>
  <si>
    <t>GeneAtlas_id_227</t>
  </si>
  <si>
    <t>E15-E16 Other disorders of glucose regulation and pancreatic internal secretion</t>
  </si>
  <si>
    <t>GeneAtlas_id_280</t>
  </si>
  <si>
    <t>E10 Insulin-dependent diabetes mellitus</t>
  </si>
  <si>
    <t>Diabetes Mellitus, Type 1</t>
  </si>
  <si>
    <t>D003922</t>
  </si>
  <si>
    <t>GeneAtlas_id_279</t>
  </si>
  <si>
    <t>E11 Non-insulin-dependent diabetes mellitus</t>
  </si>
  <si>
    <t>Diabetes Mellitus, Type 2</t>
  </si>
  <si>
    <t>D003924</t>
  </si>
  <si>
    <t>GeneAtlas_id_637</t>
  </si>
  <si>
    <t>type 2 diabetes</t>
  </si>
  <si>
    <t>GWASAtlas_id_4045</t>
  </si>
  <si>
    <t>Type 2 Diabetes</t>
  </si>
  <si>
    <t>http://cnsgenomics.com/index.html</t>
  </si>
  <si>
    <t>GeneAtlas_id_532</t>
  </si>
  <si>
    <t>C56 Malignant neoplasm of ovary</t>
  </si>
  <si>
    <t>Ovarian Neoplasms</t>
  </si>
  <si>
    <t>D010051</t>
  </si>
  <si>
    <t>GeneAtlas_id_428</t>
  </si>
  <si>
    <t>ovarian problem</t>
  </si>
  <si>
    <t>Ovarian Diseases</t>
  </si>
  <si>
    <t>D010049</t>
  </si>
  <si>
    <t>GeneAtlas_id_102</t>
  </si>
  <si>
    <t>E21 Hyperparathyroidism and other disorders of parathyroid gland</t>
  </si>
  <si>
    <t>Parathyroid Diseases</t>
  </si>
  <si>
    <t>D010279</t>
  </si>
  <si>
    <t>GeneAtlas_id_580</t>
  </si>
  <si>
    <t>disorder or pituitary gland</t>
  </si>
  <si>
    <t>Pituitary Diseases</t>
  </si>
  <si>
    <t>D010900</t>
  </si>
  <si>
    <t>GeneAtlas_id_263</t>
  </si>
  <si>
    <t>E00-E07 Disorders of thyroid gland</t>
  </si>
  <si>
    <t>Thyroid Diseases</t>
  </si>
  <si>
    <t>D013959</t>
  </si>
  <si>
    <t>GeneAtlas_id_489</t>
  </si>
  <si>
    <t>thyroid problem (not cancer)</t>
  </si>
  <si>
    <t>GeneAtlas_id_461</t>
  </si>
  <si>
    <t>E04 Other non-toxic goitre</t>
  </si>
  <si>
    <t>Goiter</t>
  </si>
  <si>
    <t>D006042</t>
  </si>
  <si>
    <t>Nealelab_id_256</t>
  </si>
  <si>
    <t>https://docs.google.com/spreadsheets/d/1kvPoupSzsSFBNSztMzl04xMoSC3Kcx3CrjVf4yBmESU/edit#gid=227859487</t>
  </si>
  <si>
    <t>GeneAtlas_id_78</t>
  </si>
  <si>
    <t>E05 Thyrotoxicosis [hyperthyroidism]</t>
  </si>
  <si>
    <t>Thyrotoxicosis</t>
  </si>
  <si>
    <t>D013971</t>
  </si>
  <si>
    <t>GeneAtlas_id_376</t>
  </si>
  <si>
    <t>hyperthyroidism/thyrotoxicosis</t>
  </si>
  <si>
    <t>GeneAtlas_id_34</t>
  </si>
  <si>
    <t>hypothyroidism/myxoedema</t>
  </si>
  <si>
    <t>Hypothyroidism</t>
  </si>
  <si>
    <t>D007037</t>
  </si>
  <si>
    <t>GeneAtlas_id_463</t>
  </si>
  <si>
    <t>E03 Other hypothyroidism</t>
  </si>
  <si>
    <t>GWASAtlas_id_3602</t>
  </si>
  <si>
    <t>Non-cancer illness code, self-reported: hypothyroidism/myxoedema</t>
  </si>
  <si>
    <t>GeneAtlas_id_8</t>
  </si>
  <si>
    <t>H15-H22 Disorders of sclera, cornea, iris and ciliary body</t>
  </si>
  <si>
    <t>Eye Diseases</t>
  </si>
  <si>
    <t>D005128</t>
  </si>
  <si>
    <t>GeneAtlas_id_94</t>
  </si>
  <si>
    <t>disc problem</t>
  </si>
  <si>
    <t>GeneAtlas_id_106</t>
  </si>
  <si>
    <t>H49-H52 Disorders of ocular muscles, binocular movement, accommodation and refraction</t>
  </si>
  <si>
    <t>GeneAtlas_id_167</t>
  </si>
  <si>
    <t>H55-H59 Other disorders of eye and adnexa</t>
  </si>
  <si>
    <t>GeneAtlas_id_170</t>
  </si>
  <si>
    <t>H43-H45 Disorders of vitreous body and globe</t>
  </si>
  <si>
    <t>GeneAtlas_id_175</t>
  </si>
  <si>
    <t>H52 Disorders of refraction and accommodation</t>
  </si>
  <si>
    <t>GeneAtlas_id_191</t>
  </si>
  <si>
    <t>eye/eyelid problem</t>
  </si>
  <si>
    <t>GeneAtlas_id_350</t>
  </si>
  <si>
    <t>retinal problem</t>
  </si>
  <si>
    <t>GeneAtlas_id_617</t>
  </si>
  <si>
    <t>H30-H36 Disorders of choroid and retina</t>
  </si>
  <si>
    <t>GeneAtlas_id_656</t>
  </si>
  <si>
    <t>H00-H06 Disorders of eyelid, lacrimal system and orbit</t>
  </si>
  <si>
    <t>GWASAtlas_id_3311</t>
  </si>
  <si>
    <t>Other eye problems</t>
  </si>
  <si>
    <t>GeneAtlas_id_62</t>
  </si>
  <si>
    <t>H11 Other disorders of conjunctiva</t>
  </si>
  <si>
    <t>Conjunctival Diseases</t>
  </si>
  <si>
    <t>D003229</t>
  </si>
  <si>
    <t>GeneAtlas_id_435</t>
  </si>
  <si>
    <t>H10-H13 Disorders of conjunctiva</t>
  </si>
  <si>
    <t>GeneAtlas_id_59</t>
  </si>
  <si>
    <t>H18 Other disorders of cornea</t>
  </si>
  <si>
    <t>Corneal Diseases</t>
  </si>
  <si>
    <t>D003316</t>
  </si>
  <si>
    <t>GeneAtlas_id_434</t>
  </si>
  <si>
    <t>eye trauma</t>
  </si>
  <si>
    <t>Eye Injuries</t>
  </si>
  <si>
    <t>D005131</t>
  </si>
  <si>
    <t>GeneAtlas_id_537</t>
  </si>
  <si>
    <t>H02 Other disorders of eyelid</t>
  </si>
  <si>
    <t>Eyelid Diseases</t>
  </si>
  <si>
    <t>D005141</t>
  </si>
  <si>
    <t>GeneAtlas_id_538</t>
  </si>
  <si>
    <t>H01 Other inflammation of eyelid</t>
  </si>
  <si>
    <t>Nealelab_id_263</t>
  </si>
  <si>
    <t>https://docs.google.com/spreadsheets/d/1kvPoupSzsSFBNSztMzl04xMoSC3Kcx3CrjVf4yBmESU/edit#gid=227859349</t>
  </si>
  <si>
    <t>GeneAtlas_id_539</t>
  </si>
  <si>
    <t>H00 Hordeolum and chalazion</t>
  </si>
  <si>
    <t>Hordeolum</t>
  </si>
  <si>
    <t>D006726</t>
  </si>
  <si>
    <t>Nealelab_id_262</t>
  </si>
  <si>
    <t>https://docs.google.com/spreadsheets/d/1kvPoupSzsSFBNSztMzl04xMoSC3Kcx3CrjVf4yBmESU/edit#gid=227859436</t>
  </si>
  <si>
    <t>GeneAtlas_id_541</t>
  </si>
  <si>
    <t>H04 Disorders of lachrymal system</t>
  </si>
  <si>
    <t>Lacrimal Apparatus Diseases</t>
  </si>
  <si>
    <t>D007766</t>
  </si>
  <si>
    <t>Nealelab_id_264</t>
  </si>
  <si>
    <t>https://docs.google.com/spreadsheets/d/1kvPoupSzsSFBNSztMzl04xMoSC3Kcx3CrjVf4yBmESU/edit#gid=227859435</t>
  </si>
  <si>
    <t>GeneAtlas_id_582</t>
  </si>
  <si>
    <t>dry eyes</t>
  </si>
  <si>
    <t>Dry Eye Syndromes</t>
  </si>
  <si>
    <t>D015352</t>
  </si>
  <si>
    <t>GeneAtlas_id_93</t>
  </si>
  <si>
    <t>H25-H28 Disorders of lens</t>
  </si>
  <si>
    <t>Lens Diseases</t>
  </si>
  <si>
    <t>D007905</t>
  </si>
  <si>
    <t>GeneAtlas_id_247</t>
  </si>
  <si>
    <t>H25 Senile cataract</t>
  </si>
  <si>
    <t>Cataract</t>
  </si>
  <si>
    <t>D002386</t>
  </si>
  <si>
    <t>GeneAtlas_id_248</t>
  </si>
  <si>
    <t>H26 Other cataract</t>
  </si>
  <si>
    <t>GeneAtlas_id_542</t>
  </si>
  <si>
    <t>cataract</t>
  </si>
  <si>
    <t>GWASAtlas_id_3543</t>
  </si>
  <si>
    <t>Eye problems/disorders: Cataract</t>
  </si>
  <si>
    <t>Nealelab_id_265</t>
  </si>
  <si>
    <t>https://docs.google.com/spreadsheets/d/1kvPoupSzsSFBNSztMzl04xMoSC3Kcx3CrjVf4yBmESU/edit#gid=227859331</t>
  </si>
  <si>
    <t>Nealelab_id_266</t>
  </si>
  <si>
    <t>https://docs.google.com/spreadsheets/d/1kvPoupSzsSFBNSztMzl04xMoSC3Kcx3CrjVf4yBmESU/edit#gid=227859301</t>
  </si>
  <si>
    <t>GeneAtlas_id_14</t>
  </si>
  <si>
    <t>glaucoma</t>
  </si>
  <si>
    <t>Glaucoma</t>
  </si>
  <si>
    <t>D005901</t>
  </si>
  <si>
    <t>GeneAtlas_id_462</t>
  </si>
  <si>
    <t>H40-H42 Glaucoma</t>
  </si>
  <si>
    <t>GeneAtlas_id_654</t>
  </si>
  <si>
    <t>H40 Glaucoma</t>
  </si>
  <si>
    <t>Nealelab_id_269</t>
  </si>
  <si>
    <t>https://docs.google.com/spreadsheets/d/1kvPoupSzsSFBNSztMzl04xMoSC3Kcx3CrjVf4yBmESU/edit#gid=227859417</t>
  </si>
  <si>
    <t>GeneAtlas_id_174</t>
  </si>
  <si>
    <t>H50 Other strabismus</t>
  </si>
  <si>
    <t>Strabismus</t>
  </si>
  <si>
    <t>D013285</t>
  </si>
  <si>
    <t>GWASAtlas_id_3542</t>
  </si>
  <si>
    <t>Reason for glasses/contact lenses: For 'astigmatism'</t>
  </si>
  <si>
    <t>Astigmatism</t>
  </si>
  <si>
    <t>D001251</t>
  </si>
  <si>
    <t>GWASAtlas_id_3540</t>
  </si>
  <si>
    <t>Reason for glasses/contact lenses: For long-sightedness, i.e. for distance and near, but particularly for near tasks like reading (called 'hypermetropia')</t>
  </si>
  <si>
    <t>Hyperopia</t>
  </si>
  <si>
    <t>D006956</t>
  </si>
  <si>
    <t>GWASAtlas_id_3309</t>
  </si>
  <si>
    <t>Wears glasses or contact lenses</t>
  </si>
  <si>
    <t>Myopia</t>
  </si>
  <si>
    <t>D009216</t>
  </si>
  <si>
    <t>GWASAtlas_id_3310</t>
  </si>
  <si>
    <t>Age started wearing glasses or contact lenses</t>
  </si>
  <si>
    <t>GWASAtlas_id_3539</t>
  </si>
  <si>
    <t>Reason for glasses/contact lenses: For short-sightedness, i.e. only or mainly for distance viewing such as driving, cinema etc (called 'myopia')</t>
  </si>
  <si>
    <t>Nealelab_id_40</t>
  </si>
  <si>
    <t>https://docs.google.com/spreadsheets/d/1kvPoupSzsSFBNSztMzl04xMoSC3Kcx3CrjVf4yBmESU/edit#gid=227859618</t>
  </si>
  <si>
    <t>GWASAtlas_id_3541</t>
  </si>
  <si>
    <t>Reason for glasses/contact lenses: For just reading/near work as you are getting older (called 'presbyopia')</t>
  </si>
  <si>
    <t>Presbyopia</t>
  </si>
  <si>
    <t>D011305</t>
  </si>
  <si>
    <t>GeneAtlas_id_455</t>
  </si>
  <si>
    <t>H36 Retinal disorders in diseases classified elsewhere</t>
  </si>
  <si>
    <t>Retinal Diseases</t>
  </si>
  <si>
    <t>D012164</t>
  </si>
  <si>
    <t>GeneAtlas_id_457</t>
  </si>
  <si>
    <t>H35 Other retinal disorders</t>
  </si>
  <si>
    <t>Nealelab_id_268</t>
  </si>
  <si>
    <t>https://docs.google.com/spreadsheets/d/1kvPoupSzsSFBNSztMzl04xMoSC3Kcx3CrjVf4yBmESU/edit#gid=227859429</t>
  </si>
  <si>
    <t>GeneAtlas_id_456</t>
  </si>
  <si>
    <t>H34 Retinal vascular occlusions</t>
  </si>
  <si>
    <t>Retinal Artery Occlusion</t>
  </si>
  <si>
    <t>D015356</t>
  </si>
  <si>
    <t>GeneAtlas_id_453</t>
  </si>
  <si>
    <t>H33 Retinal detachments and breaks</t>
  </si>
  <si>
    <t>Retinal Detachment</t>
  </si>
  <si>
    <t>D012163</t>
  </si>
  <si>
    <t>Nealelab_id_267</t>
  </si>
  <si>
    <t>https://docs.google.com/spreadsheets/d/1kvPoupSzsSFBNSztMzl04xMoSC3Kcx3CrjVf4yBmESU/edit#gid=227859375</t>
  </si>
  <si>
    <t>GeneAtlas_id_176</t>
  </si>
  <si>
    <t>H53 Visual disturbances</t>
  </si>
  <si>
    <t>Vision Disorders</t>
  </si>
  <si>
    <t>D014786</t>
  </si>
  <si>
    <t>GeneAtlas_id_509</t>
  </si>
  <si>
    <t>H53-H54 Visual disturbances and blindness</t>
  </si>
  <si>
    <t>GeneAtlas_id_171</t>
  </si>
  <si>
    <t>H54 Blindness and low vision</t>
  </si>
  <si>
    <t>Vision, Low</t>
  </si>
  <si>
    <t>D015354</t>
  </si>
  <si>
    <t>GeneAtlas_id_653</t>
  </si>
  <si>
    <t>H43 Disorders of vitreous body</t>
  </si>
  <si>
    <t>Vitreous Detachment</t>
  </si>
  <si>
    <t>D020255</t>
  </si>
  <si>
    <t>Nealelab_id_209</t>
  </si>
  <si>
    <t>Intra-ocular pressure, corneal-compensated (right)</t>
  </si>
  <si>
    <t>Intraocular Pressure</t>
  </si>
  <si>
    <t>D007429</t>
  </si>
  <si>
    <t>https://docs.google.com/spreadsheets/d/1kvPoupSzsSFBNSztMzl04xMoSC3Kcx3CrjVf4yBmESU/edit#gid=227859557</t>
  </si>
  <si>
    <t>Nealelab_id_210</t>
  </si>
  <si>
    <t>Intra-ocular pressure, Goldmann-correlated (right)</t>
  </si>
  <si>
    <t>https://docs.google.com/spreadsheets/d/1kvPoupSzsSFBNSztMzl04xMoSC3Kcx3CrjVf4yBmESU/edit#gid=227859558</t>
  </si>
  <si>
    <t>Nealelab_id_211</t>
  </si>
  <si>
    <t>Corneal hysteresis (right)</t>
  </si>
  <si>
    <t>https://docs.google.com/spreadsheets/d/1kvPoupSzsSFBNSztMzl04xMoSC3Kcx3CrjVf4yBmESU/edit#gid=227859559</t>
  </si>
  <si>
    <t>Nealelab_id_212</t>
  </si>
  <si>
    <t>Corneal resistance factor (right)</t>
  </si>
  <si>
    <t>https://docs.google.com/spreadsheets/d/1kvPoupSzsSFBNSztMzl04xMoSC3Kcx3CrjVf4yBmESU/edit#gid=227859560</t>
  </si>
  <si>
    <t>Nealelab_id_213</t>
  </si>
  <si>
    <t>Intra-ocular pressure, corneal-compensated (left)</t>
  </si>
  <si>
    <t>https://docs.google.com/spreadsheets/d/1kvPoupSzsSFBNSztMzl04xMoSC3Kcx3CrjVf4yBmESU/edit#gid=227859553</t>
  </si>
  <si>
    <t>Nealelab_id_214</t>
  </si>
  <si>
    <t>Intra-ocular pressure, Goldmann-correlated (left)</t>
  </si>
  <si>
    <t>https://docs.google.com/spreadsheets/d/1kvPoupSzsSFBNSztMzl04xMoSC3Kcx3CrjVf4yBmESU/edit#gid=227859554</t>
  </si>
  <si>
    <t>Nealelab_id_215</t>
  </si>
  <si>
    <t>Corneal hysteresis (left)</t>
  </si>
  <si>
    <t>https://docs.google.com/spreadsheets/d/1kvPoupSzsSFBNSztMzl04xMoSC3Kcx3CrjVf4yBmESU/edit#gid=227859555</t>
  </si>
  <si>
    <t>Nealelab_id_216</t>
  </si>
  <si>
    <t>Corneal resistance factor (left)</t>
  </si>
  <si>
    <t>https://docs.google.com/spreadsheets/d/1kvPoupSzsSFBNSztMzl04xMoSC3Kcx3CrjVf4yBmESU/edit#gid=227859556</t>
  </si>
  <si>
    <t>GeneAtlas_id_254</t>
  </si>
  <si>
    <t>Female urogenital</t>
  </si>
  <si>
    <t>O00-O08 Pregnancy with abortive outcome</t>
  </si>
  <si>
    <t>Pregnancy Outcome</t>
  </si>
  <si>
    <t>D011256</t>
  </si>
  <si>
    <t>GWASAtlas_id_3378</t>
  </si>
  <si>
    <t>Number of pregnancy terminations (female)</t>
  </si>
  <si>
    <t>Nealelab_id_424</t>
  </si>
  <si>
    <t>Z08 Follow-up examination after treatment for malignant neoplasm</t>
  </si>
  <si>
    <t>Treatment Outcome</t>
  </si>
  <si>
    <t>D016896</t>
  </si>
  <si>
    <t>https://docs.google.com/spreadsheets/d/1kvPoupSzsSFBNSztMzl04xMoSC3Kcx3CrjVf4yBmESU/edit#gid=227859353</t>
  </si>
  <si>
    <t>GeneAtlas_id_43</t>
  </si>
  <si>
    <t>N90 Other noninflammatory disorders of vulva and perineum</t>
  </si>
  <si>
    <t>Genital Diseases, Female</t>
  </si>
  <si>
    <t>D005831</t>
  </si>
  <si>
    <t>GeneAtlas_id_45</t>
  </si>
  <si>
    <t>N94 Pain and other conditions associated with female genital organs and menstrual cycle</t>
  </si>
  <si>
    <t>GeneAtlas_id_73</t>
  </si>
  <si>
    <t>gynaecological disorder (not cancer)</t>
  </si>
  <si>
    <t>GeneAtlas_id_499</t>
  </si>
  <si>
    <t>N84 Polyp of female genital tract</t>
  </si>
  <si>
    <t>GeneAtlas_id_502</t>
  </si>
  <si>
    <t>N81 Female genital prolapse</t>
  </si>
  <si>
    <t>GeneAtlas_id_504</t>
  </si>
  <si>
    <t>N83 Noninflammatory disorders of ovary, Fallopian tube and broad ligament</t>
  </si>
  <si>
    <t>GeneAtlas_id_545</t>
  </si>
  <si>
    <t>N80-N98 Noninflammatory disorders of female genital tract</t>
  </si>
  <si>
    <t>GeneAtlas_id_556</t>
  </si>
  <si>
    <t>C51-C58 Malignant neoplasms of female genital organs</t>
  </si>
  <si>
    <t>GeneAtlas_id_602</t>
  </si>
  <si>
    <t>N75 Diseases of Bartholin's gland</t>
  </si>
  <si>
    <t>GeneAtlas_id_603</t>
  </si>
  <si>
    <t>N76 Other inflammation of vagina and vulva</t>
  </si>
  <si>
    <t>Nealelab_id_365</t>
  </si>
  <si>
    <t>https://docs.google.com/spreadsheets/d/1kvPoupSzsSFBNSztMzl04xMoSC3Kcx3CrjVf4yBmESU/edit#gid=227859322</t>
  </si>
  <si>
    <t>Nealelab_id_366</t>
  </si>
  <si>
    <t>https://docs.google.com/spreadsheets/d/1kvPoupSzsSFBNSztMzl04xMoSC3Kcx3CrjVf4yBmESU/edit#gid=227859390</t>
  </si>
  <si>
    <t>Nealelab_id_367</t>
  </si>
  <si>
    <t>https://docs.google.com/spreadsheets/d/1kvPoupSzsSFBNSztMzl04xMoSC3Kcx3CrjVf4yBmESU/edit#gid=227859325</t>
  </si>
  <si>
    <t>Nealelab_id_370</t>
  </si>
  <si>
    <t>https://docs.google.com/spreadsheets/d/1kvPoupSzsSFBNSztMzl04xMoSC3Kcx3CrjVf4yBmESU/edit#gid=227859481</t>
  </si>
  <si>
    <t>Nealelab_id_373</t>
  </si>
  <si>
    <t>https://docs.google.com/spreadsheets/d/1kvPoupSzsSFBNSztMzl04xMoSC3Kcx3CrjVf4yBmESU/edit#gid=227859451</t>
  </si>
  <si>
    <t>GeneAtlas_id_503</t>
  </si>
  <si>
    <t>N80 Endometriosis</t>
  </si>
  <si>
    <t>Endometriosis</t>
  </si>
  <si>
    <t>D004715</t>
  </si>
  <si>
    <t>Nealelab_id_364</t>
  </si>
  <si>
    <t>https://docs.google.com/spreadsheets/d/1kvPoupSzsSFBNSztMzl04xMoSC3Kcx3CrjVf4yBmESU/edit#gid=227859433</t>
  </si>
  <si>
    <t>GeneAtlas_id_44</t>
  </si>
  <si>
    <t>N97 Female infertility</t>
  </si>
  <si>
    <t>Infertility, Female</t>
  </si>
  <si>
    <t>D007247</t>
  </si>
  <si>
    <t>GeneAtlas_id_498</t>
  </si>
  <si>
    <t>N85 Other noninflammatory disorders of uterus, except cervix</t>
  </si>
  <si>
    <t>Uterine Diseases</t>
  </si>
  <si>
    <t>D014591</t>
  </si>
  <si>
    <t>GeneAtlas_id_550</t>
  </si>
  <si>
    <t>uterine problem</t>
  </si>
  <si>
    <t>Nealelab_id_368</t>
  </si>
  <si>
    <t>https://docs.google.com/spreadsheets/d/1kvPoupSzsSFBNSztMzl04xMoSC3Kcx3CrjVf4yBmESU/edit#gid=227859434</t>
  </si>
  <si>
    <t>GeneAtlas_id_508</t>
  </si>
  <si>
    <t>N88 Other noninflammatory disorders of cervix uteri</t>
  </si>
  <si>
    <t>Uterine Cervical Diseases</t>
  </si>
  <si>
    <t>D002577</t>
  </si>
  <si>
    <t>GeneAtlas_id_605</t>
  </si>
  <si>
    <t>N72 Inflammatory disease of cervix uteri</t>
  </si>
  <si>
    <t>GeneAtlas_id_501</t>
  </si>
  <si>
    <t>N86 Erosion and ectropion of cervix uteri</t>
  </si>
  <si>
    <t>Uterine Cervical Erosion</t>
  </si>
  <si>
    <t>D002579</t>
  </si>
  <si>
    <t>GeneAtlas_id_507</t>
  </si>
  <si>
    <t>N89 Other noninflammatory disorders of vagina</t>
  </si>
  <si>
    <t>Vaginal Diseases</t>
  </si>
  <si>
    <t>D014623</t>
  </si>
  <si>
    <t>GeneAtlas_id_9</t>
  </si>
  <si>
    <t>O26 Maternal care for other conditions predominantly related to pregnancy</t>
  </si>
  <si>
    <t>Pregnancy Complications</t>
  </si>
  <si>
    <t>D011248</t>
  </si>
  <si>
    <t>GeneAtlas_id_72</t>
  </si>
  <si>
    <t>O60-O75 Complications of labour and delivery</t>
  </si>
  <si>
    <t>GeneAtlas_id_215</t>
  </si>
  <si>
    <t>O47 False labour</t>
  </si>
  <si>
    <t>GeneAtlas_id_250</t>
  </si>
  <si>
    <t>O85-O92 Complications predominantly related to the puerperium</t>
  </si>
  <si>
    <t>GeneAtlas_id_288</t>
  </si>
  <si>
    <t>O02 Other abnormal products of conception</t>
  </si>
  <si>
    <t>GeneAtlas_id_386</t>
  </si>
  <si>
    <t>O75 Other complications of labour and delivery, not elsewhere classified</t>
  </si>
  <si>
    <t>GeneAtlas_id_389</t>
  </si>
  <si>
    <t>O70 Perineal laceration during delivery</t>
  </si>
  <si>
    <t>GeneAtlas_id_471</t>
  </si>
  <si>
    <t>O32 Maternal care for known or suspected malpresentation of foetus</t>
  </si>
  <si>
    <t>GeneAtlas_id_472</t>
  </si>
  <si>
    <t>O34 Maternal care for known or suspected abnormality of pelvic organs</t>
  </si>
  <si>
    <t>GeneAtlas_id_473</t>
  </si>
  <si>
    <t>O36 Maternal care for other known or suspected foetal problems</t>
  </si>
  <si>
    <t>GeneAtlas_id_516</t>
  </si>
  <si>
    <t>miscarriage</t>
  </si>
  <si>
    <t>GeneAtlas_id_544</t>
  </si>
  <si>
    <t>O30-O48 Maternal care related to the fetus and amniotic cavity and possible delivery problems</t>
  </si>
  <si>
    <t>GeneAtlas_id_579</t>
  </si>
  <si>
    <t>O99 Other maternal diseases classifiable elsewhere but complicating pregnancy, childbirth and the puerperium</t>
  </si>
  <si>
    <t>GeneAtlas_id_585</t>
  </si>
  <si>
    <t>O68 Labour and delivery complicated by foetal stress [distress]</t>
  </si>
  <si>
    <t>GeneAtlas_id_586</t>
  </si>
  <si>
    <t>O69 Labour and delivery complicated by umbilical cord complications</t>
  </si>
  <si>
    <t>Nealelab_id_375</t>
  </si>
  <si>
    <t>https://docs.google.com/spreadsheets/d/1kvPoupSzsSFBNSztMzl04xMoSC3Kcx3CrjVf4yBmESU/edit#gid=227859473</t>
  </si>
  <si>
    <t>Nealelab_id_377</t>
  </si>
  <si>
    <t>https://docs.google.com/spreadsheets/d/1kvPoupSzsSFBNSztMzl04xMoSC3Kcx3CrjVf4yBmESU/edit#gid=227859454</t>
  </si>
  <si>
    <t>Nealelab_id_378</t>
  </si>
  <si>
    <t>https://docs.google.com/spreadsheets/d/1kvPoupSzsSFBNSztMzl04xMoSC3Kcx3CrjVf4yBmESU/edit#gid=227859466</t>
  </si>
  <si>
    <t>Nealelab_id_380</t>
  </si>
  <si>
    <t>https://docs.google.com/spreadsheets/d/1kvPoupSzsSFBNSztMzl04xMoSC3Kcx3CrjVf4yBmESU/edit#gid=227859405</t>
  </si>
  <si>
    <t>Nealelab_id_381</t>
  </si>
  <si>
    <t>https://docs.google.com/spreadsheets/d/1kvPoupSzsSFBNSztMzl04xMoSC3Kcx3CrjVf4yBmESU/edit#gid=227859369</t>
  </si>
  <si>
    <t>GeneAtlas_id_289</t>
  </si>
  <si>
    <t>O03 Spontaneous abortion</t>
  </si>
  <si>
    <t>Abortion, Spontaneous</t>
  </si>
  <si>
    <t>D000022</t>
  </si>
  <si>
    <t>GWASAtlas_id_3345</t>
  </si>
  <si>
    <t>Ever had stillbirth, spontaneous miscarriage or termination (female)</t>
  </si>
  <si>
    <t>GWASAtlas_id_3377</t>
  </si>
  <si>
    <t>Number of spontaneous miscarriages (female)</t>
  </si>
  <si>
    <t>Nealelab_id_376</t>
  </si>
  <si>
    <t>https://docs.google.com/spreadsheets/d/1kvPoupSzsSFBNSztMzl04xMoSC3Kcx3CrjVf4yBmESU/edit#gid=227859465</t>
  </si>
  <si>
    <t>GWASAtlas_id_3376</t>
  </si>
  <si>
    <t>Number of stillbirths (female)</t>
  </si>
  <si>
    <t>Stillbirth</t>
  </si>
  <si>
    <t>D050497</t>
  </si>
  <si>
    <t>GeneAtlas_id_109</t>
  </si>
  <si>
    <t>O16 Unspecified maternal hypertension</t>
  </si>
  <si>
    <t>Hypertension, Pregnancy-Induced</t>
  </si>
  <si>
    <t>D046110</t>
  </si>
  <si>
    <t>GeneAtlas_id_81</t>
  </si>
  <si>
    <t>gestational hypertension/pre-eclampsia</t>
  </si>
  <si>
    <t>Pre-Eclampsia</t>
  </si>
  <si>
    <t>D011225</t>
  </si>
  <si>
    <t>GeneAtlas_id_583</t>
  </si>
  <si>
    <t>O63 Long labour</t>
  </si>
  <si>
    <t>Obstetric Labor Complications</t>
  </si>
  <si>
    <t>D007744</t>
  </si>
  <si>
    <t>Nealelab_id_379</t>
  </si>
  <si>
    <t>https://docs.google.com/spreadsheets/d/1kvPoupSzsSFBNSztMzl04xMoSC3Kcx3CrjVf4yBmESU/edit#gid=227859485</t>
  </si>
  <si>
    <t>GeneAtlas_id_211</t>
  </si>
  <si>
    <t>O42 Premature rupture of membranes</t>
  </si>
  <si>
    <t>Fetal Membranes, Premature Rupture</t>
  </si>
  <si>
    <t>D005322</t>
  </si>
  <si>
    <t>GeneAtlas_id_390</t>
  </si>
  <si>
    <t>O72 Postpartum haemorrhage</t>
  </si>
  <si>
    <t>Postpartum Hemorrhage</t>
  </si>
  <si>
    <t>D006473</t>
  </si>
  <si>
    <t>GeneAtlas_id_214</t>
  </si>
  <si>
    <t>O46 Antepartum haemorrhage, not elsewhere classified</t>
  </si>
  <si>
    <t>Pregnancy Complications, Hematologic</t>
  </si>
  <si>
    <t>D011250</t>
  </si>
  <si>
    <t>GeneAtlas_id_204</t>
  </si>
  <si>
    <t>O48 Prolonged pregnancy</t>
  </si>
  <si>
    <t>Pregnancy, Prolonged</t>
  </si>
  <si>
    <t>D011273</t>
  </si>
  <si>
    <t>GeneAtlas_id_5</t>
  </si>
  <si>
    <t>Infections</t>
  </si>
  <si>
    <t>bacterial infection</t>
  </si>
  <si>
    <t>Bacterial Infections</t>
  </si>
  <si>
    <t>D001424</t>
  </si>
  <si>
    <t>GeneAtlas_id_16</t>
  </si>
  <si>
    <t>A30-A49 Other bacterial diseases</t>
  </si>
  <si>
    <t>GeneAtlas_id_82</t>
  </si>
  <si>
    <t>B98 Other specified infectious agents as the cause of diseases classified to other chapters</t>
  </si>
  <si>
    <t>GeneAtlas_id_83</t>
  </si>
  <si>
    <t>B96 Other bacterial agents as the cause of diseases classified to other chapters</t>
  </si>
  <si>
    <t>GeneAtlas_id_85</t>
  </si>
  <si>
    <t>B95 Streptococcus and staphylococcus as the cause of diseases classified to other chapters</t>
  </si>
  <si>
    <t>GeneAtlas_id_135</t>
  </si>
  <si>
    <t>B95-B98 Bacterial, viral and other infectious agents</t>
  </si>
  <si>
    <t>GeneAtlas_id_153</t>
  </si>
  <si>
    <t>A04 Other bacterial intestinal infections</t>
  </si>
  <si>
    <t>GeneAtlas_id_229</t>
  </si>
  <si>
    <t>A49 Bacterial infection of unspecified site</t>
  </si>
  <si>
    <t>GeneAtlas_id_225</t>
  </si>
  <si>
    <t>A41 Other septicaemia</t>
  </si>
  <si>
    <t>Hemorrhagic Septicemia</t>
  </si>
  <si>
    <t>D006483</t>
  </si>
  <si>
    <t>Nealelab_id_236</t>
  </si>
  <si>
    <t>https://docs.google.com/spreadsheets/d/1kvPoupSzsSFBNSztMzl04xMoSC3Kcx3CrjVf4yBmESU/edit#gid=227859476</t>
  </si>
  <si>
    <t>GeneAtlas_id_339</t>
  </si>
  <si>
    <t>helicobacter pylori</t>
  </si>
  <si>
    <t>Helicobacter Infections</t>
  </si>
  <si>
    <t>D016481</t>
  </si>
  <si>
    <t>GeneAtlas_id_190</t>
  </si>
  <si>
    <t>tuberculosis (tb)</t>
  </si>
  <si>
    <t>Tuberculosis</t>
  </si>
  <si>
    <t>D014376</t>
  </si>
  <si>
    <t>GeneAtlas_id_479</t>
  </si>
  <si>
    <t>K50-K52 Noninfective enteritis and colitis</t>
  </si>
  <si>
    <t>Enterocolitis, Pseudomembranous</t>
  </si>
  <si>
    <t>D004761</t>
  </si>
  <si>
    <t>GeneAtlas_id_485</t>
  </si>
  <si>
    <t>K52 Other non-infective gastro-enteritis and colitis</t>
  </si>
  <si>
    <t>Nealelab_id_309</t>
  </si>
  <si>
    <t>https://docs.google.com/spreadsheets/d/1kvPoupSzsSFBNSztMzl04xMoSC3Kcx3CrjVf4yBmESU/edit#gid=227859311</t>
  </si>
  <si>
    <t>GeneAtlas_id_464</t>
  </si>
  <si>
    <t>L02 Cutaneous abscess, furuncle and carbuncle</t>
  </si>
  <si>
    <t>Staphylococcal Skin Infections</t>
  </si>
  <si>
    <t>D013207</t>
  </si>
  <si>
    <t>Nealelab_id_322</t>
  </si>
  <si>
    <t>https://docs.google.com/spreadsheets/d/1kvPoupSzsSFBNSztMzl04xMoSC3Kcx3CrjVf4yBmESU/edit#gid=227859418</t>
  </si>
  <si>
    <t>GeneAtlas_id_608</t>
  </si>
  <si>
    <t>infection of nervous system</t>
  </si>
  <si>
    <t>Central Nervous System Infections</t>
  </si>
  <si>
    <t>D002494</t>
  </si>
  <si>
    <t>GeneAtlas_id_543</t>
  </si>
  <si>
    <t>M00-M03 Infectious arthropathies</t>
  </si>
  <si>
    <t>Arthritis, Infectious</t>
  </si>
  <si>
    <t>D001170</t>
  </si>
  <si>
    <t>GeneAtlas_id_347</t>
  </si>
  <si>
    <t>osteomyelitis</t>
  </si>
  <si>
    <t>Osteomyelitis</t>
  </si>
  <si>
    <t>D010019</t>
  </si>
  <si>
    <t>GeneAtlas_id_628</t>
  </si>
  <si>
    <t>M86 Osteomyelitis</t>
  </si>
  <si>
    <t>GeneAtlas_id_342</t>
  </si>
  <si>
    <t>M46 Other inflammatory spondylopathies</t>
  </si>
  <si>
    <t>Spondylitis</t>
  </si>
  <si>
    <t>D013166</t>
  </si>
  <si>
    <t>GeneAtlas_id_80</t>
  </si>
  <si>
    <t>K35 Acute appendicitis</t>
  </si>
  <si>
    <t>Appendicitis</t>
  </si>
  <si>
    <t>D001064</t>
  </si>
  <si>
    <t>GeneAtlas_id_112</t>
  </si>
  <si>
    <t>appendicitis</t>
  </si>
  <si>
    <t>GeneAtlas_id_619</t>
  </si>
  <si>
    <t>K35-K38 Diseases of appendix</t>
  </si>
  <si>
    <t>Nealelab_id_303</t>
  </si>
  <si>
    <t>https://docs.google.com/spreadsheets/d/1kvPoupSzsSFBNSztMzl04xMoSC3Kcx3CrjVf4yBmESU/edit#gid=227859381</t>
  </si>
  <si>
    <t>GeneAtlas_id_482</t>
  </si>
  <si>
    <t>K57 Diverticular disease of intestine</t>
  </si>
  <si>
    <t>Diverticular Diseases</t>
  </si>
  <si>
    <t>D000076385</t>
  </si>
  <si>
    <t>Nealelab_id_311</t>
  </si>
  <si>
    <t>https://docs.google.com/spreadsheets/d/1kvPoupSzsSFBNSztMzl04xMoSC3Kcx3CrjVf4yBmESU/edit#gid=227859297</t>
  </si>
  <si>
    <t>GeneAtlas_id_317</t>
  </si>
  <si>
    <t>diverticular disease/diverticulitis</t>
  </si>
  <si>
    <t>Diverticulitis</t>
  </si>
  <si>
    <t>D004238</t>
  </si>
  <si>
    <t>GeneAtlas_id_604</t>
  </si>
  <si>
    <t>N70 Salpingitis and oophoritis</t>
  </si>
  <si>
    <t>Pelvic Inflammatory Disease</t>
  </si>
  <si>
    <t>D000292</t>
  </si>
  <si>
    <t>GeneAtlas_id_606</t>
  </si>
  <si>
    <t>N73 Other female pelvic inflammatory diseases</t>
  </si>
  <si>
    <t>GeneAtlas_id_649</t>
  </si>
  <si>
    <t>N70-N77 Inflammatory diseases of female pelvic organs</t>
  </si>
  <si>
    <t>GeneAtlas_id_86</t>
  </si>
  <si>
    <t>L00-L08 Infections of the skin and subcutaneous tissue</t>
  </si>
  <si>
    <t>Skin Diseases, Infectious</t>
  </si>
  <si>
    <t>D012874</t>
  </si>
  <si>
    <t>GeneAtlas_id_53</t>
  </si>
  <si>
    <t>M70-M79 Other soft tissue disorders</t>
  </si>
  <si>
    <t>Soft Tissue Infections</t>
  </si>
  <si>
    <t>D018461</t>
  </si>
  <si>
    <t>GeneAtlas_id_147</t>
  </si>
  <si>
    <t>soft tissue inflammation</t>
  </si>
  <si>
    <t>Nealelab_id_391</t>
  </si>
  <si>
    <t>R22 Localised swelling, mass and lump of skin and subcutaneous tissue</t>
  </si>
  <si>
    <t>Abscess</t>
  </si>
  <si>
    <t>D000038</t>
  </si>
  <si>
    <t>https://docs.google.com/spreadsheets/d/1kvPoupSzsSFBNSztMzl04xMoSC3Kcx3CrjVf4yBmESU/edit#gid=227859446</t>
  </si>
  <si>
    <t>GeneAtlas_id_357</t>
  </si>
  <si>
    <t>H66 Suppurative and unspecified otitis media</t>
  </si>
  <si>
    <t>Otitis Media, Suppurative</t>
  </si>
  <si>
    <t>D010035</t>
  </si>
  <si>
    <t>GeneAtlas_id_108</t>
  </si>
  <si>
    <t>urinary tract infection/kidney infection</t>
  </si>
  <si>
    <t>Urinary Tract Infections</t>
  </si>
  <si>
    <t>D014552</t>
  </si>
  <si>
    <t>GeneAtlas_id_316</t>
  </si>
  <si>
    <t>B35-B49 Mycoses</t>
  </si>
  <si>
    <t>Mycoses</t>
  </si>
  <si>
    <t>D009181</t>
  </si>
  <si>
    <t>GeneAtlas_id_203</t>
  </si>
  <si>
    <t>B37 Candidiasis</t>
  </si>
  <si>
    <t>Candidiasis</t>
  </si>
  <si>
    <t>D002177</t>
  </si>
  <si>
    <t>GeneAtlas_id_38</t>
  </si>
  <si>
    <t>B25-B34 Other viral diseases</t>
  </si>
  <si>
    <t>Virus Diseases</t>
  </si>
  <si>
    <t>D014777</t>
  </si>
  <si>
    <t>GeneAtlas_id_84</t>
  </si>
  <si>
    <t>B97 Viral agents as the cause of diseases classified to other chapters</t>
  </si>
  <si>
    <t>GeneAtlas_id_143</t>
  </si>
  <si>
    <t>viral infection</t>
  </si>
  <si>
    <t>GeneAtlas_id_148</t>
  </si>
  <si>
    <t>A08 Viral and other specified intestinal infections</t>
  </si>
  <si>
    <t>GeneAtlas_id_201</t>
  </si>
  <si>
    <t>B34 Viral infection of unspecified site</t>
  </si>
  <si>
    <t>GeneAtlas_id_519</t>
  </si>
  <si>
    <t>varicella zoster virus</t>
  </si>
  <si>
    <t>Varicella Zoster Virus Infection</t>
  </si>
  <si>
    <t>D000073618</t>
  </si>
  <si>
    <t>GeneAtlas_id_615</t>
  </si>
  <si>
    <t>chronic fatigue syndrome</t>
  </si>
  <si>
    <t>Fatigue Syndrome, Chronic</t>
  </si>
  <si>
    <t>D015673</t>
  </si>
  <si>
    <t>GeneAtlas_id_635</t>
  </si>
  <si>
    <t>B15-B19 Viral hepatitis</t>
  </si>
  <si>
    <t>Hepatitis, Viral, Human</t>
  </si>
  <si>
    <t>D006525</t>
  </si>
  <si>
    <t>GeneAtlas_id_103</t>
  </si>
  <si>
    <t>measles / morbillivirus</t>
  </si>
  <si>
    <t>Measles</t>
  </si>
  <si>
    <t>D008457</t>
  </si>
  <si>
    <t>GeneAtlas_id_29</t>
  </si>
  <si>
    <t>mumps / epidemic parotitis</t>
  </si>
  <si>
    <t>Mumps</t>
  </si>
  <si>
    <t>D009107</t>
  </si>
  <si>
    <t>GeneAtlas_id_524</t>
  </si>
  <si>
    <t>B00-B09 Viral infections characterized by skin and mucous membrane lesions</t>
  </si>
  <si>
    <t>Skin Diseases, Viral</t>
  </si>
  <si>
    <t>D017193</t>
  </si>
  <si>
    <t>GeneAtlas_id_380</t>
  </si>
  <si>
    <t>B07 Viral warts</t>
  </si>
  <si>
    <t>Warts</t>
  </si>
  <si>
    <t>D014860</t>
  </si>
  <si>
    <t>GeneAtlas_id_265</t>
  </si>
  <si>
    <t>Male urogenital</t>
  </si>
  <si>
    <t>other urological problem (male)</t>
  </si>
  <si>
    <t>Male Urogenital Diseases</t>
  </si>
  <si>
    <t>D052801</t>
  </si>
  <si>
    <t>GeneAtlas_id_321</t>
  </si>
  <si>
    <t>N99-N99 Other disorders of the genitourinary system</t>
  </si>
  <si>
    <t>GeneAtlas_id_131</t>
  </si>
  <si>
    <t>N45 Orchitis and epididymitis</t>
  </si>
  <si>
    <t>Genital Diseases, Male</t>
  </si>
  <si>
    <t>D005832</t>
  </si>
  <si>
    <t>GeneAtlas_id_307</t>
  </si>
  <si>
    <t>N50 Other disorders of male genital organs</t>
  </si>
  <si>
    <t>GeneAtlas_id_354</t>
  </si>
  <si>
    <t>N40-N51 Diseases of male genital organs</t>
  </si>
  <si>
    <t>Nealelab_id_361</t>
  </si>
  <si>
    <t>https://docs.google.com/spreadsheets/d/1kvPoupSzsSFBNSztMzl04xMoSC3Kcx3CrjVf4yBmESU/edit#gid=227859410</t>
  </si>
  <si>
    <t>GeneAtlas_id_647</t>
  </si>
  <si>
    <t>C60-C63 Malignant neoplasms of male genital organs</t>
  </si>
  <si>
    <t>Genital Neoplasms, Male</t>
  </si>
  <si>
    <t>D005834</t>
  </si>
  <si>
    <t>GeneAtlas_id_424</t>
  </si>
  <si>
    <t>C61 Malignant neoplasm of prostate</t>
  </si>
  <si>
    <t>Prostatic Neoplasms</t>
  </si>
  <si>
    <t>D011471</t>
  </si>
  <si>
    <t>Nealelab_id_243</t>
  </si>
  <si>
    <t>https://docs.google.com/spreadsheets/d/1kvPoupSzsSFBNSztMzl04xMoSC3Kcx3CrjVf4yBmESU/edit#gid=227859347</t>
  </si>
  <si>
    <t>GeneAtlas_id_125</t>
  </si>
  <si>
    <t>N48 Other disorders of penis</t>
  </si>
  <si>
    <t>Penile Diseases</t>
  </si>
  <si>
    <t>D010409</t>
  </si>
  <si>
    <t>Nealelab_id_360</t>
  </si>
  <si>
    <t>https://docs.google.com/spreadsheets/d/1kvPoupSzsSFBNSztMzl04xMoSC3Kcx3CrjVf4yBmESU/edit#gid=227859450</t>
  </si>
  <si>
    <t>GeneAtlas_id_132</t>
  </si>
  <si>
    <t>N47 Redundant prepuce, phimosis and paraphimosis</t>
  </si>
  <si>
    <t>Phimosis</t>
  </si>
  <si>
    <t>D010688</t>
  </si>
  <si>
    <t>Nealelab_id_359</t>
  </si>
  <si>
    <t>https://docs.google.com/spreadsheets/d/1kvPoupSzsSFBNSztMzl04xMoSC3Kcx3CrjVf4yBmESU/edit#gid=227859430</t>
  </si>
  <si>
    <t>GeneAtlas_id_128</t>
  </si>
  <si>
    <t>N40 Hyperplasia of prostate</t>
  </si>
  <si>
    <t>Prostatic Hyperplasia</t>
  </si>
  <si>
    <t>D011470</t>
  </si>
  <si>
    <t>Nealelab_id_358</t>
  </si>
  <si>
    <t>https://docs.google.com/spreadsheets/d/1kvPoupSzsSFBNSztMzl04xMoSC3Kcx3CrjVf4yBmESU/edit#gid=227859338</t>
  </si>
  <si>
    <t>GeneAtlas_id_127</t>
  </si>
  <si>
    <t>N41 Inflammatory diseases of prostate</t>
  </si>
  <si>
    <t>Prostatitis</t>
  </si>
  <si>
    <t>D011472</t>
  </si>
  <si>
    <t>GeneAtlas_id_651</t>
  </si>
  <si>
    <t>testicular problems (not cancer)</t>
  </si>
  <si>
    <t>Testicular Diseases</t>
  </si>
  <si>
    <t>D013733</t>
  </si>
  <si>
    <t>GeneAtlas_id_129</t>
  </si>
  <si>
    <t>N43 Hydrocele and spermatocele</t>
  </si>
  <si>
    <t>Testicular Hydrocele</t>
  </si>
  <si>
    <t>D006848</t>
  </si>
  <si>
    <t>Nealelab_id_405</t>
  </si>
  <si>
    <t>R87 Abnormal findings in specimens from female genital organs</t>
  </si>
  <si>
    <t>Urogenital Abnormalities</t>
  </si>
  <si>
    <t>D014564</t>
  </si>
  <si>
    <t>https://docs.google.com/spreadsheets/d/1kvPoupSzsSFBNSztMzl04xMoSC3Kcx3CrjVf4yBmESU/edit#gid=227859479</t>
  </si>
  <si>
    <t>GeneAtlas_id_146</t>
  </si>
  <si>
    <t>D41 Neoplasm of uncertain or unknown behaviour of urinary organs</t>
  </si>
  <si>
    <t>Urologic Neoplasms</t>
  </si>
  <si>
    <t>D014571</t>
  </si>
  <si>
    <t>GeneAtlas_id_369</t>
  </si>
  <si>
    <t>C64-C68 Malignant neoplasms of urinary tract</t>
  </si>
  <si>
    <t>GeneAtlas_id_422</t>
  </si>
  <si>
    <t>C64 Malignant neoplasm of kidney, except renal pelvis</t>
  </si>
  <si>
    <t>Kidney Neoplasms</t>
  </si>
  <si>
    <t>D007680</t>
  </si>
  <si>
    <t>GeneAtlas_id_421</t>
  </si>
  <si>
    <t>C67 Malignant neoplasm of bladder</t>
  </si>
  <si>
    <t>Urinary Bladder Neoplasms</t>
  </si>
  <si>
    <t>D001749</t>
  </si>
  <si>
    <t>Nealelab_id_244</t>
  </si>
  <si>
    <t>https://docs.google.com/spreadsheets/d/1kvPoupSzsSFBNSztMzl04xMoSC3Kcx3CrjVf4yBmESU/edit#gid=227859428</t>
  </si>
  <si>
    <t>GeneAtlas_id_92</t>
  </si>
  <si>
    <t>N30-N39 Other diseases of urinary system</t>
  </si>
  <si>
    <t>Urologic Diseases</t>
  </si>
  <si>
    <t>D014570</t>
  </si>
  <si>
    <t>GeneAtlas_id_322</t>
  </si>
  <si>
    <t>N25-N29 Other disorders of kidney and ureter</t>
  </si>
  <si>
    <t>GeneAtlas_id_328</t>
  </si>
  <si>
    <t>N28 Other disorders of kidney and ureter, not elsewhere classified</t>
  </si>
  <si>
    <t>GeneAtlas_id_521</t>
  </si>
  <si>
    <t>N39 Other disorders of urinary system</t>
  </si>
  <si>
    <t>GeneAtlas_id_531</t>
  </si>
  <si>
    <t>N36 Other disorders of urethra</t>
  </si>
  <si>
    <t>Nealelab_id_357</t>
  </si>
  <si>
    <t>https://docs.google.com/spreadsheets/d/1kvPoupSzsSFBNSztMzl04xMoSC3Kcx3CrjVf4yBmESU/edit#gid=227859304</t>
  </si>
  <si>
    <t>Nealelab_id_395</t>
  </si>
  <si>
    <t>R39 Other symptoms and signs involving the urinary system</t>
  </si>
  <si>
    <t>https://docs.google.com/spreadsheets/d/1kvPoupSzsSFBNSztMzl04xMoSC3Kcx3CrjVf4yBmESU/edit#gid=227859374</t>
  </si>
  <si>
    <t>GeneAtlas_id_30</t>
  </si>
  <si>
    <t>other renal/kidney problem</t>
  </si>
  <si>
    <t>Kidney Diseases</t>
  </si>
  <si>
    <t>D007674</t>
  </si>
  <si>
    <t>GeneAtlas_id_494</t>
  </si>
  <si>
    <t>N10-N16 Renal tubulo-interstitial diseases</t>
  </si>
  <si>
    <t>GeneAtlas_id_496</t>
  </si>
  <si>
    <t>cervical problem</t>
  </si>
  <si>
    <t>GeneAtlas_id_600</t>
  </si>
  <si>
    <t>I12 Hypertensive renal disease</t>
  </si>
  <si>
    <t>Hypertension, Renal</t>
  </si>
  <si>
    <t>D006977</t>
  </si>
  <si>
    <t>GeneAtlas_id_230</t>
  </si>
  <si>
    <t>N12 Tubulo-interstitial nephritis, not specified as acute or chronic</t>
  </si>
  <si>
    <t>Nephritis</t>
  </si>
  <si>
    <t>D009393</t>
  </si>
  <si>
    <t>GeneAtlas_id_518</t>
  </si>
  <si>
    <t>N00-N08 Glomerular diseases</t>
  </si>
  <si>
    <t>Glomerulonephritis</t>
  </si>
  <si>
    <t>D005921</t>
  </si>
  <si>
    <t>GeneAtlas_id_57</t>
  </si>
  <si>
    <t>N03 Chronic nephritic syndrome</t>
  </si>
  <si>
    <t>Nephrotic Syndrome</t>
  </si>
  <si>
    <t>D009404</t>
  </si>
  <si>
    <t>GeneAtlas_id_232</t>
  </si>
  <si>
    <t>N17 Acute renal failure</t>
  </si>
  <si>
    <t>Renal Insufficiency</t>
  </si>
  <si>
    <t>D051437</t>
  </si>
  <si>
    <t>GeneAtlas_id_236</t>
  </si>
  <si>
    <t>N19 Unspecified renal failure</t>
  </si>
  <si>
    <t>GeneAtlas_id_411</t>
  </si>
  <si>
    <t>renal/kidney failure</t>
  </si>
  <si>
    <t>GeneAtlas_id_574</t>
  </si>
  <si>
    <t>N17-N19 Renal failure</t>
  </si>
  <si>
    <t>GeneAtlas_id_235</t>
  </si>
  <si>
    <t>N18 Chronic renal failure</t>
  </si>
  <si>
    <t>Kidney Failure, Chronic</t>
  </si>
  <si>
    <t>D007676</t>
  </si>
  <si>
    <t>GeneAtlas_id_231</t>
  </si>
  <si>
    <t>N13 Obstructive and reflux uropathy</t>
  </si>
  <si>
    <t>Urethral Diseases</t>
  </si>
  <si>
    <t>D014522</t>
  </si>
  <si>
    <t>Nealelab_id_350</t>
  </si>
  <si>
    <t>https://docs.google.com/spreadsheets/d/1kvPoupSzsSFBNSztMzl04xMoSC3Kcx3CrjVf4yBmESU/edit#gid=227859445</t>
  </si>
  <si>
    <t>GeneAtlas_id_346</t>
  </si>
  <si>
    <t>N35 Urethral stricture</t>
  </si>
  <si>
    <t>Urethral Stricture</t>
  </si>
  <si>
    <t>D014525</t>
  </si>
  <si>
    <t>Nealelab_id_356</t>
  </si>
  <si>
    <t>https://docs.google.com/spreadsheets/d/1kvPoupSzsSFBNSztMzl04xMoSC3Kcx3CrjVf4yBmESU/edit#gid=227859399</t>
  </si>
  <si>
    <t>GeneAtlas_id_404</t>
  </si>
  <si>
    <t>bladder problem (not cancer)</t>
  </si>
  <si>
    <t>Urinary Bladder Diseases</t>
  </si>
  <si>
    <t>D001745</t>
  </si>
  <si>
    <t>GeneAtlas_id_528</t>
  </si>
  <si>
    <t>N31 Neuromuscular dysfunction of bladder, not elsewhere classified</t>
  </si>
  <si>
    <t>GeneAtlas_id_529</t>
  </si>
  <si>
    <t>N32 Other disorders of bladder</t>
  </si>
  <si>
    <t>Nealelab_id_354</t>
  </si>
  <si>
    <t>https://docs.google.com/spreadsheets/d/1kvPoupSzsSFBNSztMzl04xMoSC3Kcx3CrjVf4yBmESU/edit#gid=227859489</t>
  </si>
  <si>
    <t>Nealelab_id_355</t>
  </si>
  <si>
    <t>https://docs.google.com/spreadsheets/d/1kvPoupSzsSFBNSztMzl04xMoSC3Kcx3CrjVf4yBmESU/edit#gid=227859352</t>
  </si>
  <si>
    <t>GeneAtlas_id_527</t>
  </si>
  <si>
    <t>N30 Cystitis</t>
  </si>
  <si>
    <t>Cystitis</t>
  </si>
  <si>
    <t>D003556</t>
  </si>
  <si>
    <t>Nealelab_id_353</t>
  </si>
  <si>
    <t>https://docs.google.com/spreadsheets/d/1kvPoupSzsSFBNSztMzl04xMoSC3Kcx3CrjVf4yBmESU/edit#gid=227859427</t>
  </si>
  <si>
    <t>GeneAtlas_id_58</t>
  </si>
  <si>
    <t>N02 Recurrent and persistent haematuria</t>
  </si>
  <si>
    <t>Hematuria</t>
  </si>
  <si>
    <t>D006417</t>
  </si>
  <si>
    <t>Nealelab_id_392</t>
  </si>
  <si>
    <t>R31 Unspecified haematuria</t>
  </si>
  <si>
    <t>https://docs.google.com/spreadsheets/d/1kvPoupSzsSFBNSztMzl04xMoSC3Kcx3CrjVf4yBmESU/edit#gid=227859302</t>
  </si>
  <si>
    <t>Nealelab_id_394</t>
  </si>
  <si>
    <t>R35 Polyuria</t>
  </si>
  <si>
    <t>Polyuria</t>
  </si>
  <si>
    <t>D011141</t>
  </si>
  <si>
    <t>https://docs.google.com/spreadsheets/d/1kvPoupSzsSFBNSztMzl04xMoSC3Kcx3CrjVf4yBmESU/edit#gid=227859413</t>
  </si>
  <si>
    <t>GWASAtlas_id_200</t>
  </si>
  <si>
    <t>Microalbuminuria</t>
  </si>
  <si>
    <t>Albuminuria</t>
  </si>
  <si>
    <t>D000419</t>
  </si>
  <si>
    <t>http://www.nhlbi.nih.gov/research/intramural/researchers/pi/fox-caroline/datasets</t>
  </si>
  <si>
    <t>GeneAtlas_id_418</t>
  </si>
  <si>
    <t>urinary frequency / incontinence</t>
  </si>
  <si>
    <t>Urinary Incontinence</t>
  </si>
  <si>
    <t>D014549</t>
  </si>
  <si>
    <t>Nealelab_id_393</t>
  </si>
  <si>
    <t>R33 Retention of urine</t>
  </si>
  <si>
    <t>Urinary Retention</t>
  </si>
  <si>
    <t>D016055</t>
  </si>
  <si>
    <t>https://docs.google.com/spreadsheets/d/1kvPoupSzsSFBNSztMzl04xMoSC3Kcx3CrjVf4yBmESU/edit#gid=227859383</t>
  </si>
  <si>
    <t>GeneAtlas_id_535</t>
  </si>
  <si>
    <t>N20-N23 Urolithiasis</t>
  </si>
  <si>
    <t>Urolithiasis</t>
  </si>
  <si>
    <t>D052878</t>
  </si>
  <si>
    <t>GeneAtlas_id_68</t>
  </si>
  <si>
    <t>kidney stone/ureter stone/bladder stone</t>
  </si>
  <si>
    <t>Urinary Calculi</t>
  </si>
  <si>
    <t>D014545</t>
  </si>
  <si>
    <t>GeneAtlas_id_334</t>
  </si>
  <si>
    <t>N21 Calculus of lower urinary tract</t>
  </si>
  <si>
    <t>GeneAtlas_id_335</t>
  </si>
  <si>
    <t>N20 Calculus of kidney and ureter</t>
  </si>
  <si>
    <t>Nealelab_id_351</t>
  </si>
  <si>
    <t>https://docs.google.com/spreadsheets/d/1kvPoupSzsSFBNSztMzl04xMoSC3Kcx3CrjVf4yBmESU/edit#gid=227859362</t>
  </si>
  <si>
    <t>GeneAtlas_id_577</t>
  </si>
  <si>
    <t>Metabolic</t>
  </si>
  <si>
    <t>E70-E90 Metabolic disorders</t>
  </si>
  <si>
    <t>Metabolic Diseases</t>
  </si>
  <si>
    <t>D008659</t>
  </si>
  <si>
    <t>GeneAtlas_id_320</t>
  </si>
  <si>
    <t>D50 Iron deficiency anaemia</t>
  </si>
  <si>
    <t>Anemia, Iron-Deficiency</t>
  </si>
  <si>
    <t>D018798</t>
  </si>
  <si>
    <t>Nealelab_id_254</t>
  </si>
  <si>
    <t>https://docs.google.com/spreadsheets/d/1kvPoupSzsSFBNSztMzl04xMoSC3Kcx3CrjVf4yBmESU/edit#gid=227859365</t>
  </si>
  <si>
    <t>GeneAtlas_id_488</t>
  </si>
  <si>
    <t>E78 Disorders of lipoprotein metabolism and other lipidaemias</t>
  </si>
  <si>
    <t>Lipid Metabolism Disorders</t>
  </si>
  <si>
    <t>D052439</t>
  </si>
  <si>
    <t>GeneAtlas_id_443</t>
  </si>
  <si>
    <t>high cholesterol</t>
  </si>
  <si>
    <t>Hypercholesterolemia</t>
  </si>
  <si>
    <t>D006937</t>
  </si>
  <si>
    <t>GWASAtlas_id_3608</t>
  </si>
  <si>
    <t>Non-cancer illness code, self-reported: high cholesterol</t>
  </si>
  <si>
    <t>GeneAtlas_id_305</t>
  </si>
  <si>
    <t>malabsorption/coeliac disease</t>
  </si>
  <si>
    <t>Malabsorption Syndromes</t>
  </si>
  <si>
    <t>D008286</t>
  </si>
  <si>
    <t>GeneAtlas_id_612</t>
  </si>
  <si>
    <t>K90 Intestinal malabsorption</t>
  </si>
  <si>
    <t>GeneAtlas_id_303</t>
  </si>
  <si>
    <t>E87 Other disorders of fluid, electrolyte and acid-base balance</t>
  </si>
  <si>
    <t>Water-Electrolyte Imbalance</t>
  </si>
  <si>
    <t>D014883</t>
  </si>
  <si>
    <t>GeneAtlas_id_304</t>
  </si>
  <si>
    <t>E83 Disorders of mineral metabolism</t>
  </si>
  <si>
    <t>GeneAtlas_id_306</t>
  </si>
  <si>
    <t>E89 Postprocedural endocrine and metabolic disorders, not elsewhere classified</t>
  </si>
  <si>
    <t>GeneAtlas_id_74</t>
  </si>
  <si>
    <t>E50-E64 Other nutritional deficiencies</t>
  </si>
  <si>
    <t>Malnutrition</t>
  </si>
  <si>
    <t>D044342</t>
  </si>
  <si>
    <t>GeneAtlas_id_200</t>
  </si>
  <si>
    <t>E53 Deficiency of other B group vitamins</t>
  </si>
  <si>
    <t>Vitamin B Deficiency</t>
  </si>
  <si>
    <t>D014804</t>
  </si>
  <si>
    <t>GeneAtlas_id_27</t>
  </si>
  <si>
    <t>E66 Obesity</t>
  </si>
  <si>
    <t>Obesity</t>
  </si>
  <si>
    <t>D009765</t>
  </si>
  <si>
    <t>GeneAtlas_id_381</t>
  </si>
  <si>
    <t>E65-E68 Obesity and other hyperalimentation</t>
  </si>
  <si>
    <t>GeneAtlas_id_711</t>
  </si>
  <si>
    <t>Whole body fat mass</t>
  </si>
  <si>
    <t>Body Fat Distribution</t>
  </si>
  <si>
    <t>D050218</t>
  </si>
  <si>
    <t>GeneAtlas_id_713</t>
  </si>
  <si>
    <t>Trunk fat-free mass</t>
  </si>
  <si>
    <t>GeneAtlas_id_714</t>
  </si>
  <si>
    <t>Trunk fat mass</t>
  </si>
  <si>
    <t>GeneAtlas_id_715</t>
  </si>
  <si>
    <t>Trunk fat percentage</t>
  </si>
  <si>
    <t>GeneAtlas_id_716</t>
  </si>
  <si>
    <t>Body fat percentage</t>
  </si>
  <si>
    <t>GeneAtlas_id_717</t>
  </si>
  <si>
    <t>Arm predicted mass (left)</t>
  </si>
  <si>
    <t>GeneAtlas_id_718</t>
  </si>
  <si>
    <t>Arm fat-free mass (left)</t>
  </si>
  <si>
    <t>GeneAtlas_id_719</t>
  </si>
  <si>
    <t>Arm fat mass (left)</t>
  </si>
  <si>
    <t>GeneAtlas_id_720</t>
  </si>
  <si>
    <t>Arm fat percentage (left)</t>
  </si>
  <si>
    <t>GeneAtlas_id_721</t>
  </si>
  <si>
    <t>Arm predicted mass (right)</t>
  </si>
  <si>
    <t>GeneAtlas_id_722</t>
  </si>
  <si>
    <t>Arm fat-free mass (right)</t>
  </si>
  <si>
    <t>GeneAtlas_id_723</t>
  </si>
  <si>
    <t>Arm fat mass (right)</t>
  </si>
  <si>
    <t>GeneAtlas_id_724</t>
  </si>
  <si>
    <t>Arm fat percentage (right)</t>
  </si>
  <si>
    <t>GeneAtlas_id_725</t>
  </si>
  <si>
    <t>Leg predicted mass (left)</t>
  </si>
  <si>
    <t>GeneAtlas_id_726</t>
  </si>
  <si>
    <t>Leg fat-free mass (left)</t>
  </si>
  <si>
    <t>GeneAtlas_id_727</t>
  </si>
  <si>
    <t>Leg fat mass (left)</t>
  </si>
  <si>
    <t>GeneAtlas_id_728</t>
  </si>
  <si>
    <t>Leg fat percentage (left)</t>
  </si>
  <si>
    <t>GeneAtlas_id_730</t>
  </si>
  <si>
    <t>Leg predicted mass (right)</t>
  </si>
  <si>
    <t>GeneAtlas_id_731</t>
  </si>
  <si>
    <t>Leg fat-free mass (right)</t>
  </si>
  <si>
    <t>GeneAtlas_id_733</t>
  </si>
  <si>
    <t>Whole body fat-free mass</t>
  </si>
  <si>
    <t>GeneAtlas_id_734</t>
  </si>
  <si>
    <t>Leg fat mass (right)</t>
  </si>
  <si>
    <t>GeneAtlas_id_736</t>
  </si>
  <si>
    <t>Leg fat percentage (right)</t>
  </si>
  <si>
    <t>GWASAtlas_id_3441</t>
  </si>
  <si>
    <t>Impedance measures - Body fat percentage</t>
  </si>
  <si>
    <t>GWASAtlas_id_3442</t>
  </si>
  <si>
    <t>Impedance measures - Whole body fat mass</t>
  </si>
  <si>
    <t>GWASAtlas_id_3443</t>
  </si>
  <si>
    <t>Impedance measures - Whole body fat-free mass</t>
  </si>
  <si>
    <t>GWASAtlas_id_3461</t>
  </si>
  <si>
    <t>Impedance measures - Arm fat mass (right)</t>
  </si>
  <si>
    <t>GWASAtlas_id_3462</t>
  </si>
  <si>
    <t>Impedance measures - Arm fat-free mass (right)</t>
  </si>
  <si>
    <t>GWASAtlas_id_3463</t>
  </si>
  <si>
    <t>Impedance measures - Arm predicted mass (right)</t>
  </si>
  <si>
    <t>GWASAtlas_id_3464</t>
  </si>
  <si>
    <t>Impedance measures - Arm fat percentage (left)</t>
  </si>
  <si>
    <t>GWASAtlas_id_3465</t>
  </si>
  <si>
    <t>Impedance measures - Arm fat mass (left)</t>
  </si>
  <si>
    <t>GWASAtlas_id_3466</t>
  </si>
  <si>
    <t>Impedance measures - Arm fat-free mass (left)</t>
  </si>
  <si>
    <t>GWASAtlas_id_3467</t>
  </si>
  <si>
    <t>Impedance measures - Arm predicted mass (left)</t>
  </si>
  <si>
    <t>GWASAtlas_id_3468</t>
  </si>
  <si>
    <t>Impedance measures - Trunk fat percentage</t>
  </si>
  <si>
    <t>GWASAtlas_id_3469</t>
  </si>
  <si>
    <t>Impedance measures - Trunk fat mass</t>
  </si>
  <si>
    <t>GWASAtlas_id_3470</t>
  </si>
  <si>
    <t>Impedance measures - Trunk fat-free mass</t>
  </si>
  <si>
    <t>GWASAtlas_id_3471</t>
  </si>
  <si>
    <t>Impedance measures - Trunk predicted mass</t>
  </si>
  <si>
    <t>Nealelab_id_45</t>
  </si>
  <si>
    <t>https://docs.google.com/spreadsheets/d/1kvPoupSzsSFBNSztMzl04xMoSC3Kcx3CrjVf4yBmESU/edit#gid=227859670</t>
  </si>
  <si>
    <t>Nealelab_id_46</t>
  </si>
  <si>
    <t>https://docs.google.com/spreadsheets/d/1kvPoupSzsSFBNSztMzl04xMoSC3Kcx3CrjVf4yBmESU/edit#gid=227859665</t>
  </si>
  <si>
    <t>Nealelab_id_47</t>
  </si>
  <si>
    <t>https://docs.google.com/spreadsheets/d/1kvPoupSzsSFBNSztMzl04xMoSC3Kcx3CrjVf4yBmESU/edit#gid=227859690</t>
  </si>
  <si>
    <t>Nealelab_id_56</t>
  </si>
  <si>
    <t>https://docs.google.com/spreadsheets/d/1kvPoupSzsSFBNSztMzl04xMoSC3Kcx3CrjVf4yBmESU/edit#gid=227859692</t>
  </si>
  <si>
    <t>Nealelab_id_57</t>
  </si>
  <si>
    <t>https://docs.google.com/spreadsheets/d/1kvPoupSzsSFBNSztMzl04xMoSC3Kcx3CrjVf4yBmESU/edit#gid=227859689</t>
  </si>
  <si>
    <t>Nealelab_id_58</t>
  </si>
  <si>
    <t>https://docs.google.com/spreadsheets/d/1kvPoupSzsSFBNSztMzl04xMoSC3Kcx3CrjVf4yBmESU/edit#gid=227859686</t>
  </si>
  <si>
    <t>Nealelab_id_59</t>
  </si>
  <si>
    <t>https://docs.google.com/spreadsheets/d/1kvPoupSzsSFBNSztMzl04xMoSC3Kcx3CrjVf4yBmESU/edit#gid=227859687</t>
  </si>
  <si>
    <t>Nealelab_id_60</t>
  </si>
  <si>
    <t>https://docs.google.com/spreadsheets/d/1kvPoupSzsSFBNSztMzl04xMoSC3Kcx3CrjVf4yBmESU/edit#gid=227859683</t>
  </si>
  <si>
    <t>Nealelab_id_61</t>
  </si>
  <si>
    <t>https://docs.google.com/spreadsheets/d/1kvPoupSzsSFBNSztMzl04xMoSC3Kcx3CrjVf4yBmESU/edit#gid=227859682</t>
  </si>
  <si>
    <t>Nealelab_id_62</t>
  </si>
  <si>
    <t>https://docs.google.com/spreadsheets/d/1kvPoupSzsSFBNSztMzl04xMoSC3Kcx3CrjVf4yBmESU/edit#gid=227859681</t>
  </si>
  <si>
    <t>Nealelab_id_63</t>
  </si>
  <si>
    <t>https://docs.google.com/spreadsheets/d/1kvPoupSzsSFBNSztMzl04xMoSC3Kcx3CrjVf4yBmESU/edit#gid=227859680</t>
  </si>
  <si>
    <t>Nealelab_id_64</t>
  </si>
  <si>
    <t>https://docs.google.com/spreadsheets/d/1kvPoupSzsSFBNSztMzl04xMoSC3Kcx3CrjVf4yBmESU/edit#gid=227859679</t>
  </si>
  <si>
    <t>Nealelab_id_65</t>
  </si>
  <si>
    <t>https://docs.google.com/spreadsheets/d/1kvPoupSzsSFBNSztMzl04xMoSC3Kcx3CrjVf4yBmESU/edit#gid=227859677</t>
  </si>
  <si>
    <t>Nealelab_id_66</t>
  </si>
  <si>
    <t>https://docs.google.com/spreadsheets/d/1kvPoupSzsSFBNSztMzl04xMoSC3Kcx3CrjVf4yBmESU/edit#gid=227859676</t>
  </si>
  <si>
    <t>Nealelab_id_67</t>
  </si>
  <si>
    <t>https://docs.google.com/spreadsheets/d/1kvPoupSzsSFBNSztMzl04xMoSC3Kcx3CrjVf4yBmESU/edit#gid=227859675</t>
  </si>
  <si>
    <t>Nealelab_id_68</t>
  </si>
  <si>
    <t>https://docs.google.com/spreadsheets/d/1kvPoupSzsSFBNSztMzl04xMoSC3Kcx3CrjVf4yBmESU/edit#gid=227859674</t>
  </si>
  <si>
    <t>Nealelab_id_69</t>
  </si>
  <si>
    <t>https://docs.google.com/spreadsheets/d/1kvPoupSzsSFBNSztMzl04xMoSC3Kcx3CrjVf4yBmESU/edit#gid=227859673</t>
  </si>
  <si>
    <t>Nealelab_id_70</t>
  </si>
  <si>
    <t>https://docs.google.com/spreadsheets/d/1kvPoupSzsSFBNSztMzl04xMoSC3Kcx3CrjVf4yBmESU/edit#gid=227859672</t>
  </si>
  <si>
    <t>Nealelab_id_71</t>
  </si>
  <si>
    <t>https://docs.google.com/spreadsheets/d/1kvPoupSzsSFBNSztMzl04xMoSC3Kcx3CrjVf4yBmESU/edit#gid=227859671</t>
  </si>
  <si>
    <t>Nealelab_id_72</t>
  </si>
  <si>
    <t>https://docs.google.com/spreadsheets/d/1kvPoupSzsSFBNSztMzl04xMoSC3Kcx3CrjVf4yBmESU/edit#gid=227859669</t>
  </si>
  <si>
    <t>Nealelab_id_73</t>
  </si>
  <si>
    <t>https://docs.google.com/spreadsheets/d/1kvPoupSzsSFBNSztMzl04xMoSC3Kcx3CrjVf4yBmESU/edit#gid=227859668</t>
  </si>
  <si>
    <t>Nealelab_id_74</t>
  </si>
  <si>
    <t>https://docs.google.com/spreadsheets/d/1kvPoupSzsSFBNSztMzl04xMoSC3Kcx3CrjVf4yBmESU/edit#gid=227859667</t>
  </si>
  <si>
    <t>GeneAtlas_id_739</t>
  </si>
  <si>
    <t>Basal metabolic rate</t>
  </si>
  <si>
    <t>Basal Metabolism</t>
  </si>
  <si>
    <t>D001481</t>
  </si>
  <si>
    <t>GWASAtlas_id_3446</t>
  </si>
  <si>
    <t>Impedance measures - Basal metabolic rate</t>
  </si>
  <si>
    <t>Nealelab_id_50</t>
  </si>
  <si>
    <t>https://docs.google.com/spreadsheets/d/1kvPoupSzsSFBNSztMzl04xMoSC3Kcx3CrjVf4yBmESU/edit#gid=227859694</t>
  </si>
  <si>
    <t>GeneAtlas_id_246</t>
  </si>
  <si>
    <t>Musculoskeletal</t>
  </si>
  <si>
    <t>M95-M99 Other disorders of the musculoskeletal system and connective tissue</t>
  </si>
  <si>
    <t>Musculoskeletal Diseases</t>
  </si>
  <si>
    <t>D009140</t>
  </si>
  <si>
    <t>GeneAtlas_id_340</t>
  </si>
  <si>
    <t>M43 Other deforming dorsopathies</t>
  </si>
  <si>
    <t>GeneAtlas_id_641</t>
  </si>
  <si>
    <t>M66 Spontaneous rupture of synovium and tendon</t>
  </si>
  <si>
    <t>GeneAtlas_id_642</t>
  </si>
  <si>
    <t>M67 Other disorders of synovium and tendon</t>
  </si>
  <si>
    <t>Nealelab_id_344</t>
  </si>
  <si>
    <t>https://docs.google.com/spreadsheets/d/1kvPoupSzsSFBNSztMzl04xMoSC3Kcx3CrjVf4yBmESU/edit#gid=227859377</t>
  </si>
  <si>
    <t>GeneAtlas_id_169</t>
  </si>
  <si>
    <t>bone disorder</t>
  </si>
  <si>
    <t>Bone Diseases</t>
  </si>
  <si>
    <t>D001847</t>
  </si>
  <si>
    <t>GeneAtlas_id_362</t>
  </si>
  <si>
    <t>M86-M90 Other osteopathies</t>
  </si>
  <si>
    <t>GeneAtlas_id_439</t>
  </si>
  <si>
    <t>M77 Other enthesopathies</t>
  </si>
  <si>
    <t>GeneAtlas_id_627</t>
  </si>
  <si>
    <t>M89 Other disorders of bone</t>
  </si>
  <si>
    <t>GeneAtlas_id_630</t>
  </si>
  <si>
    <t>M84 Disorders of continuity of bone</t>
  </si>
  <si>
    <t>Nealelab_id_349</t>
  </si>
  <si>
    <t>https://docs.google.com/spreadsheets/d/1kvPoupSzsSFBNSztMzl04xMoSC3Kcx3CrjVf4yBmESU/edit#gid=227859484</t>
  </si>
  <si>
    <t>GeneAtlas_id_444</t>
  </si>
  <si>
    <t>osteoporosis</t>
  </si>
  <si>
    <t>Osteoporosis</t>
  </si>
  <si>
    <t>D010024</t>
  </si>
  <si>
    <t>GeneAtlas_id_566</t>
  </si>
  <si>
    <t>osteopenia</t>
  </si>
  <si>
    <t>GeneAtlas_id_631</t>
  </si>
  <si>
    <t>M85 Other disorders of bone density and structure</t>
  </si>
  <si>
    <t>GeneAtlas_id_633</t>
  </si>
  <si>
    <t>M81 Osteoporosis without pathological fracture</t>
  </si>
  <si>
    <t>GeneAtlas_id_629</t>
  </si>
  <si>
    <t>M87 Osteonecrosis</t>
  </si>
  <si>
    <t>Osteonecrosis</t>
  </si>
  <si>
    <t>D010020</t>
  </si>
  <si>
    <t>GeneAtlas_id_123</t>
  </si>
  <si>
    <t>M48 Other spondylopathies</t>
  </si>
  <si>
    <t>Spinal Diseases</t>
  </si>
  <si>
    <t>D013122</t>
  </si>
  <si>
    <t>GeneAtlas_id_145</t>
  </si>
  <si>
    <t>cervical spondylosis</t>
  </si>
  <si>
    <t>GeneAtlas_id_161</t>
  </si>
  <si>
    <t>M51 Other intervertebral disk disorders</t>
  </si>
  <si>
    <t>GeneAtlas_id_162</t>
  </si>
  <si>
    <t>M50 Cervical disk disorders</t>
  </si>
  <si>
    <t>Nealelab_id_340</t>
  </si>
  <si>
    <t>https://docs.google.com/spreadsheets/d/1kvPoupSzsSFBNSztMzl04xMoSC3Kcx3CrjVf4yBmESU/edit#gid=227859404</t>
  </si>
  <si>
    <t>Nealelab_id_341</t>
  </si>
  <si>
    <t>https://docs.google.com/spreadsheets/d/1kvPoupSzsSFBNSztMzl04xMoSC3Kcx3CrjVf4yBmESU/edit#gid=227859343</t>
  </si>
  <si>
    <t>GeneAtlas_id_341</t>
  </si>
  <si>
    <t>M41 Scoliosis</t>
  </si>
  <si>
    <t>Scoliosis</t>
  </si>
  <si>
    <t>D012600</t>
  </si>
  <si>
    <t>GeneAtlas_id_343</t>
  </si>
  <si>
    <t>M47 Spondylosis</t>
  </si>
  <si>
    <t>Spondylosis</t>
  </si>
  <si>
    <t>D055009</t>
  </si>
  <si>
    <t>GeneAtlas_id_554</t>
  </si>
  <si>
    <t>M45-M49 Spondylopathies</t>
  </si>
  <si>
    <t>Nealelab_id_339</t>
  </si>
  <si>
    <t>https://docs.google.com/spreadsheets/d/1kvPoupSzsSFBNSztMzl04xMoSC3Kcx3CrjVf4yBmESU/edit#gid=227859401</t>
  </si>
  <si>
    <t>GeneAtlas_id_111</t>
  </si>
  <si>
    <t>M91-M94 Chondropathies</t>
  </si>
  <si>
    <t>Cartilage Diseases</t>
  </si>
  <si>
    <t>D002357</t>
  </si>
  <si>
    <t>GeneAtlas_id_430</t>
  </si>
  <si>
    <t>M94 Other disorders of cartilage</t>
  </si>
  <si>
    <t>GeneAtlas_id_65</t>
  </si>
  <si>
    <t>M22 Disorders of patella</t>
  </si>
  <si>
    <t>Chondromalacia Patellae</t>
  </si>
  <si>
    <t>D046789</t>
  </si>
  <si>
    <t>GeneAtlas_id_436</t>
  </si>
  <si>
    <t>M72 Fibroblastic disorders</t>
  </si>
  <si>
    <t>Fibromatosis, Plantar</t>
  </si>
  <si>
    <t>D000071380</t>
  </si>
  <si>
    <t>Nealelab_id_346</t>
  </si>
  <si>
    <t>https://docs.google.com/spreadsheets/d/1kvPoupSzsSFBNSztMzl04xMoSC3Kcx3CrjVf4yBmESU/edit#gid=227859366</t>
  </si>
  <si>
    <t>GeneAtlas_id_63</t>
  </si>
  <si>
    <t>M20 Acquired deformities of fingers and toes</t>
  </si>
  <si>
    <t>Hand Deformities, Acquired</t>
  </si>
  <si>
    <t>D006227</t>
  </si>
  <si>
    <t>Nealelab_id_335</t>
  </si>
  <si>
    <t>https://docs.google.com/spreadsheets/d/1kvPoupSzsSFBNSztMzl04xMoSC3Kcx3CrjVf4yBmESU/edit#gid=227859320</t>
  </si>
  <si>
    <t>GeneAtlas_id_61</t>
  </si>
  <si>
    <t>M24 Other specific joint derangements</t>
  </si>
  <si>
    <t>Joint Diseases</t>
  </si>
  <si>
    <t>D007592</t>
  </si>
  <si>
    <t>GeneAtlas_id_165</t>
  </si>
  <si>
    <t>joint disorder</t>
  </si>
  <si>
    <t>GeneAtlas_id_249</t>
  </si>
  <si>
    <t>M65-M68 Disorders of synovium and tendon</t>
  </si>
  <si>
    <t>GeneAtlas_id_273</t>
  </si>
  <si>
    <t>M19 Other arthrosis</t>
  </si>
  <si>
    <t>GeneAtlas_id_300</t>
  </si>
  <si>
    <t>other joint disorder</t>
  </si>
  <si>
    <t>GeneAtlas_id_370</t>
  </si>
  <si>
    <t>M25 Other joint disorders, not elsewhere classified</t>
  </si>
  <si>
    <t>GeneAtlas_id_440</t>
  </si>
  <si>
    <t>M75 Shoulder lesions</t>
  </si>
  <si>
    <t>GeneAtlas_id_576</t>
  </si>
  <si>
    <t>M20-M25 Other joint disorders</t>
  </si>
  <si>
    <t>GWASAtlas_id_3575</t>
  </si>
  <si>
    <t>Pain type(s) experienced in last month: Knee pain</t>
  </si>
  <si>
    <t>Nealelab_id_334</t>
  </si>
  <si>
    <t>https://docs.google.com/spreadsheets/d/1kvPoupSzsSFBNSztMzl04xMoSC3Kcx3CrjVf4yBmESU/edit#gid=227859354</t>
  </si>
  <si>
    <t>Nealelab_id_338</t>
  </si>
  <si>
    <t>https://docs.google.com/spreadsheets/d/1kvPoupSzsSFBNSztMzl04xMoSC3Kcx3CrjVf4yBmESU/edit#gid=227859323</t>
  </si>
  <si>
    <t>Nealelab_id_347</t>
  </si>
  <si>
    <t>https://docs.google.com/spreadsheets/d/1kvPoupSzsSFBNSztMzl04xMoSC3Kcx3CrjVf4yBmESU/edit#gid=227859324</t>
  </si>
  <si>
    <t>GeneAtlas_id_141</t>
  </si>
  <si>
    <t>ankylosing spondylitis</t>
  </si>
  <si>
    <t>Spondylitis, Ankylosing</t>
  </si>
  <si>
    <t>D013167</t>
  </si>
  <si>
    <t>GWASAtlas_id_3571</t>
  </si>
  <si>
    <t>Pain type(s) experienced in last month: Neck or shoulder pain</t>
  </si>
  <si>
    <t>Shoulder Pain</t>
  </si>
  <si>
    <t>D020069</t>
  </si>
  <si>
    <t>GeneAtlas_id_28</t>
  </si>
  <si>
    <t>M05-M14 Inflammatory polyarthropathies</t>
  </si>
  <si>
    <t>Arthritis</t>
  </si>
  <si>
    <t>D001168</t>
  </si>
  <si>
    <t>GeneAtlas_id_269</t>
  </si>
  <si>
    <t>M13 Other arthritis</t>
  </si>
  <si>
    <t>GeneAtlas_id_270</t>
  </si>
  <si>
    <t>M15 Polyarthrosis</t>
  </si>
  <si>
    <t>GeneAtlas_id_274</t>
  </si>
  <si>
    <t>M18 Arthrosis of first carpometacarpal joint</t>
  </si>
  <si>
    <t>GeneAtlas_id_433</t>
  </si>
  <si>
    <t>M15-M19 Arthrosis</t>
  </si>
  <si>
    <t>GeneAtlas_id_614</t>
  </si>
  <si>
    <t>arthritis (nos)</t>
  </si>
  <si>
    <t>Nealelab_id_330</t>
  </si>
  <si>
    <t>https://docs.google.com/spreadsheets/d/1kvPoupSzsSFBNSztMzl04xMoSC3Kcx3CrjVf4yBmESU/edit#gid=227859472</t>
  </si>
  <si>
    <t>Nealelab_id_331</t>
  </si>
  <si>
    <t>https://docs.google.com/spreadsheets/d/1kvPoupSzsSFBNSztMzl04xMoSC3Kcx3CrjVf4yBmESU/edit#gid=227859457</t>
  </si>
  <si>
    <t>GeneAtlas_id_168</t>
  </si>
  <si>
    <t>M07 Psoriatic and enteropathic arthropathies</t>
  </si>
  <si>
    <t>Arthritis, Psoriatic</t>
  </si>
  <si>
    <t>D015535</t>
  </si>
  <si>
    <t>GeneAtlas_id_626</t>
  </si>
  <si>
    <t>psoriatic arthropathy</t>
  </si>
  <si>
    <t>GeneAtlas_id_420</t>
  </si>
  <si>
    <t>spine arthritis/spondylitis</t>
  </si>
  <si>
    <t>Spondylarthritis</t>
  </si>
  <si>
    <t>D025241</t>
  </si>
  <si>
    <t>GeneAtlas_id_437</t>
  </si>
  <si>
    <t>M71 Other bursopathies</t>
  </si>
  <si>
    <t>Synovitis</t>
  </si>
  <si>
    <t>D013585</t>
  </si>
  <si>
    <t>GeneAtlas_id_438</t>
  </si>
  <si>
    <t>M70 Soft tissue disorders related to use, overuse and pressure</t>
  </si>
  <si>
    <t>GeneAtlas_id_640</t>
  </si>
  <si>
    <t>M65 Synovitis and tenosynovitis</t>
  </si>
  <si>
    <t>Nealelab_id_343</t>
  </si>
  <si>
    <t>https://docs.google.com/spreadsheets/d/1kvPoupSzsSFBNSztMzl04xMoSC3Kcx3CrjVf4yBmESU/edit#gid=227859371</t>
  </si>
  <si>
    <t>Nealelab_id_345</t>
  </si>
  <si>
    <t>https://docs.google.com/spreadsheets/d/1kvPoupSzsSFBNSztMzl04xMoSC3Kcx3CrjVf4yBmESU/edit#gid=227859480</t>
  </si>
  <si>
    <t>GeneAtlas_id_116</t>
  </si>
  <si>
    <t>M60-M63 Disorders of muscles</t>
  </si>
  <si>
    <t>Muscular Diseases</t>
  </si>
  <si>
    <t>D009135</t>
  </si>
  <si>
    <t>GeneAtlas_id_639</t>
  </si>
  <si>
    <t>M62 Other disorders of muscle</t>
  </si>
  <si>
    <t>GeneAtlas_id_491</t>
  </si>
  <si>
    <t>fibromyalgia</t>
  </si>
  <si>
    <t>Fibromyalgia</t>
  </si>
  <si>
    <t>D005356</t>
  </si>
  <si>
    <t>GeneAtlas_id_405</t>
  </si>
  <si>
    <t>M40-M43 Deforming dorsopathies</t>
  </si>
  <si>
    <t>Musculoskeletal Abnormalities</t>
  </si>
  <si>
    <t>D009139</t>
  </si>
  <si>
    <t>GeneAtlas_id_64</t>
  </si>
  <si>
    <t>M21 Other acquired deformities of limbs</t>
  </si>
  <si>
    <t>Limb Deformities, Congenital</t>
  </si>
  <si>
    <t>D017880</t>
  </si>
  <si>
    <t>GeneAtlas_id_452</t>
  </si>
  <si>
    <t>M06 Other rheumatoid arthritis</t>
  </si>
  <si>
    <t>Arthritis, Rheumatoid</t>
  </si>
  <si>
    <t>D001172</t>
  </si>
  <si>
    <t>GeneAtlas_id_454</t>
  </si>
  <si>
    <t>M05 Seropositive rheumatoid arthritis</t>
  </si>
  <si>
    <t>GeneAtlas_id_551</t>
  </si>
  <si>
    <t>rheumatoid arthritis</t>
  </si>
  <si>
    <t>Nealelab_id_329</t>
  </si>
  <si>
    <t>https://docs.google.com/spreadsheets/d/1kvPoupSzsSFBNSztMzl04xMoSC3Kcx3CrjVf4yBmESU/edit#gid=227859442</t>
  </si>
  <si>
    <t>GeneAtlas_id_268</t>
  </si>
  <si>
    <t>M10 Gout</t>
  </si>
  <si>
    <t>Gout</t>
  </si>
  <si>
    <t>D006073</t>
  </si>
  <si>
    <t>GeneAtlas_id_648</t>
  </si>
  <si>
    <t>gout</t>
  </si>
  <si>
    <t>GWASAtlas_id_207</t>
  </si>
  <si>
    <t>http://metabolomics.helmholtz-muenchen.de/gugc/</t>
  </si>
  <si>
    <t>GeneAtlas_id_276</t>
  </si>
  <si>
    <t>osteoarthritis</t>
  </si>
  <si>
    <t>Osteoarthritis</t>
  </si>
  <si>
    <t>D010003</t>
  </si>
  <si>
    <t>GWASAtlas_id_3607</t>
  </si>
  <si>
    <t>Non-cancer illness code, self-reported: osteoarthritis</t>
  </si>
  <si>
    <t>GeneAtlas_id_272</t>
  </si>
  <si>
    <t>M16 Coxarthrosis [arthrosis of hip]</t>
  </si>
  <si>
    <t>Osteoarthritis, Hip</t>
  </si>
  <si>
    <t>D015207</t>
  </si>
  <si>
    <t>Nealelab_id_332</t>
  </si>
  <si>
    <t>https://docs.google.com/spreadsheets/d/1kvPoupSzsSFBNSztMzl04xMoSC3Kcx3CrjVf4yBmESU/edit#gid=227859306</t>
  </si>
  <si>
    <t>GeneAtlas_id_271</t>
  </si>
  <si>
    <t>M17 Gonarthrosis [arthrosis of knee]</t>
  </si>
  <si>
    <t>Osteoarthritis, Knee</t>
  </si>
  <si>
    <t>D020370</t>
  </si>
  <si>
    <t>Nealelab_id_333</t>
  </si>
  <si>
    <t>https://docs.google.com/spreadsheets/d/1kvPoupSzsSFBNSztMzl04xMoSC3Kcx3CrjVf4yBmESU/edit#gid=227859300</t>
  </si>
  <si>
    <t>GeneAtlas_id_184</t>
  </si>
  <si>
    <t>rheumatic fever</t>
  </si>
  <si>
    <t>Rheumatic Fever</t>
  </si>
  <si>
    <t>D012213</t>
  </si>
  <si>
    <t>GeneAtlas_id_264</t>
  </si>
  <si>
    <t>M80-M85 Disorders of bone density and structure</t>
  </si>
  <si>
    <t>Bone Density</t>
  </si>
  <si>
    <t>D015519</t>
  </si>
  <si>
    <t>Nealelab_id_133</t>
  </si>
  <si>
    <t>Ankle spacing width</t>
  </si>
  <si>
    <t>https://docs.google.com/spreadsheets/d/1kvPoupSzsSFBNSztMzl04xMoSC3Kcx3CrjVf4yBmESU/edit#gid=227859609</t>
  </si>
  <si>
    <t>Nealelab_id_134</t>
  </si>
  <si>
    <t>Heel Broadband ultrasound attenuation, direct entry</t>
  </si>
  <si>
    <t>https://docs.google.com/spreadsheets/d/1kvPoupSzsSFBNSztMzl04xMoSC3Kcx3CrjVf4yBmESU/edit#gid=227859608</t>
  </si>
  <si>
    <t>Nealelab_id_135</t>
  </si>
  <si>
    <t>Heel quantitative ultrasound index (QUI), direct entry</t>
  </si>
  <si>
    <t>https://docs.google.com/spreadsheets/d/1kvPoupSzsSFBNSztMzl04xMoSC3Kcx3CrjVf4yBmESU/edit#gid=227859610</t>
  </si>
  <si>
    <t>Nealelab_id_136</t>
  </si>
  <si>
    <t>Heel bone mineral density (BMD)</t>
  </si>
  <si>
    <t>https://docs.google.com/spreadsheets/d/1kvPoupSzsSFBNSztMzl04xMoSC3Kcx3CrjVf4yBmESU/edit#gid=227859607</t>
  </si>
  <si>
    <t>Nealelab_id_146</t>
  </si>
  <si>
    <t>Ankle spacing width (left)</t>
  </si>
  <si>
    <t>https://docs.google.com/spreadsheets/d/1kvPoupSzsSFBNSztMzl04xMoSC3Kcx3CrjVf4yBmESU/edit#gid=227859581</t>
  </si>
  <si>
    <t>Nealelab_id_147</t>
  </si>
  <si>
    <t>Heel broadband ultrasound attenuation (left)</t>
  </si>
  <si>
    <t>https://docs.google.com/spreadsheets/d/1kvPoupSzsSFBNSztMzl04xMoSC3Kcx3CrjVf4yBmESU/edit#gid=227859580</t>
  </si>
  <si>
    <t>Nealelab_id_148</t>
  </si>
  <si>
    <t>Heel quantitative ultrasound index (QUI), direct entry (left)</t>
  </si>
  <si>
    <t>https://docs.google.com/spreadsheets/d/1kvPoupSzsSFBNSztMzl04xMoSC3Kcx3CrjVf4yBmESU/edit#gid=227859582</t>
  </si>
  <si>
    <t>Nealelab_id_149</t>
  </si>
  <si>
    <t>Heel bone mineral density (BMD) (left)</t>
  </si>
  <si>
    <t>https://docs.google.com/spreadsheets/d/1kvPoupSzsSFBNSztMzl04xMoSC3Kcx3CrjVf4yBmESU/edit#gid=227859575</t>
  </si>
  <si>
    <t>Nealelab_id_150</t>
  </si>
  <si>
    <t>Heel bone mineral density (BMD) T-score, automated (left)</t>
  </si>
  <si>
    <t>https://docs.google.com/spreadsheets/d/1kvPoupSzsSFBNSztMzl04xMoSC3Kcx3CrjVf4yBmESU/edit#gid=227859583</t>
  </si>
  <si>
    <t>Nealelab_id_151</t>
  </si>
  <si>
    <t>Ankle spacing width (right)</t>
  </si>
  <si>
    <t>https://docs.google.com/spreadsheets/d/1kvPoupSzsSFBNSztMzl04xMoSC3Kcx3CrjVf4yBmESU/edit#gid=227859577</t>
  </si>
  <si>
    <t>Nealelab_id_152</t>
  </si>
  <si>
    <t>Heel broadband ultrasound attenuation (right)</t>
  </si>
  <si>
    <t>https://docs.google.com/spreadsheets/d/1kvPoupSzsSFBNSztMzl04xMoSC3Kcx3CrjVf4yBmESU/edit#gid=227859576</t>
  </si>
  <si>
    <t>Nealelab_id_153</t>
  </si>
  <si>
    <t>Heel quantitative ultrasound index (QUI), direct entry (right)</t>
  </si>
  <si>
    <t>https://docs.google.com/spreadsheets/d/1kvPoupSzsSFBNSztMzl04xMoSC3Kcx3CrjVf4yBmESU/edit#gid=227859578</t>
  </si>
  <si>
    <t>Nealelab_id_154</t>
  </si>
  <si>
    <t>Heel bone mineral density (BMD) (right)</t>
  </si>
  <si>
    <t>https://docs.google.com/spreadsheets/d/1kvPoupSzsSFBNSztMzl04xMoSC3Kcx3CrjVf4yBmESU/edit#gid=227859574</t>
  </si>
  <si>
    <t>Nealelab_id_155</t>
  </si>
  <si>
    <t>Heel bone mineral density (BMD) T-score, automated (right)</t>
  </si>
  <si>
    <t>https://docs.google.com/spreadsheets/d/1kvPoupSzsSFBNSztMzl04xMoSC3Kcx3CrjVf4yBmESU/edit#gid=227859579</t>
  </si>
  <si>
    <t>Nealelab_id_231</t>
  </si>
  <si>
    <t>Heel bone mineral density (BMD) T-score, automated</t>
  </si>
  <si>
    <t>https://docs.google.com/spreadsheets/d/1kvPoupSzsSFBNSztMzl04xMoSC3Kcx3CrjVf4yBmESU/edit#gid=227859611</t>
  </si>
  <si>
    <t>GeneAtlas_id_744</t>
  </si>
  <si>
    <t>Hand grip strength (left) / Hand grip strength (right)</t>
  </si>
  <si>
    <t>Hand Strength</t>
  </si>
  <si>
    <t>D018737</t>
  </si>
  <si>
    <t>GeneAtlas_id_769</t>
  </si>
  <si>
    <t>Hand grip strength (left)</t>
  </si>
  <si>
    <t>GeneAtlas_id_770</t>
  </si>
  <si>
    <t>Hand grip strength (right)</t>
  </si>
  <si>
    <t>Nealelab_id_166</t>
  </si>
  <si>
    <t>https://docs.google.com/spreadsheets/d/1kvPoupSzsSFBNSztMzl04xMoSC3Kcx3CrjVf4yBmESU/edit#gid=227859716</t>
  </si>
  <si>
    <t>Nealelab_id_167</t>
  </si>
  <si>
    <t>https://docs.google.com/spreadsheets/d/1kvPoupSzsSFBNSztMzl04xMoSC3Kcx3CrjVf4yBmESU/edit#gid=227859717</t>
  </si>
  <si>
    <t>GeneAtlas_id_31</t>
  </si>
  <si>
    <t>Nervous</t>
  </si>
  <si>
    <t>G40-G47 Episodic and paroxysmal disorders</t>
  </si>
  <si>
    <t>Nervous System Diseases</t>
  </si>
  <si>
    <t>D009422</t>
  </si>
  <si>
    <t>GeneAtlas_id_52</t>
  </si>
  <si>
    <t>other neurological problem</t>
  </si>
  <si>
    <t>GeneAtlas_id_293</t>
  </si>
  <si>
    <t>G99 Other disorders of nervous system in diseases classified elsewhere</t>
  </si>
  <si>
    <t>GeneAtlas_id_448</t>
  </si>
  <si>
    <t>G90-G99 Other disorders of the nervous system</t>
  </si>
  <si>
    <t>GeneAtlas_id_252</t>
  </si>
  <si>
    <t>G35-G37 Demyelinating diseases of the central nervous system</t>
  </si>
  <si>
    <t>Demyelinating Autoimmune Diseases, CNS</t>
  </si>
  <si>
    <t>D020278</t>
  </si>
  <si>
    <t>GeneAtlas_id_459</t>
  </si>
  <si>
    <t>G35 Multiple sclerosis</t>
  </si>
  <si>
    <t>Multiple Sclerosis</t>
  </si>
  <si>
    <t>D009103</t>
  </si>
  <si>
    <t>GeneAtlas_id_32</t>
  </si>
  <si>
    <t>G00-G09 Inflammatory diseases of the central nervous system</t>
  </si>
  <si>
    <t>Central Nervous System Diseases</t>
  </si>
  <si>
    <t>D002493</t>
  </si>
  <si>
    <t>GeneAtlas_id_291</t>
  </si>
  <si>
    <t>G93 Other disorders of brain</t>
  </si>
  <si>
    <t>Brain Diseases</t>
  </si>
  <si>
    <t>D001927</t>
  </si>
  <si>
    <t>GeneAtlas_id_1</t>
  </si>
  <si>
    <t>G25 Other extrapyramidal and movement disorders</t>
  </si>
  <si>
    <t>Basal Ganglia Diseases</t>
  </si>
  <si>
    <t>D001480</t>
  </si>
  <si>
    <t>GeneAtlas_id_107</t>
  </si>
  <si>
    <t>G20-G26 Extrapyramidal and movement disorders</t>
  </si>
  <si>
    <t>GeneAtlas_id_470</t>
  </si>
  <si>
    <t>G80-G83 Cerebral palsy and other paralytic syndromes</t>
  </si>
  <si>
    <t>Cerebral Palsy</t>
  </si>
  <si>
    <t>D002547</t>
  </si>
  <si>
    <t>GeneAtlas_id_39</t>
  </si>
  <si>
    <t>epilepsy</t>
  </si>
  <si>
    <t>Epilepsy</t>
  </si>
  <si>
    <t>D004827</t>
  </si>
  <si>
    <t>GeneAtlas_id_194</t>
  </si>
  <si>
    <t>G40 Epilepsy</t>
  </si>
  <si>
    <t>GeneAtlas_id_196</t>
  </si>
  <si>
    <t>G44 Other headache syndromes</t>
  </si>
  <si>
    <t>Headache Disorders</t>
  </si>
  <si>
    <t>D020773</t>
  </si>
  <si>
    <t>GWASAtlas_id_3374</t>
  </si>
  <si>
    <t>Headaches for 3+ months</t>
  </si>
  <si>
    <t>GeneAtlas_id_195</t>
  </si>
  <si>
    <t>G43 Migraine</t>
  </si>
  <si>
    <t>Migraine Disorders</t>
  </si>
  <si>
    <t>D008881</t>
  </si>
  <si>
    <t>GeneAtlas_id_441</t>
  </si>
  <si>
    <t>migraine</t>
  </si>
  <si>
    <t>GWASAtlas_id_3603</t>
  </si>
  <si>
    <t>Non-cancer illness code, self-reported: migraine</t>
  </si>
  <si>
    <t>Nealelab_id_257</t>
  </si>
  <si>
    <t>https://docs.google.com/spreadsheets/d/1kvPoupSzsSFBNSztMzl04xMoSC3Kcx3CrjVf4yBmESU/edit#gid=227859483</t>
  </si>
  <si>
    <t>GeneAtlas_id_292</t>
  </si>
  <si>
    <t>G91 Hydrocephalus</t>
  </si>
  <si>
    <t>Hydrocephalus</t>
  </si>
  <si>
    <t>D006849</t>
  </si>
  <si>
    <t>GeneAtlas_id_290</t>
  </si>
  <si>
    <t>G95 Other diseases of spinal cord</t>
  </si>
  <si>
    <t>Spinal Cord Diseases</t>
  </si>
  <si>
    <t>D013118</t>
  </si>
  <si>
    <t>GeneAtlas_id_609</t>
  </si>
  <si>
    <t>cranial nerve problem/palsy</t>
  </si>
  <si>
    <t>Cranial Nerve Diseases</t>
  </si>
  <si>
    <t>D003389</t>
  </si>
  <si>
    <t>GeneAtlas_id_234</t>
  </si>
  <si>
    <t>G30-G32 Other degenerative diseases of the nervous system</t>
  </si>
  <si>
    <t>Neurodegenerative Diseases</t>
  </si>
  <si>
    <t>D019636</t>
  </si>
  <si>
    <t>GeneAtlas_id_458</t>
  </si>
  <si>
    <t>G31 Other degenerative diseases of nervous system, not elsewhere classified</t>
  </si>
  <si>
    <t>GeneAtlas_id_636</t>
  </si>
  <si>
    <t>chronic/degenerative neurological problem</t>
  </si>
  <si>
    <t>GeneAtlas_id_2</t>
  </si>
  <si>
    <t>G20 Parkinson's disease</t>
  </si>
  <si>
    <t>Parkinson Disease</t>
  </si>
  <si>
    <t>D010300</t>
  </si>
  <si>
    <t>GWASAtlas_id_4089</t>
  </si>
  <si>
    <t>Maternal history of Alzheimer's disease</t>
  </si>
  <si>
    <t>Alzheimer Disease</t>
  </si>
  <si>
    <t>D000544</t>
  </si>
  <si>
    <t>ftp://ftp.ebi.ac.uk/pub/databases/gwas/summary_statistics/MarioniRE_29777097_GCST005923/1_UK_Biobank_maternal_17May2018</t>
  </si>
  <si>
    <t>GWASAtlas_id_4090</t>
  </si>
  <si>
    <t>Family history of Alzheimer's disease</t>
  </si>
  <si>
    <t>ftp://ftp.ebi.ac.uk/pub/databases/gwas/summary_statistics/MarioniRE_29777097_GCST005921/3_UK_Biobank_parental_17May2018</t>
  </si>
  <si>
    <t>GWASAtlas_id_4094</t>
  </si>
  <si>
    <t>Proxy and clinically diagnosed Alzheimer's disease</t>
  </si>
  <si>
    <t>https://ctg.cncr.nl/software/</t>
  </si>
  <si>
    <t>Nealelab_id_399</t>
  </si>
  <si>
    <t>R55 Syncope and collapse</t>
  </si>
  <si>
    <t>Syncope</t>
  </si>
  <si>
    <t>D013575</t>
  </si>
  <si>
    <t>https://docs.google.com/spreadsheets/d/1kvPoupSzsSFBNSztMzl04xMoSC3Kcx3CrjVf4yBmESU/edit#gid=227859337</t>
  </si>
  <si>
    <t>GeneAtlas_id_475</t>
  </si>
  <si>
    <t>G81 Hemiplegia</t>
  </si>
  <si>
    <t>Hemiplegia</t>
  </si>
  <si>
    <t>D006429</t>
  </si>
  <si>
    <t>GeneAtlas_id_490</t>
  </si>
  <si>
    <t>G70-G73 Diseases of myoneural junction and muscle</t>
  </si>
  <si>
    <t>Neuromuscular Junction Diseases</t>
  </si>
  <si>
    <t>D020511</t>
  </si>
  <si>
    <t>GeneAtlas_id_324</t>
  </si>
  <si>
    <t>peripheral nerve disorder</t>
  </si>
  <si>
    <t>Peripheral Nervous System Diseases</t>
  </si>
  <si>
    <t>D010523</t>
  </si>
  <si>
    <t>GeneAtlas_id_601</t>
  </si>
  <si>
    <t>G60-G64 Polyneuropathies and other disorders of the peripheral nervous system</t>
  </si>
  <si>
    <t>GeneAtlas_id_23</t>
  </si>
  <si>
    <t>G57 Mononeuropathies of lower limb</t>
  </si>
  <si>
    <t>Mononeuropathies</t>
  </si>
  <si>
    <t>D020422</t>
  </si>
  <si>
    <t>GeneAtlas_id_24</t>
  </si>
  <si>
    <t>G56 Mononeuropathies of upper limb</t>
  </si>
  <si>
    <t>Nealelab_id_260</t>
  </si>
  <si>
    <t>https://docs.google.com/spreadsheets/d/1kvPoupSzsSFBNSztMzl04xMoSC3Kcx3CrjVf4yBmESU/edit#gid=227859317</t>
  </si>
  <si>
    <t>Nealelab_id_261</t>
  </si>
  <si>
    <t>https://docs.google.com/spreadsheets/d/1kvPoupSzsSFBNSztMzl04xMoSC3Kcx3CrjVf4yBmESU/edit#gid=227859471</t>
  </si>
  <si>
    <t>GeneAtlas_id_25</t>
  </si>
  <si>
    <t>G55 Nerve root and plexus compressions in diseases classified elsewhere</t>
  </si>
  <si>
    <t>Nerve Compression Syndromes</t>
  </si>
  <si>
    <t>D009408</t>
  </si>
  <si>
    <t>GeneAtlas_id_160</t>
  </si>
  <si>
    <t>sciatica</t>
  </si>
  <si>
    <t>Sciatica</t>
  </si>
  <si>
    <t>D012585</t>
  </si>
  <si>
    <t>GeneAtlas_id_581</t>
  </si>
  <si>
    <t>G62 Other polyneuropathies</t>
  </si>
  <si>
    <t>Polyneuropathies</t>
  </si>
  <si>
    <t>D011115</t>
  </si>
  <si>
    <t>GeneAtlas_id_216</t>
  </si>
  <si>
    <t>G50-G59 Nerve, nerve root and plexus disorders</t>
  </si>
  <si>
    <t>Radiculopathy</t>
  </si>
  <si>
    <t>D011843</t>
  </si>
  <si>
    <t>GeneAtlas_id_198</t>
  </si>
  <si>
    <t>G47 Sleep disorders</t>
  </si>
  <si>
    <t>Dyssomnias</t>
  </si>
  <si>
    <t>D020920</t>
  </si>
  <si>
    <t>Nealelab_id_259</t>
  </si>
  <si>
    <t>https://docs.google.com/spreadsheets/d/1kvPoupSzsSFBNSztMzl04xMoSC3Kcx3CrjVf4yBmESU/edit#gid=227859373</t>
  </si>
  <si>
    <t>GWASAtlas_id_3234</t>
  </si>
  <si>
    <t>Daytime dozing / sleeping (narcolepsy)</t>
  </si>
  <si>
    <t>Narcolepsy</t>
  </si>
  <si>
    <t>D009290</t>
  </si>
  <si>
    <t>GWASAtlas_id_210</t>
  </si>
  <si>
    <t>Insomnia</t>
  </si>
  <si>
    <t>Sleep Initiation and Maintenance Disorders</t>
  </si>
  <si>
    <t>D007319</t>
  </si>
  <si>
    <t>GWASAtlas_id_3232</t>
  </si>
  <si>
    <t>Sleeplessness / insomnia</t>
  </si>
  <si>
    <t>GeneAtlas_id_646</t>
  </si>
  <si>
    <t>neurological injury/trauma</t>
  </si>
  <si>
    <t>Trauma, Nervous System</t>
  </si>
  <si>
    <t>D020196</t>
  </si>
  <si>
    <t>Nealelab_id_408</t>
  </si>
  <si>
    <t>S01 Open wound of head</t>
  </si>
  <si>
    <t>Craniocerebral Trauma</t>
  </si>
  <si>
    <t>D006259</t>
  </si>
  <si>
    <t>https://docs.google.com/spreadsheets/d/1kvPoupSzsSFBNSztMzl04xMoSC3Kcx3CrjVf4yBmESU/edit#gid=227859419</t>
  </si>
  <si>
    <t>GWASAtlas_id_3549</t>
  </si>
  <si>
    <t>Mouth/teeth dental problems: Dentures</t>
  </si>
  <si>
    <t>Dentures</t>
  </si>
  <si>
    <t>D003778</t>
  </si>
  <si>
    <t>GWASAtlas_id_3410</t>
  </si>
  <si>
    <t>Interpolated Year when non-cancer illness first diagnosed</t>
  </si>
  <si>
    <t>Diagnosis</t>
  </si>
  <si>
    <t>D003933</t>
  </si>
  <si>
    <t>GWASAtlas_id_3411</t>
  </si>
  <si>
    <t>Interpolated Age of participant when non-cancer illness first diagnosed</t>
  </si>
  <si>
    <t>Nealelab_id_423</t>
  </si>
  <si>
    <t>Z03 Medical observation and evaluation for suspected diseases and conditions</t>
  </si>
  <si>
    <t>https://docs.google.com/spreadsheets/d/1kvPoupSzsSFBNSztMzl04xMoSC3Kcx3CrjVf4yBmESU/edit#gid=227859341</t>
  </si>
  <si>
    <t>Nealelab_id_407</t>
  </si>
  <si>
    <t>R93 Abnormal findings on diagnostic imaging of other body structures</t>
  </si>
  <si>
    <t>Diagnostic Imaging</t>
  </si>
  <si>
    <t>D003952</t>
  </si>
  <si>
    <t>https://docs.google.com/spreadsheets/d/1kvPoupSzsSFBNSztMzl04xMoSC3Kcx3CrjVf4yBmESU/edit#gid=227859458</t>
  </si>
  <si>
    <t>Nealelab_id_422</t>
  </si>
  <si>
    <t>Z01 Other special examinations and investigations of persons without complaint or reported diagnosis</t>
  </si>
  <si>
    <t>Physical Examination</t>
  </si>
  <si>
    <t>D010808</t>
  </si>
  <si>
    <t>https://docs.google.com/spreadsheets/d/1kvPoupSzsSFBNSztMzl04xMoSC3Kcx3CrjVf4yBmESU/edit#gid=227859444</t>
  </si>
  <si>
    <t>Nealelab_id_427</t>
  </si>
  <si>
    <t>Z13 Special screening examination for other diseases and disorders</t>
  </si>
  <si>
    <t>https://docs.google.com/spreadsheets/d/1kvPoupSzsSFBNSztMzl04xMoSC3Kcx3CrjVf4yBmESU/edit#gid=227859388</t>
  </si>
  <si>
    <t>GeneAtlas_id_661</t>
  </si>
  <si>
    <t>Usual walking pace</t>
  </si>
  <si>
    <t>Walking Speed</t>
  </si>
  <si>
    <t>D000072797</t>
  </si>
  <si>
    <t>GWASAtlas_id_3210</t>
  </si>
  <si>
    <t>GWASAtlas_id_3360</t>
  </si>
  <si>
    <t>Hearing aid user</t>
  </si>
  <si>
    <t>Hearing Aids</t>
  </si>
  <si>
    <t>D006310</t>
  </si>
  <si>
    <t>GeneAtlas_id_771</t>
  </si>
  <si>
    <t>Number of self-reported cancers</t>
  </si>
  <si>
    <t>Self Report</t>
  </si>
  <si>
    <t>D057566</t>
  </si>
  <si>
    <t>GeneAtlas_id_772</t>
  </si>
  <si>
    <t>Number of self-reported non-cancer illnesses</t>
  </si>
  <si>
    <t>GeneAtlas_id_773</t>
  </si>
  <si>
    <t>Number of operations, self-reported</t>
  </si>
  <si>
    <t>GWASAtlas_id_3189</t>
  </si>
  <si>
    <t>GWASAtlas_id_3190</t>
  </si>
  <si>
    <t>Nealelab_id_220</t>
  </si>
  <si>
    <t>Maximum workload during fitness test</t>
  </si>
  <si>
    <t>Exercise Test</t>
  </si>
  <si>
    <t>D005080</t>
  </si>
  <si>
    <t>https://docs.google.com/spreadsheets/d/1kvPoupSzsSFBNSztMzl04xMoSC3Kcx3CrjVf4yBmESU/edit#gid=227859517</t>
  </si>
  <si>
    <t>Nealelab_id_434</t>
  </si>
  <si>
    <t>Z53 Persons encountering health services for specifie procedures, not carried out</t>
  </si>
  <si>
    <t>Immunization</t>
  </si>
  <si>
    <t>D007114</t>
  </si>
  <si>
    <t>https://docs.google.com/spreadsheets/d/1kvPoupSzsSFBNSztMzl04xMoSC3Kcx3CrjVf4yBmESU/edit#gid=227859415</t>
  </si>
  <si>
    <t>GWASAtlas_id_3338</t>
  </si>
  <si>
    <t>Years since last cervical smear test (female)</t>
  </si>
  <si>
    <t>Vaginal Smears</t>
  </si>
  <si>
    <t>D014626</t>
  </si>
  <si>
    <t>GWASAtlas_id_3350</t>
  </si>
  <si>
    <t>Bilateral oophorectomy (both ovaries removed) (female)</t>
  </si>
  <si>
    <t>Ovariectomy</t>
  </si>
  <si>
    <t>D010052</t>
  </si>
  <si>
    <t>GeneAtlas_id_287</t>
  </si>
  <si>
    <t>O04 Medical abortion</t>
  </si>
  <si>
    <t>Abortion, Therapeutic</t>
  </si>
  <si>
    <t>D000032</t>
  </si>
  <si>
    <t>GeneAtlas_id_104</t>
  </si>
  <si>
    <t>O80 Single spontaneous delivery</t>
  </si>
  <si>
    <t>Delivery, Obstetric</t>
  </si>
  <si>
    <t>D036861</t>
  </si>
  <si>
    <t>GeneAtlas_id_530</t>
  </si>
  <si>
    <t>O80-O84 Delivery</t>
  </si>
  <si>
    <t>Nealelab_id_382</t>
  </si>
  <si>
    <t>https://docs.google.com/spreadsheets/d/1kvPoupSzsSFBNSztMzl04xMoSC3Kcx3CrjVf4yBmESU/edit#gid=227859425</t>
  </si>
  <si>
    <t>GeneAtlas_id_105</t>
  </si>
  <si>
    <t>O82 Single delivery by Caesarean section</t>
  </si>
  <si>
    <t>Cesarean Section</t>
  </si>
  <si>
    <t>D002585</t>
  </si>
  <si>
    <t>Nealelab_id_419</t>
  </si>
  <si>
    <t>T82 Complications of cardiac and vascular prosthetic devices, implants and grafts</t>
  </si>
  <si>
    <t>Prosthesis Implantation</t>
  </si>
  <si>
    <t>D019919</t>
  </si>
  <si>
    <t>https://docs.google.com/spreadsheets/d/1kvPoupSzsSFBNSztMzl04xMoSC3Kcx3CrjVf4yBmESU/edit#gid=227859467</t>
  </si>
  <si>
    <t>GWASAtlas_id_3367</t>
  </si>
  <si>
    <t>Ever had hysterectomy (womb removed) (female)</t>
  </si>
  <si>
    <t>Hysterectomy</t>
  </si>
  <si>
    <t>D007044</t>
  </si>
  <si>
    <t>GeneAtlas_id_774</t>
  </si>
  <si>
    <t>Number of treatments/medications taken</t>
  </si>
  <si>
    <t>Therapeutics</t>
  </si>
  <si>
    <t>D013812</t>
  </si>
  <si>
    <t>GWASAtlas_id_3191</t>
  </si>
  <si>
    <t>GWASAtlas_id_3332</t>
  </si>
  <si>
    <t>Taking other prescription medications</t>
  </si>
  <si>
    <t>Prescription Drug Misuse</t>
  </si>
  <si>
    <t>D063487</t>
  </si>
  <si>
    <t>GWASAtlas_id_3349</t>
  </si>
  <si>
    <t>Ever used hormone-replacement therapy (HRT) (female)</t>
  </si>
  <si>
    <t>Hormone Replacement Therapy</t>
  </si>
  <si>
    <t>D020249</t>
  </si>
  <si>
    <t>GWASAtlas_id_3363</t>
  </si>
  <si>
    <t>Age started hormone-replacement therapy (HRT) (female)</t>
  </si>
  <si>
    <t>GWASAtlas_id_3364</t>
  </si>
  <si>
    <t>Age last used hormone-replacement therapy (HRT) (female)</t>
  </si>
  <si>
    <t>Nealelab_id_138</t>
  </si>
  <si>
    <t>Age started hormone-replacement therapy (HRT)</t>
  </si>
  <si>
    <t>https://docs.google.com/spreadsheets/d/1kvPoupSzsSFBNSztMzl04xMoSC3Kcx3CrjVf4yBmESU/edit#gid=227859533</t>
  </si>
  <si>
    <t>GeneAtlas_id_777</t>
  </si>
  <si>
    <t>Pace-maker</t>
  </si>
  <si>
    <t>Cardiac Pacing, Artificial</t>
  </si>
  <si>
    <t>D002304</t>
  </si>
  <si>
    <t>Nealelab_id_429</t>
  </si>
  <si>
    <t>Z42 Follow-up care involving plastic surgery</t>
  </si>
  <si>
    <t>Aftercare</t>
  </si>
  <si>
    <t>D000359</t>
  </si>
  <si>
    <t>https://docs.google.com/spreadsheets/d/1kvPoupSzsSFBNSztMzl04xMoSC3Kcx3CrjVf4yBmESU/edit#gid=227859402</t>
  </si>
  <si>
    <t>Nealelab_id_433</t>
  </si>
  <si>
    <t>Z47 Other orthopaedic follow-up care</t>
  </si>
  <si>
    <t>https://docs.google.com/spreadsheets/d/1kvPoupSzsSFBNSztMzl04xMoSC3Kcx3CrjVf4yBmESU/edit#gid=227859372</t>
  </si>
  <si>
    <t>GWASAtlas_id_3393</t>
  </si>
  <si>
    <t>Number of depression episodes</t>
  </si>
  <si>
    <t>Episode of Care</t>
  </si>
  <si>
    <t>D017050</t>
  </si>
  <si>
    <t>Nealelab_id_431</t>
  </si>
  <si>
    <t>Z45 Adjustment and management of implanted device</t>
  </si>
  <si>
    <t>Prosthesis Fitting</t>
  </si>
  <si>
    <t>D017755</t>
  </si>
  <si>
    <t>https://docs.google.com/spreadsheets/d/1kvPoupSzsSFBNSztMzl04xMoSC3Kcx3CrjVf4yBmESU/edit#gid=227859391</t>
  </si>
  <si>
    <t>Nealelab_id_432</t>
  </si>
  <si>
    <t>Z46 Fitting and adjustment of other devices</t>
  </si>
  <si>
    <t>https://docs.google.com/spreadsheets/d/1kvPoupSzsSFBNSztMzl04xMoSC3Kcx3CrjVf4yBmESU/edit#gid=227859361</t>
  </si>
  <si>
    <t>GWASAtlas_id_3554</t>
  </si>
  <si>
    <t>Medication for cholesterol, blood pressure, diabetes, or take exogenous hormones: Cholesterol lowering medication</t>
  </si>
  <si>
    <t>Self Care</t>
  </si>
  <si>
    <t>D012648</t>
  </si>
  <si>
    <t>GWASAtlas_id_3555</t>
  </si>
  <si>
    <t>Medication for cholesterol, blood pressure, diabetes, or take exogenous hormones: Blood pressure medication</t>
  </si>
  <si>
    <t>GWASAtlas_id_3556</t>
  </si>
  <si>
    <t>Medication for cholesterol, blood pressure, diabetes, or take exogenous hormones: Hormone replacement therapy</t>
  </si>
  <si>
    <t>GWASAtlas_id_3557</t>
  </si>
  <si>
    <t>Medication for pain relief, constipation, heartburn: Aspirin</t>
  </si>
  <si>
    <t>GWASAtlas_id_3558</t>
  </si>
  <si>
    <t>Medication for pain relief, constipation, heartburn: Ibuprofen (e.g. Nurofen)</t>
  </si>
  <si>
    <t>GWASAtlas_id_3559</t>
  </si>
  <si>
    <t>Medication for pain relief, constipation, heartburn: Paracetamol</t>
  </si>
  <si>
    <t>GWASAtlas_id_3560</t>
  </si>
  <si>
    <t>Medication for pain relief, constipation, heartburn: Omeprazole (e.g. Zanprol)</t>
  </si>
  <si>
    <t>GWASAtlas_id_3561</t>
  </si>
  <si>
    <t>Medication for pain relief, constipation, heartburn: Laxatives (e.g. Dulcolax, Senokot)</t>
  </si>
  <si>
    <t>GWASAtlas_id_3562</t>
  </si>
  <si>
    <t>Vitamin and mineral supplements: Vitamin B</t>
  </si>
  <si>
    <t>GWASAtlas_id_3563</t>
  </si>
  <si>
    <t>Vitamin and mineral supplements: Vitamin C</t>
  </si>
  <si>
    <t>GWASAtlas_id_3564</t>
  </si>
  <si>
    <t>Vitamin and mineral supplements: Vitamin D</t>
  </si>
  <si>
    <t>GWASAtlas_id_3565</t>
  </si>
  <si>
    <t>Vitamin and mineral supplements: Vitamin E</t>
  </si>
  <si>
    <t>GWASAtlas_id_3566</t>
  </si>
  <si>
    <t>Vitamin and mineral supplements: Multivitamins +/- minerals</t>
  </si>
  <si>
    <t>GWASAtlas_id_3590</t>
  </si>
  <si>
    <t>Medication for cholesterol, blood pressure or diabetes: Cholesterol lowering medication</t>
  </si>
  <si>
    <t>GWASAtlas_id_3591</t>
  </si>
  <si>
    <t>Medication for cholesterol, blood pressure or diabetes: Blood pressure medication</t>
  </si>
  <si>
    <t>GWASAtlas_id_3592</t>
  </si>
  <si>
    <t>Mineral and other dietary supplements: Fish oil (including cod liver oil)</t>
  </si>
  <si>
    <t>GWASAtlas_id_3593</t>
  </si>
  <si>
    <t>Mineral and other dietary supplements: Glucosamine</t>
  </si>
  <si>
    <t>GWASAtlas_id_3594</t>
  </si>
  <si>
    <t>Mineral and other dietary supplements: Calcium</t>
  </si>
  <si>
    <t>GWASAtlas_id_3595</t>
  </si>
  <si>
    <t>Mineral and other dietary supplements: Zinc</t>
  </si>
  <si>
    <t>GWASAtlas_id_3596</t>
  </si>
  <si>
    <t>Mineral and other dietary supplements: Iron</t>
  </si>
  <si>
    <t>GWASAtlas_id_3609</t>
  </si>
  <si>
    <t>Treatment/medication code: omega-3/fish oil supplement</t>
  </si>
  <si>
    <t>GWASAtlas_id_3610</t>
  </si>
  <si>
    <t>Treatment/medication code: multivitamins</t>
  </si>
  <si>
    <t>GWASAtlas_id_3611</t>
  </si>
  <si>
    <t>Treatment/medication code: lisinopril</t>
  </si>
  <si>
    <t>GWASAtlas_id_3612</t>
  </si>
  <si>
    <t>Treatment/medication code: ramipril</t>
  </si>
  <si>
    <t>GWASAtlas_id_3613</t>
  </si>
  <si>
    <t>Treatment/medication code: simvastatin</t>
  </si>
  <si>
    <t>GWASAtlas_id_3614</t>
  </si>
  <si>
    <t>Treatment/medication code: ventolin 100micrograms inhaler</t>
  </si>
  <si>
    <t>GWASAtlas_id_3615</t>
  </si>
  <si>
    <t>Treatment/medication code: lansoprazole</t>
  </si>
  <si>
    <t>GWASAtlas_id_3616</t>
  </si>
  <si>
    <t>Treatment/medication code: omeprazole</t>
  </si>
  <si>
    <t>GWASAtlas_id_3617</t>
  </si>
  <si>
    <t>Treatment/medication code: atenolol</t>
  </si>
  <si>
    <t>GWASAtlas_id_3618</t>
  </si>
  <si>
    <t>Treatment/medication code: aspirin</t>
  </si>
  <si>
    <t>GWASAtlas_id_3619</t>
  </si>
  <si>
    <t>Treatment/medication code: ibuprofen</t>
  </si>
  <si>
    <t>GWASAtlas_id_3620</t>
  </si>
  <si>
    <t>Treatment/medication code: amlodipine</t>
  </si>
  <si>
    <t>GWASAtlas_id_3621</t>
  </si>
  <si>
    <t>Treatment/medication code: metformin</t>
  </si>
  <si>
    <t>GWASAtlas_id_3622</t>
  </si>
  <si>
    <t>Treatment/medication code: cod liver oil capsule</t>
  </si>
  <si>
    <t>GWASAtlas_id_3623</t>
  </si>
  <si>
    <t>Treatment/medication code: atorvastatin</t>
  </si>
  <si>
    <t>GWASAtlas_id_3624</t>
  </si>
  <si>
    <t>Treatment/medication code: glucosamine product</t>
  </si>
  <si>
    <t>GWASAtlas_id_3625</t>
  </si>
  <si>
    <t>Treatment/medication code: levothyroxine sodium</t>
  </si>
  <si>
    <t>GWASAtlas_id_3626</t>
  </si>
  <si>
    <t>Treatment/medication code: bendroflumethiazide</t>
  </si>
  <si>
    <t>GWASAtlas_id_3627</t>
  </si>
  <si>
    <t>Treatment/medication code: paracetamol</t>
  </si>
  <si>
    <t>GWASAtlas_id_3480</t>
  </si>
  <si>
    <t>Milk type used: Full cream</t>
  </si>
  <si>
    <t>Milk</t>
  </si>
  <si>
    <t>D008892</t>
  </si>
  <si>
    <t>GWASAtlas_id_3481</t>
  </si>
  <si>
    <t>Milk type used: Semi-skimmed</t>
  </si>
  <si>
    <t>GWASAtlas_id_3482</t>
  </si>
  <si>
    <t>Milk type used: Skimmed</t>
  </si>
  <si>
    <t>GWASAtlas_id_3483</t>
  </si>
  <si>
    <t>Milk type used: Soya</t>
  </si>
  <si>
    <t>GeneAtlas_id_741</t>
  </si>
  <si>
    <t>Whole body water mass</t>
  </si>
  <si>
    <t>Body Water</t>
  </si>
  <si>
    <t>D001834</t>
  </si>
  <si>
    <t>GWASAtlas_id_3444</t>
  </si>
  <si>
    <t>Impedance measures - Whole body water mass</t>
  </si>
  <si>
    <t>Nealelab_id_48</t>
  </si>
  <si>
    <t>https://docs.google.com/spreadsheets/d/1kvPoupSzsSFBNSztMzl04xMoSC3Kcx3CrjVf4yBmESU/edit#gid=227859696</t>
  </si>
  <si>
    <t>GWASAtlas_id_3409</t>
  </si>
  <si>
    <t>Education - Qualifications</t>
  </si>
  <si>
    <t>Education</t>
  </si>
  <si>
    <t>D004493</t>
  </si>
  <si>
    <t>GWASAtlas_id_3207</t>
  </si>
  <si>
    <t>Duration of moderate activity</t>
  </si>
  <si>
    <t>Human Activities</t>
  </si>
  <si>
    <t>D006802</t>
  </si>
  <si>
    <t>GWASAtlas_id_3218</t>
  </si>
  <si>
    <t>Time spent outdoors in winter</t>
  </si>
  <si>
    <t>GWASAtlas_id_4068</t>
  </si>
  <si>
    <t>Automobile speeding propensity</t>
  </si>
  <si>
    <t>Automobile Driving</t>
  </si>
  <si>
    <t>D001334</t>
  </si>
  <si>
    <t>BioRxiv_261081</t>
  </si>
  <si>
    <t>https://www.thessgac.org</t>
  </si>
  <si>
    <t>GWASAtlas_id_3222</t>
  </si>
  <si>
    <t>Drive faster than motorway speed limit</t>
  </si>
  <si>
    <t>Aggressive Driving</t>
  </si>
  <si>
    <t>D000077314</t>
  </si>
  <si>
    <t>GeneAtlas_id_758</t>
  </si>
  <si>
    <t>Number of days/week of vigorous physical activity 10+ minutes</t>
  </si>
  <si>
    <t>Exercise</t>
  </si>
  <si>
    <t>D015444</t>
  </si>
  <si>
    <t>GeneAtlas_id_759</t>
  </si>
  <si>
    <t>Number of days/week of moderate physical activity 10+ minutes</t>
  </si>
  <si>
    <t>GWASAtlas_id_3206</t>
  </si>
  <si>
    <t>GWASAtlas_id_3208</t>
  </si>
  <si>
    <t>GWASAtlas_id_3209</t>
  </si>
  <si>
    <t>Duration of vigorous activity</t>
  </si>
  <si>
    <t>GWASAtlas_id_3211</t>
  </si>
  <si>
    <t>Frequency of stair climbing in last 4 weeks</t>
  </si>
  <si>
    <t>GWASAtlas_id_3369</t>
  </si>
  <si>
    <t>Frequency of other exercises in last 4 weeks</t>
  </si>
  <si>
    <t>GWASAtlas_id_3370</t>
  </si>
  <si>
    <t>Duration of other exercises</t>
  </si>
  <si>
    <t>GWASAtlas_id_3586</t>
  </si>
  <si>
    <t>Types of physical activity in last 4 weeks: Other exercises (eg: swimming, cycling, keep fit, bowling)</t>
  </si>
  <si>
    <t>GWASAtlas_id_3587</t>
  </si>
  <si>
    <t>Types of physical activity in last 4 weeks: Strenuous sports</t>
  </si>
  <si>
    <t>Nealelab_id_234</t>
  </si>
  <si>
    <t>https://docs.google.com/spreadsheets/d/1kvPoupSzsSFBNSztMzl04xMoSC3Kcx3CrjVf4yBmESU/edit#gid=227859604</t>
  </si>
  <si>
    <t>GeneAtlas_id_765</t>
  </si>
  <si>
    <t>Number of days/week walked 10+ minutes</t>
  </si>
  <si>
    <t>Walking</t>
  </si>
  <si>
    <t>D016138</t>
  </si>
  <si>
    <t>GWASAtlas_id_3204</t>
  </si>
  <si>
    <t>GWASAtlas_id_3205</t>
  </si>
  <si>
    <t>Duration of walks</t>
  </si>
  <si>
    <t>GWASAtlas_id_3212</t>
  </si>
  <si>
    <t>Frequency of walking for pleasure in last 4 weeks</t>
  </si>
  <si>
    <t>GWASAtlas_id_3213</t>
  </si>
  <si>
    <t>Duration walking for pleasure</t>
  </si>
  <si>
    <t>Nealelab_id_233</t>
  </si>
  <si>
    <t>https://docs.google.com/spreadsheets/d/1kvPoupSzsSFBNSztMzl04xMoSC3Kcx3CrjVf4yBmESU/edit#gid=227859617</t>
  </si>
  <si>
    <t>GWASAtlas_id_3214</t>
  </si>
  <si>
    <t>Frequency of light DIY in last 4 weeks</t>
  </si>
  <si>
    <t>Leisure Activities</t>
  </si>
  <si>
    <t>D007899</t>
  </si>
  <si>
    <t>GWASAtlas_id_3215</t>
  </si>
  <si>
    <t>Duration of light DIY</t>
  </si>
  <si>
    <t>GWASAtlas_id_3217</t>
  </si>
  <si>
    <t>Time spend outdoors in summer</t>
  </si>
  <si>
    <t>GWASAtlas_id_3333</t>
  </si>
  <si>
    <t>Frequency of heavy DIY in last 4 weeks</t>
  </si>
  <si>
    <t>GWASAtlas_id_3334</t>
  </si>
  <si>
    <t>Duration of heavy DIY</t>
  </si>
  <si>
    <t>GWASAtlas_id_3576</t>
  </si>
  <si>
    <t>Social support - Leisure/social activities: Sports club or gym</t>
  </si>
  <si>
    <t>GWASAtlas_id_3577</t>
  </si>
  <si>
    <t>Social support - Leisure/social activities: Pub or social club</t>
  </si>
  <si>
    <t>GWASAtlas_id_3578</t>
  </si>
  <si>
    <t>Social support - Leisure/social activities: Religious group</t>
  </si>
  <si>
    <t>GWASAtlas_id_3579</t>
  </si>
  <si>
    <t>Social support - Leisure/social activities: Adult education class</t>
  </si>
  <si>
    <t>GWASAtlas_id_3580</t>
  </si>
  <si>
    <t>Social support - Leisure/social activities: Other group activity</t>
  </si>
  <si>
    <t>GWASAtlas_id_3585</t>
  </si>
  <si>
    <t>Types of physical activity in last 4 weeks: Walking for pleasure (not as a means of transport)</t>
  </si>
  <si>
    <t>GWASAtlas_id_3588</t>
  </si>
  <si>
    <t>Types of physical activity in last 4 weeks: Light DIY (eg: pruning, watering the lawn)</t>
  </si>
  <si>
    <t>GWASAtlas_id_3589</t>
  </si>
  <si>
    <t>Types of physical activity in last 4 weeks: Heavy DIY (eg: weeding, lawn mowing, carpentry, digging)</t>
  </si>
  <si>
    <t>GeneAtlas_id_755</t>
  </si>
  <si>
    <t>Frequency of solarium/sunlamp use</t>
  </si>
  <si>
    <t>Sunbathing</t>
  </si>
  <si>
    <t>D055108</t>
  </si>
  <si>
    <t>GWASAtlas_id_3316</t>
  </si>
  <si>
    <t>GWASAtlas_id_3220</t>
  </si>
  <si>
    <t>Time spent using computer</t>
  </si>
  <si>
    <t>Screen Time</t>
  </si>
  <si>
    <t>D000077705</t>
  </si>
  <si>
    <t>GWASAtlas_id_3312</t>
  </si>
  <si>
    <t>Electronic device use - Plays computer games</t>
  </si>
  <si>
    <t>GWASAtlas_id_3524</t>
  </si>
  <si>
    <t>Transport type for commuting to job workplace: Car/motor vehicle</t>
  </si>
  <si>
    <t>Work</t>
  </si>
  <si>
    <t>D014937</t>
  </si>
  <si>
    <t>GWASAtlas_id_3525</t>
  </si>
  <si>
    <t>Transport type for commuting to job workplace: Walk</t>
  </si>
  <si>
    <t>GWASAtlas_id_3526</t>
  </si>
  <si>
    <t>Transport type for commuting to job workplace: Public transport</t>
  </si>
  <si>
    <t>GWASAtlas_id_3527</t>
  </si>
  <si>
    <t>Transport type for commuting to job workplace: Cycle</t>
  </si>
  <si>
    <t>GWASAtlas_id_3307</t>
  </si>
  <si>
    <t>Overall health rating</t>
  </si>
  <si>
    <t>Health Status</t>
  </si>
  <si>
    <t>D006304</t>
  </si>
  <si>
    <t>GWASAtlas_id_3308</t>
  </si>
  <si>
    <t>Long-standing illness, disability or infirmity</t>
  </si>
  <si>
    <t>GWASAtlas_id_3474</t>
  </si>
  <si>
    <t>Type of accommodation lived in: A house or bungalow</t>
  </si>
  <si>
    <t>Quality of Life</t>
  </si>
  <si>
    <t>D011788</t>
  </si>
  <si>
    <t>GWASAtlas_id_3475</t>
  </si>
  <si>
    <t>Type of accommodation lived in: A flat, maisonette or apartment</t>
  </si>
  <si>
    <t>GWASAtlas_id_3476</t>
  </si>
  <si>
    <t>Own or rent accommodation lived in: Own outright (by you or someone in your household)</t>
  </si>
  <si>
    <t>GWASAtlas_id_3477</t>
  </si>
  <si>
    <t>Own or rent accommodation lived in: Own with a mortgage</t>
  </si>
  <si>
    <t>GWASAtlas_id_3478</t>
  </si>
  <si>
    <t>Own or rent accommodation lived in: Rent - from local authority, local council, housing association</t>
  </si>
  <si>
    <t>GWASAtlas_id_3479</t>
  </si>
  <si>
    <t>Own or rent accommodation lived in: Rent - from private landlord or letting agency</t>
  </si>
  <si>
    <t>GWASAtlas_id_852</t>
  </si>
  <si>
    <t>Alanine</t>
  </si>
  <si>
    <t>D000409</t>
  </si>
  <si>
    <t>http://www.computationalmedicine.fi/data#NMR_GWAS</t>
  </si>
  <si>
    <t>GWASAtlas_id_872</t>
  </si>
  <si>
    <t>Glutamine</t>
  </si>
  <si>
    <t>D005973</t>
  </si>
  <si>
    <t>GWASAtlas_id_885</t>
  </si>
  <si>
    <t>Isoleucine</t>
  </si>
  <si>
    <t>D007532</t>
  </si>
  <si>
    <t>GWASAtlas_id_909</t>
  </si>
  <si>
    <t>Leucine</t>
  </si>
  <si>
    <t>D007930</t>
  </si>
  <si>
    <t>GWASAtlas_id_952</t>
  </si>
  <si>
    <t>Valine</t>
  </si>
  <si>
    <t>D014633</t>
  </si>
  <si>
    <t>GWASAtlas_id_950</t>
  </si>
  <si>
    <t>Tyrosine</t>
  </si>
  <si>
    <t>D014443</t>
  </si>
  <si>
    <t>GWASAtlas_id_931</t>
  </si>
  <si>
    <t>Phenylalanine</t>
  </si>
  <si>
    <t>D010649</t>
  </si>
  <si>
    <t>Nealelab_id_126</t>
  </si>
  <si>
    <t>Microalbumin in urine</t>
  </si>
  <si>
    <t>Albumins</t>
  </si>
  <si>
    <t>D000418</t>
  </si>
  <si>
    <t>https://docs.google.com/spreadsheets/d/1kvPoupSzsSFBNSztMzl04xMoSC3Kcx3CrjVf4yBmESU/edit#gid=227859572</t>
  </si>
  <si>
    <t>GWASAtlas_id_853</t>
  </si>
  <si>
    <t>Albumin</t>
  </si>
  <si>
    <t>Serum Albumin</t>
  </si>
  <si>
    <t>D012709</t>
  </si>
  <si>
    <t>Nealelab_id_2</t>
  </si>
  <si>
    <t>Protein</t>
  </si>
  <si>
    <t>Dietary Proteins</t>
  </si>
  <si>
    <t>D004044</t>
  </si>
  <si>
    <t>https://docs.google.com/spreadsheets/d/1kvPoupSzsSFBNSztMzl04xMoSC3Kcx3CrjVf4yBmESU/edit#gid=227859494</t>
  </si>
  <si>
    <t>GWASAtlas_id_3323</t>
  </si>
  <si>
    <t>Ever had prostate specific antigen (PSA) test</t>
  </si>
  <si>
    <t>Prostate-Specific Antigen</t>
  </si>
  <si>
    <t>D017430</t>
  </si>
  <si>
    <t>GWASAtlas_id_3375</t>
  </si>
  <si>
    <t>Time since last prostate specific antigen (PSA) test</t>
  </si>
  <si>
    <t>Nealelab_id_11</t>
  </si>
  <si>
    <t>Carotene</t>
  </si>
  <si>
    <t>Carotenoids</t>
  </si>
  <si>
    <t>D002338</t>
  </si>
  <si>
    <t>https://docs.google.com/spreadsheets/d/1kvPoupSzsSFBNSztMzl04xMoSC3Kcx3CrjVf4yBmESU/edit#gid=227859508</t>
  </si>
  <si>
    <t>Nealelab_id_4</t>
  </si>
  <si>
    <t>Carbohydrate</t>
  </si>
  <si>
    <t>Dietary Carbohydrates</t>
  </si>
  <si>
    <t>D004040</t>
  </si>
  <si>
    <t>https://docs.google.com/spreadsheets/d/1kvPoupSzsSFBNSztMzl04xMoSC3Kcx3CrjVf4yBmESU/edit#gid=227859496</t>
  </si>
  <si>
    <t>Nealelab_id_8</t>
  </si>
  <si>
    <t>Englyst dietary fibre</t>
  </si>
  <si>
    <t>Dietary Fiber</t>
  </si>
  <si>
    <t>D004043</t>
  </si>
  <si>
    <t>https://docs.google.com/spreadsheets/d/1kvPoupSzsSFBNSztMzl04xMoSC3Kcx3CrjVf4yBmESU/edit#gid=227859500</t>
  </si>
  <si>
    <t>Nealelab_id_7</t>
  </si>
  <si>
    <t>Total sugars</t>
  </si>
  <si>
    <t>Dietary Sugars</t>
  </si>
  <si>
    <t>D000073417</t>
  </si>
  <si>
    <t>https://docs.google.com/spreadsheets/d/1kvPoupSzsSFBNSztMzl04xMoSC3Kcx3CrjVf4yBmESU/edit#gid=227859499</t>
  </si>
  <si>
    <t>Nealelab_id_12</t>
  </si>
  <si>
    <t>Starch</t>
  </si>
  <si>
    <t>D013213</t>
  </si>
  <si>
    <t>https://docs.google.com/spreadsheets/d/1kvPoupSzsSFBNSztMzl04xMoSC3Kcx3CrjVf4yBmESU/edit#gid=227859510</t>
  </si>
  <si>
    <t>GWASAtlas_id_1165</t>
  </si>
  <si>
    <t>Fasting glucose</t>
  </si>
  <si>
    <t>Blood Glucose</t>
  </si>
  <si>
    <t>D001786</t>
  </si>
  <si>
    <t>http://www.magicinvestigators.org/downloads</t>
  </si>
  <si>
    <t>GWASAtlas_id_871</t>
  </si>
  <si>
    <t>Glucose</t>
  </si>
  <si>
    <t>Nealelab_id_400</t>
  </si>
  <si>
    <t>R56 Convulsions, not elsewhere classified</t>
  </si>
  <si>
    <t>Convulsants</t>
  </si>
  <si>
    <t>D003292</t>
  </si>
  <si>
    <t>https://docs.google.com/spreadsheets/d/1kvPoupSzsSFBNSztMzl04xMoSC3Kcx3CrjVf4yBmESU/edit#gid=227859482</t>
  </si>
  <si>
    <t>GWASAtlas_id_3346</t>
  </si>
  <si>
    <t>Ever taken oral contraceptive pill (female)</t>
  </si>
  <si>
    <t>Contraceptives, Oral</t>
  </si>
  <si>
    <t>D003276</t>
  </si>
  <si>
    <t>GWASAtlas_id_3347</t>
  </si>
  <si>
    <t>Age started oral contraceptive pill (female)</t>
  </si>
  <si>
    <t>GWASAtlas_id_3348</t>
  </si>
  <si>
    <t>Age when last used oral contraceptive pill (female)</t>
  </si>
  <si>
    <t>Nealelab_id_96</t>
  </si>
  <si>
    <t>Age started oral contraceptive pill</t>
  </si>
  <si>
    <t>Contraceptives, Postcoital</t>
  </si>
  <si>
    <t>D003281</t>
  </si>
  <si>
    <t>https://docs.google.com/spreadsheets/d/1kvPoupSzsSFBNSztMzl04xMoSC3Kcx3CrjVf4yBmESU/edit#gid=227859601</t>
  </si>
  <si>
    <t>Nealelab_id_78</t>
  </si>
  <si>
    <t>Particulate matter air pollution (pm10); 2010</t>
  </si>
  <si>
    <t>Particulate Matter</t>
  </si>
  <si>
    <t>D052638</t>
  </si>
  <si>
    <t>https://docs.google.com/spreadsheets/d/1kvPoupSzsSFBNSztMzl04xMoSC3Kcx3CrjVf4yBmESU/edit#gid=227859623</t>
  </si>
  <si>
    <t>Nealelab_id_79</t>
  </si>
  <si>
    <t>Particulate matter air pollution (pm2.5); 2010</t>
  </si>
  <si>
    <t>https://docs.google.com/spreadsheets/d/1kvPoupSzsSFBNSztMzl04xMoSC3Kcx3CrjVf4yBmESU/edit#gid=227859624</t>
  </si>
  <si>
    <t>Nealelab_id_80</t>
  </si>
  <si>
    <t>Particulate matter air pollution (pm2.5) absorbance; 2010</t>
  </si>
  <si>
    <t>https://docs.google.com/spreadsheets/d/1kvPoupSzsSFBNSztMzl04xMoSC3Kcx3CrjVf4yBmESU/edit#gid=227859625</t>
  </si>
  <si>
    <t>Nealelab_id_81</t>
  </si>
  <si>
    <t>Particulate matter air pollution 2.5-10um; 2010</t>
  </si>
  <si>
    <t>https://docs.google.com/spreadsheets/d/1kvPoupSzsSFBNSztMzl04xMoSC3Kcx3CrjVf4yBmESU/edit#gid=227859626</t>
  </si>
  <si>
    <t>Nealelab_id_88</t>
  </si>
  <si>
    <t>Particulate matter air pollution (pm10); 2007</t>
  </si>
  <si>
    <t>https://docs.google.com/spreadsheets/d/1kvPoupSzsSFBNSztMzl04xMoSC3Kcx3CrjVf4yBmESU/edit#gid=227859698</t>
  </si>
  <si>
    <t>GWASAtlas_id_862</t>
  </si>
  <si>
    <t>Creatinine</t>
  </si>
  <si>
    <t>D003404</t>
  </si>
  <si>
    <t>Nealelab_id_127</t>
  </si>
  <si>
    <t>Creatinine (enzymatic) in urine</t>
  </si>
  <si>
    <t>https://docs.google.com/spreadsheets/d/1kvPoupSzsSFBNSztMzl04xMoSC3Kcx3CrjVf4yBmESU/edit#gid=227859662</t>
  </si>
  <si>
    <t>Nealelab_id_225</t>
  </si>
  <si>
    <t>Vitamin E</t>
  </si>
  <si>
    <t>D014810</t>
  </si>
  <si>
    <t>https://docs.google.com/spreadsheets/d/1kvPoupSzsSFBNSztMzl04xMoSC3Kcx3CrjVf4yBmESU/edit#gid=227859512</t>
  </si>
  <si>
    <t>Nealelab_id_28</t>
  </si>
  <si>
    <t>Vitamin B6</t>
  </si>
  <si>
    <t>Vitamin B 6</t>
  </si>
  <si>
    <t>D025101</t>
  </si>
  <si>
    <t>https://docs.google.com/spreadsheets/d/1kvPoupSzsSFBNSztMzl04xMoSC3Kcx3CrjVf4yBmESU/edit#gid=227859502</t>
  </si>
  <si>
    <t>Nealelab_id_9</t>
  </si>
  <si>
    <t>Folate</t>
  </si>
  <si>
    <t>Folic Acid</t>
  </si>
  <si>
    <t>D005492</t>
  </si>
  <si>
    <t>https://docs.google.com/spreadsheets/d/1kvPoupSzsSFBNSztMzl04xMoSC3Kcx3CrjVf4yBmESU/edit#gid=227859504</t>
  </si>
  <si>
    <t>GWASAtlas_id_1166</t>
  </si>
  <si>
    <t>Fasting insulin</t>
  </si>
  <si>
    <t>Insulin</t>
  </si>
  <si>
    <t>D007328</t>
  </si>
  <si>
    <t>Nealelab_id_226</t>
  </si>
  <si>
    <t>Calcium</t>
  </si>
  <si>
    <t>Calcium, Dietary</t>
  </si>
  <si>
    <t>D002136</t>
  </si>
  <si>
    <t>https://docs.google.com/spreadsheets/d/1kvPoupSzsSFBNSztMzl04xMoSC3Kcx3CrjVf4yBmESU/edit#gid=227859511</t>
  </si>
  <si>
    <t>Nealelab_id_128</t>
  </si>
  <si>
    <t>Potassium in urine</t>
  </si>
  <si>
    <t>Potassium</t>
  </si>
  <si>
    <t>D011188</t>
  </si>
  <si>
    <t>https://docs.google.com/spreadsheets/d/1kvPoupSzsSFBNSztMzl04xMoSC3Kcx3CrjVf4yBmESU/edit#gid=227859648</t>
  </si>
  <si>
    <t>Nealelab_id_129</t>
  </si>
  <si>
    <t>Sodium in urine</t>
  </si>
  <si>
    <t>Sodium</t>
  </si>
  <si>
    <t>D012964</t>
  </si>
  <si>
    <t>https://docs.google.com/spreadsheets/d/1kvPoupSzsSFBNSztMzl04xMoSC3Kcx3CrjVf4yBmESU/edit#gid=227859649</t>
  </si>
  <si>
    <t>Nealelab_id_30</t>
  </si>
  <si>
    <t>Magnesium</t>
  </si>
  <si>
    <t>D008274</t>
  </si>
  <si>
    <t>https://docs.google.com/spreadsheets/d/1kvPoupSzsSFBNSztMzl04xMoSC3Kcx3CrjVf4yBmESU/edit#gid=227859507</t>
  </si>
  <si>
    <t>Nealelab_id_227</t>
  </si>
  <si>
    <t>Iron</t>
  </si>
  <si>
    <t>Iron, Dietary</t>
  </si>
  <si>
    <t>D019266</t>
  </si>
  <si>
    <t>https://docs.google.com/spreadsheets/d/1kvPoupSzsSFBNSztMzl04xMoSC3Kcx3CrjVf4yBmESU/edit#gid=227859501</t>
  </si>
  <si>
    <t>Nealelab_id_10</t>
  </si>
  <si>
    <t>Potassium, Dietary</t>
  </si>
  <si>
    <t>D017419</t>
  </si>
  <si>
    <t>https://docs.google.com/spreadsheets/d/1kvPoupSzsSFBNSztMzl04xMoSC3Kcx3CrjVf4yBmESU/edit#gid=227859506</t>
  </si>
  <si>
    <t>Nealelab_id_3</t>
  </si>
  <si>
    <t>Dietary Fats</t>
  </si>
  <si>
    <t>D004041</t>
  </si>
  <si>
    <t>https://docs.google.com/spreadsheets/d/1kvPoupSzsSFBNSztMzl04xMoSC3Kcx3CrjVf4yBmESU/edit#gid=227859495</t>
  </si>
  <si>
    <t>Nealelab_id_5</t>
  </si>
  <si>
    <t>Saturated fat</t>
  </si>
  <si>
    <t>https://docs.google.com/spreadsheets/d/1kvPoupSzsSFBNSztMzl04xMoSC3Kcx3CrjVf4yBmESU/edit#gid=227859497</t>
  </si>
  <si>
    <t>GWASAtlas_id_3484</t>
  </si>
  <si>
    <t>Spread type: Butter/spreadable butter</t>
  </si>
  <si>
    <t>Butter</t>
  </si>
  <si>
    <t>D002079</t>
  </si>
  <si>
    <t>GWASAtlas_id_3504</t>
  </si>
  <si>
    <t>Non-butter spread type details: Flora Pro-Active or Benecol</t>
  </si>
  <si>
    <t>GWASAtlas_id_3505</t>
  </si>
  <si>
    <t>Non-butter spread type details: Soft (tub) margarine</t>
  </si>
  <si>
    <t>GWASAtlas_id_3506</t>
  </si>
  <si>
    <t>Non-butter spread type details: Olive oil based spread (eg: Bertolli)</t>
  </si>
  <si>
    <t>GWASAtlas_id_3507</t>
  </si>
  <si>
    <t>Non-butter spread type details: Polyunsaturated/sunflower oil based spread (eg: Flora)</t>
  </si>
  <si>
    <t>GWASAtlas_id_3508</t>
  </si>
  <si>
    <t>Non-butter spread type details: Other low or reduced fat spread</t>
  </si>
  <si>
    <t>Nealelab_id_6</t>
  </si>
  <si>
    <t>Polyunsaturated fat</t>
  </si>
  <si>
    <t>Dietary Fats, Unsaturated</t>
  </si>
  <si>
    <t>D004042</t>
  </si>
  <si>
    <t>https://docs.google.com/spreadsheets/d/1kvPoupSzsSFBNSztMzl04xMoSC3Kcx3CrjVf4yBmESU/edit#gid=227859498</t>
  </si>
  <si>
    <t>GWASAtlas_id_870</t>
  </si>
  <si>
    <t>Free cholesterol</t>
  </si>
  <si>
    <t>Cholesterol</t>
  </si>
  <si>
    <t>D014280</t>
  </si>
  <si>
    <t>GWASAtlas_id_945</t>
  </si>
  <si>
    <t>Serum total cholesterol</t>
  </si>
  <si>
    <t>GWASAtlas_id_946</t>
  </si>
  <si>
    <t>Serum total triglycerides</t>
  </si>
  <si>
    <t>Triglycerides</t>
  </si>
  <si>
    <t>GWASAtlas_id_876</t>
  </si>
  <si>
    <t>Total cholesterol in HDL</t>
  </si>
  <si>
    <t>Cholesterol, HDL</t>
  </si>
  <si>
    <t>D008076</t>
  </si>
  <si>
    <t>GWASAtlas_id_886</t>
  </si>
  <si>
    <t>Total cholesterol in large HDL</t>
  </si>
  <si>
    <t>GWASAtlas_id_887</t>
  </si>
  <si>
    <t>Cholesterol esters in large HDL</t>
  </si>
  <si>
    <t>GWASAtlas_id_888</t>
  </si>
  <si>
    <t>Free cholesterol in large HDL</t>
  </si>
  <si>
    <t>GWASAtlas_id_889</t>
  </si>
  <si>
    <t>Total lipids in large HDL</t>
  </si>
  <si>
    <t>GWASAtlas_id_891</t>
  </si>
  <si>
    <t>Phospholipids in large HDL</t>
  </si>
  <si>
    <t>GWASAtlas_id_910</t>
  </si>
  <si>
    <t>Total cholesterol in medium HDL</t>
  </si>
  <si>
    <t>GWASAtlas_id_911</t>
  </si>
  <si>
    <t>Cholesterol esters in medium HDL</t>
  </si>
  <si>
    <t>GWASAtlas_id_912</t>
  </si>
  <si>
    <t>Free cholesterol in medium HDL</t>
  </si>
  <si>
    <t>GWASAtlas_id_913</t>
  </si>
  <si>
    <t>Total lipids in medium HDL</t>
  </si>
  <si>
    <t>GWASAtlas_id_914</t>
  </si>
  <si>
    <t>Concentration of medium HDL particles</t>
  </si>
  <si>
    <t>GWASAtlas_id_915</t>
  </si>
  <si>
    <t>Phospholipids in medium HDL</t>
  </si>
  <si>
    <t>GWASAtlas_id_933</t>
  </si>
  <si>
    <t>Total lipids in small HDL</t>
  </si>
  <si>
    <t>GWASAtlas_id_954</t>
  </si>
  <si>
    <t>Total cholesterol in very large HDL</t>
  </si>
  <si>
    <t>GWASAtlas_id_956</t>
  </si>
  <si>
    <t>Free cholesterol in very large HDL</t>
  </si>
  <si>
    <t>GWASAtlas_id_957</t>
  </si>
  <si>
    <t>Total lipids in very large HDL</t>
  </si>
  <si>
    <t>GWASAtlas_id_958</t>
  </si>
  <si>
    <t>Concentration of very large HDL particles</t>
  </si>
  <si>
    <t>GWASAtlas_id_959</t>
  </si>
  <si>
    <t>Phospholipids in very large HDL</t>
  </si>
  <si>
    <t>GWASAtlas_id_960</t>
  </si>
  <si>
    <t>Triglycerides in very large HDL</t>
  </si>
  <si>
    <t>GWASAtlas_id_892</t>
  </si>
  <si>
    <t>Total cholesterol in large LDL</t>
  </si>
  <si>
    <t>Cholesterol, LDL</t>
  </si>
  <si>
    <t>D008078</t>
  </si>
  <si>
    <t>GWASAtlas_id_893</t>
  </si>
  <si>
    <t>Cholesterol esters in large LDL</t>
  </si>
  <si>
    <t>GWASAtlas_id_894</t>
  </si>
  <si>
    <t>Free cholesterol in large LDL</t>
  </si>
  <si>
    <t>GWASAtlas_id_895</t>
  </si>
  <si>
    <t>Total lipids in large LDL</t>
  </si>
  <si>
    <t>GWASAtlas_id_896</t>
  </si>
  <si>
    <t>Concentration of large LDL particles</t>
  </si>
  <si>
    <t>GWASAtlas_id_897</t>
  </si>
  <si>
    <t>Phospholipids in large LDL</t>
  </si>
  <si>
    <t>GWASAtlas_id_907</t>
  </si>
  <si>
    <t>Total cholesterol in LDL</t>
  </si>
  <si>
    <t>GWASAtlas_id_916</t>
  </si>
  <si>
    <t>Total cholesterol in medium LDL</t>
  </si>
  <si>
    <t>GWASAtlas_id_917</t>
  </si>
  <si>
    <t>Cholesterol esters in medium LDL</t>
  </si>
  <si>
    <t>GWASAtlas_id_918</t>
  </si>
  <si>
    <t>Total lipids in medium LDL</t>
  </si>
  <si>
    <t>GWASAtlas_id_919</t>
  </si>
  <si>
    <t>Concentration of medium LDL particles</t>
  </si>
  <si>
    <t>GWASAtlas_id_920</t>
  </si>
  <si>
    <t>Phospholipids in medium LDL</t>
  </si>
  <si>
    <t>GWASAtlas_id_937</t>
  </si>
  <si>
    <t>Total lipids in small LDL</t>
  </si>
  <si>
    <t>GWASAtlas_id_938</t>
  </si>
  <si>
    <t>Concentration of small LDL particles</t>
  </si>
  <si>
    <t>GWASAtlas_id_935</t>
  </si>
  <si>
    <t>Triglycerides in small HDL</t>
  </si>
  <si>
    <t>Cholesterol, VLDL</t>
  </si>
  <si>
    <t>D015243</t>
  </si>
  <si>
    <t>GWASAtlas_id_936</t>
  </si>
  <si>
    <t>Total cholesterol in small LDL</t>
  </si>
  <si>
    <t>GWASAtlas_id_861</t>
  </si>
  <si>
    <t>Citrate</t>
  </si>
  <si>
    <t>Citric Acid</t>
  </si>
  <si>
    <t>D019343</t>
  </si>
  <si>
    <t>GWASAtlas_id_850</t>
  </si>
  <si>
    <t>Acetoacetate</t>
  </si>
  <si>
    <t>Acetoacetates</t>
  </si>
  <si>
    <t>D000090</t>
  </si>
  <si>
    <t>GWASAtlas_id_851</t>
  </si>
  <si>
    <t>Acetate</t>
  </si>
  <si>
    <t>Nealelab_id_224</t>
  </si>
  <si>
    <t>Vitamin D</t>
  </si>
  <si>
    <t>D014807</t>
  </si>
  <si>
    <t>https://docs.google.com/spreadsheets/d/1kvPoupSzsSFBNSztMzl04xMoSC3Kcx3CrjVf4yBmESU/edit#gid=227859509</t>
  </si>
  <si>
    <t>Nealelab_id_29</t>
  </si>
  <si>
    <t>Vitamin B12</t>
  </si>
  <si>
    <t>Vitamin B 12</t>
  </si>
  <si>
    <t>D014805</t>
  </si>
  <si>
    <t>https://docs.google.com/spreadsheets/d/1kvPoupSzsSFBNSztMzl04xMoSC3Kcx3CrjVf4yBmESU/edit#gid=227859503</t>
  </si>
  <si>
    <t>GeneAtlas_id_309</t>
  </si>
  <si>
    <t>dermatology</t>
  </si>
  <si>
    <t>Dermatology</t>
  </si>
  <si>
    <t>D003880</t>
  </si>
  <si>
    <t>GeneAtlas_id_492</t>
  </si>
  <si>
    <t>neurology</t>
  </si>
  <si>
    <t>Neurology</t>
  </si>
  <si>
    <t>D009462</t>
  </si>
  <si>
    <t>GeneAtlas_id_12</t>
  </si>
  <si>
    <t>O94-O99 Other obstetric conditions, not elsewhere classified</t>
  </si>
  <si>
    <t>Obstetrics</t>
  </si>
  <si>
    <t>D009774</t>
  </si>
  <si>
    <t>GeneAtlas_id_253</t>
  </si>
  <si>
    <t>obstetric problem</t>
  </si>
  <si>
    <t>Nealelab_id_170</t>
  </si>
  <si>
    <t>Spherical power (right)</t>
  </si>
  <si>
    <t>Optometry</t>
  </si>
  <si>
    <t>D009907</t>
  </si>
  <si>
    <t>https://docs.google.com/spreadsheets/d/1kvPoupSzsSFBNSztMzl04xMoSC3Kcx3CrjVf4yBmESU/edit#gid=227859564</t>
  </si>
  <si>
    <t>Nealelab_id_171</t>
  </si>
  <si>
    <t>Spherical power (left)</t>
  </si>
  <si>
    <t>https://docs.google.com/spreadsheets/d/1kvPoupSzsSFBNSztMzl04xMoSC3Kcx3CrjVf4yBmESU/edit#gid=227859561</t>
  </si>
  <si>
    <t>Nealelab_id_172</t>
  </si>
  <si>
    <t>Cylindrical power (left)</t>
  </si>
  <si>
    <t>https://docs.google.com/spreadsheets/d/1kvPoupSzsSFBNSztMzl04xMoSC3Kcx3CrjVf4yBmESU/edit#gid=227859562</t>
  </si>
  <si>
    <t>Nealelab_id_173</t>
  </si>
  <si>
    <t>Cylindrical power (right)</t>
  </si>
  <si>
    <t>https://docs.google.com/spreadsheets/d/1kvPoupSzsSFBNSztMzl04xMoSC3Kcx3CrjVf4yBmESU/edit#gid=227859565</t>
  </si>
  <si>
    <t>Nealelab_id_174</t>
  </si>
  <si>
    <t>Astigmatism angle (right)</t>
  </si>
  <si>
    <t>https://docs.google.com/spreadsheets/d/1kvPoupSzsSFBNSztMzl04xMoSC3Kcx3CrjVf4yBmESU/edit#gid=227859566</t>
  </si>
  <si>
    <t>Nealelab_id_175</t>
  </si>
  <si>
    <t>Astigmatism angle (left)</t>
  </si>
  <si>
    <t>https://docs.google.com/spreadsheets/d/1kvPoupSzsSFBNSztMzl04xMoSC3Kcx3CrjVf4yBmESU/edit#gid=227859563</t>
  </si>
  <si>
    <t>Nealelab_id_176</t>
  </si>
  <si>
    <t>3mm weak meridian (left)</t>
  </si>
  <si>
    <t>https://docs.google.com/spreadsheets/d/1kvPoupSzsSFBNSztMzl04xMoSC3Kcx3CrjVf4yBmESU/edit#gid=227859542</t>
  </si>
  <si>
    <t>Nealelab_id_177</t>
  </si>
  <si>
    <t>6mm weak meridian (left)</t>
  </si>
  <si>
    <t>https://docs.google.com/spreadsheets/d/1kvPoupSzsSFBNSztMzl04xMoSC3Kcx3CrjVf4yBmESU/edit#gid=227859522</t>
  </si>
  <si>
    <t>Nealelab_id_178</t>
  </si>
  <si>
    <t>6mm weak meridian (right)</t>
  </si>
  <si>
    <t>https://docs.google.com/spreadsheets/d/1kvPoupSzsSFBNSztMzl04xMoSC3Kcx3CrjVf4yBmESU/edit#gid=227859528</t>
  </si>
  <si>
    <t>Nealelab_id_179</t>
  </si>
  <si>
    <t>3mm weak meridian (right)</t>
  </si>
  <si>
    <t>https://docs.google.com/spreadsheets/d/1kvPoupSzsSFBNSztMzl04xMoSC3Kcx3CrjVf4yBmESU/edit#gid=227859548</t>
  </si>
  <si>
    <t>Nealelab_id_181</t>
  </si>
  <si>
    <t>3mm weak meridian angle (right)</t>
  </si>
  <si>
    <t>https://docs.google.com/spreadsheets/d/1kvPoupSzsSFBNSztMzl04xMoSC3Kcx3CrjVf4yBmESU/edit#gid=227859549</t>
  </si>
  <si>
    <t>Nealelab_id_182</t>
  </si>
  <si>
    <t>6mm weak meridian angle (right)</t>
  </si>
  <si>
    <t>https://docs.google.com/spreadsheets/d/1kvPoupSzsSFBNSztMzl04xMoSC3Kcx3CrjVf4yBmESU/edit#gid=227859529</t>
  </si>
  <si>
    <t>Nealelab_id_183</t>
  </si>
  <si>
    <t>6mm weak meridian angle (left)</t>
  </si>
  <si>
    <t>https://docs.google.com/spreadsheets/d/1kvPoupSzsSFBNSztMzl04xMoSC3Kcx3CrjVf4yBmESU/edit#gid=227859523</t>
  </si>
  <si>
    <t>Nealelab_id_184</t>
  </si>
  <si>
    <t>3mm weak meridian angle (left)</t>
  </si>
  <si>
    <t>https://docs.google.com/spreadsheets/d/1kvPoupSzsSFBNSztMzl04xMoSC3Kcx3CrjVf4yBmESU/edit#gid=227859543</t>
  </si>
  <si>
    <t>Nealelab_id_185</t>
  </si>
  <si>
    <t>3mm strong meridian angle (left)</t>
  </si>
  <si>
    <t>https://docs.google.com/spreadsheets/d/1kvPoupSzsSFBNSztMzl04xMoSC3Kcx3CrjVf4yBmESU/edit#gid=227859544</t>
  </si>
  <si>
    <t>Nealelab_id_186</t>
  </si>
  <si>
    <t>6mm strong meridian angle (left)</t>
  </si>
  <si>
    <t>https://docs.google.com/spreadsheets/d/1kvPoupSzsSFBNSztMzl04xMoSC3Kcx3CrjVf4yBmESU/edit#gid=227859524</t>
  </si>
  <si>
    <t>Nealelab_id_187</t>
  </si>
  <si>
    <t>6mm strong meridian angle (right)</t>
  </si>
  <si>
    <t>https://docs.google.com/spreadsheets/d/1kvPoupSzsSFBNSztMzl04xMoSC3Kcx3CrjVf4yBmESU/edit#gid=227859530</t>
  </si>
  <si>
    <t>Nealelab_id_188</t>
  </si>
  <si>
    <t>3mm strong meridian angle (right)</t>
  </si>
  <si>
    <t>https://docs.google.com/spreadsheets/d/1kvPoupSzsSFBNSztMzl04xMoSC3Kcx3CrjVf4yBmESU/edit#gid=227859550</t>
  </si>
  <si>
    <t>Nealelab_id_189</t>
  </si>
  <si>
    <t>3mm asymmetry angle (right)</t>
  </si>
  <si>
    <t>https://docs.google.com/spreadsheets/d/1kvPoupSzsSFBNSztMzl04xMoSC3Kcx3CrjVf4yBmESU/edit#gid=227859538</t>
  </si>
  <si>
    <t>Nealelab_id_190</t>
  </si>
  <si>
    <t>3mm asymmetry angle (left)</t>
  </si>
  <si>
    <t>https://docs.google.com/spreadsheets/d/1kvPoupSzsSFBNSztMzl04xMoSC3Kcx3CrjVf4yBmESU/edit#gid=227859535</t>
  </si>
  <si>
    <t>Nealelab_id_191</t>
  </si>
  <si>
    <t>3mm cylindrical power angle (left)</t>
  </si>
  <si>
    <t>https://docs.google.com/spreadsheets/d/1kvPoupSzsSFBNSztMzl04xMoSC3Kcx3CrjVf4yBmESU/edit#gid=227859541</t>
  </si>
  <si>
    <t>Nealelab_id_192</t>
  </si>
  <si>
    <t>6mm cylindrical power angle (left)</t>
  </si>
  <si>
    <t>https://docs.google.com/spreadsheets/d/1kvPoupSzsSFBNSztMzl04xMoSC3Kcx3CrjVf4yBmESU/edit#gid=227859521</t>
  </si>
  <si>
    <t>Nealelab_id_193</t>
  </si>
  <si>
    <t>6mm cylindrical power angle (right)</t>
  </si>
  <si>
    <t>https://docs.google.com/spreadsheets/d/1kvPoupSzsSFBNSztMzl04xMoSC3Kcx3CrjVf4yBmESU/edit#gid=227859527</t>
  </si>
  <si>
    <t>Nealelab_id_194</t>
  </si>
  <si>
    <t>3mm cylindrical power angle (right)</t>
  </si>
  <si>
    <t>https://docs.google.com/spreadsheets/d/1kvPoupSzsSFBNSztMzl04xMoSC3Kcx3CrjVf4yBmESU/edit#gid=227859547</t>
  </si>
  <si>
    <t>Nealelab_id_195</t>
  </si>
  <si>
    <t>3mm cylindrical power (right)</t>
  </si>
  <si>
    <t>https://docs.google.com/spreadsheets/d/1kvPoupSzsSFBNSztMzl04xMoSC3Kcx3CrjVf4yBmESU/edit#gid=227859551</t>
  </si>
  <si>
    <t>Nealelab_id_196</t>
  </si>
  <si>
    <t>6mm cylindrical power (right)</t>
  </si>
  <si>
    <t>https://docs.google.com/spreadsheets/d/1kvPoupSzsSFBNSztMzl04xMoSC3Kcx3CrjVf4yBmESU/edit#gid=227859531</t>
  </si>
  <si>
    <t>Nealelab_id_197</t>
  </si>
  <si>
    <t>6mm cylindrical power (left)</t>
  </si>
  <si>
    <t>https://docs.google.com/spreadsheets/d/1kvPoupSzsSFBNSztMzl04xMoSC3Kcx3CrjVf4yBmESU/edit#gid=227859525</t>
  </si>
  <si>
    <t>Nealelab_id_198</t>
  </si>
  <si>
    <t>3mm cylindrical power (left)</t>
  </si>
  <si>
    <t>https://docs.google.com/spreadsheets/d/1kvPoupSzsSFBNSztMzl04xMoSC3Kcx3CrjVf4yBmESU/edit#gid=227859545</t>
  </si>
  <si>
    <t>Nealelab_id_199</t>
  </si>
  <si>
    <t>3mm strong meridian (right)</t>
  </si>
  <si>
    <t>https://docs.google.com/spreadsheets/d/1kvPoupSzsSFBNSztMzl04xMoSC3Kcx3CrjVf4yBmESU/edit#gid=227859552</t>
  </si>
  <si>
    <t>Nealelab_id_200</t>
  </si>
  <si>
    <t>6mm strong meridian (right)</t>
  </si>
  <si>
    <t>https://docs.google.com/spreadsheets/d/1kvPoupSzsSFBNSztMzl04xMoSC3Kcx3CrjVf4yBmESU/edit#gid=227859532</t>
  </si>
  <si>
    <t>Nealelab_id_201</t>
  </si>
  <si>
    <t>6mm strong meridian (left)</t>
  </si>
  <si>
    <t>https://docs.google.com/spreadsheets/d/1kvPoupSzsSFBNSztMzl04xMoSC3Kcx3CrjVf4yBmESU/edit#gid=227859526</t>
  </si>
  <si>
    <t>Nealelab_id_202</t>
  </si>
  <si>
    <t>3mm strong meridian (left)</t>
  </si>
  <si>
    <t>https://docs.google.com/spreadsheets/d/1kvPoupSzsSFBNSztMzl04xMoSC3Kcx3CrjVf4yBmESU/edit#gid=227859546</t>
  </si>
  <si>
    <t>Nealelab_id_203</t>
  </si>
  <si>
    <t>3mm asymmetry index (left)</t>
  </si>
  <si>
    <t>https://docs.google.com/spreadsheets/d/1kvPoupSzsSFBNSztMzl04xMoSC3Kcx3CrjVf4yBmESU/edit#gid=227859536</t>
  </si>
  <si>
    <t>Nealelab_id_204</t>
  </si>
  <si>
    <t>3mm asymmetry index (right)</t>
  </si>
  <si>
    <t>https://docs.google.com/spreadsheets/d/1kvPoupSzsSFBNSztMzl04xMoSC3Kcx3CrjVf4yBmESU/edit#gid=227859539</t>
  </si>
  <si>
    <t>Nealelab_id_205</t>
  </si>
  <si>
    <t>3mm regularity index (right)</t>
  </si>
  <si>
    <t>https://docs.google.com/spreadsheets/d/1kvPoupSzsSFBNSztMzl04xMoSC3Kcx3CrjVf4yBmESU/edit#gid=227859540</t>
  </si>
  <si>
    <t>Nealelab_id_206</t>
  </si>
  <si>
    <t>3mm regularity index (left)</t>
  </si>
  <si>
    <t>https://docs.google.com/spreadsheets/d/1kvPoupSzsSFBNSztMzl04xMoSC3Kcx3CrjVf4yBmESU/edit#gid=227859537</t>
  </si>
  <si>
    <t>Nealelab_id_417</t>
  </si>
  <si>
    <t>T39 Poisoning by nonopioid analgesics, antipyretics and antirheumatics</t>
  </si>
  <si>
    <t>Poisoning</t>
  </si>
  <si>
    <t>D011041</t>
  </si>
  <si>
    <t>https://docs.google.com/spreadsheets/d/1kvPoupSzsSFBNSztMzl04xMoSC3Kcx3CrjVf4yBmESU/edit#gid=227859462</t>
  </si>
  <si>
    <t>GeneAtlas_id_90</t>
  </si>
  <si>
    <t>F10 Mental and behavioural disorders due to use of alcohol</t>
  </si>
  <si>
    <t>Alcohol-Related Disorders</t>
  </si>
  <si>
    <t>D019973</t>
  </si>
  <si>
    <t>GeneAtlas_id_591</t>
  </si>
  <si>
    <t>F10-F19 Mental and behavioural disorders due to psychoactive substance use</t>
  </si>
  <si>
    <t>Substance Withdrawal Syndrome</t>
  </si>
  <si>
    <t>D013375</t>
  </si>
  <si>
    <t>GeneAtlas_id_228</t>
  </si>
  <si>
    <t>F17 Mental and behavioural disorders due to use of tobacco</t>
  </si>
  <si>
    <t>Tobacco Use Disorder</t>
  </si>
  <si>
    <t>D014029</t>
  </si>
  <si>
    <t>GeneAtlas_id_124</t>
  </si>
  <si>
    <t>other abdominal problem</t>
  </si>
  <si>
    <t>Congenital Abnormalities</t>
  </si>
  <si>
    <t>D000013</t>
  </si>
  <si>
    <t>GeneAtlas_id_572</t>
  </si>
  <si>
    <t>L92 Granulomatous disorders of skin and subcutaneous tissue</t>
  </si>
  <si>
    <t>Granulomatous Disease, Chronic</t>
  </si>
  <si>
    <t>D006105</t>
  </si>
  <si>
    <t>GeneAtlas_id_20</t>
  </si>
  <si>
    <t>K42 Umbilical hernia</t>
  </si>
  <si>
    <t>Hernia, Umbilical</t>
  </si>
  <si>
    <t>D006554</t>
  </si>
  <si>
    <t>Nealelab_id_305</t>
  </si>
  <si>
    <t>https://docs.google.com/spreadsheets/d/1kvPoupSzsSFBNSztMzl04xMoSC3Kcx3CrjVf4yBmESU/edit#gid=227859379</t>
  </si>
  <si>
    <t>GWASAtlas_id_3384</t>
  </si>
  <si>
    <t>Non-accidental death in close genetic family</t>
  </si>
  <si>
    <t>Death</t>
  </si>
  <si>
    <t>D003643</t>
  </si>
  <si>
    <t>GeneAtlas_id_302</t>
  </si>
  <si>
    <t>E86 Volume depletion</t>
  </si>
  <si>
    <t>Dehydration</t>
  </si>
  <si>
    <t>D003681</t>
  </si>
  <si>
    <t>GeneAtlas_id_522</t>
  </si>
  <si>
    <t>emphysema/chronic bronchitis</t>
  </si>
  <si>
    <t>Emphysema</t>
  </si>
  <si>
    <t>D004646</t>
  </si>
  <si>
    <t>GeneAtlas_id_42</t>
  </si>
  <si>
    <t>N93 Other abnormal uterine and vaginal bleeding</t>
  </si>
  <si>
    <t>Uterine Hemorrhage</t>
  </si>
  <si>
    <t>D014592</t>
  </si>
  <si>
    <t>Nealelab_id_372</t>
  </si>
  <si>
    <t>https://docs.google.com/spreadsheets/d/1kvPoupSzsSFBNSztMzl04xMoSC3Kcx3CrjVf4yBmESU/edit#gid=227859380</t>
  </si>
  <si>
    <t>GWASAtlas_id_3664</t>
  </si>
  <si>
    <t>External causes: Y83 Surgical operation and other surgical procedures as the cause of abnormal reaction of the patient, or later complication, without mention of misadventure at the time of the procedure</t>
  </si>
  <si>
    <t>Intraoperative Complications</t>
  </si>
  <si>
    <t>D007431</t>
  </si>
  <si>
    <t>GeneAtlas_id_41</t>
  </si>
  <si>
    <t>N92 Excessive, frequent and irregular menstruation</t>
  </si>
  <si>
    <t>Menstruation Disturbances</t>
  </si>
  <si>
    <t>D008599</t>
  </si>
  <si>
    <t>Nealelab_id_371</t>
  </si>
  <si>
    <t>https://docs.google.com/spreadsheets/d/1kvPoupSzsSFBNSztMzl04xMoSC3Kcx3CrjVf4yBmESU/edit#gid=227859312</t>
  </si>
  <si>
    <t>GeneAtlas_id_655</t>
  </si>
  <si>
    <t>menorrhagia (unknown cause)</t>
  </si>
  <si>
    <t>Menorrhagia</t>
  </si>
  <si>
    <t>D008595</t>
  </si>
  <si>
    <t>GeneAtlas_id_251</t>
  </si>
  <si>
    <t>N99 Postprocedural disorders of genito-urinary system, not elsewhere classified</t>
  </si>
  <si>
    <t>Postoperative Complications</t>
  </si>
  <si>
    <t>D011183</t>
  </si>
  <si>
    <t>Nealelab_id_418</t>
  </si>
  <si>
    <t>T81 Complications of procedures, not elsewhere classified</t>
  </si>
  <si>
    <t>https://docs.google.com/spreadsheets/d/1kvPoupSzsSFBNSztMzl04xMoSC3Kcx3CrjVf4yBmESU/edit#gid=227859334</t>
  </si>
  <si>
    <t>Nealelab_id_420</t>
  </si>
  <si>
    <t>T84 Complications of internal orthopaedic prosthetic devices, implants and grafts</t>
  </si>
  <si>
    <t>https://docs.google.com/spreadsheets/d/1kvPoupSzsSFBNSztMzl04xMoSC3Kcx3CrjVf4yBmESU/edit#gid=227859358</t>
  </si>
  <si>
    <t>Nealelab_id_421</t>
  </si>
  <si>
    <t>T85 Complications of other internal prosthetic devices, implants and grafts</t>
  </si>
  <si>
    <t>https://docs.google.com/spreadsheets/d/1kvPoupSzsSFBNSztMzl04xMoSC3Kcx3CrjVf4yBmESU/edit#gid=227859432</t>
  </si>
  <si>
    <t>GWASAtlas_id_3500</t>
  </si>
  <si>
    <t>Male-specific factors - Hair/balding pattern: Pattern 1</t>
  </si>
  <si>
    <t>Alopecia</t>
  </si>
  <si>
    <t>D000505</t>
  </si>
  <si>
    <t>GWASAtlas_id_3501</t>
  </si>
  <si>
    <t>Male-specific factors - Hair/balding pattern: Pattern 2</t>
  </si>
  <si>
    <t>GWASAtlas_id_3502</t>
  </si>
  <si>
    <t>Male-specific factors - Hair/balding pattern: Pattern 3</t>
  </si>
  <si>
    <t>GWASAtlas_id_3503</t>
  </si>
  <si>
    <t>Male-specific factors - Hair/balding pattern: Pattern 4</t>
  </si>
  <si>
    <t>GeneAtlas_id_364</t>
  </si>
  <si>
    <t>K40-K46 Hernia</t>
  </si>
  <si>
    <t>Hernia</t>
  </si>
  <si>
    <t>D006547</t>
  </si>
  <si>
    <t>GeneAtlas_id_21</t>
  </si>
  <si>
    <t>K43 Ventral hernia</t>
  </si>
  <si>
    <t>Hernia, Abdominal</t>
  </si>
  <si>
    <t>D046449</t>
  </si>
  <si>
    <t>GeneAtlas_id_260</t>
  </si>
  <si>
    <t>abdominal hernia</t>
  </si>
  <si>
    <t>Nealelab_id_306</t>
  </si>
  <si>
    <t>https://docs.google.com/spreadsheets/d/1kvPoupSzsSFBNSztMzl04xMoSC3Kcx3CrjVf4yBmESU/edit#gid=227859387</t>
  </si>
  <si>
    <t>GeneAtlas_id_19</t>
  </si>
  <si>
    <t>K41 Femoral hernia</t>
  </si>
  <si>
    <t>Hernia, Femoral</t>
  </si>
  <si>
    <t>D006550</t>
  </si>
  <si>
    <t>GeneAtlas_id_18</t>
  </si>
  <si>
    <t>K40 Inguinal hernia</t>
  </si>
  <si>
    <t>Hernia, Inguinal</t>
  </si>
  <si>
    <t>D006552</t>
  </si>
  <si>
    <t>Nealelab_id_304</t>
  </si>
  <si>
    <t>https://docs.google.com/spreadsheets/d/1kvPoupSzsSFBNSztMzl04xMoSC3Kcx3CrjVf4yBmESU/edit#gid=227859294</t>
  </si>
  <si>
    <t>GeneAtlas_id_17</t>
  </si>
  <si>
    <t>K44 Diaphragmatic hernia</t>
  </si>
  <si>
    <t>Hernia, Diaphragmatic</t>
  </si>
  <si>
    <t>D006548</t>
  </si>
  <si>
    <t>Nealelab_id_307</t>
  </si>
  <si>
    <t>https://docs.google.com/spreadsheets/d/1kvPoupSzsSFBNSztMzl04xMoSC3Kcx3CrjVf4yBmESU/edit#gid=227859318</t>
  </si>
  <si>
    <t>GeneAtlas_id_49</t>
  </si>
  <si>
    <t>hiatus hernia</t>
  </si>
  <si>
    <t>Hernia, Hiatal</t>
  </si>
  <si>
    <t>D006551</t>
  </si>
  <si>
    <t>GeneAtlas_id_423</t>
  </si>
  <si>
    <t>rectal or colon adenoma/polyps</t>
  </si>
  <si>
    <t>Colonic Polyps</t>
  </si>
  <si>
    <t>D003111</t>
  </si>
  <si>
    <t>Nealelab_id_401</t>
  </si>
  <si>
    <t>R59 Enlarged lymph nodes</t>
  </si>
  <si>
    <t>Signs and Symptoms</t>
  </si>
  <si>
    <t>D012816</t>
  </si>
  <si>
    <t>https://docs.google.com/spreadsheets/d/1kvPoupSzsSFBNSztMzl04xMoSC3Kcx3CrjVf4yBmESU/edit#gid=227859490</t>
  </si>
  <si>
    <t>Nealelab_id_402</t>
  </si>
  <si>
    <t>R63 Symptoms and signs concerning food and fluid intake</t>
  </si>
  <si>
    <t>https://docs.google.com/spreadsheets/d/1kvPoupSzsSFBNSztMzl04xMoSC3Kcx3CrjVf4yBmESU/edit#gid=227859455</t>
  </si>
  <si>
    <t>Nealelab_id_403</t>
  </si>
  <si>
    <t>R69 Unknown and unspecified causes of morbidity</t>
  </si>
  <si>
    <t>https://docs.google.com/spreadsheets/d/1kvPoupSzsSFBNSztMzl04xMoSC3Kcx3CrjVf4yBmESU/edit#gid=227859316</t>
  </si>
  <si>
    <t>Nealelab_id_397</t>
  </si>
  <si>
    <t>R50 Fever of unknown origin</t>
  </si>
  <si>
    <t>Fever of Unknown Origin</t>
  </si>
  <si>
    <t>D005335</t>
  </si>
  <si>
    <t>https://docs.google.com/spreadsheets/d/1kvPoupSzsSFBNSztMzl04xMoSC3Kcx3CrjVf4yBmESU/edit#gid=227859464</t>
  </si>
  <si>
    <t>GeneAtlas_id_746</t>
  </si>
  <si>
    <t>Weight</t>
  </si>
  <si>
    <t>Body Weight</t>
  </si>
  <si>
    <t>D001835</t>
  </si>
  <si>
    <t>GWASAtlas_id_3436</t>
  </si>
  <si>
    <t>Nealelab_id_44</t>
  </si>
  <si>
    <t>https://docs.google.com/spreadsheets/d/1kvPoupSzsSFBNSztMzl04xMoSC3Kcx3CrjVf4yBmESU/edit#gid=227859720</t>
  </si>
  <si>
    <t>GWASAtlas_id_3342</t>
  </si>
  <si>
    <t>Birth weight of first child (female)</t>
  </si>
  <si>
    <t>Birth Weight</t>
  </si>
  <si>
    <t>D001724</t>
  </si>
  <si>
    <t>GWASAtlas_id_3414</t>
  </si>
  <si>
    <t>Birth weight</t>
  </si>
  <si>
    <t>Nealelab_id_24</t>
  </si>
  <si>
    <t>https://docs.google.com/spreadsheets/d/1kvPoupSzsSFBNSztMzl04xMoSC3Kcx3CrjVf4yBmESU/edit#gid=227859606</t>
  </si>
  <si>
    <t>GWASAtlas_id_3318</t>
  </si>
  <si>
    <t>Weight change compared with 1 year ago</t>
  </si>
  <si>
    <t>Body Weight Changes</t>
  </si>
  <si>
    <t>D001836</t>
  </si>
  <si>
    <t>GeneAtlas_id_11</t>
  </si>
  <si>
    <t>heart valve problem/heart murmur</t>
  </si>
  <si>
    <t>Heart Murmurs</t>
  </si>
  <si>
    <t>D006337</t>
  </si>
  <si>
    <t>GWASAtlas_id_3373</t>
  </si>
  <si>
    <t>Knee pain for 3+ months</t>
  </si>
  <si>
    <t>Pain</t>
  </si>
  <si>
    <t>D010146</t>
  </si>
  <si>
    <t>GeneAtlas_id_255</t>
  </si>
  <si>
    <t>back pain</t>
  </si>
  <si>
    <t>Back Pain</t>
  </si>
  <si>
    <t>D001416</t>
  </si>
  <si>
    <t>GeneAtlas_id_315</t>
  </si>
  <si>
    <t>M54 Dorsalgia</t>
  </si>
  <si>
    <t>GeneAtlas_id_385</t>
  </si>
  <si>
    <t>back problem</t>
  </si>
  <si>
    <t>GeneAtlas_id_644</t>
  </si>
  <si>
    <t>M50-M54 Other dorsopathies</t>
  </si>
  <si>
    <t>GWASAtlas_id_3365</t>
  </si>
  <si>
    <t>Back pain for 3+ months</t>
  </si>
  <si>
    <t>GWASAtlas_id_3572</t>
  </si>
  <si>
    <t>Pain type(s) experienced in last month: Back pain</t>
  </si>
  <si>
    <t>Nealelab_id_342</t>
  </si>
  <si>
    <t>https://docs.google.com/spreadsheets/d/1kvPoupSzsSFBNSztMzl04xMoSC3Kcx3CrjVf4yBmESU/edit#gid=227859314</t>
  </si>
  <si>
    <t>GWASAtlas_id_3320</t>
  </si>
  <si>
    <t>Chest pain or discomfort</t>
  </si>
  <si>
    <t>Chest Pain</t>
  </si>
  <si>
    <t>D002637</t>
  </si>
  <si>
    <t>GWASAtlas_id_3368</t>
  </si>
  <si>
    <t>Chest pain or discomfort walking normally</t>
  </si>
  <si>
    <t>GWASAtlas_id_3371</t>
  </si>
  <si>
    <t>Chest pain or discomfort when walking uphill or hurrying</t>
  </si>
  <si>
    <t>Nealelab_id_386</t>
  </si>
  <si>
    <t>R07 Pain in throat and chest</t>
  </si>
  <si>
    <t>https://docs.google.com/spreadsheets/d/1kvPoupSzsSFBNSztMzl04xMoSC3Kcx3CrjVf4yBmESU/edit#gid=227859291</t>
  </si>
  <si>
    <t>GWASAtlas_id_3570</t>
  </si>
  <si>
    <t>Pain type(s) experienced in last month: Headache</t>
  </si>
  <si>
    <t>Headache</t>
  </si>
  <si>
    <t>D006261</t>
  </si>
  <si>
    <t>Nealelab_id_398</t>
  </si>
  <si>
    <t>R51 Headache</t>
  </si>
  <si>
    <t>https://docs.google.com/spreadsheets/d/1kvPoupSzsSFBNSztMzl04xMoSC3Kcx3CrjVf4yBmESU/edit#gid=227859350</t>
  </si>
  <si>
    <t>GWASAtlas_id_3361</t>
  </si>
  <si>
    <t>Neck/shoulder pain for 3+ months</t>
  </si>
  <si>
    <t>Neck Pain</t>
  </si>
  <si>
    <t>D019547</t>
  </si>
  <si>
    <t>GWASAtlas_id_3574</t>
  </si>
  <si>
    <t>Pain type(s) experienced in last month: Hip pain</t>
  </si>
  <si>
    <t>Pelvic Pain</t>
  </si>
  <si>
    <t>D017699</t>
  </si>
  <si>
    <t>Nealelab_id_396</t>
  </si>
  <si>
    <t>R42 Dizziness and giddiness</t>
  </si>
  <si>
    <t>Dizziness</t>
  </si>
  <si>
    <t>D004244</t>
  </si>
  <si>
    <t>https://docs.google.com/spreadsheets/d/1kvPoupSzsSFBNSztMzl04xMoSC3Kcx3CrjVf4yBmESU/edit#gid=227859423</t>
  </si>
  <si>
    <t>GeneAtlas_id_333</t>
  </si>
  <si>
    <t>N23 Unspecified renal colic</t>
  </si>
  <si>
    <t>Renal Colic</t>
  </si>
  <si>
    <t>D056844</t>
  </si>
  <si>
    <t>Nealelab_id_352</t>
  </si>
  <si>
    <t>https://docs.google.com/spreadsheets/d/1kvPoupSzsSFBNSztMzl04xMoSC3Kcx3CrjVf4yBmESU/edit#gid=227859441</t>
  </si>
  <si>
    <t>GWASAtlas_id_3573</t>
  </si>
  <si>
    <t>Pain type(s) experienced in last month: Stomach or abdominal pain</t>
  </si>
  <si>
    <t>Abdominal Pain</t>
  </si>
  <si>
    <t>D015746</t>
  </si>
  <si>
    <t>Nealelab_id_387</t>
  </si>
  <si>
    <t>R10 Abdominal and pelvic pain</t>
  </si>
  <si>
    <t>https://docs.google.com/spreadsheets/d/1kvPoupSzsSFBNSztMzl04xMoSC3Kcx3CrjVf4yBmESU/edit#gid=227859292</t>
  </si>
  <si>
    <t>GeneAtlas_id_122</t>
  </si>
  <si>
    <t>K30 Dyspepsia</t>
  </si>
  <si>
    <t>Dyspepsia</t>
  </si>
  <si>
    <t>D004415</t>
  </si>
  <si>
    <t>GeneAtlas_id_394</t>
  </si>
  <si>
    <t>dyspepsia / indigestion</t>
  </si>
  <si>
    <t>Nealelab_id_301</t>
  </si>
  <si>
    <t>https://docs.google.com/spreadsheets/d/1kvPoupSzsSFBNSztMzl04xMoSC3Kcx3CrjVf4yBmESU/edit#gid=227859321</t>
  </si>
  <si>
    <t>Nealelab_id_388</t>
  </si>
  <si>
    <t>R11 Nausea and vomiting</t>
  </si>
  <si>
    <t>Nausea</t>
  </si>
  <si>
    <t>D009325</t>
  </si>
  <si>
    <t>https://docs.google.com/spreadsheets/d/1kvPoupSzsSFBNSztMzl04xMoSC3Kcx3CrjVf4yBmESU/edit#gid=227859386</t>
  </si>
  <si>
    <t>GWASAtlas_id_3233</t>
  </si>
  <si>
    <t>Snoring</t>
  </si>
  <si>
    <t>D012913</t>
  </si>
  <si>
    <t>GeneAtlas_id_451</t>
  </si>
  <si>
    <t>tropical &amp; travel-related infections</t>
  </si>
  <si>
    <t>Travel-Related Illness</t>
  </si>
  <si>
    <t>D000076082</t>
  </si>
  <si>
    <t>GeneAtlas_id_130</t>
  </si>
  <si>
    <t>N42 Other disorders of prostate</t>
  </si>
  <si>
    <t>Prostatism</t>
  </si>
  <si>
    <t>D053448</t>
  </si>
  <si>
    <t>GeneAtlas_id_325</t>
  </si>
  <si>
    <t>prostate problem (not cancer)</t>
  </si>
  <si>
    <t>Nealelab_id_89</t>
  </si>
  <si>
    <t>Average daytime sound level of noise pollution</t>
  </si>
  <si>
    <t>Noise</t>
  </si>
  <si>
    <t>D009622</t>
  </si>
  <si>
    <t>https://docs.google.com/spreadsheets/d/1kvPoupSzsSFBNSztMzl04xMoSC3Kcx3CrjVf4yBmESU/edit#gid=227859707</t>
  </si>
  <si>
    <t>Nealelab_id_90</t>
  </si>
  <si>
    <t>Average evening sound level of noise pollution</t>
  </si>
  <si>
    <t>https://docs.google.com/spreadsheets/d/1kvPoupSzsSFBNSztMzl04xMoSC3Kcx3CrjVf4yBmESU/edit#gid=227859708</t>
  </si>
  <si>
    <t>Nealelab_id_91</t>
  </si>
  <si>
    <t>Average night-time sound level of noise pollution</t>
  </si>
  <si>
    <t>https://docs.google.com/spreadsheets/d/1kvPoupSzsSFBNSztMzl04xMoSC3Kcx3CrjVf4yBmESU/edit#gid=227859709</t>
  </si>
  <si>
    <t>Nealelab_id_92</t>
  </si>
  <si>
    <t>Average 16-hour sound level of noise pollution</t>
  </si>
  <si>
    <t>https://docs.google.com/spreadsheets/d/1kvPoupSzsSFBNSztMzl04xMoSC3Kcx3CrjVf4yBmESU/edit#gid=227859710</t>
  </si>
  <si>
    <t>Nealelab_id_93</t>
  </si>
  <si>
    <t>Average 24-hour sound level of noise pollution</t>
  </si>
  <si>
    <t>https://docs.google.com/spreadsheets/d/1kvPoupSzsSFBNSztMzl04xMoSC3Kcx3CrjVf4yBmESU/edit#gid=227859711</t>
  </si>
  <si>
    <t>GWASAtlas_id_3400</t>
  </si>
  <si>
    <t>Noisy workplace</t>
  </si>
  <si>
    <t>Noise, Occupational</t>
  </si>
  <si>
    <t>D009623</t>
  </si>
  <si>
    <t>GWASAtlas_id_3401</t>
  </si>
  <si>
    <t>Loud music exposure frequency</t>
  </si>
  <si>
    <t>GWASAtlas_id_3317</t>
  </si>
  <si>
    <t>Falls in the last year</t>
  </si>
  <si>
    <t>Accidental Falls</t>
  </si>
  <si>
    <t>D000058</t>
  </si>
  <si>
    <t>Nealelab_id_76</t>
  </si>
  <si>
    <t>Nitrogen dioxide air pollution; 2010</t>
  </si>
  <si>
    <t>Air Pollution</t>
  </si>
  <si>
    <t>D000397</t>
  </si>
  <si>
    <t>https://docs.google.com/spreadsheets/d/1kvPoupSzsSFBNSztMzl04xMoSC3Kcx3CrjVf4yBmESU/edit#gid=227859699</t>
  </si>
  <si>
    <t>Nealelab_id_77</t>
  </si>
  <si>
    <t>Nitrogen oxides air pollution; 2010</t>
  </si>
  <si>
    <t>https://docs.google.com/spreadsheets/d/1kvPoupSzsSFBNSztMzl04xMoSC3Kcx3CrjVf4yBmESU/edit#gid=227859700</t>
  </si>
  <si>
    <t>Nealelab_id_82</t>
  </si>
  <si>
    <t>Inverse distance to the nearest road</t>
  </si>
  <si>
    <t>https://docs.google.com/spreadsheets/d/1kvPoupSzsSFBNSztMzl04xMoSC3Kcx3CrjVf4yBmESU/edit#gid=227859701</t>
  </si>
  <si>
    <t>Nealelab_id_83</t>
  </si>
  <si>
    <t>Traffic intensity on the nearest major road</t>
  </si>
  <si>
    <t>https://docs.google.com/spreadsheets/d/1kvPoupSzsSFBNSztMzl04xMoSC3Kcx3CrjVf4yBmESU/edit#gid=227859702</t>
  </si>
  <si>
    <t>Nealelab_id_84</t>
  </si>
  <si>
    <t>Inverse distance to the nearest major road</t>
  </si>
  <si>
    <t>https://docs.google.com/spreadsheets/d/1kvPoupSzsSFBNSztMzl04xMoSC3Kcx3CrjVf4yBmESU/edit#gid=227859703</t>
  </si>
  <si>
    <t>Nealelab_id_85</t>
  </si>
  <si>
    <t>Nitrogen dioxide air pollution; 2005</t>
  </si>
  <si>
    <t>https://docs.google.com/spreadsheets/d/1kvPoupSzsSFBNSztMzl04xMoSC3Kcx3CrjVf4yBmESU/edit#gid=227859704</t>
  </si>
  <si>
    <t>Nealelab_id_86</t>
  </si>
  <si>
    <t>Nitrogen dioxide air pollution; 2006</t>
  </si>
  <si>
    <t>https://docs.google.com/spreadsheets/d/1kvPoupSzsSFBNSztMzl04xMoSC3Kcx3CrjVf4yBmESU/edit#gid=227859705</t>
  </si>
  <si>
    <t>Nealelab_id_87</t>
  </si>
  <si>
    <t>Nitrogen dioxide air pollution; 2007</t>
  </si>
  <si>
    <t>https://docs.google.com/spreadsheets/d/1kvPoupSzsSFBNSztMzl04xMoSC3Kcx3CrjVf4yBmESU/edit#gid=227859706</t>
  </si>
  <si>
    <t>Nealelab_id_426</t>
  </si>
  <si>
    <t>Z12 Special screening examination for neoplasms</t>
  </si>
  <si>
    <t>Diagnostic Screening Programs</t>
  </si>
  <si>
    <t>D000076862</t>
  </si>
  <si>
    <t>https://docs.google.com/spreadsheets/d/1kvPoupSzsSFBNSztMzl04xMoSC3Kcx3CrjVf4yBmESU/edit#gid=227859355</t>
  </si>
  <si>
    <t>GWASAtlas_id_3276</t>
  </si>
  <si>
    <t>Facial ageing</t>
  </si>
  <si>
    <t>Age of Onset</t>
  </si>
  <si>
    <t>D017668</t>
  </si>
  <si>
    <t>GWASAtlas_id_3396</t>
  </si>
  <si>
    <t>Other sociodemographic factors - Private healthcare</t>
  </si>
  <si>
    <t>Nursing, Private Duty</t>
  </si>
  <si>
    <t>D009744</t>
  </si>
  <si>
    <t>GWASAtlas_id_3327</t>
  </si>
  <si>
    <t>Had major operations</t>
  </si>
  <si>
    <t>Mortality</t>
  </si>
  <si>
    <t>D009026</t>
  </si>
  <si>
    <t>GWASAtlas_id_3351</t>
  </si>
  <si>
    <t>Had other major operations</t>
  </si>
  <si>
    <t>GWASAtlas_id_3628</t>
  </si>
  <si>
    <t>Illnesses of father: Heart disease</t>
  </si>
  <si>
    <t>Family Health</t>
  </si>
  <si>
    <t>D005192</t>
  </si>
  <si>
    <t>GWASAtlas_id_3629</t>
  </si>
  <si>
    <t>Illnesses of father: Stroke</t>
  </si>
  <si>
    <t>GWASAtlas_id_3630</t>
  </si>
  <si>
    <t>Illnesses of father: Lung cancer</t>
  </si>
  <si>
    <t>GWASAtlas_id_3631</t>
  </si>
  <si>
    <t>Illnesses of father: Bowel cancer</t>
  </si>
  <si>
    <t>GWASAtlas_id_3632</t>
  </si>
  <si>
    <t>Illnesses of father: Chronic bronchitis/emphysema</t>
  </si>
  <si>
    <t>GWASAtlas_id_3633</t>
  </si>
  <si>
    <t>Illnesses of father: High blood pressure</t>
  </si>
  <si>
    <t>GWASAtlas_id_3634</t>
  </si>
  <si>
    <t>Illnesses of father: Diabetes</t>
  </si>
  <si>
    <t>GWASAtlas_id_3635</t>
  </si>
  <si>
    <t>Illnesses of father: Alzheimer's disease/dementia</t>
  </si>
  <si>
    <t>GWASAtlas_id_3636</t>
  </si>
  <si>
    <t>Illnesses of father: Severe depression</t>
  </si>
  <si>
    <t>GWASAtlas_id_3637</t>
  </si>
  <si>
    <t>Illnesses of father: Prostate cancer</t>
  </si>
  <si>
    <t>GWASAtlas_id_3638</t>
  </si>
  <si>
    <t>Illnesses of mother: Heart disease</t>
  </si>
  <si>
    <t>GWASAtlas_id_3639</t>
  </si>
  <si>
    <t>Illnesses of mother: Stroke</t>
  </si>
  <si>
    <t>GWASAtlas_id_3640</t>
  </si>
  <si>
    <t>Illnesses of mother: Lung cancer</t>
  </si>
  <si>
    <t>GWASAtlas_id_3641</t>
  </si>
  <si>
    <t>Illnesses of mother: Bowel cancer</t>
  </si>
  <si>
    <t>GWASAtlas_id_3642</t>
  </si>
  <si>
    <t>Illnesses of mother: Breast cancer</t>
  </si>
  <si>
    <t>GWASAtlas_id_3643</t>
  </si>
  <si>
    <t>Illnesses of mother: Chronic bronchitis/emphysema</t>
  </si>
  <si>
    <t>GWASAtlas_id_3644</t>
  </si>
  <si>
    <t>Illnesses of mother: High blood pressure</t>
  </si>
  <si>
    <t>GWASAtlas_id_3645</t>
  </si>
  <si>
    <t>Illnesses of mother: Diabetes</t>
  </si>
  <si>
    <t>GWASAtlas_id_3646</t>
  </si>
  <si>
    <t>Illnesses of mother: Alzheimer's disease/dementia</t>
  </si>
  <si>
    <t>GWASAtlas_id_3647</t>
  </si>
  <si>
    <t>Illnesses of mother: Severe depression</t>
  </si>
  <si>
    <t>GWASAtlas_id_3648</t>
  </si>
  <si>
    <t>Illnesses of siblings: Heart disease</t>
  </si>
  <si>
    <t>GWASAtlas_id_3649</t>
  </si>
  <si>
    <t>Illnesses of siblings: Stroke</t>
  </si>
  <si>
    <t>GWASAtlas_id_3650</t>
  </si>
  <si>
    <t>Illnesses of siblings: Breast cancer</t>
  </si>
  <si>
    <t>GWASAtlas_id_3651</t>
  </si>
  <si>
    <t>Illnesses of siblings: High blood pressure</t>
  </si>
  <si>
    <t>GWASAtlas_id_3652</t>
  </si>
  <si>
    <t>Illnesses of siblings: Diabetes</t>
  </si>
  <si>
    <t>GWASAtlas_id_3653</t>
  </si>
  <si>
    <t>Illnesses of siblings: Severe depression</t>
  </si>
  <si>
    <t>GWASAtlas_id_3203</t>
  </si>
  <si>
    <t>Age completed full time education</t>
  </si>
  <si>
    <t>Educational Status</t>
  </si>
  <si>
    <t>D004522</t>
  </si>
  <si>
    <t>GWASAtlas_id_4066</t>
  </si>
  <si>
    <t>Educational attainment</t>
  </si>
  <si>
    <t>GWASAtlas_id_41</t>
  </si>
  <si>
    <t>ftp://ftp.ebi.ac.uk/pub/databases/gwas/summary_statistics/DaviesG_27046643_GCST003496/Davies2016_UKB_college_summary_results_22072016.txt</t>
  </si>
  <si>
    <t>Nealelab_id_41</t>
  </si>
  <si>
    <t>Year ended full time education</t>
  </si>
  <si>
    <t>https://docs.google.com/spreadsheets/d/1kvPoupSzsSFBNSztMzl04xMoSC3Kcx3CrjVf4yBmESU/edit#gid=227859571</t>
  </si>
  <si>
    <t>GWASAtlas_id_3196</t>
  </si>
  <si>
    <t>Time employed in main current job</t>
  </si>
  <si>
    <t>Employment</t>
  </si>
  <si>
    <t>D004651</t>
  </si>
  <si>
    <t>GWASAtlas_id_3197</t>
  </si>
  <si>
    <t>Length of working week for main job</t>
  </si>
  <si>
    <t>GWASAtlas_id_3200</t>
  </si>
  <si>
    <t>Job involves mainly walking or standing</t>
  </si>
  <si>
    <t>GWASAtlas_id_3201</t>
  </si>
  <si>
    <t>Job involves heavy manual or physical work</t>
  </si>
  <si>
    <t>GWASAtlas_id_3202</t>
  </si>
  <si>
    <t>Job involves shift work</t>
  </si>
  <si>
    <t>GWASAtlas_id_3519</t>
  </si>
  <si>
    <t>Current employment status: In paid employment or self-employed</t>
  </si>
  <si>
    <t>GWASAtlas_id_3520</t>
  </si>
  <si>
    <t>Current employment status: Retired</t>
  </si>
  <si>
    <t>GWASAtlas_id_3521</t>
  </si>
  <si>
    <t>Current employment status: Looking after home and/or family</t>
  </si>
  <si>
    <t>GWASAtlas_id_3522</t>
  </si>
  <si>
    <t>Current employment status: Unable to work because of sickness or disability</t>
  </si>
  <si>
    <t>GWASAtlas_id_3523</t>
  </si>
  <si>
    <t>Current employment status: Doing unpaid or voluntary work</t>
  </si>
  <si>
    <t>Nealelab_id_229</t>
  </si>
  <si>
    <t>https://docs.google.com/spreadsheets/d/1kvPoupSzsSFBNSztMzl04xMoSC3Kcx3CrjVf4yBmESU/edit#gid=227859603</t>
  </si>
  <si>
    <t>Nealelab_id_230</t>
  </si>
  <si>
    <t>https://docs.google.com/spreadsheets/d/1kvPoupSzsSFBNSztMzl04xMoSC3Kcx3CrjVf4yBmESU/edit#gid=227859605</t>
  </si>
  <si>
    <t>GWASAtlas_id_3198</t>
  </si>
  <si>
    <t>Frequency of travelling from home to job workplace</t>
  </si>
  <si>
    <t>Workplace</t>
  </si>
  <si>
    <t>D017132</t>
  </si>
  <si>
    <t>GWASAtlas_id_3199</t>
  </si>
  <si>
    <t>Distance between home and job workplace</t>
  </si>
  <si>
    <t>Nealelab_id_232</t>
  </si>
  <si>
    <t>https://docs.google.com/spreadsheets/d/1kvPoupSzsSFBNSztMzl04xMoSC3Kcx3CrjVf4yBmESU/edit#gid=227859602</t>
  </si>
  <si>
    <t>GWASAtlas_id_3195</t>
  </si>
  <si>
    <t>Average total household income before tax</t>
  </si>
  <si>
    <t>Income</t>
  </si>
  <si>
    <t>D007182</t>
  </si>
  <si>
    <t>GeneAtlas_id_751</t>
  </si>
  <si>
    <t>Townsend deprivation index at recruitment</t>
  </si>
  <si>
    <t>Poverty</t>
  </si>
  <si>
    <t>D011203</t>
  </si>
  <si>
    <t>Nealelab_id_19</t>
  </si>
  <si>
    <t>https://docs.google.com/spreadsheets/d/1kvPoupSzsSFBNSztMzl04xMoSC3Kcx3CrjVf4yBmESU/edit#gid=227859725</t>
  </si>
  <si>
    <t>GeneAtlas_id_757</t>
  </si>
  <si>
    <t>Time spent watching television (TV)</t>
  </si>
  <si>
    <t>Television</t>
  </si>
  <si>
    <t>D013690</t>
  </si>
  <si>
    <t>GWASAtlas_id_3219</t>
  </si>
  <si>
    <t>GWASAtlas_id_3331</t>
  </si>
  <si>
    <t>Other serious medical condition/disability (diagnosed by doctor)</t>
  </si>
  <si>
    <t>Disabled Persons</t>
  </si>
  <si>
    <t>D006233</t>
  </si>
  <si>
    <t>GWASAtlas_id_3537</t>
  </si>
  <si>
    <t>Attendance/disability/mobility allowance: Disability living allowance</t>
  </si>
  <si>
    <t>GWASAtlas_id_3538</t>
  </si>
  <si>
    <t>Attendance/disability/mobility allowance: Blue badge</t>
  </si>
  <si>
    <t>GWASAtlas_id_3216</t>
  </si>
  <si>
    <t>Frequency of friend/family visits</t>
  </si>
  <si>
    <t>Friends</t>
  </si>
  <si>
    <t>D033062</t>
  </si>
  <si>
    <t>GWASAtlas_id_3389</t>
  </si>
  <si>
    <t>Friendships satisfaction</t>
  </si>
  <si>
    <t>GeneAtlas_id_658</t>
  </si>
  <si>
    <t>Part of a multiple birth</t>
  </si>
  <si>
    <t>Multiple Birth Offspring</t>
  </si>
  <si>
    <t>D009099</t>
  </si>
  <si>
    <t>GWASAtlas_id_3278</t>
  </si>
  <si>
    <t>Father still alive</t>
  </si>
  <si>
    <t>Fathers</t>
  </si>
  <si>
    <t>D005220</t>
  </si>
  <si>
    <t>GWASAtlas_id_3358</t>
  </si>
  <si>
    <t>Father's age</t>
  </si>
  <si>
    <t>GWASAtlas_id_3280</t>
  </si>
  <si>
    <t>Mother still alive</t>
  </si>
  <si>
    <t>Mothers</t>
  </si>
  <si>
    <t>D009035</t>
  </si>
  <si>
    <t>GWASAtlas_id_3281</t>
  </si>
  <si>
    <t>Mother's age</t>
  </si>
  <si>
    <t>GWASAtlas_id_3305</t>
  </si>
  <si>
    <t>Lifetime number of sexual partners</t>
  </si>
  <si>
    <t>Sexual Partners</t>
  </si>
  <si>
    <t>D012747</t>
  </si>
  <si>
    <t>GeneAtlas_id_766</t>
  </si>
  <si>
    <t>Number of full brothers</t>
  </si>
  <si>
    <t>Siblings</t>
  </si>
  <si>
    <t>D035781</t>
  </si>
  <si>
    <t>GeneAtlas_id_767</t>
  </si>
  <si>
    <t>Number of full sisters</t>
  </si>
  <si>
    <t>GWASAtlas_id_3282</t>
  </si>
  <si>
    <t>GWASAtlas_id_3283</t>
  </si>
  <si>
    <t>GWASAtlas_id_3407</t>
  </si>
  <si>
    <t>Number of older siblings</t>
  </si>
  <si>
    <t>GWASAtlas_id_3488</t>
  </si>
  <si>
    <t>Cereal type: Bran cereal (e.g. All Bran, Branflakes)</t>
  </si>
  <si>
    <t>Edible Grain</t>
  </si>
  <si>
    <t>D002523</t>
  </si>
  <si>
    <t>GWASAtlas_id_3489</t>
  </si>
  <si>
    <t>Cereal type: Biscuit cereal (e.g. Weetabix)</t>
  </si>
  <si>
    <t>GWASAtlas_id_3490</t>
  </si>
  <si>
    <t>Cereal type: Oat cereal (e.g. Ready Brek, porridge)</t>
  </si>
  <si>
    <t>GWASAtlas_id_3491</t>
  </si>
  <si>
    <t>Cereal type: Muesli</t>
  </si>
  <si>
    <t>GeneAtlas_id_367</t>
  </si>
  <si>
    <t>L81 Other disorders of pigmentation</t>
  </si>
  <si>
    <t>Pigmentation</t>
  </si>
  <si>
    <t>D010858</t>
  </si>
  <si>
    <t>GeneAtlas_id_665</t>
  </si>
  <si>
    <t>Salt added to food</t>
  </si>
  <si>
    <t>Eating</t>
  </si>
  <si>
    <t>D004435</t>
  </si>
  <si>
    <t>GWASAtlas_id_3254</t>
  </si>
  <si>
    <t>GeneAtlas_id_754</t>
  </si>
  <si>
    <t>Water intake</t>
  </si>
  <si>
    <t>Drinking</t>
  </si>
  <si>
    <t>D004326</t>
  </si>
  <si>
    <t>GWASAtlas_id_3258</t>
  </si>
  <si>
    <t>GeneAtlas_id_278</t>
  </si>
  <si>
    <t>L57 Skin changes due to chronic exposure to nonionising radiation</t>
  </si>
  <si>
    <t>Radiation Effects</t>
  </si>
  <si>
    <t>D011830</t>
  </si>
  <si>
    <t>Nealelab_id_324</t>
  </si>
  <si>
    <t>https://docs.google.com/spreadsheets/d/1kvPoupSzsSFBNSztMzl04xMoSC3Kcx3CrjVf4yBmESU/edit#gid=227859438</t>
  </si>
  <si>
    <t>GWASAtlas_id_1141</t>
  </si>
  <si>
    <t>Chronotype</t>
  </si>
  <si>
    <t>Circadian Rhythm</t>
  </si>
  <si>
    <t>D002940</t>
  </si>
  <si>
    <t>http://www.t2diabetesgenes.org/data/</t>
  </si>
  <si>
    <t>GWASAtlas_id_1173</t>
  </si>
  <si>
    <t>Chronotype (continuous)</t>
  </si>
  <si>
    <t>https://sleepgenetics.org/downloads/</t>
  </si>
  <si>
    <t>GWASAtlas_id_1174</t>
  </si>
  <si>
    <t>Extreme chronotype</t>
  </si>
  <si>
    <t>GeneAtlas_id_660</t>
  </si>
  <si>
    <t>Variation in diet</t>
  </si>
  <si>
    <t>Diet</t>
  </si>
  <si>
    <t>D004032</t>
  </si>
  <si>
    <t>GWASAtlas_id_3259</t>
  </si>
  <si>
    <t>Major dietary changes in the last 5 years</t>
  </si>
  <si>
    <t>GWASAtlas_id_3260</t>
  </si>
  <si>
    <t>GeneAtlas_id_657</t>
  </si>
  <si>
    <t>Cheese intake</t>
  </si>
  <si>
    <t>Energy Intake</t>
  </si>
  <si>
    <t>D002149</t>
  </si>
  <si>
    <t>GeneAtlas_id_664</t>
  </si>
  <si>
    <t>Pork intake</t>
  </si>
  <si>
    <t>GeneAtlas_id_669</t>
  </si>
  <si>
    <t>Processed meat intake</t>
  </si>
  <si>
    <t>GeneAtlas_id_670</t>
  </si>
  <si>
    <t>Poultry intake</t>
  </si>
  <si>
    <t>GeneAtlas_id_671</t>
  </si>
  <si>
    <t>Beef intake</t>
  </si>
  <si>
    <t>GeneAtlas_id_672</t>
  </si>
  <si>
    <t>Lamb/mutton intake</t>
  </si>
  <si>
    <t>GeneAtlas_id_673</t>
  </si>
  <si>
    <t>Oily fish intake</t>
  </si>
  <si>
    <t>GeneAtlas_id_674</t>
  </si>
  <si>
    <t>Non-oily fish intake</t>
  </si>
  <si>
    <t>GeneAtlas_id_752</t>
  </si>
  <si>
    <t>Dried fruit intake</t>
  </si>
  <si>
    <t>GeneAtlas_id_756</t>
  </si>
  <si>
    <t>Salad / raw vegetable intake</t>
  </si>
  <si>
    <t>GeneAtlas_id_760</t>
  </si>
  <si>
    <t>Cereal intake</t>
  </si>
  <si>
    <t>GeneAtlas_id_761</t>
  </si>
  <si>
    <t>Fresh fruit intake</t>
  </si>
  <si>
    <t>GeneAtlas_id_764</t>
  </si>
  <si>
    <t>Bread intake</t>
  </si>
  <si>
    <t>GWASAtlas_id_3241</t>
  </si>
  <si>
    <t>GWASAtlas_id_3242</t>
  </si>
  <si>
    <t>GWASAtlas_id_3243</t>
  </si>
  <si>
    <t>GWASAtlas_id_3244</t>
  </si>
  <si>
    <t>GWASAtlas_id_3245</t>
  </si>
  <si>
    <t>GWASAtlas_id_3246</t>
  </si>
  <si>
    <t>GWASAtlas_id_3247</t>
  </si>
  <si>
    <t>GWASAtlas_id_3248</t>
  </si>
  <si>
    <t>GWASAtlas_id_3249</t>
  </si>
  <si>
    <t>GWASAtlas_id_3250</t>
  </si>
  <si>
    <t>GWASAtlas_id_3251</t>
  </si>
  <si>
    <t>GWASAtlas_id_3252</t>
  </si>
  <si>
    <t>GWASAtlas_id_3253</t>
  </si>
  <si>
    <t>GWASAtlas_id_3265</t>
  </si>
  <si>
    <t>Average weekly spirits intake</t>
  </si>
  <si>
    <t>Nealelab_id_1</t>
  </si>
  <si>
    <t>Energy</t>
  </si>
  <si>
    <t>https://docs.google.com/spreadsheets/d/1kvPoupSzsSFBNSztMzl04xMoSC3Kcx3CrjVf4yBmESU/edit#gid=227859493</t>
  </si>
  <si>
    <t>Nealelab_id_16</t>
  </si>
  <si>
    <t>https://docs.google.com/spreadsheets/d/1kvPoupSzsSFBNSztMzl04xMoSC3Kcx3CrjVf4yBmESU/edit#gid=227859664</t>
  </si>
  <si>
    <t>GWASAtlas_id_1136</t>
  </si>
  <si>
    <t>Parents' age at death</t>
  </si>
  <si>
    <t>Longevity</t>
  </si>
  <si>
    <t>D008136</t>
  </si>
  <si>
    <t>GWASAtlas_id_1137</t>
  </si>
  <si>
    <t>Father's age at death</t>
  </si>
  <si>
    <t>GWASAtlas_id_1138</t>
  </si>
  <si>
    <t>Mother's age at death</t>
  </si>
  <si>
    <t>GWASAtlas_id_3279</t>
  </si>
  <si>
    <t>GWASAtlas_id_3362</t>
  </si>
  <si>
    <t>Nealelab_id_18</t>
  </si>
  <si>
    <t>https://docs.google.com/spreadsheets/d/1kvPoupSzsSFBNSztMzl04xMoSC3Kcx3CrjVf4yBmESU/edit#gid=227859613</t>
  </si>
  <si>
    <t>Nealelab_id_137</t>
  </si>
  <si>
    <t>https://docs.google.com/spreadsheets/d/1kvPoupSzsSFBNSztMzl04xMoSC3Kcx3CrjVf4yBmESU/edit#gid=227859612</t>
  </si>
  <si>
    <t>GeneAtlas_id_46</t>
  </si>
  <si>
    <t>N95 Menopausal and other perimenopausal disorders</t>
  </si>
  <si>
    <t>Menopause</t>
  </si>
  <si>
    <t>D008593</t>
  </si>
  <si>
    <t>GWASAtlas_id_3340</t>
  </si>
  <si>
    <t>Had menopause (female)</t>
  </si>
  <si>
    <t>GWASAtlas_id_3366</t>
  </si>
  <si>
    <t>Age at menopause (last menstrual period) (female)</t>
  </si>
  <si>
    <t>Nealelab_id_374</t>
  </si>
  <si>
    <t>https://docs.google.com/spreadsheets/d/1kvPoupSzsSFBNSztMzl04xMoSC3Kcx3CrjVf4yBmESU/edit#gid=227859328</t>
  </si>
  <si>
    <t>Nealelab_id_139</t>
  </si>
  <si>
    <t>Age at menopause (last menstrual period)</t>
  </si>
  <si>
    <t>Premenopause</t>
  </si>
  <si>
    <t>D017697</t>
  </si>
  <si>
    <t>https://docs.google.com/spreadsheets/d/1kvPoupSzsSFBNSztMzl04xMoSC3Kcx3CrjVf4yBmESU/edit#gid=227859573</t>
  </si>
  <si>
    <t>GWASAtlas_id_3339</t>
  </si>
  <si>
    <t>Age when periods started (menarche) (female)</t>
  </si>
  <si>
    <t>Menarche</t>
  </si>
  <si>
    <t>D008572</t>
  </si>
  <si>
    <t>GeneAtlas_id_10</t>
  </si>
  <si>
    <t>O20 Haemorrhage in early pregnancy</t>
  </si>
  <si>
    <t>Pregnancy</t>
  </si>
  <si>
    <t>D011247</t>
  </si>
  <si>
    <t>GeneAtlas_id_15</t>
  </si>
  <si>
    <t>O20-O29 Other maternal disorders predominantly related to pregnancy</t>
  </si>
  <si>
    <t>GeneAtlas_id_35</t>
  </si>
  <si>
    <t>O10-O16 Oedema, proteinuria and hypertensive disorders in pregnancy, childbirth and the puerperium</t>
  </si>
  <si>
    <t>Nealelab_id_14</t>
  </si>
  <si>
    <t>Place of birth in UK - north co-ordinate</t>
  </si>
  <si>
    <t>Birth Setting</t>
  </si>
  <si>
    <t>D000077085</t>
  </si>
  <si>
    <t>https://docs.google.com/spreadsheets/d/1kvPoupSzsSFBNSztMzl04xMoSC3Kcx3CrjVf4yBmESU/edit#gid=227859627</t>
  </si>
  <si>
    <t>Nealelab_id_15</t>
  </si>
  <si>
    <t>Place of birth in UK - east co-ordinate</t>
  </si>
  <si>
    <t>https://docs.google.com/spreadsheets/d/1kvPoupSzsSFBNSztMzl04xMoSC3Kcx3CrjVf4yBmESU/edit#gid=227859628</t>
  </si>
  <si>
    <t>GWASAtlas_id_3341</t>
  </si>
  <si>
    <t>Number of live births (female)</t>
  </si>
  <si>
    <t>Live Birth</t>
  </si>
  <si>
    <t>D050498</t>
  </si>
  <si>
    <t>GWASAtlas_id_3343</t>
  </si>
  <si>
    <t>Age at first live birth (female)</t>
  </si>
  <si>
    <t>GWASAtlas_id_3344</t>
  </si>
  <si>
    <t>Age at last live birth (female)</t>
  </si>
  <si>
    <t>Nealelab_id_94</t>
  </si>
  <si>
    <t>Age at first live birth</t>
  </si>
  <si>
    <t>https://docs.google.com/spreadsheets/d/1kvPoupSzsSFBNSztMzl04xMoSC3Kcx3CrjVf4yBmESU/edit#gid=227859600</t>
  </si>
  <si>
    <t>Nealelab_id_95</t>
  </si>
  <si>
    <t>Age at last live birth</t>
  </si>
  <si>
    <t>https://docs.google.com/spreadsheets/d/1kvPoupSzsSFBNSztMzl04xMoSC3Kcx3CrjVf4yBmESU/edit#gid=227859599</t>
  </si>
  <si>
    <t>GWASAtlas_id_4061</t>
  </si>
  <si>
    <t>Urinary albumin-to-creatinine ratio</t>
  </si>
  <si>
    <t>Glomerular Filtration Rate</t>
  </si>
  <si>
    <t>D005919</t>
  </si>
  <si>
    <t>https://grasp.nhlbi.nih.gov/FullResults.aspx</t>
  </si>
  <si>
    <t>GeneAtlas_id_666</t>
  </si>
  <si>
    <t>Hot drink temperature</t>
  </si>
  <si>
    <t>Beverages</t>
  </si>
  <si>
    <t>D001628</t>
  </si>
  <si>
    <t>GWASAtlas_id_3257</t>
  </si>
  <si>
    <t>GeneAtlas_id_753</t>
  </si>
  <si>
    <t>Coffee intake</t>
  </si>
  <si>
    <t>Coffee</t>
  </si>
  <si>
    <t>D003069</t>
  </si>
  <si>
    <t>GWASAtlas_id_3256</t>
  </si>
  <si>
    <t>GWASAtlas_id_3492</t>
  </si>
  <si>
    <t>Coffee type: Decaffeinated coffee (any type)</t>
  </si>
  <si>
    <t>GWASAtlas_id_3493</t>
  </si>
  <si>
    <t>Coffee type: Instant coffee</t>
  </si>
  <si>
    <t>GWASAtlas_id_3494</t>
  </si>
  <si>
    <t>Coffee type: Ground coffee (include espresso, filter etc)</t>
  </si>
  <si>
    <t>GeneAtlas_id_762</t>
  </si>
  <si>
    <t>Tea intake</t>
  </si>
  <si>
    <t>Tea</t>
  </si>
  <si>
    <t>D013662</t>
  </si>
  <si>
    <t>GWASAtlas_id_3255</t>
  </si>
  <si>
    <t>Nealelab_id_17</t>
  </si>
  <si>
    <t>https://docs.google.com/spreadsheets/d/1kvPoupSzsSFBNSztMzl04xMoSC3Kcx3CrjVf4yBmESU/edit#gid=227859639</t>
  </si>
  <si>
    <t>GWASAtlas_id_3264</t>
  </si>
  <si>
    <t>Average weekly beer plus cider intake</t>
  </si>
  <si>
    <t>Beer</t>
  </si>
  <si>
    <t>D001515</t>
  </si>
  <si>
    <t>GWASAtlas_id_3262</t>
  </si>
  <si>
    <t>Average weekly red wine intake</t>
  </si>
  <si>
    <t>Wine</t>
  </si>
  <si>
    <t>D014920</t>
  </si>
  <si>
    <t>GWASAtlas_id_3263</t>
  </si>
  <si>
    <t>Average weekly champagne plus white wine intake</t>
  </si>
  <si>
    <t>GWASAtlas_id_3266</t>
  </si>
  <si>
    <t>Average weekly fortified wine intake</t>
  </si>
  <si>
    <t>GWASAtlas_id_3528</t>
  </si>
  <si>
    <t>Never eat eggs, dairy, wheat, sugar: Eggs or foods containing eggs</t>
  </si>
  <si>
    <t>Food</t>
  </si>
  <si>
    <t>D005502</t>
  </si>
  <si>
    <t>GWASAtlas_id_3529</t>
  </si>
  <si>
    <t>Never eat eggs, dairy, wheat, sugar: Wheat products</t>
  </si>
  <si>
    <t>GWASAtlas_id_3530</t>
  </si>
  <si>
    <t>Never eat eggs, dairy, wheat, sugar: Sugar or foods/drinks containing sugar</t>
  </si>
  <si>
    <t>GWASAtlas_id_3531</t>
  </si>
  <si>
    <t>Never eat eggs, dairy, wheat, sugar: I eat all of the above</t>
  </si>
  <si>
    <t>Nealelab_id_0</t>
  </si>
  <si>
    <t>Food weight</t>
  </si>
  <si>
    <t>https://docs.google.com/spreadsheets/d/1kvPoupSzsSFBNSztMzl04xMoSC3Kcx3CrjVf4yBmESU/edit#gid=227859492</t>
  </si>
  <si>
    <t>GWASAtlas_id_3485</t>
  </si>
  <si>
    <t>Bread type: White</t>
  </si>
  <si>
    <t>Bread</t>
  </si>
  <si>
    <t>D001939</t>
  </si>
  <si>
    <t>GWASAtlas_id_3486</t>
  </si>
  <si>
    <t>Bread type: Brown</t>
  </si>
  <si>
    <t>GWASAtlas_id_3487</t>
  </si>
  <si>
    <t>Bread type: Wholemeal or wholegrain</t>
  </si>
  <si>
    <t>Nealelab_id_223</t>
  </si>
  <si>
    <t>Vitamin C</t>
  </si>
  <si>
    <t>Vitamins</t>
  </si>
  <si>
    <t>D014815</t>
  </si>
  <si>
    <t>https://docs.google.com/spreadsheets/d/1kvPoupSzsSFBNSztMzl04xMoSC3Kcx3CrjVf4yBmESU/edit#gid=227859505</t>
  </si>
  <si>
    <t>GeneAtlas_id_763</t>
  </si>
  <si>
    <t>Cooked vegetable intake</t>
  </si>
  <si>
    <t>Vegetables</t>
  </si>
  <si>
    <t>D014675</t>
  </si>
  <si>
    <t>GWASAtlas_id_3240</t>
  </si>
  <si>
    <t>GWASAtlas_id_3192</t>
  </si>
  <si>
    <t>Length of time at current address</t>
  </si>
  <si>
    <t>Housing</t>
  </si>
  <si>
    <t>D006798</t>
  </si>
  <si>
    <t>Nealelab_id_26</t>
  </si>
  <si>
    <t>Home location at assessment - east co-ordinate (rounded)</t>
  </si>
  <si>
    <t>https://docs.google.com/spreadsheets/d/1kvPoupSzsSFBNSztMzl04xMoSC3Kcx3CrjVf4yBmESU/edit#gid=227859712</t>
  </si>
  <si>
    <t>Nealelab_id_27</t>
  </si>
  <si>
    <t>Home location at assessment - north co-ordinate (rounded)</t>
  </si>
  <si>
    <t>https://docs.google.com/spreadsheets/d/1kvPoupSzsSFBNSztMzl04xMoSC3Kcx3CrjVf4yBmESU/edit#gid=227859713</t>
  </si>
  <si>
    <t>Nealelab_id_42</t>
  </si>
  <si>
    <t>Home location - east co-ordinate (rounded)</t>
  </si>
  <si>
    <t>https://docs.google.com/spreadsheets/d/1kvPoupSzsSFBNSztMzl04xMoSC3Kcx3CrjVf4yBmESU/edit#gid=227859726</t>
  </si>
  <si>
    <t>Nealelab_id_43</t>
  </si>
  <si>
    <t>Home location - north co-ordinate (rounded)</t>
  </si>
  <si>
    <t>https://docs.google.com/spreadsheets/d/1kvPoupSzsSFBNSztMzl04xMoSC3Kcx3CrjVf4yBmESU/edit#gid=227859727</t>
  </si>
  <si>
    <t>Nealelab_id_228</t>
  </si>
  <si>
    <t>https://docs.google.com/spreadsheets/d/1kvPoupSzsSFBNSztMzl04xMoSC3Kcx3CrjVf4yBmESU/edit#gid=227859663</t>
  </si>
  <si>
    <t>GWASAtlas_id_3514</t>
  </si>
  <si>
    <t>Gas or solid-fuel cooking/heating: A gas fire that you use regularly in winter time</t>
  </si>
  <si>
    <t>Household Products</t>
  </si>
  <si>
    <t>D006795</t>
  </si>
  <si>
    <t>GWASAtlas_id_3515</t>
  </si>
  <si>
    <t>Gas or solid-fuel cooking/heating: An open solid fuel fire that you use regularly in winter time</t>
  </si>
  <si>
    <t>GWASAtlas_id_3516</t>
  </si>
  <si>
    <t>Heating type(s) in home: Gas central heating</t>
  </si>
  <si>
    <t>GWASAtlas_id_3315</t>
  </si>
  <si>
    <t>Use of sun/uv protection</t>
  </si>
  <si>
    <t>Eye Protective Devices</t>
  </si>
  <si>
    <t>D005135</t>
  </si>
  <si>
    <t>GWASAtlas_id_3581</t>
  </si>
  <si>
    <t>Types of transport used (excluding work): Car/motor vehicle</t>
  </si>
  <si>
    <t>Transportation</t>
  </si>
  <si>
    <t>D014186</t>
  </si>
  <si>
    <t>GWASAtlas_id_3582</t>
  </si>
  <si>
    <t>Types of transport used (excluding work): Walk</t>
  </si>
  <si>
    <t>GWASAtlas_id_3583</t>
  </si>
  <si>
    <t>Types of transport used (excluding work): Public transport</t>
  </si>
  <si>
    <t>GWASAtlas_id_3584</t>
  </si>
  <si>
    <t>Types of transport used (excluding work): Cycle</t>
  </si>
  <si>
    <t>GeneAtlas_id_662</t>
  </si>
  <si>
    <t>Number of vehicles in household</t>
  </si>
  <si>
    <t>Motor Vehicles</t>
  </si>
  <si>
    <t>D018986</t>
  </si>
  <si>
    <t>GWASAtlas_id_3194</t>
  </si>
  <si>
    <t>GeneAtlas_id_156</t>
  </si>
  <si>
    <t>Otorhinolaryngologic</t>
  </si>
  <si>
    <t>ent disorder/not cancer</t>
  </si>
  <si>
    <t>Otorhinolaryngologic Diseases</t>
  </si>
  <si>
    <t>D010038</t>
  </si>
  <si>
    <t>GeneAtlas_id_179</t>
  </si>
  <si>
    <t>H90-H95 Other disorders of ear</t>
  </si>
  <si>
    <t>Ear Diseases</t>
  </si>
  <si>
    <t>D004427</t>
  </si>
  <si>
    <t>GeneAtlas_id_352</t>
  </si>
  <si>
    <t>H61 Other disorders of external ear</t>
  </si>
  <si>
    <t>GeneAtlas_id_360</t>
  </si>
  <si>
    <t>H83 Other diseases of inner ear</t>
  </si>
  <si>
    <t>GeneAtlas_id_476</t>
  </si>
  <si>
    <t>H65-H75 Diseases of middle ear and mastoid</t>
  </si>
  <si>
    <t>GeneAtlas_id_563</t>
  </si>
  <si>
    <t>H92 Otalgia and effusion of ear</t>
  </si>
  <si>
    <t>GeneAtlas_id_564</t>
  </si>
  <si>
    <t>H93 Other disorders of ear, not elsewhere classified</t>
  </si>
  <si>
    <t>GeneAtlas_id_616</t>
  </si>
  <si>
    <t>H60-H62 Diseases of external ear</t>
  </si>
  <si>
    <t>GeneAtlas_id_643</t>
  </si>
  <si>
    <t>H80-H83 Diseases of inner ear</t>
  </si>
  <si>
    <t>GWASAtlas_id_3314</t>
  </si>
  <si>
    <t>Hearing difficulty/problems with background noise</t>
  </si>
  <si>
    <t>Hearing Disorders</t>
  </si>
  <si>
    <t>D006311</t>
  </si>
  <si>
    <t>GeneAtlas_id_562</t>
  </si>
  <si>
    <t>H91 Other hearing loss</t>
  </si>
  <si>
    <t>Hearing Loss</t>
  </si>
  <si>
    <t>D034381</t>
  </si>
  <si>
    <t>GWASAtlas_id_3313</t>
  </si>
  <si>
    <t>Hearing difficulty/problems</t>
  </si>
  <si>
    <t>GeneAtlas_id_561</t>
  </si>
  <si>
    <t>H90 Conductive and sensorineural hearing loss</t>
  </si>
  <si>
    <t>Hearing Loss, Conductive</t>
  </si>
  <si>
    <t>D006314</t>
  </si>
  <si>
    <t>GWASAtlas_id_3399</t>
  </si>
  <si>
    <t>Tinnitus</t>
  </si>
  <si>
    <t>D014012</t>
  </si>
  <si>
    <t>GeneAtlas_id_361</t>
  </si>
  <si>
    <t>H81 Disorders of vestibular function</t>
  </si>
  <si>
    <t>Vestibular Diseases</t>
  </si>
  <si>
    <t>D015837</t>
  </si>
  <si>
    <t>GeneAtlas_id_449</t>
  </si>
  <si>
    <t>ear/vestibular disorder</t>
  </si>
  <si>
    <t>GeneAtlas_id_353</t>
  </si>
  <si>
    <t>H60 Otitis externa</t>
  </si>
  <si>
    <t>Otitis Externa</t>
  </si>
  <si>
    <t>D010032</t>
  </si>
  <si>
    <t>GeneAtlas_id_355</t>
  </si>
  <si>
    <t>H65 Nonsuppurative otitis media</t>
  </si>
  <si>
    <t>Otitis Media</t>
  </si>
  <si>
    <t>D010033</t>
  </si>
  <si>
    <t>Nealelab_id_389</t>
  </si>
  <si>
    <t>R13 Dysphagia</t>
  </si>
  <si>
    <t>Deglutition Disorders</t>
  </si>
  <si>
    <t>D003680</t>
  </si>
  <si>
    <t>https://docs.google.com/spreadsheets/d/1kvPoupSzsSFBNSztMzl04xMoSC3Kcx3CrjVf4yBmESU/edit#gid=227859364</t>
  </si>
  <si>
    <t>GeneAtlas_id_776</t>
  </si>
  <si>
    <t>Psychiatry and psychology</t>
  </si>
  <si>
    <t>Mean time to correctly identify matches</t>
  </si>
  <si>
    <t>Reaction Time</t>
  </si>
  <si>
    <t>D011930</t>
  </si>
  <si>
    <t>GWASAtlas_id_3415</t>
  </si>
  <si>
    <t>Reaction time test - Mean time to correctly identify matches</t>
  </si>
  <si>
    <t>GWASAtlas_id_4092</t>
  </si>
  <si>
    <t>Reaction time</t>
  </si>
  <si>
    <t>ftp://ftp.ebi.ac.uk/pub/databases/gwas/summary_statistics/DaviesG_29844566_GCST006268/Davies_NC_2018.zip</t>
  </si>
  <si>
    <t>Nealelab_id_25</t>
  </si>
  <si>
    <t>https://docs.google.com/spreadsheets/d/1kvPoupSzsSFBNSztMzl04xMoSC3Kcx3CrjVf4yBmESU/edit#gid=227859715</t>
  </si>
  <si>
    <t>Nealelab_id_143</t>
  </si>
  <si>
    <t>Duration to first press of snap-button in each round</t>
  </si>
  <si>
    <t>https://docs.google.com/spreadsheets/d/1kvPoupSzsSFBNSztMzl04xMoSC3Kcx3CrjVf4yBmESU/edit#gid=227859714</t>
  </si>
  <si>
    <t>GeneAtlas_id_427</t>
  </si>
  <si>
    <t>substance abuse/dependency</t>
  </si>
  <si>
    <t>Substance Abuse Detection</t>
  </si>
  <si>
    <t>D015813</t>
  </si>
  <si>
    <t>GeneAtlas_id_76</t>
  </si>
  <si>
    <t>depression</t>
  </si>
  <si>
    <t>Depression</t>
  </si>
  <si>
    <t>D003863</t>
  </si>
  <si>
    <t>GeneAtlas_id_511</t>
  </si>
  <si>
    <t>F32 Depressive episode</t>
  </si>
  <si>
    <t>GWASAtlas_id_3391</t>
  </si>
  <si>
    <t>Ever depressed for a whole week</t>
  </si>
  <si>
    <t>GWASAtlas_id_3392</t>
  </si>
  <si>
    <t>Longest period of depression</t>
  </si>
  <si>
    <t>GWASAtlas_id_3604</t>
  </si>
  <si>
    <t>Non-cancer illness code, self-reported: depression</t>
  </si>
  <si>
    <t>GWASAtlas_id_3729</t>
  </si>
  <si>
    <t>Depression - Age at first episode of depression</t>
  </si>
  <si>
    <t>GWASAtlas_id_3730</t>
  </si>
  <si>
    <t>Depression - Age at last episode of depression</t>
  </si>
  <si>
    <t>GWASAtlas_id_3731</t>
  </si>
  <si>
    <t>Depression - Difficulty concentrating during worst ddepression</t>
  </si>
  <si>
    <t>GWASAtlas_id_3732</t>
  </si>
  <si>
    <t>Depression - Fraction of day affected during worst episode of depression</t>
  </si>
  <si>
    <t>GWASAtlas_id_3733</t>
  </si>
  <si>
    <t>Depression - Thoughts of death during worst depression</t>
  </si>
  <si>
    <t>GWASAtlas_id_3734</t>
  </si>
  <si>
    <t>Depression - Duration of worst depression</t>
  </si>
  <si>
    <t>GWASAtlas_id_3735</t>
  </si>
  <si>
    <t>Depression - Frequency of depressed days during worst episode of depression</t>
  </si>
  <si>
    <t>GWASAtlas_id_3736</t>
  </si>
  <si>
    <t>Depression - Impact of normal roles during worst period of depression</t>
  </si>
  <si>
    <t>GWASAtlas_id_3737</t>
  </si>
  <si>
    <t>Depression - Ever had prolonged loss of interest in normal activities</t>
  </si>
  <si>
    <t>GWASAtlas_id_3738</t>
  </si>
  <si>
    <t>Depression - Lifetime number of depressed periods</t>
  </si>
  <si>
    <t>GWASAtlas_id_3739</t>
  </si>
  <si>
    <t>Depression - Ever had prolonged feelings of sadness or depression</t>
  </si>
  <si>
    <t>GWASAtlas_id_3740</t>
  </si>
  <si>
    <t>Depression - Depression possibly related to stressful or traumatic event</t>
  </si>
  <si>
    <t>GWASAtlas_id_3741</t>
  </si>
  <si>
    <t>Depression - Professional informed about depression</t>
  </si>
  <si>
    <t>GWASAtlas_id_3742</t>
  </si>
  <si>
    <t>Depression - Feelings of tiredness during worst episode of depression</t>
  </si>
  <si>
    <t>GWASAtlas_id_3743</t>
  </si>
  <si>
    <t>Depression - Feelings of worthlessness during worst period of depression</t>
  </si>
  <si>
    <t>GWASAtlas_id_3760</t>
  </si>
  <si>
    <t>Depression - Recent feelings of inadequacy</t>
  </si>
  <si>
    <t>GWASAtlas_id_3761</t>
  </si>
  <si>
    <t>Depression - Recent trouble concentrating on things</t>
  </si>
  <si>
    <t>GWASAtlas_id_3763</t>
  </si>
  <si>
    <t>Depression - Recent feelings of depression</t>
  </si>
  <si>
    <t>GWASAtlas_id_3764</t>
  </si>
  <si>
    <t>Depression - Recent poor appetite or overeting</t>
  </si>
  <si>
    <t>GWASAtlas_id_3766</t>
  </si>
  <si>
    <t>Depression - Recent thoughts of suicide or self-harm</t>
  </si>
  <si>
    <t>GWASAtlas_id_3767</t>
  </si>
  <si>
    <t>Depression - Recent lack of interenst of pleasure in doing things</t>
  </si>
  <si>
    <t>GWASAtlas_id_3770</t>
  </si>
  <si>
    <t>Depression - Trouble falling or staying asleep. or sleeping too much</t>
  </si>
  <si>
    <t>GWASAtlas_id_3771</t>
  </si>
  <si>
    <t>Depression - Recent changes in speed/amount of moving or speaking</t>
  </si>
  <si>
    <t>GWASAtlas_id_3772</t>
  </si>
  <si>
    <t>Depression - Recent feelings of tiredness or low enery</t>
  </si>
  <si>
    <t>GWASAtlas_id_3780</t>
  </si>
  <si>
    <t>Depression - Did your sleep change?</t>
  </si>
  <si>
    <t>GWASAtlas_id_3781</t>
  </si>
  <si>
    <t>Depression - Trouble falling asleep</t>
  </si>
  <si>
    <t>GWASAtlas_id_3782</t>
  </si>
  <si>
    <t>Depression - Sleeping too much</t>
  </si>
  <si>
    <t>GWASAtlas_id_3783</t>
  </si>
  <si>
    <t>Depression - Waking too early</t>
  </si>
  <si>
    <t>GWASAtlas_id_3784</t>
  </si>
  <si>
    <t>Depression - Weight change during worst episode of depression</t>
  </si>
  <si>
    <t>GWASAtlas_id_56</t>
  </si>
  <si>
    <t>Depressive symptoms</t>
  </si>
  <si>
    <t>ftp://ftp.ebi.ac.uk/pub/databases/gwas/summary_statistics/OkbayA_27089181_GCST003769/DS_Full.txt.gz</t>
  </si>
  <si>
    <t>Nealelab_id_36</t>
  </si>
  <si>
    <t>Age at first episode of depression</t>
  </si>
  <si>
    <t>https://docs.google.com/spreadsheets/d/1kvPoupSzsSFBNSztMzl04xMoSC3Kcx3CrjVf4yBmESU/edit#gid=227859520</t>
  </si>
  <si>
    <t>Nealelab_id_37</t>
  </si>
  <si>
    <t>Age at last episode of depression</t>
  </si>
  <si>
    <t>https://docs.google.com/spreadsheets/d/1kvPoupSzsSFBNSztMzl04xMoSC3Kcx3CrjVf4yBmESU/edit#gid=227859519</t>
  </si>
  <si>
    <t>Nealelab_id_165</t>
  </si>
  <si>
    <t>https://docs.google.com/spreadsheets/d/1kvPoupSzsSFBNSztMzl04xMoSC3Kcx3CrjVf4yBmESU/edit#gid=227859491</t>
  </si>
  <si>
    <t>GWASAtlas_id_3223</t>
  </si>
  <si>
    <t>Length of mobile phone use</t>
  </si>
  <si>
    <t>Cell Phone Use</t>
  </si>
  <si>
    <t>D000075782</t>
  </si>
  <si>
    <t>GWASAtlas_id_3224</t>
  </si>
  <si>
    <t>Weekly usage of mobile phone in last 3 months</t>
  </si>
  <si>
    <t>GWASAtlas_id_3225</t>
  </si>
  <si>
    <t>Hands-free device/speakerphone use with mobile phone in last 3 month</t>
  </si>
  <si>
    <t>GWASAtlas_id_3226</t>
  </si>
  <si>
    <t>Difference in mobile phone use compared to two years previously</t>
  </si>
  <si>
    <t>GWASAtlas_id_3227</t>
  </si>
  <si>
    <t>Usual side of head for mobile phone use</t>
  </si>
  <si>
    <t>GeneAtlas_id_667</t>
  </si>
  <si>
    <t>Alcohol intake frequency.</t>
  </si>
  <si>
    <t>Alcohol Drinking</t>
  </si>
  <si>
    <t>D000428</t>
  </si>
  <si>
    <t>GeneAtlas_id_668</t>
  </si>
  <si>
    <t>Alcohol drinker status</t>
  </si>
  <si>
    <t>GWASAtlas_id_3261</t>
  </si>
  <si>
    <t>Alcohol intake frequency</t>
  </si>
  <si>
    <t>GWASAtlas_id_3267</t>
  </si>
  <si>
    <t>Alcohol usually taken with meals</t>
  </si>
  <si>
    <t>GWASAtlas_id_3268</t>
  </si>
  <si>
    <t>Alcohol intake versus 10 years previously</t>
  </si>
  <si>
    <t>GWASAtlas_id_3408</t>
  </si>
  <si>
    <t>Average weekly intake of other alcoholic drinks</t>
  </si>
  <si>
    <t>GWASAtlas_id_3509</t>
  </si>
  <si>
    <t>Reason for reducing amount of alcohol drunk: Illness or ill health</t>
  </si>
  <si>
    <t>GWASAtlas_id_3510</t>
  </si>
  <si>
    <t>Reason for reducing amount of alcohol drunk: Health precaution</t>
  </si>
  <si>
    <t>GWASAtlas_id_3511</t>
  </si>
  <si>
    <t>Reason for reducing amount of alcohol drunk: Other reason</t>
  </si>
  <si>
    <t>GWASAtlas_id_3656</t>
  </si>
  <si>
    <t>Alcohol - Alcohol drinker status: Never</t>
  </si>
  <si>
    <t>GWASAtlas_id_3657</t>
  </si>
  <si>
    <t>Alcohol - Alcohol drinker status: Previous vs Current</t>
  </si>
  <si>
    <t>GWASAtlas_id_3718</t>
  </si>
  <si>
    <t>Amount of alcohol drunk on a typical drinking day</t>
  </si>
  <si>
    <t>GWASAtlas_id_3719</t>
  </si>
  <si>
    <t>Ever had known person concerned about, or recommended reduction of alcohol consumption</t>
  </si>
  <si>
    <t>GWASAtlas_id_3720</t>
  </si>
  <si>
    <t>Frequency of failure to fulfil normal expectations fue to drinking alcohol in last year</t>
  </si>
  <si>
    <t>GWASAtlas_id_3721</t>
  </si>
  <si>
    <t>Frequency of memory loss due to drinking alcohol in last year</t>
  </si>
  <si>
    <t>GWASAtlas_id_3722</t>
  </si>
  <si>
    <t>Frequency of feeling guilt or remorse after drinking alcohol in last year</t>
  </si>
  <si>
    <t>GWASAtlas_id_3723</t>
  </si>
  <si>
    <t>Frequency of needing morning drink of alcohol after heavy drinking session in last year</t>
  </si>
  <si>
    <t>GWASAtlas_id_3724</t>
  </si>
  <si>
    <t>Frequency of inability to cease drinking in last year</t>
  </si>
  <si>
    <t>GWASAtlas_id_3725</t>
  </si>
  <si>
    <t>Frequency of drinking alcohol</t>
  </si>
  <si>
    <t>GWASAtlas_id_3726</t>
  </si>
  <si>
    <t>Frequency of consuming six or more units of alcohol</t>
  </si>
  <si>
    <t>GWASAtlas_id_3269</t>
  </si>
  <si>
    <t>Breastfed as a baby</t>
  </si>
  <si>
    <t>Breast Feeding</t>
  </si>
  <si>
    <t>D001942</t>
  </si>
  <si>
    <t>GWASAtlas_id_3744</t>
  </si>
  <si>
    <t>Cannabis use - Ever taken cannabis</t>
  </si>
  <si>
    <t>Marijuana Smoking</t>
  </si>
  <si>
    <t>D008385</t>
  </si>
  <si>
    <t>GWASAtlas_id_3387</t>
  </si>
  <si>
    <t>Health satisfaction</t>
  </si>
  <si>
    <t>Personal Satisfaction</t>
  </si>
  <si>
    <t>D010549</t>
  </si>
  <si>
    <t>GWASAtlas_id_3390</t>
  </si>
  <si>
    <t>Financial situation satisfaction</t>
  </si>
  <si>
    <t>Nealelab_id_428</t>
  </si>
  <si>
    <t>Z30 Contraceptive management</t>
  </si>
  <si>
    <t>Contraception Behavior</t>
  </si>
  <si>
    <t>D003268</t>
  </si>
  <si>
    <t>https://docs.google.com/spreadsheets/d/1kvPoupSzsSFBNSztMzl04xMoSC3Kcx3CrjVf4yBmESU/edit#gid=227859329</t>
  </si>
  <si>
    <t>GWASAtlas_id_3296</t>
  </si>
  <si>
    <t>Risk taking</t>
  </si>
  <si>
    <t>Risk-Taking</t>
  </si>
  <si>
    <t>D012309</t>
  </si>
  <si>
    <t>GWASAtlas_id_4072</t>
  </si>
  <si>
    <t>First PC of the four riskly behaviours</t>
  </si>
  <si>
    <t>GWASAtlas_id_3306</t>
  </si>
  <si>
    <t>Ever had same-sex intercourse</t>
  </si>
  <si>
    <t>Sexual Behavior</t>
  </si>
  <si>
    <t>D012725</t>
  </si>
  <si>
    <t>GWASAtlas_id_3304</t>
  </si>
  <si>
    <t>Age first had sexual intercourse</t>
  </si>
  <si>
    <t>Coitus</t>
  </si>
  <si>
    <t>D003075</t>
  </si>
  <si>
    <t>Nealelab_id_39</t>
  </si>
  <si>
    <t>https://docs.google.com/spreadsheets/d/1kvPoupSzsSFBNSztMzl04xMoSC3Kcx3CrjVf4yBmESU/edit#gid=227859619</t>
  </si>
  <si>
    <t>GeneAtlas_id_675</t>
  </si>
  <si>
    <t>Smoking status</t>
  </si>
  <si>
    <t>Smoking</t>
  </si>
  <si>
    <t>D012907</t>
  </si>
  <si>
    <t>GeneAtlas_id_676</t>
  </si>
  <si>
    <t>Current tobacco smoking</t>
  </si>
  <si>
    <t>GWASAtlas_id_3235</t>
  </si>
  <si>
    <t>GWASAtlas_id_3236</t>
  </si>
  <si>
    <t>Past tobacco smoking</t>
  </si>
  <si>
    <t>GWASAtlas_id_3237</t>
  </si>
  <si>
    <t>Smoking/smokers in household</t>
  </si>
  <si>
    <t>GWASAtlas_id_3238</t>
  </si>
  <si>
    <t>Exposure to tobacco smoke at home</t>
  </si>
  <si>
    <t>GWASAtlas_id_3239</t>
  </si>
  <si>
    <t>Exposure to tobacco smoke outside home</t>
  </si>
  <si>
    <t>GWASAtlas_id_3277</t>
  </si>
  <si>
    <t>Maternal smoking around birth</t>
  </si>
  <si>
    <t>GWASAtlas_id_3335</t>
  </si>
  <si>
    <t>Light smokers, at least 100 smokes in lifetime</t>
  </si>
  <si>
    <t>GWASAtlas_id_3352</t>
  </si>
  <si>
    <t>Age started smoking in former smokers</t>
  </si>
  <si>
    <t>GWASAtlas_id_3353</t>
  </si>
  <si>
    <t>Number of cigarettes previously smoked daily</t>
  </si>
  <si>
    <t>GWASAtlas_id_3354</t>
  </si>
  <si>
    <t>Age stopped smoking</t>
  </si>
  <si>
    <t>GWASAtlas_id_3355</t>
  </si>
  <si>
    <t>Ever stopped smoking for 6+ months</t>
  </si>
  <si>
    <t>GWASAtlas_id_3356</t>
  </si>
  <si>
    <t>Number of unsuccessful stop-smoking attempts</t>
  </si>
  <si>
    <t>GWASAtlas_id_3357</t>
  </si>
  <si>
    <t>Likelihood of resuming smoking</t>
  </si>
  <si>
    <t>GWASAtlas_id_3425</t>
  </si>
  <si>
    <t>Ever smoked</t>
  </si>
  <si>
    <t>GWASAtlas_id_3439</t>
  </si>
  <si>
    <t>Tobacco smoking</t>
  </si>
  <si>
    <t>GWASAtlas_id_3512</t>
  </si>
  <si>
    <t>Type of tobacco previously smoked: Manufactured cigarettes</t>
  </si>
  <si>
    <t>GWASAtlas_id_3513</t>
  </si>
  <si>
    <t>Gas or solid-fuel cooking/heating: A gas hob or gas cooker</t>
  </si>
  <si>
    <t>GWASAtlas_id_3567</t>
  </si>
  <si>
    <t>Why stopped smoking: Illness or ill health</t>
  </si>
  <si>
    <t>GWASAtlas_id_3568</t>
  </si>
  <si>
    <t>Why stopped smoking: Health precaution</t>
  </si>
  <si>
    <t>GWASAtlas_id_3569</t>
  </si>
  <si>
    <t>Why stopped smoking: Financial reasons</t>
  </si>
  <si>
    <t>GWASAtlas_id_3654</t>
  </si>
  <si>
    <t>Smoking status: Never</t>
  </si>
  <si>
    <t>GWASAtlas_id_3655</t>
  </si>
  <si>
    <t>Smoking status: Previous vs Current</t>
  </si>
  <si>
    <t>Nealelab_id_97</t>
  </si>
  <si>
    <t>https://docs.google.com/spreadsheets/d/1kvPoupSzsSFBNSztMzl04xMoSC3Kcx3CrjVf4yBmESU/edit#gid=227859570</t>
  </si>
  <si>
    <t>GWASAtlas_id_3287</t>
  </si>
  <si>
    <t>Sensitivity / hurt feelings</t>
  </si>
  <si>
    <t>Emotions</t>
  </si>
  <si>
    <t>D004644</t>
  </si>
  <si>
    <t>GWASAtlas_id_3289</t>
  </si>
  <si>
    <t>Nervous feelings</t>
  </si>
  <si>
    <t>GWASAtlas_id_3290</t>
  </si>
  <si>
    <t>Worrier / anxious feelings</t>
  </si>
  <si>
    <t>GWASAtlas_id_3298</t>
  </si>
  <si>
    <t>Frequency of unenthusiasm / disinterest in last 2 weeks</t>
  </si>
  <si>
    <t>GWASAtlas_id_3299</t>
  </si>
  <si>
    <t>Frequency of tenseness / restlessness in last 2 weeks</t>
  </si>
  <si>
    <t>GWASAtlas_id_3300</t>
  </si>
  <si>
    <t>Frequency of tiredness / lethargy in last 2 weeks</t>
  </si>
  <si>
    <t>GWASAtlas_id_3301</t>
  </si>
  <si>
    <t>Seen doctor (GP) for nerves, anxiety, tension or depression</t>
  </si>
  <si>
    <t>GWASAtlas_id_3302</t>
  </si>
  <si>
    <t>Seen a psychiatrist for nerves, anxiety, tension or depression</t>
  </si>
  <si>
    <t>GWASAtlas_id_3394</t>
  </si>
  <si>
    <t>Ever unenthusiastic/disinterested for a whole week</t>
  </si>
  <si>
    <t>GWASAtlas_id_3994</t>
  </si>
  <si>
    <t>Sensitivity / hurt feelings (HURT)</t>
  </si>
  <si>
    <t>https://ctg.cncr.nl/software/summary_statistics</t>
  </si>
  <si>
    <t>GWASAtlas_id_3995</t>
  </si>
  <si>
    <t>Fed-up feelings (FED_UP)</t>
  </si>
  <si>
    <t>GWASAtlas_id_3996</t>
  </si>
  <si>
    <t>Nervous feelings (NERV-FEEL)</t>
  </si>
  <si>
    <t>GWASAtlas_id_3997</t>
  </si>
  <si>
    <t>Worrier / anxious feelings (WORRY)</t>
  </si>
  <si>
    <t>GWASAtlas_id_3998</t>
  </si>
  <si>
    <t>Tense / 'highly strung' (TENSE)</t>
  </si>
  <si>
    <t>GWASAtlas_id_3999</t>
  </si>
  <si>
    <t>Worry too long after embarrassment (WORR-EMB)</t>
  </si>
  <si>
    <t>GWASAtlas_id_4000</t>
  </si>
  <si>
    <t>Suffer from 'nerves' (SUF-NERV)</t>
  </si>
  <si>
    <t>GWASAtlas_id_4001</t>
  </si>
  <si>
    <t>Loneliness, isolation (LONE)</t>
  </si>
  <si>
    <t>GWASAtlas_id_4002</t>
  </si>
  <si>
    <t>Guilty feelings (GUILT)</t>
  </si>
  <si>
    <t>GWASAtlas_id_3286</t>
  </si>
  <si>
    <t>Irritability</t>
  </si>
  <si>
    <t>Irritable Mood</t>
  </si>
  <si>
    <t>D007508</t>
  </si>
  <si>
    <t>GWASAtlas_id_3395</t>
  </si>
  <si>
    <t>Ever highly irritable/argumentative for 2 days</t>
  </si>
  <si>
    <t>GWASAtlas_id_3993</t>
  </si>
  <si>
    <t>Irritability (IRR)</t>
  </si>
  <si>
    <t>GWASAtlas_id_3385</t>
  </si>
  <si>
    <t>Happiness</t>
  </si>
  <si>
    <t>D006240</t>
  </si>
  <si>
    <t>GWASAtlas_id_3745</t>
  </si>
  <si>
    <t>Happiness and subjective well-being - General happiness</t>
  </si>
  <si>
    <t>GWASAtlas_id_3746</t>
  </si>
  <si>
    <t>Happiness and subjective well-being - General happiness with own health</t>
  </si>
  <si>
    <t>GWASAtlas_id_3747</t>
  </si>
  <si>
    <t>Happiness and subjective well-being - Belief that own life is meaningfull</t>
  </si>
  <si>
    <t>GWASAtlas_id_54</t>
  </si>
  <si>
    <t>Subjective well being</t>
  </si>
  <si>
    <t>ftp://ftp.ebi.ac.uk/pub/databases/gwas/summary_statistics/OkbayA_27089181_GCST003766/SWB_Full.txt.gz</t>
  </si>
  <si>
    <t>GWASAtlas_id_3294</t>
  </si>
  <si>
    <t>Loneliness, isolation</t>
  </si>
  <si>
    <t>Loneliness</t>
  </si>
  <si>
    <t>D008132</t>
  </si>
  <si>
    <t>GWASAtlas_id_3324</t>
  </si>
  <si>
    <t>Relative age of first facial hair (male)</t>
  </si>
  <si>
    <t>Adolescent Development</t>
  </si>
  <si>
    <t>D041923</t>
  </si>
  <si>
    <t>GWASAtlas_id_3221</t>
  </si>
  <si>
    <t>Time spent driving</t>
  </si>
  <si>
    <t>Drive</t>
  </si>
  <si>
    <t>D004328</t>
  </si>
  <si>
    <t>GWASAtlas_id_3285</t>
  </si>
  <si>
    <t>Miserableness</t>
  </si>
  <si>
    <t>Personality</t>
  </si>
  <si>
    <t>D010551</t>
  </si>
  <si>
    <t>GWASAtlas_id_3288</t>
  </si>
  <si>
    <t>Fed-up feelings</t>
  </si>
  <si>
    <t>GWASAtlas_id_3291</t>
  </si>
  <si>
    <t>Tense / 'highly strung'</t>
  </si>
  <si>
    <t>GWASAtlas_id_3292</t>
  </si>
  <si>
    <t>Worry too long after embarrassment</t>
  </si>
  <si>
    <t>GWASAtlas_id_3293</t>
  </si>
  <si>
    <t>Suffer from 'nerves'</t>
  </si>
  <si>
    <t>GWASAtlas_id_3295</t>
  </si>
  <si>
    <t>Guilty feelings</t>
  </si>
  <si>
    <t>GWASAtlas_id_3297</t>
  </si>
  <si>
    <t>Frequency of depressed mood in last 2 weeks</t>
  </si>
  <si>
    <t>GWASAtlas_id_3303</t>
  </si>
  <si>
    <t>Able to confide</t>
  </si>
  <si>
    <t>GWASAtlas_id_209</t>
  </si>
  <si>
    <t>Intelligence</t>
  </si>
  <si>
    <t>D007360</t>
  </si>
  <si>
    <t>GWASAtlas_id_3402</t>
  </si>
  <si>
    <t>Fluid intelligence test - FI3 : word interpolation</t>
  </si>
  <si>
    <t>GWASAtlas_id_3403</t>
  </si>
  <si>
    <t>Fluid intelligence test - FI5 : family relationship calculation</t>
  </si>
  <si>
    <t>GWASAtlas_id_3404</t>
  </si>
  <si>
    <t>Fluid intelligence test - FI6 : conditional arithmetic</t>
  </si>
  <si>
    <t>GWASAtlas_id_3405</t>
  </si>
  <si>
    <t>Fluid intelligence test - FI7 : synonym</t>
  </si>
  <si>
    <t>GWASAtlas_id_3406</t>
  </si>
  <si>
    <t>Fluid intelligence test - FI8 : chained arithmetic</t>
  </si>
  <si>
    <t>GWASAtlas_id_3413</t>
  </si>
  <si>
    <t>Fluid intelligence score</t>
  </si>
  <si>
    <t>GWASAtlas_id_3418</t>
  </si>
  <si>
    <t>Fluid intelligence test - Number of fluid intelligence questions attempted within time limit</t>
  </si>
  <si>
    <t>GWASAtlas_id_3426</t>
  </si>
  <si>
    <t>GWASAtlas_id_3427</t>
  </si>
  <si>
    <t>Fluid intelligence test - FI4 : positional arithmetic</t>
  </si>
  <si>
    <t>GWASAtlas_id_3428</t>
  </si>
  <si>
    <t>GWASAtlas_id_3429</t>
  </si>
  <si>
    <t>GWASAtlas_id_3430</t>
  </si>
  <si>
    <t>GWASAtlas_id_3431</t>
  </si>
  <si>
    <t>Fluid intelligence test - Fluid intelligence score</t>
  </si>
  <si>
    <t>GWASAtlas_id_3785</t>
  </si>
  <si>
    <t>ftp://ftp.ebi.ac.uk/pub/databases/gwas/summary_statistics/SavageJE_29942086_GCST006250/SavageJansen_IntMeta_sumstats.zip</t>
  </si>
  <si>
    <t>Nealelab_id_21</t>
  </si>
  <si>
    <t>https://docs.google.com/spreadsheets/d/1kvPoupSzsSFBNSztMzl04xMoSC3Kcx3CrjVf4yBmESU/edit#gid=227859590</t>
  </si>
  <si>
    <t>Nealelab_id_141</t>
  </si>
  <si>
    <t>Number of incorrect matches in round</t>
  </si>
  <si>
    <t>https://docs.google.com/spreadsheets/d/1kvPoupSzsSFBNSztMzl04xMoSC3Kcx3CrjVf4yBmESU/edit#gid=227859724</t>
  </si>
  <si>
    <t>Nealelab_id_142</t>
  </si>
  <si>
    <t>Time to complete round</t>
  </si>
  <si>
    <t>https://docs.google.com/spreadsheets/d/1kvPoupSzsSFBNSztMzl04xMoSC3Kcx3CrjVf4yBmESU/edit#gid=227859678</t>
  </si>
  <si>
    <t>GWASAtlas_id_3417</t>
  </si>
  <si>
    <t>Neuroticism score</t>
  </si>
  <si>
    <t>Neuroticism</t>
  </si>
  <si>
    <t>D000075384</t>
  </si>
  <si>
    <t>GWASAtlas_id_3798</t>
  </si>
  <si>
    <t>Worry subcluster</t>
  </si>
  <si>
    <t>GWASAtlas_id_3990</t>
  </si>
  <si>
    <t>Neuroticism sum score</t>
  </si>
  <si>
    <t>GWASAtlas_id_3992</t>
  </si>
  <si>
    <t>Miserableness (MIS)</t>
  </si>
  <si>
    <t>GWASAtlas_id_4087</t>
  </si>
  <si>
    <t>ftp://ftp.ebi.ac.uk/pub/databases/gwas/summary_statistics/LucianoM_29255261_GCST005232/Luciano_2017.zip</t>
  </si>
  <si>
    <t>GWASAtlas_id_55</t>
  </si>
  <si>
    <t>ftp://ftp.ebi.ac.uk/pub/databases/gwas/summary_statistics/OkbayA_27089181_GCST003770/Neuroticism_Full.txt.gz</t>
  </si>
  <si>
    <t>Nealelab_id_31</t>
  </si>
  <si>
    <t>https://docs.google.com/spreadsheets/d/1kvPoupSzsSFBNSztMzl04xMoSC3Kcx3CrjVf4yBmESU/edit#gid=227859616</t>
  </si>
  <si>
    <t>GWASAtlas_id_3388</t>
  </si>
  <si>
    <t>Family relationship satisfaction</t>
  </si>
  <si>
    <t>Family Relations</t>
  </si>
  <si>
    <t>D005195</t>
  </si>
  <si>
    <t>GWASAtlas_id_3517</t>
  </si>
  <si>
    <t>How are people in household related to participant: Husband, wife or partner</t>
  </si>
  <si>
    <t>GWASAtlas_id_3518</t>
  </si>
  <si>
    <t>How are people in household related to participant: Son and/or daughter (include step-children)</t>
  </si>
  <si>
    <t>GWASAtlas_id_3326</t>
  </si>
  <si>
    <t>Number of children fathered (male)</t>
  </si>
  <si>
    <t>Father-Child Relations</t>
  </si>
  <si>
    <t>D005219</t>
  </si>
  <si>
    <t>GWASAtlas_id_3419</t>
  </si>
  <si>
    <t>Pairs matching test - Number of correct matches in round</t>
  </si>
  <si>
    <t>Intelligence Tests</t>
  </si>
  <si>
    <t>D007361</t>
  </si>
  <si>
    <t>GWASAtlas_id_3420</t>
  </si>
  <si>
    <t>Pairs matching test - Number of incorrect matches in round</t>
  </si>
  <si>
    <t>GWASAtlas_id_3421</t>
  </si>
  <si>
    <t>Pairs matching test - Time to complete round</t>
  </si>
  <si>
    <t>GWASAtlas_id_3422</t>
  </si>
  <si>
    <t>Trail making test - Duration to complete numeric path (trail #1)</t>
  </si>
  <si>
    <t>GWASAtlas_id_3423</t>
  </si>
  <si>
    <t>Trail making test - Duration to complete alphanumeric path (trail #2)</t>
  </si>
  <si>
    <t>GWASAtlas_id_3424</t>
  </si>
  <si>
    <t>Symbol digit substitution test - Number of symbol digit matches made correctly</t>
  </si>
  <si>
    <t>GWASAtlas_id_3432</t>
  </si>
  <si>
    <t>Symbol digit substitution test - Number of symbol digit matches attempted</t>
  </si>
  <si>
    <t>GWASAtlas_id_3433</t>
  </si>
  <si>
    <t>Symbol digit substitution test - Duration to entering value</t>
  </si>
  <si>
    <t>GWASAtlas_id_3434</t>
  </si>
  <si>
    <t>Numeric memory test - Maximum digits remembered correctly</t>
  </si>
  <si>
    <t>Memory and Learning Tests</t>
  </si>
  <si>
    <t>D000073219</t>
  </si>
  <si>
    <t>GeneAtlas_id_6</t>
  </si>
  <si>
    <t>psychological/psychiatric problem</t>
  </si>
  <si>
    <t>Mental Disorders</t>
  </si>
  <si>
    <t>D001523</t>
  </si>
  <si>
    <t>GeneAtlas_id_189</t>
  </si>
  <si>
    <t>F00-F09 Organic, including symptomatic, mental disorders</t>
  </si>
  <si>
    <t>GWASAtlas_id_3755</t>
  </si>
  <si>
    <t>Mental distress - Ever sought or received professional help for mental distress</t>
  </si>
  <si>
    <t>GWASAtlas_id_3756</t>
  </si>
  <si>
    <t>Mental distress - Ever suffered mental distress preventing usual activities</t>
  </si>
  <si>
    <t>GWASAtlas_id_4040</t>
  </si>
  <si>
    <t>Schizophrenia/Bipolar disorder</t>
  </si>
  <si>
    <t>http://www.med.unc.edu/pgc/</t>
  </si>
  <si>
    <t>GWASAtlas_id_4041</t>
  </si>
  <si>
    <t>Schizophrenia vs Bipolar disorder</t>
  </si>
  <si>
    <t>GeneAtlas_id_118</t>
  </si>
  <si>
    <t>F41 Other anxiety disorders</t>
  </si>
  <si>
    <t>Anxiety Disorders</t>
  </si>
  <si>
    <t>D001008</t>
  </si>
  <si>
    <t>GeneAtlas_id_119</t>
  </si>
  <si>
    <t>F40 Phobic anxiety disorders</t>
  </si>
  <si>
    <t>GeneAtlas_id_634</t>
  </si>
  <si>
    <t>anxiety/panic attacks</t>
  </si>
  <si>
    <t>GWASAtlas_id_3727</t>
  </si>
  <si>
    <t>Anxiety - Ever felt worried, tense, or anxious for most of a month or longer</t>
  </si>
  <si>
    <t>GWASAtlas_id_3728</t>
  </si>
  <si>
    <t>Anxiety - Ever worried more than most people would in similar situation</t>
  </si>
  <si>
    <t>GWASAtlas_id_3758</t>
  </si>
  <si>
    <t>Anxiety - Recent easy annoyance or irritability</t>
  </si>
  <si>
    <t>GWASAtlas_id_3759</t>
  </si>
  <si>
    <t>Anxiety - Reccent feelings or nervousness or anxiety</t>
  </si>
  <si>
    <t>GWASAtlas_id_3762</t>
  </si>
  <si>
    <t>Anxiety - Recent inability to stop or control worying</t>
  </si>
  <si>
    <t>GWASAtlas_id_3765</t>
  </si>
  <si>
    <t>Anxiety - Recent feelings of foreboding</t>
  </si>
  <si>
    <t>GWASAtlas_id_3768</t>
  </si>
  <si>
    <t>Anxiety - Recent trouble relaxing</t>
  </si>
  <si>
    <t>GWASAtlas_id_3769</t>
  </si>
  <si>
    <t>Anxiety - Recent restlessness</t>
  </si>
  <si>
    <t>GWASAtlas_id_3773</t>
  </si>
  <si>
    <t>Anxiety - Recent worrying too much about different things</t>
  </si>
  <si>
    <t>GeneAtlas_id_95</t>
  </si>
  <si>
    <t>mania/bipolar disorder/manic depression</t>
  </si>
  <si>
    <t>Bipolar Disorder</t>
  </si>
  <si>
    <t>D001714</t>
  </si>
  <si>
    <t>GeneAtlas_id_510</t>
  </si>
  <si>
    <t>F31 Bipolar affective disorder</t>
  </si>
  <si>
    <t>GWASAtlas_id_3757</t>
  </si>
  <si>
    <t>Mania - Ever had period extreme irritability</t>
  </si>
  <si>
    <t>GWASAtlas_id_4039</t>
  </si>
  <si>
    <t>Bipolar disorder</t>
  </si>
  <si>
    <t>GWASAtlas_id_5</t>
  </si>
  <si>
    <t>https://www.med.unc.edu/pgc/results-and-downloads</t>
  </si>
  <si>
    <t>GWASAtlas_id_17</t>
  </si>
  <si>
    <t>Anorexia nervosa</t>
  </si>
  <si>
    <t>Anorexia Nervosa</t>
  </si>
  <si>
    <t>D000856</t>
  </si>
  <si>
    <t>GeneAtlas_id_432</t>
  </si>
  <si>
    <t>F30-F39 Mood [affective] disorders</t>
  </si>
  <si>
    <t>Mood Disorders</t>
  </si>
  <si>
    <t>D019964</t>
  </si>
  <si>
    <t>GWASAtlas_id_3284</t>
  </si>
  <si>
    <t>Mood swings</t>
  </si>
  <si>
    <t>GWASAtlas_id_3991</t>
  </si>
  <si>
    <t>Mood swings (MOOD)</t>
  </si>
  <si>
    <t>GeneAtlas_id_512</t>
  </si>
  <si>
    <t>F33 Recurrent depressive disorder</t>
  </si>
  <si>
    <t>Depressive Disorder</t>
  </si>
  <si>
    <t>D003866</t>
  </si>
  <si>
    <t>GWASAtlas_id_3416</t>
  </si>
  <si>
    <t>Bipolar and major depression status</t>
  </si>
  <si>
    <t>Depressive Disorder, Major</t>
  </si>
  <si>
    <t>D003865</t>
  </si>
  <si>
    <t>GWASAtlas_id_8</t>
  </si>
  <si>
    <t>Major depressive disorder</t>
  </si>
  <si>
    <t>GeneAtlas_id_47</t>
  </si>
  <si>
    <t>F05 Delirium, not induced by alcohol and other psychoactive substances</t>
  </si>
  <si>
    <t>Delirium</t>
  </si>
  <si>
    <t>D003693</t>
  </si>
  <si>
    <t>GWASAtlas_id_4</t>
  </si>
  <si>
    <t>Autism spectrum disorder</t>
  </si>
  <si>
    <t>Autism Spectrum Disorder</t>
  </si>
  <si>
    <t>D000067877</t>
  </si>
  <si>
    <t>GeneAtlas_id_447</t>
  </si>
  <si>
    <t>F40-F48 Neurotic, stress-related and somatoform disorders</t>
  </si>
  <si>
    <t>Neurotic Disorders</t>
  </si>
  <si>
    <t>D009497</t>
  </si>
  <si>
    <t>GWASAtlas_id_3797</t>
  </si>
  <si>
    <t>Depressive affect subcluster</t>
  </si>
  <si>
    <t>Affective Disorders, Psychotic</t>
  </si>
  <si>
    <t>D000341</t>
  </si>
  <si>
    <t>GeneAtlas_id_318</t>
  </si>
  <si>
    <t>F20 Schizophrenia</t>
  </si>
  <si>
    <t>Schizophrenia</t>
  </si>
  <si>
    <t>D012559</t>
  </si>
  <si>
    <t>GeneAtlas_id_349</t>
  </si>
  <si>
    <t>F20-F29 Schizophrenia, schizotypal and delusional disorders</t>
  </si>
  <si>
    <t>GWASAtlas_id_10</t>
  </si>
  <si>
    <t>GWASAtlas_id_4038</t>
  </si>
  <si>
    <t>GWASAtlas_id_9</t>
  </si>
  <si>
    <t>GeneAtlas_id_652</t>
  </si>
  <si>
    <t>nervous breakdown</t>
  </si>
  <si>
    <t>Neurasthenia</t>
  </si>
  <si>
    <t>D009440</t>
  </si>
  <si>
    <t>GeneAtlas_id_120</t>
  </si>
  <si>
    <t>F43 Reaction to severe stress, and adjustment disorders</t>
  </si>
  <si>
    <t>Adjustment Disorders</t>
  </si>
  <si>
    <t>D000275</t>
  </si>
  <si>
    <t>GWASAtlas_id_3748</t>
  </si>
  <si>
    <t>Traumatic events - Felt loved as child</t>
  </si>
  <si>
    <t>Stress Disorders, Traumatic</t>
  </si>
  <si>
    <t>D040921</t>
  </si>
  <si>
    <t>GWASAtlas_id_3749</t>
  </si>
  <si>
    <t>Traumatic events - Someone to take to doctor when needed as a child</t>
  </si>
  <si>
    <t>GWASAtlas_id_3750</t>
  </si>
  <si>
    <t>Traumatic events - Felt irritable or had angry outbursts in past month</t>
  </si>
  <si>
    <t>GWASAtlas_id_3751</t>
  </si>
  <si>
    <t>Traumatic events - Avoided activities or situations because of previous stressful experience in past month</t>
  </si>
  <si>
    <t>GWASAtlas_id_3752</t>
  </si>
  <si>
    <t>Traumatic events - Felt distant from other people in past month</t>
  </si>
  <si>
    <t>GWASAtlas_id_3753</t>
  </si>
  <si>
    <t>Traumatic events - Repeated disturbing thoughts of stressful experience in past month</t>
  </si>
  <si>
    <t>GWASAtlas_id_3754</t>
  </si>
  <si>
    <t>Traumatic events - Felt very upset when reminded of stressful expresince in past month</t>
  </si>
  <si>
    <t>GWASAtlas_id_3774</t>
  </si>
  <si>
    <t>Traumatic events - Been in aconfiding relationship as an adult</t>
  </si>
  <si>
    <t>GWASAtlas_id_3775</t>
  </si>
  <si>
    <t>Traumatic events - Able to pay rent/morgage as an adult</t>
  </si>
  <si>
    <t>GWASAtlas_id_3776</t>
  </si>
  <si>
    <t>Traumatic events - Been in serious accident believed to be life-threatening</t>
  </si>
  <si>
    <t>GWASAtlas_id_3777</t>
  </si>
  <si>
    <t>Traumatic events - Diagnosed with life-threatening illness</t>
  </si>
  <si>
    <t>GWASAtlas_id_3778</t>
  </si>
  <si>
    <t>Traumatic events - Victim of physically violent crime</t>
  </si>
  <si>
    <t>GWASAtlas_id_3779</t>
  </si>
  <si>
    <t>Traumatic events - Witnessed sudden violent death</t>
  </si>
  <si>
    <t>GWASAtlas_id_3532</t>
  </si>
  <si>
    <t>Mental health - Illness, injury, bereavement, stress in last 2 years: Serious illness, injury or assault to yourself</t>
  </si>
  <si>
    <t>Mental Health</t>
  </si>
  <si>
    <t>D008603</t>
  </si>
  <si>
    <t>GWASAtlas_id_3533</t>
  </si>
  <si>
    <t>Mental health - Illness, injury, bereavement, stress in last 2 years: Serious illness, injury or assault of a close relative</t>
  </si>
  <si>
    <t>GWASAtlas_id_3534</t>
  </si>
  <si>
    <t>Mental health - Illness, injury, bereavement, stress in last 2 years: Death of a close relative</t>
  </si>
  <si>
    <t>GWASAtlas_id_3535</t>
  </si>
  <si>
    <t>Mental health - Illness, injury, bereavement, stress in last 2 years: Marital separation/divorce</t>
  </si>
  <si>
    <t>GWASAtlas_id_3536</t>
  </si>
  <si>
    <t>Mental health - Illness, injury, bereavement, stress in last 2 years: Financial difficulties</t>
  </si>
  <si>
    <t>GWASAtlas_id_38</t>
  </si>
  <si>
    <t>Verbal-numerical reasoning</t>
  </si>
  <si>
    <t>Cognition</t>
  </si>
  <si>
    <t>D003071</t>
  </si>
  <si>
    <t>ftp://ftp.ebi.ac.uk/pub/databases/gwas/summary_statistics/DaviesG_27046643_GCST003498/Davies2016_UKB_VNR_summary_results_22072016.txt</t>
  </si>
  <si>
    <t>GWASAtlas_id_4067</t>
  </si>
  <si>
    <t>Cognitive performance</t>
  </si>
  <si>
    <t>GWASAtlas_id_3381</t>
  </si>
  <si>
    <t>Prospective memory test - Time to answer</t>
  </si>
  <si>
    <t>Memory</t>
  </si>
  <si>
    <t>D008568</t>
  </si>
  <si>
    <t>GWASAtlas_id_3382</t>
  </si>
  <si>
    <t>Prospective memory test - Duration screen displayed</t>
  </si>
  <si>
    <t>GWASAtlas_id_3383</t>
  </si>
  <si>
    <t>Prospective memory test - Number of attempts</t>
  </si>
  <si>
    <t>Nealelab_id_163</t>
  </si>
  <si>
    <t>Time to answer</t>
  </si>
  <si>
    <t>https://docs.google.com/spreadsheets/d/1kvPoupSzsSFBNSztMzl04xMoSC3Kcx3CrjVf4yBmESU/edit#gid=227859597</t>
  </si>
  <si>
    <t>Nealelab_id_164</t>
  </si>
  <si>
    <t>Duration screen displayed</t>
  </si>
  <si>
    <t>https://docs.google.com/spreadsheets/d/1kvPoupSzsSFBNSztMzl04xMoSC3Kcx3CrjVf4yBmESU/edit#gid=227859598</t>
  </si>
  <si>
    <t>Nealelab_id_207</t>
  </si>
  <si>
    <t>logMAR, final (right)</t>
  </si>
  <si>
    <t>Vision, Monocular</t>
  </si>
  <si>
    <t>D015349</t>
  </si>
  <si>
    <t>https://docs.google.com/spreadsheets/d/1kvPoupSzsSFBNSztMzl04xMoSC3Kcx3CrjVf4yBmESU/edit#gid=227859568</t>
  </si>
  <si>
    <t>Nealelab_id_208</t>
  </si>
  <si>
    <t>logMAR, final (left)</t>
  </si>
  <si>
    <t>https://docs.google.com/spreadsheets/d/1kvPoupSzsSFBNSztMzl04xMoSC3Kcx3CrjVf4yBmESU/edit#gid=227859567</t>
  </si>
  <si>
    <t>GWASAtlas_id_3386</t>
  </si>
  <si>
    <t>Work/job satisfaction</t>
  </si>
  <si>
    <t>Job Satisfaction</t>
  </si>
  <si>
    <t>D007588</t>
  </si>
  <si>
    <t>Nealelab_id_430</t>
  </si>
  <si>
    <t>Z43 Attention to artificial openings</t>
  </si>
  <si>
    <t>Attention</t>
  </si>
  <si>
    <t>D001288</t>
  </si>
  <si>
    <t>https://docs.google.com/spreadsheets/d/1kvPoupSzsSFBNSztMzl04xMoSC3Kcx3CrjVf4yBmESU/edit#gid=227859447</t>
  </si>
  <si>
    <t>GeneAtlas_id_679</t>
  </si>
  <si>
    <t>Handedness (chirality/laterality)</t>
  </si>
  <si>
    <t>Functional Laterality</t>
  </si>
  <si>
    <t>D007839</t>
  </si>
  <si>
    <t>GWASAtlas_id_3272</t>
  </si>
  <si>
    <t>Nealelab_id_22</t>
  </si>
  <si>
    <t>Speech-reception-threshold (SRT) estimate (left)</t>
  </si>
  <si>
    <t>Hearing</t>
  </si>
  <si>
    <t>D006309</t>
  </si>
  <si>
    <t>https://docs.google.com/spreadsheets/d/1kvPoupSzsSFBNSztMzl04xMoSC3Kcx3CrjVf4yBmESU/edit#gid=227859585</t>
  </si>
  <si>
    <t>Nealelab_id_23</t>
  </si>
  <si>
    <t>Speech-reception-threshold (SRT) estimate (right)</t>
  </si>
  <si>
    <t>https://docs.google.com/spreadsheets/d/1kvPoupSzsSFBNSztMzl04xMoSC3Kcx3CrjVf4yBmESU/edit#gid=227859584</t>
  </si>
  <si>
    <t>Nealelab_id_159</t>
  </si>
  <si>
    <t>Signal-to-noise-ratio (SNR) of triplet (left)</t>
  </si>
  <si>
    <t>https://docs.google.com/spreadsheets/d/1kvPoupSzsSFBNSztMzl04xMoSC3Kcx3CrjVf4yBmESU/edit#gid=227859589</t>
  </si>
  <si>
    <t>Nealelab_id_160</t>
  </si>
  <si>
    <t>Mean signal-to-noise ratio (SNR), (left)</t>
  </si>
  <si>
    <t>https://docs.google.com/spreadsheets/d/1kvPoupSzsSFBNSztMzl04xMoSC3Kcx3CrjVf4yBmESU/edit#gid=227859587</t>
  </si>
  <si>
    <t>Nealelab_id_161</t>
  </si>
  <si>
    <t>Signal-to-noise-ratio (SNR) of triplet (right)</t>
  </si>
  <si>
    <t>https://docs.google.com/spreadsheets/d/1kvPoupSzsSFBNSztMzl04xMoSC3Kcx3CrjVf4yBmESU/edit#gid=227859588</t>
  </si>
  <si>
    <t>Nealelab_id_162</t>
  </si>
  <si>
    <t>Mean signal-to-noise ratio (SNR), (right)</t>
  </si>
  <si>
    <t>https://docs.google.com/spreadsheets/d/1kvPoupSzsSFBNSztMzl04xMoSC3Kcx3CrjVf4yBmESU/edit#gid=227859586</t>
  </si>
  <si>
    <t>GeneAtlas_id_775</t>
  </si>
  <si>
    <t>Sleep duration</t>
  </si>
  <si>
    <t>Sleep</t>
  </si>
  <si>
    <t>D012890</t>
  </si>
  <si>
    <t>GWASAtlas_id_1142</t>
  </si>
  <si>
    <t>GWASAtlas_id_3228</t>
  </si>
  <si>
    <t>GWASAtlas_id_3229</t>
  </si>
  <si>
    <t>Getting up in morning</t>
  </si>
  <si>
    <t>GWASAtlas_id_3230</t>
  </si>
  <si>
    <t>Morning/evening person (chronotype)</t>
  </si>
  <si>
    <t>GWASAtlas_id_3231</t>
  </si>
  <si>
    <t>Nap during day</t>
  </si>
  <si>
    <t>Nealelab_id_406</t>
  </si>
  <si>
    <t>Respiratory</t>
  </si>
  <si>
    <t>R91 Abnormal findings on diagnostic imaging of lung</t>
  </si>
  <si>
    <t>https://docs.google.com/spreadsheets/d/1kvPoupSzsSFBNSztMzl04xMoSC3Kcx3CrjVf4yBmESU/edit#gid=227859468</t>
  </si>
  <si>
    <t>GeneAtlas_id_0</t>
  </si>
  <si>
    <t>J40-J47 Chronic lower respiratory diseases</t>
  </si>
  <si>
    <t>Respiratory Tract Diseases</t>
  </si>
  <si>
    <t>D012140</t>
  </si>
  <si>
    <t>GeneAtlas_id_75</t>
  </si>
  <si>
    <t>J95-J99 Other diseases of the respiratory system</t>
  </si>
  <si>
    <t>GeneAtlas_id_110</t>
  </si>
  <si>
    <t>other respiratory problems</t>
  </si>
  <si>
    <t>GeneAtlas_id_213</t>
  </si>
  <si>
    <t>J39 Other diseases of upper respiratory tract</t>
  </si>
  <si>
    <t>GeneAtlas_id_377</t>
  </si>
  <si>
    <t>J98 Other respiratory disorders</t>
  </si>
  <si>
    <t>GeneAtlas_id_406</t>
  </si>
  <si>
    <t>J30-J39 Other diseases of upper respiratory tract</t>
  </si>
  <si>
    <t>GeneAtlas_id_565</t>
  </si>
  <si>
    <t>J80-J84 Other respiratory diseases principally affecting the interstitium</t>
  </si>
  <si>
    <t>GeneAtlas_id_413</t>
  </si>
  <si>
    <t>J45 Asthma</t>
  </si>
  <si>
    <t>Asthma</t>
  </si>
  <si>
    <t>D001249</t>
  </si>
  <si>
    <t>GeneAtlas_id_534</t>
  </si>
  <si>
    <t>asthma</t>
  </si>
  <si>
    <t>GWASAtlas_id_3438</t>
  </si>
  <si>
    <t>Doctor diagnosed asthma</t>
  </si>
  <si>
    <t>https://atlas.ctglab.nl/</t>
    <phoneticPr fontId="4" type="noConversion"/>
  </si>
  <si>
    <t>GWASAtlas_id_3552</t>
  </si>
  <si>
    <t>Blood clot, DVT, bronchitis, emphysema, asthma, rhinitis, eczema, allergy diagnosed by doctor: Asthma</t>
  </si>
  <si>
    <t>GWASAtlas_id_3599</t>
  </si>
  <si>
    <t>Non-cancer illness code, self-reported: asthma</t>
  </si>
  <si>
    <t>Nealelab_id_288</t>
  </si>
  <si>
    <t>https://docs.google.com/spreadsheets/d/1kvPoupSzsSFBNSztMzl04xMoSC3Kcx3CrjVf4yBmESU/edit#gid=227859420</t>
  </si>
  <si>
    <t>GeneAtlas_id_281</t>
  </si>
  <si>
    <t>J47 Bronchiectasis</t>
  </si>
  <si>
    <t>Bronchiectasis</t>
  </si>
  <si>
    <t>D001987</t>
  </si>
  <si>
    <t>GeneAtlas_id_429</t>
  </si>
  <si>
    <t>bronchiectasis</t>
  </si>
  <si>
    <t>GeneAtlas_id_383</t>
  </si>
  <si>
    <t>J40 Bronchitis, not specified as acute or chronic</t>
  </si>
  <si>
    <t>Bronchitis</t>
  </si>
  <si>
    <t>D001991</t>
  </si>
  <si>
    <t>GeneAtlas_id_431</t>
  </si>
  <si>
    <t>bronchitis</t>
  </si>
  <si>
    <t>GeneAtlas_id_212</t>
  </si>
  <si>
    <t>J38 Diseases of vocal cords and larynx, not elsewhere classified</t>
  </si>
  <si>
    <t>Laryngeal Diseases</t>
  </si>
  <si>
    <t>D007818</t>
  </si>
  <si>
    <t>GeneAtlas_id_559</t>
  </si>
  <si>
    <t>throat or larynx disorder</t>
  </si>
  <si>
    <t>Nealelab_id_286</t>
  </si>
  <si>
    <t>https://docs.google.com/spreadsheets/d/1kvPoupSzsSFBNSztMzl04xMoSC3Kcx3CrjVf4yBmESU/edit#gid=227859461</t>
  </si>
  <si>
    <t>GWASAtlas_id_3325</t>
  </si>
  <si>
    <t>Relative age voice broke (male)</t>
  </si>
  <si>
    <t>Voice Disorders</t>
  </si>
  <si>
    <t>D014832</t>
  </si>
  <si>
    <t>GeneAtlas_id_486</t>
  </si>
  <si>
    <t>J60-J70 Lung diseases due to external agents</t>
  </si>
  <si>
    <t>Lung Diseases</t>
  </si>
  <si>
    <t>D008171</t>
  </si>
  <si>
    <t>Nealelab_id_384</t>
  </si>
  <si>
    <t>R04 Haemorrhage from respiratory passages</t>
  </si>
  <si>
    <t>Hemoptysis</t>
  </si>
  <si>
    <t>D006469</t>
  </si>
  <si>
    <t>https://docs.google.com/spreadsheets/d/1kvPoupSzsSFBNSztMzl04xMoSC3Kcx3CrjVf4yBmESU/edit#gid=227859370</t>
  </si>
  <si>
    <t>GeneAtlas_id_193</t>
  </si>
  <si>
    <t>J84 Other interstitial pulmonary diseases</t>
  </si>
  <si>
    <t>Lung Diseases, Interstitial</t>
  </si>
  <si>
    <t>D017563</t>
  </si>
  <si>
    <t>GeneAtlas_id_314</t>
  </si>
  <si>
    <t>chronic obstructive airways disease/copd</t>
  </si>
  <si>
    <t>Pulmonary Disease, Chronic Obstructive</t>
  </si>
  <si>
    <t>D029424</t>
  </si>
  <si>
    <t>GeneAtlas_id_417</t>
  </si>
  <si>
    <t>J44 Other chronic obstructive pulmonary disease</t>
  </si>
  <si>
    <t>Nealelab_id_287</t>
  </si>
  <si>
    <t>https://docs.google.com/spreadsheets/d/1kvPoupSzsSFBNSztMzl04xMoSC3Kcx3CrjVf4yBmESU/edit#gid=227859431</t>
  </si>
  <si>
    <t>GeneAtlas_id_283</t>
  </si>
  <si>
    <t>J43 Emphysema</t>
  </si>
  <si>
    <t>Pulmonary Emphysema</t>
  </si>
  <si>
    <t>D011656</t>
  </si>
  <si>
    <t>GeneAtlas_id_187</t>
  </si>
  <si>
    <t>J09-J18 Influenza and pneumonia</t>
  </si>
  <si>
    <t>Pneumonia</t>
  </si>
  <si>
    <t>D011014</t>
  </si>
  <si>
    <t>GeneAtlas_id_578</t>
  </si>
  <si>
    <t>J69 Pneumonitis due to solids and liquids</t>
  </si>
  <si>
    <t>GeneAtlas_id_588</t>
  </si>
  <si>
    <t>J18 Pneumonia, organism unspecified</t>
  </si>
  <si>
    <t>GeneAtlas_id_622</t>
  </si>
  <si>
    <t>pneumonia</t>
  </si>
  <si>
    <t>Nealelab_id_281</t>
  </si>
  <si>
    <t>https://docs.google.com/spreadsheets/d/1kvPoupSzsSFBNSztMzl04xMoSC3Kcx3CrjVf4yBmESU/edit#gid=227859344</t>
  </si>
  <si>
    <t>GeneAtlas_id_348</t>
  </si>
  <si>
    <t>pulmonary embolism +/- dvt</t>
  </si>
  <si>
    <t>Pulmonary Embolism</t>
  </si>
  <si>
    <t>D011655</t>
  </si>
  <si>
    <t>GeneAtlas_id_401</t>
  </si>
  <si>
    <t>I26 Pulmonary embolism</t>
  </si>
  <si>
    <t>Nealelab_id_273</t>
  </si>
  <si>
    <t>https://docs.google.com/spreadsheets/d/1kvPoupSzsSFBNSztMzl04xMoSC3Kcx3CrjVf4yBmESU/edit#gid=227859396</t>
  </si>
  <si>
    <t>GeneAtlas_id_7</t>
  </si>
  <si>
    <t>J34 Other disorders of nose and nasal sinuses</t>
  </si>
  <si>
    <t>Nose Diseases</t>
  </si>
  <si>
    <t>D009668</t>
  </si>
  <si>
    <t>GeneAtlas_id_568</t>
  </si>
  <si>
    <t>nasal/sinus disorder</t>
  </si>
  <si>
    <t>Nealelab_id_285</t>
  </si>
  <si>
    <t>https://docs.google.com/spreadsheets/d/1kvPoupSzsSFBNSztMzl04xMoSC3Kcx3CrjVf4yBmESU/edit#gid=227859346</t>
  </si>
  <si>
    <t>GeneAtlas_id_209</t>
  </si>
  <si>
    <t>J33 Nasal polyp</t>
  </si>
  <si>
    <t>Nasal Polyps</t>
  </si>
  <si>
    <t>D009298</t>
  </si>
  <si>
    <t>Nealelab_id_284</t>
  </si>
  <si>
    <t>https://docs.google.com/spreadsheets/d/1kvPoupSzsSFBNSztMzl04xMoSC3Kcx3CrjVf4yBmESU/edit#gid=227859392</t>
  </si>
  <si>
    <t>GeneAtlas_id_373</t>
  </si>
  <si>
    <t>J92 Pleural plaque</t>
  </si>
  <si>
    <t>Pleural Diseases</t>
  </si>
  <si>
    <t>D010995</t>
  </si>
  <si>
    <t>GeneAtlas_id_375</t>
  </si>
  <si>
    <t>J90 Pleural effusion, not elsewhere classified</t>
  </si>
  <si>
    <t>Pleural Effusion</t>
  </si>
  <si>
    <t>D010996</t>
  </si>
  <si>
    <t>Nealelab_id_289</t>
  </si>
  <si>
    <t>https://docs.google.com/spreadsheets/d/1kvPoupSzsSFBNSztMzl04xMoSC3Kcx3CrjVf4yBmESU/edit#gid=227859488</t>
  </si>
  <si>
    <t>GeneAtlas_id_79</t>
  </si>
  <si>
    <t>pleurisy</t>
  </si>
  <si>
    <t>Pleurisy</t>
  </si>
  <si>
    <t>D010998</t>
  </si>
  <si>
    <t>GeneAtlas_id_182</t>
  </si>
  <si>
    <t>J90-J94 Other diseases of pleura</t>
  </si>
  <si>
    <t>GeneAtlas_id_374</t>
  </si>
  <si>
    <t>J93 Pneumothorax</t>
  </si>
  <si>
    <t>Pneumothorax</t>
  </si>
  <si>
    <t>D011030</t>
  </si>
  <si>
    <t>GeneAtlas_id_645</t>
  </si>
  <si>
    <t>pneumothorax</t>
  </si>
  <si>
    <t>GeneAtlas_id_327</t>
  </si>
  <si>
    <t>sleep apnoea</t>
  </si>
  <si>
    <t>Sleep Apnea Syndromes</t>
  </si>
  <si>
    <t>D012891</t>
  </si>
  <si>
    <t>GWASAtlas_id_3397</t>
  </si>
  <si>
    <t>Shortness of breath walking on level ground</t>
  </si>
  <si>
    <t>Dyspnea</t>
  </si>
  <si>
    <t>D004417</t>
  </si>
  <si>
    <t>GeneAtlas_id_372</t>
  </si>
  <si>
    <t>J96 Respiratory failure, not elsewhere classified</t>
  </si>
  <si>
    <t>Respiratory Insufficiency</t>
  </si>
  <si>
    <t>D012131</t>
  </si>
  <si>
    <t>GeneAtlas_id_206</t>
  </si>
  <si>
    <t>J30 Vasomotor and allergic rhinitis</t>
  </si>
  <si>
    <t>Rhinitis, Allergic</t>
  </si>
  <si>
    <t>D065631</t>
  </si>
  <si>
    <t>GeneAtlas_id_224</t>
  </si>
  <si>
    <t>hayfever/allergic rhinitis</t>
  </si>
  <si>
    <t>Rhinitis, Allergic, Seasonal</t>
  </si>
  <si>
    <t>D006255</t>
  </si>
  <si>
    <t>GWASAtlas_id_3372</t>
  </si>
  <si>
    <t>Age hay fever, rhinitis or eczema diagnosed</t>
  </si>
  <si>
    <t>GWASAtlas_id_3437</t>
  </si>
  <si>
    <t>Doctor diagnosed hayfever or allergic rhinitis</t>
  </si>
  <si>
    <t>GWASAtlas_id_3553</t>
  </si>
  <si>
    <t>Blood clot, DVT, bronchitis, emphysema, asthma, rhinitis, eczema, allergy diagnosed by doctor: Hayfever, allergic rhinitis or eczema</t>
  </si>
  <si>
    <t>GWASAtlas_id_3605</t>
  </si>
  <si>
    <t>Non-cancer illness code, self-reported: hayfever/allergic rhinitis</t>
  </si>
  <si>
    <t>Nealelab_id_140</t>
  </si>
  <si>
    <t>https://docs.google.com/spreadsheets/d/1kvPoupSzsSFBNSztMzl04xMoSC3Kcx3CrjVf4yBmESU/edit#gid=227859534</t>
  </si>
  <si>
    <t>GWASAtlas_id_3319</t>
  </si>
  <si>
    <t>Wheeze or whistling in the chest in last year</t>
  </si>
  <si>
    <t>Respiratory System Abnormalities</t>
  </si>
  <si>
    <t>D015619</t>
  </si>
  <si>
    <t>Nealelab_id_385</t>
  </si>
  <si>
    <t>R06 Abnormalities of breathing</t>
  </si>
  <si>
    <t>https://docs.google.com/spreadsheets/d/1kvPoupSzsSFBNSztMzl04xMoSC3Kcx3CrjVf4yBmESU/edit#gid=227859356</t>
  </si>
  <si>
    <t>GeneAtlas_id_33</t>
  </si>
  <si>
    <t>J22 Unspecified acute lower respiratory infection</t>
  </si>
  <si>
    <t>Respiratory Tract Infections</t>
  </si>
  <si>
    <t>D012141</t>
  </si>
  <si>
    <t>GeneAtlas_id_150</t>
  </si>
  <si>
    <t>J20-J22 Other acute lower respiratory infections</t>
  </si>
  <si>
    <t>GeneAtlas_id_267</t>
  </si>
  <si>
    <t>J00-J06 Acute upper respiratory infections</t>
  </si>
  <si>
    <t>GeneAtlas_id_477</t>
  </si>
  <si>
    <t>J06 Acute upper respiratory infections of multiple and unspecified sites</t>
  </si>
  <si>
    <t>GeneAtlas_id_495</t>
  </si>
  <si>
    <t>respiratory infection</t>
  </si>
  <si>
    <t>Nealelab_id_282</t>
  </si>
  <si>
    <t>https://docs.google.com/spreadsheets/d/1kvPoupSzsSFBNSztMzl04xMoSC3Kcx3CrjVf4yBmESU/edit#gid=227859367</t>
  </si>
  <si>
    <t>GeneAtlas_id_208</t>
  </si>
  <si>
    <t>J32 Chronic sinusitis</t>
  </si>
  <si>
    <t>Sinusitis</t>
  </si>
  <si>
    <t>D012852</t>
  </si>
  <si>
    <t>Nealelab_id_283</t>
  </si>
  <si>
    <t>https://docs.google.com/spreadsheets/d/1kvPoupSzsSFBNSztMzl04xMoSC3Kcx3CrjVf4yBmESU/edit#gid=227859460</t>
  </si>
  <si>
    <t>GeneAtlas_id_166</t>
  </si>
  <si>
    <t>C34 Malignant neoplasm of bronchus and lung</t>
  </si>
  <si>
    <t>Respiratory Tract Neoplasms</t>
  </si>
  <si>
    <t>D012142</t>
  </si>
  <si>
    <t>Nealelab_id_239</t>
  </si>
  <si>
    <t>https://docs.google.com/spreadsheets/d/1kvPoupSzsSFBNSztMzl04xMoSC3Kcx3CrjVf4yBmESU/edit#gid=227859440</t>
  </si>
  <si>
    <t>Nealelab_id_132</t>
  </si>
  <si>
    <t>Peak expiratory flow (PEF)</t>
  </si>
  <si>
    <t>Peak Expiratory Flow Rate</t>
  </si>
  <si>
    <t>D010366</t>
  </si>
  <si>
    <t>https://docs.google.com/spreadsheets/d/1kvPoupSzsSFBNSztMzl04xMoSC3Kcx3CrjVf4yBmESU/edit#gid=227859622</t>
  </si>
  <si>
    <t>Nealelab_id_32</t>
  </si>
  <si>
    <t>Forced expiratory volume in 1-second (FEV1), Best measure</t>
  </si>
  <si>
    <t>Forced Expiratory Volume</t>
  </si>
  <si>
    <t>D005541</t>
  </si>
  <si>
    <t>https://docs.google.com/spreadsheets/d/1kvPoupSzsSFBNSztMzl04xMoSC3Kcx3CrjVf4yBmESU/edit#gid=227859614</t>
  </si>
  <si>
    <t>Nealelab_id_33</t>
  </si>
  <si>
    <t>Forced vital capacity (FVC), Best measure</t>
  </si>
  <si>
    <t>https://docs.google.com/spreadsheets/d/1kvPoupSzsSFBNSztMzl04xMoSC3Kcx3CrjVf4yBmESU/edit#gid=227859615</t>
  </si>
  <si>
    <t>Nealelab_id_34</t>
  </si>
  <si>
    <t>Forced expiratory volume in 1-second (FEV1), predicted</t>
  </si>
  <si>
    <t>https://docs.google.com/spreadsheets/d/1kvPoupSzsSFBNSztMzl04xMoSC3Kcx3CrjVf4yBmESU/edit#gid=227859591</t>
  </si>
  <si>
    <t>Nealelab_id_35</t>
  </si>
  <si>
    <t>Forced expiratory volume in 1-second (FEV1), predicted percentage</t>
  </si>
  <si>
    <t>https://docs.google.com/spreadsheets/d/1kvPoupSzsSFBNSztMzl04xMoSC3Kcx3CrjVf4yBmESU/edit#gid=227859592</t>
  </si>
  <si>
    <t>Nealelab_id_131</t>
  </si>
  <si>
    <t>Forced expiratory volume in 1-second (FEV1)</t>
  </si>
  <si>
    <t>https://docs.google.com/spreadsheets/d/1kvPoupSzsSFBNSztMzl04xMoSC3Kcx3CrjVf4yBmESU/edit#gid=227859621</t>
  </si>
  <si>
    <t>Nealelab_id_130</t>
  </si>
  <si>
    <t>Forced vital capacity (FVC)</t>
  </si>
  <si>
    <t>Vital Capacity</t>
  </si>
  <si>
    <t>D014797</t>
  </si>
  <si>
    <t>https://docs.google.com/spreadsheets/d/1kvPoupSzsSFBNSztMzl04xMoSC3Kcx3CrjVf4yBmESU/edit#gid=227859620</t>
  </si>
  <si>
    <t>GeneAtlas_id_663</t>
  </si>
  <si>
    <t>Skin colour</t>
  </si>
  <si>
    <t>D012867</t>
  </si>
  <si>
    <t>GWASAtlas_id_3273</t>
  </si>
  <si>
    <t>GWASAtlas_id_4024</t>
  </si>
  <si>
    <t>Excessive hairiness</t>
  </si>
  <si>
    <t>ftp://ftp.ebi.ac.uk/pub/databases/gwas/summary_statistics/EndoC_29895819_GCST006095/DatasetS6.txt</t>
  </si>
  <si>
    <t>GeneAtlas_id_659</t>
  </si>
  <si>
    <t>Ease of skin tanning</t>
  </si>
  <si>
    <t>Skin Abnormalities</t>
  </si>
  <si>
    <t>D012868</t>
  </si>
  <si>
    <t>GWASAtlas_id_3274</t>
  </si>
  <si>
    <t>GeneAtlas_id_442</t>
  </si>
  <si>
    <t>M79 Other soft tissue disorders, not elsewhere classified</t>
  </si>
  <si>
    <t>Skin and Connective Tissue Diseases</t>
  </si>
  <si>
    <t>D017437</t>
  </si>
  <si>
    <t>GeneAtlas_id_465</t>
  </si>
  <si>
    <t>connective tissue disorder</t>
  </si>
  <si>
    <t>GeneAtlas_id_590</t>
  </si>
  <si>
    <t>M35 Other systemic involvement of connective tissue</t>
  </si>
  <si>
    <t>Nealelab_id_348</t>
  </si>
  <si>
    <t>https://docs.google.com/spreadsheets/d/1kvPoupSzsSFBNSztMzl04xMoSC3Kcx3CrjVf4yBmESU/edit#gid=227859326</t>
  </si>
  <si>
    <t>GeneAtlas_id_181</t>
  </si>
  <si>
    <t>L03 Cellulitis</t>
  </si>
  <si>
    <t>Cellulitis</t>
  </si>
  <si>
    <t>D002481</t>
  </si>
  <si>
    <t>Nealelab_id_323</t>
  </si>
  <si>
    <t>https://docs.google.com/spreadsheets/d/1kvPoupSzsSFBNSztMzl04xMoSC3Kcx3CrjVf4yBmESU/edit#gid=227859351</t>
  </si>
  <si>
    <t>GeneAtlas_id_173</t>
  </si>
  <si>
    <t>L80-L99 Other disorders of the skin and subcutaneous tissue</t>
  </si>
  <si>
    <t>Skin Diseases</t>
  </si>
  <si>
    <t>D012871</t>
  </si>
  <si>
    <t>GeneAtlas_id_178</t>
  </si>
  <si>
    <t>L08 Other local infections of skin and subcutaneous tissue</t>
  </si>
  <si>
    <t>GeneAtlas_id_365</t>
  </si>
  <si>
    <t>L85 Other epidermal thickening</t>
  </si>
  <si>
    <t>GeneAtlas_id_468</t>
  </si>
  <si>
    <t>L50-L54 Urticaria and erythema</t>
  </si>
  <si>
    <t>GeneAtlas_id_474</t>
  </si>
  <si>
    <t>C30-C39 Malignant neoplasms of respiratory and intrathoracic organs</t>
  </si>
  <si>
    <t>GeneAtlas_id_570</t>
  </si>
  <si>
    <t>L90 Atrophic disorders of skin</t>
  </si>
  <si>
    <t>GeneAtlas_id_571</t>
  </si>
  <si>
    <t>L91 Hypertrophic disorders of skin</t>
  </si>
  <si>
    <t>GeneAtlas_id_573</t>
  </si>
  <si>
    <t>L98 Other disorders of skin and subcutaneous tissue, not elsewhere classified</t>
  </si>
  <si>
    <t>Nealelab_id_327</t>
  </si>
  <si>
    <t>https://docs.google.com/spreadsheets/d/1kvPoupSzsSFBNSztMzl04xMoSC3Kcx3CrjVf4yBmESU/edit#gid=227859422</t>
  </si>
  <si>
    <t>Nealelab_id_328</t>
  </si>
  <si>
    <t>https://docs.google.com/spreadsheets/d/1kvPoupSzsSFBNSztMzl04xMoSC3Kcx3CrjVf4yBmESU/edit#gid=227859357</t>
  </si>
  <si>
    <t>GeneAtlas_id_70</t>
  </si>
  <si>
    <t>breast disease (not cancer)</t>
  </si>
  <si>
    <t>Breast Diseases</t>
  </si>
  <si>
    <t>D001941</t>
  </si>
  <si>
    <t>GeneAtlas_id_363</t>
  </si>
  <si>
    <t>N60-N64 Disorders of breast</t>
  </si>
  <si>
    <t>GeneAtlas_id_407</t>
  </si>
  <si>
    <t>N64 Other disorders of breast</t>
  </si>
  <si>
    <t>GeneAtlas_id_408</t>
  </si>
  <si>
    <t>N63 Unspecified lump in breast</t>
  </si>
  <si>
    <t>GeneAtlas_id_409</t>
  </si>
  <si>
    <t>N62 Hypertrophy of breast</t>
  </si>
  <si>
    <t>GeneAtlas_id_410</t>
  </si>
  <si>
    <t>N60 Benign mammary dysplasia</t>
  </si>
  <si>
    <t>Nealelab_id_362</t>
  </si>
  <si>
    <t>https://docs.google.com/spreadsheets/d/1kvPoupSzsSFBNSztMzl04xMoSC3Kcx3CrjVf4yBmESU/edit#gid=227859463</t>
  </si>
  <si>
    <t>Nealelab_id_363</t>
  </si>
  <si>
    <t>https://docs.google.com/spreadsheets/d/1kvPoupSzsSFBNSztMzl04xMoSC3Kcx3CrjVf4yBmESU/edit#gid=227859459</t>
  </si>
  <si>
    <t>GeneAtlas_id_115</t>
  </si>
  <si>
    <t>L30 Other dermatitis</t>
  </si>
  <si>
    <t>Dermatitis</t>
  </si>
  <si>
    <t>D003872</t>
  </si>
  <si>
    <t>GeneAtlas_id_50</t>
  </si>
  <si>
    <t>L20-L30 Dermatitis and eczema</t>
  </si>
  <si>
    <t>Eczema</t>
  </si>
  <si>
    <t>D004485</t>
  </si>
  <si>
    <t>GeneAtlas_id_51</t>
  </si>
  <si>
    <t>eczema/dermatitis</t>
  </si>
  <si>
    <t>GWASAtlas_id_3606</t>
  </si>
  <si>
    <t>Non-cancer illness code, self-reported: eczema/dermatitis</t>
  </si>
  <si>
    <t>GeneAtlas_id_277</t>
  </si>
  <si>
    <t>L53 Other erythematous conditions</t>
  </si>
  <si>
    <t>Erythema</t>
  </si>
  <si>
    <t>D004890</t>
  </si>
  <si>
    <t>GeneAtlas_id_366</t>
  </si>
  <si>
    <t>L82 Seborrhoeic keratosis</t>
  </si>
  <si>
    <t>Keratosis, Seborrheic</t>
  </si>
  <si>
    <t>D017492</t>
  </si>
  <si>
    <t>Nealelab_id_326</t>
  </si>
  <si>
    <t>https://docs.google.com/spreadsheets/d/1kvPoupSzsSFBNSztMzl04xMoSC3Kcx3CrjVf4yBmESU/edit#gid=227859400</t>
  </si>
  <si>
    <t>GeneAtlas_id_460</t>
  </si>
  <si>
    <t>L60 Nail disorders</t>
  </si>
  <si>
    <t>Nail Diseases</t>
  </si>
  <si>
    <t>D009260</t>
  </si>
  <si>
    <t>GWASAtlas_id_4020</t>
  </si>
  <si>
    <t>Freckles</t>
  </si>
  <si>
    <t>Melanosis</t>
  </si>
  <si>
    <t>D008548</t>
  </si>
  <si>
    <t>ftp://ftp.ebi.ac.uk/pub/databases/gwas/summary_statistics/EndoC_29895819_GCST006091/DatasetS2.txt</t>
  </si>
  <si>
    <t>GeneAtlas_id_589</t>
  </si>
  <si>
    <t>L29 Pruritus</t>
  </si>
  <si>
    <t>Pruritus</t>
  </si>
  <si>
    <t>D011537</t>
  </si>
  <si>
    <t>GeneAtlas_id_506</t>
  </si>
  <si>
    <t>rosacea</t>
  </si>
  <si>
    <t>Rosacea</t>
  </si>
  <si>
    <t>D012393</t>
  </si>
  <si>
    <t>GeneAtlas_id_259</t>
  </si>
  <si>
    <t>blistering/desquamating skin disorder</t>
  </si>
  <si>
    <t>Skin Diseases, Eczematous</t>
  </si>
  <si>
    <t>D017443</t>
  </si>
  <si>
    <t>GeneAtlas_id_199</t>
  </si>
  <si>
    <t>L40-L45 Papulosquamous disorders</t>
  </si>
  <si>
    <t>Skin Diseases, Papulosquamous</t>
  </si>
  <si>
    <t>D017444</t>
  </si>
  <si>
    <t>GeneAtlas_id_419</t>
  </si>
  <si>
    <t>L60-L75 Disorders of skin appendages</t>
  </si>
  <si>
    <t>GeneAtlas_id_98</t>
  </si>
  <si>
    <t>L43 Lichen planus</t>
  </si>
  <si>
    <t>Lichen Planus</t>
  </si>
  <si>
    <t>D008010</t>
  </si>
  <si>
    <t>GeneAtlas_id_258</t>
  </si>
  <si>
    <t>psoriasis</t>
  </si>
  <si>
    <t>Psoriasis</t>
  </si>
  <si>
    <t>D011565</t>
  </si>
  <si>
    <t>GeneAtlas_id_548</t>
  </si>
  <si>
    <t>L40 Psoriasis</t>
  </si>
  <si>
    <t>GeneAtlas_id_569</t>
  </si>
  <si>
    <t>L97 Ulcer of lower limb, not elsewhere classified</t>
  </si>
  <si>
    <t>Leg Ulcer</t>
  </si>
  <si>
    <t>D007871</t>
  </si>
  <si>
    <t>GeneAtlas_id_368</t>
  </si>
  <si>
    <t>L89 Decubitus ulcer</t>
  </si>
  <si>
    <t>Pressure Ulcer</t>
  </si>
  <si>
    <t>D003668</t>
  </si>
  <si>
    <t>GWASAtlas_id_3495</t>
  </si>
  <si>
    <t>Hair colour (natural, before greying): Blonde</t>
  </si>
  <si>
    <t>Hair Color</t>
  </si>
  <si>
    <t>D006200</t>
  </si>
  <si>
    <t>GWASAtlas_id_3496</t>
  </si>
  <si>
    <t>Hair colour (natural, before greying): Red</t>
  </si>
  <si>
    <t>GWASAtlas_id_3497</t>
  </si>
  <si>
    <t>Hair colour (natural, before greying): Light brown</t>
  </si>
  <si>
    <t>GWASAtlas_id_3498</t>
  </si>
  <si>
    <t>Hair colour (natural, before greying): Dark brown</t>
  </si>
  <si>
    <t>GWASAtlas_id_3499</t>
  </si>
  <si>
    <t>Hair colour (natural, before greying): Black</t>
  </si>
  <si>
    <t>Nealelab_id_412</t>
  </si>
  <si>
    <t>Wounds and injuries</t>
  </si>
  <si>
    <t>S52 Fracture of forearm</t>
  </si>
  <si>
    <t>Forearm Injuries</t>
  </si>
  <si>
    <t>D005543</t>
  </si>
  <si>
    <t>https://docs.google.com/spreadsheets/d/1kvPoupSzsSFBNSztMzl04xMoSC3Kcx3CrjVf4yBmESU/edit#gid=227859339</t>
  </si>
  <si>
    <t>Nealelab_id_413</t>
  </si>
  <si>
    <t>S61 Open wound of wrist and hand</t>
  </si>
  <si>
    <t>Wrist Injuries</t>
  </si>
  <si>
    <t>D014954</t>
  </si>
  <si>
    <t>https://docs.google.com/spreadsheets/d/1kvPoupSzsSFBNSztMzl04xMoSC3Kcx3CrjVf4yBmESU/edit#gid=227859406</t>
  </si>
  <si>
    <t>GeneAtlas_id_163</t>
  </si>
  <si>
    <t>M53 Other dorsopathies, not elsewhere classified</t>
  </si>
  <si>
    <t>Back Injuries</t>
  </si>
  <si>
    <t>D019567</t>
  </si>
  <si>
    <t>GeneAtlas_id_558</t>
  </si>
  <si>
    <t>spinal injury</t>
  </si>
  <si>
    <t>Spinal Injuries</t>
  </si>
  <si>
    <t>D013124</t>
  </si>
  <si>
    <t>GWASAtlas_id_3275</t>
  </si>
  <si>
    <t>Childhood sunburn occasions</t>
  </si>
  <si>
    <t>Sunburn</t>
  </si>
  <si>
    <t>D013471</t>
  </si>
  <si>
    <t>GeneAtlas_id_152</t>
  </si>
  <si>
    <t>fracture head &amp; neck</t>
  </si>
  <si>
    <t>Fractures, Bone</t>
  </si>
  <si>
    <t>D050723</t>
  </si>
  <si>
    <t>GeneAtlas_id_359</t>
  </si>
  <si>
    <t>fracture pelvis &amp; lower limb</t>
  </si>
  <si>
    <t>GWASAtlas_id_3330</t>
  </si>
  <si>
    <t>Fractured/broken bones in last 5 years</t>
  </si>
  <si>
    <t>Nealelab_id_416</t>
  </si>
  <si>
    <t>S82 Fracture of lower leg, including ankle</t>
  </si>
  <si>
    <t>Ankle Fractures</t>
  </si>
  <si>
    <t>D064386</t>
  </si>
  <si>
    <t>https://docs.google.com/spreadsheets/d/1kvPoupSzsSFBNSztMzl04xMoSC3Kcx3CrjVf4yBmESU/edit#gid=227859345</t>
  </si>
  <si>
    <t>GeneAtlas_id_13</t>
  </si>
  <si>
    <t>other fractures</t>
  </si>
  <si>
    <t>Fractures, Open</t>
  </si>
  <si>
    <t>D005597</t>
  </si>
  <si>
    <t>GeneAtlas_id_445</t>
  </si>
  <si>
    <t>fracture</t>
  </si>
  <si>
    <t>Nealelab_id_414</t>
  </si>
  <si>
    <t>S62 Fracture at wrist and hand level</t>
  </si>
  <si>
    <t>https://docs.google.com/spreadsheets/d/1kvPoupSzsSFBNSztMzl04xMoSC3Kcx3CrjVf4yBmESU/edit#gid=227859414</t>
  </si>
  <si>
    <t>Nealelab_id_415</t>
  </si>
  <si>
    <t>S72 Fracture of femur</t>
  </si>
  <si>
    <t>https://docs.google.com/spreadsheets/d/1kvPoupSzsSFBNSztMzl04xMoSC3Kcx3CrjVf4yBmESU/edit#gid=227859411</t>
  </si>
  <si>
    <t>GeneAtlas_id_632</t>
  </si>
  <si>
    <t>M80 Osteoporosis with pathological fracture</t>
  </si>
  <si>
    <t>Fractures, Spontaneous</t>
  </si>
  <si>
    <t>D005598</t>
  </si>
  <si>
    <t>GeneAtlas_id_371</t>
  </si>
  <si>
    <t>fracture upper limb &amp; shoulder</t>
  </si>
  <si>
    <t>Shoulder Fractures</t>
  </si>
  <si>
    <t>D012784</t>
  </si>
  <si>
    <t>Nealelab_id_411</t>
  </si>
  <si>
    <t>S42 Fracture of shoulder and upper arm</t>
  </si>
  <si>
    <t>https://docs.google.com/spreadsheets/d/1kvPoupSzsSFBNSztMzl04xMoSC3Kcx3CrjVf4yBmESU/edit#gid=227859412</t>
  </si>
  <si>
    <t>Nealelab_id_409</t>
  </si>
  <si>
    <t>S02 Fracture of skull and facial bones</t>
  </si>
  <si>
    <t>Skull Fractures</t>
  </si>
  <si>
    <t>D012887</t>
  </si>
  <si>
    <t>https://docs.google.com/spreadsheets/d/1kvPoupSzsSFBNSztMzl04xMoSC3Kcx3CrjVf4yBmESU/edit#gid=227859448</t>
  </si>
  <si>
    <t>GWASAtlas_id_3398</t>
  </si>
  <si>
    <t>Leg pain on walking</t>
  </si>
  <si>
    <t>Leg Injuries</t>
  </si>
  <si>
    <t>D007869</t>
  </si>
  <si>
    <t>GeneAtlas_id_66</t>
  </si>
  <si>
    <t>M23 Internal derangement of knee</t>
  </si>
  <si>
    <t>Knee Injuries</t>
  </si>
  <si>
    <t>D007718</t>
  </si>
  <si>
    <t>Nealelab_id_336</t>
  </si>
  <si>
    <t>https://docs.google.com/spreadsheets/d/1kvPoupSzsSFBNSztMzl04xMoSC3Kcx3CrjVf4yBmESU/edit#gid=227859299</t>
  </si>
  <si>
    <t>GeneAtlas_id_261</t>
  </si>
  <si>
    <t>neck problem/injury</t>
  </si>
  <si>
    <t>Neck Injuries</t>
  </si>
  <si>
    <t>D019838</t>
  </si>
  <si>
    <t>GeneAtlas_id_613</t>
  </si>
  <si>
    <t>L55-L59 Radiation-related disorders of the skin and subcutaneous tissue</t>
  </si>
  <si>
    <t>Radiation Injuries</t>
  </si>
  <si>
    <t>D011832</t>
  </si>
  <si>
    <t>GeneAtlas_id_299</t>
  </si>
  <si>
    <t>muscle or soft tissue injuries</t>
  </si>
  <si>
    <t>Soft Tissue Injuries</t>
  </si>
  <si>
    <t>D017695</t>
  </si>
  <si>
    <t>GeneAtlas_id_549</t>
  </si>
  <si>
    <t>muscle/soft tissue problem</t>
  </si>
  <si>
    <t>GeneAtlas_id_69</t>
  </si>
  <si>
    <t>carpal tunnel syndrome</t>
  </si>
  <si>
    <t>Carpal Tunnel Syndrome</t>
  </si>
  <si>
    <t>D002349</t>
  </si>
  <si>
    <t>GeneAtlas_id_553</t>
  </si>
  <si>
    <t>H72 Perforation of tympanic membrane</t>
  </si>
  <si>
    <t>Tympanic Membrane Perforation</t>
  </si>
  <si>
    <t>D018058</t>
  </si>
  <si>
    <t>GeneAtlas_id_310</t>
  </si>
  <si>
    <t>head injury</t>
  </si>
  <si>
    <t>Head Injuries, Closed</t>
  </si>
  <si>
    <t>D016489</t>
  </si>
  <si>
    <t>Nealelab_id_410</t>
  </si>
  <si>
    <t>S09 Other and unspecified injuries of head</t>
  </si>
  <si>
    <t>https://docs.google.com/spreadsheets/d/1kvPoupSzsSFBNSztMzl04xMoSC3Kcx3CrjVf4yBmESU/edit#gid=227859449</t>
  </si>
  <si>
    <r>
      <rPr>
        <b/>
        <sz val="11"/>
        <color theme="1"/>
        <rFont val="Arial"/>
        <family val="2"/>
      </rPr>
      <t>Table S13</t>
    </r>
    <r>
      <rPr>
        <sz val="11"/>
        <color theme="1"/>
        <rFont val="Arial"/>
        <family val="2"/>
      </rPr>
      <t xml:space="preserve"> Meta information of 1,871 GWASs</t>
    </r>
    <phoneticPr fontId="4" type="noConversion"/>
  </si>
  <si>
    <t>Note: “Phenotype”: CAD, coronary artery disease; MDD, major depression; RA, rheumatoid arthritis. "Species": hs, Homo sapiens; mm, Mus musculus. "Cell type ID", cell type ID in PCGA. "Cell type name", cell type name in PCGA. "Category", cell type category. "P", P-value of association. "Adjusted_P", Bonferroni adjusted P-value.</t>
    <phoneticPr fontId="4" type="noConversion"/>
  </si>
  <si>
    <t>Phenotype</t>
    <phoneticPr fontId="4" type="noConversion"/>
  </si>
  <si>
    <t>Species</t>
    <phoneticPr fontId="4" type="noConversion"/>
  </si>
  <si>
    <t>Cell type ID</t>
    <phoneticPr fontId="4" type="noConversion"/>
  </si>
  <si>
    <t>Cell type name</t>
    <phoneticPr fontId="4" type="noConversion"/>
  </si>
  <si>
    <t>Category</t>
  </si>
  <si>
    <t>P</t>
    <phoneticPr fontId="4" type="noConversion"/>
  </si>
  <si>
    <t>Adjusted_P</t>
    <phoneticPr fontId="4" type="noConversion"/>
  </si>
  <si>
    <t>CAD</t>
    <phoneticPr fontId="4" type="noConversion"/>
  </si>
  <si>
    <t>hs</t>
  </si>
  <si>
    <t>Pancreatic stellate cell</t>
    <phoneticPr fontId="4" type="noConversion"/>
  </si>
  <si>
    <t>CAD</t>
    <phoneticPr fontId="10" type="noConversion"/>
  </si>
  <si>
    <t>mm</t>
  </si>
  <si>
    <t>MDD</t>
    <phoneticPr fontId="4" type="noConversion"/>
  </si>
  <si>
    <t>10X.Inh L6 SST TH</t>
    <phoneticPr fontId="4" type="noConversion"/>
  </si>
  <si>
    <t>Inhibitory neuron</t>
    <phoneticPr fontId="4" type="noConversion"/>
  </si>
  <si>
    <t>Neuron</t>
    <phoneticPr fontId="4" type="noConversion"/>
  </si>
  <si>
    <t>RA</t>
  </si>
  <si>
    <t>NK cell</t>
    <phoneticPr fontId="4" type="noConversion"/>
  </si>
  <si>
    <r>
      <t xml:space="preserve">Table S14 </t>
    </r>
    <r>
      <rPr>
        <sz val="11"/>
        <color theme="1"/>
        <rFont val="Arial"/>
        <family val="2"/>
      </rPr>
      <t xml:space="preserve">Associated cell types of three diseases estimated by PCGA </t>
    </r>
    <phoneticPr fontId="4" type="noConversion"/>
  </si>
  <si>
    <t>Note: “Phenotype”: CAD, coronary artery disease; MDD, major depression; RA, rheumatoid arthritis. "Dataset", dataset of the cell types. "Cell_type", cell type in FUMA. "P", P-value of association. "Adjusted_P", Bonferroni adjusted P-value.</t>
    <phoneticPr fontId="4" type="noConversion"/>
  </si>
  <si>
    <t>Phenotype</t>
  </si>
  <si>
    <t>Dataset</t>
  </si>
  <si>
    <t>Cell_type</t>
  </si>
  <si>
    <t>P</t>
  </si>
  <si>
    <t>CAD</t>
  </si>
  <si>
    <t>Allen_Mouse_ALM2_level3</t>
  </si>
  <si>
    <t>Endo_Cytl1</t>
  </si>
  <si>
    <t>Allen_Mouse_VISp2_level2</t>
  </si>
  <si>
    <t>Endo</t>
  </si>
  <si>
    <t>Allen_Mouse_VISp2_level3</t>
  </si>
  <si>
    <t>Endo_Ctla2a</t>
  </si>
  <si>
    <t>GSE106678_Mouse_Cortex</t>
  </si>
  <si>
    <t>EC</t>
    <phoneticPr fontId="4" type="noConversion"/>
  </si>
  <si>
    <t>GSE93374_Mouse_Arc_ME_level2</t>
  </si>
  <si>
    <t>Mural_Cells1</t>
  </si>
  <si>
    <t>Linnarsson_MouseBrainAtlas_level5</t>
  </si>
  <si>
    <t>VECA</t>
  </si>
  <si>
    <t>TabulaMuris_FACS_Diaphragm</t>
  </si>
  <si>
    <t>endothelial_cell</t>
  </si>
  <si>
    <t>TabulaMuris_FACS_Fat</t>
  </si>
  <si>
    <t>TabulaMuris_FACS_Limb_Muscle</t>
  </si>
  <si>
    <t>TabulaMuris_droplet_Bladder</t>
    <phoneticPr fontId="4" type="noConversion"/>
  </si>
  <si>
    <t>leukocyte</t>
  </si>
  <si>
    <t>TabulaMuris_droplet_Mammary</t>
  </si>
  <si>
    <t>TabulaMuris_droplet_Trachea</t>
  </si>
  <si>
    <t>MDD</t>
  </si>
  <si>
    <t>Allen_Human_LGN_level2</t>
  </si>
  <si>
    <t>LGN_Inh_LAMP5</t>
  </si>
  <si>
    <t>DropViz_all_level1</t>
  </si>
  <si>
    <t>PC.Neuron</t>
  </si>
  <si>
    <t>DropViz_all_level2</t>
  </si>
  <si>
    <t>PC.Neuron_Sc17a7_Oprk1.2_15</t>
  </si>
  <si>
    <t>GP.Neuron_Gad1Gad2_Adora2a-Pde1c.3_6</t>
  </si>
  <si>
    <t>TH.Neuron_Slc17a6_Nrgn.3_9</t>
  </si>
  <si>
    <t>DropViz_ENT_level1</t>
  </si>
  <si>
    <t>DropViz_ENT_level2</t>
  </si>
  <si>
    <t>Neuron_Slc17a7_Zbtb20.4_1</t>
  </si>
  <si>
    <t>DropViz_GP_level1</t>
  </si>
  <si>
    <t>DropViz_GP_level2</t>
  </si>
  <si>
    <t>Neuron_Gad1Gad2_Adora2a-Pde1c.3_6</t>
  </si>
  <si>
    <t>DropViz_SN_level1</t>
  </si>
  <si>
    <t>DropViz_SN_level2</t>
  </si>
  <si>
    <t>Neuron_Slc17a6_Shox2.3_11</t>
  </si>
  <si>
    <t>DropViz_TH_level2</t>
  </si>
  <si>
    <t>Neuron_Slc17a6_Nrgn.3_9</t>
  </si>
  <si>
    <t>GSE104276_Human_Prefrontal_cortex_all_ages</t>
  </si>
  <si>
    <t>GABAergic_neurons</t>
  </si>
  <si>
    <t>GSE104276_Human_Prefrontal_cortex_per_ages</t>
  </si>
  <si>
    <t>GW26_GABAergic_neurons</t>
  </si>
  <si>
    <t>GW10_Stem_cells</t>
  </si>
  <si>
    <t>Linnarsson_GSE101601_Mouse_Somatosensory_cortex</t>
  </si>
  <si>
    <t>L23</t>
  </si>
  <si>
    <t>Linnarsson_GSE60361_Mouse_Cortex_Hippocampus_level2</t>
  </si>
  <si>
    <t>CA1PyrInt</t>
  </si>
  <si>
    <t>Linnarsson_GSE74672_Mouse_Hypothalamus_Neurons_level2</t>
  </si>
  <si>
    <t>Vglut2_12_Mgat4b</t>
  </si>
  <si>
    <t>Linnarsson_GSE76381_Human_Midbrain</t>
  </si>
  <si>
    <t>Gaba</t>
  </si>
  <si>
    <t>Linnarsson_GSE76381_Mouse_Midbrain</t>
  </si>
  <si>
    <t>NbL2</t>
  </si>
  <si>
    <t>TEGLU16</t>
  </si>
  <si>
    <t>HBINH9</t>
  </si>
  <si>
    <t>MEINH10</t>
  </si>
  <si>
    <t>Linnarsson_MouseBrainAtlas_level6_rank1</t>
  </si>
  <si>
    <t>Linnarsson_MouseBrainAtlas_level6_rank2</t>
  </si>
  <si>
    <t>CNS_neurons</t>
  </si>
  <si>
    <t>Linnarsson_MouseBrainAtlas_level6_rank3</t>
  </si>
  <si>
    <t>Telencephalon_projecting_neurons</t>
  </si>
  <si>
    <t>Linnarsson_MouseBrainAtlas_level6_rank4</t>
  </si>
  <si>
    <t>Tpri</t>
  </si>
  <si>
    <t>MouseCellAtlas_Embryo_all</t>
  </si>
  <si>
    <t>Fetal_Brain.Ependymal_cell</t>
    <phoneticPr fontId="4" type="noConversion"/>
  </si>
  <si>
    <t>TabulaMuris_FACS_Brain</t>
  </si>
  <si>
    <t>neuron</t>
  </si>
  <si>
    <t>TabulaMuris_FACS_Brain_Non-Myeloid</t>
  </si>
  <si>
    <t>Micro_C1QB</t>
  </si>
  <si>
    <t>Allen_Human_MTG_level2</t>
  </si>
  <si>
    <t>Micro_L1.3_TYROBP</t>
  </si>
  <si>
    <t>DroNc_Human_Hippocampus</t>
    <phoneticPr fontId="4" type="noConversion"/>
  </si>
  <si>
    <t>MG</t>
    <phoneticPr fontId="4" type="noConversion"/>
  </si>
  <si>
    <t>TabulaMuris_FACS_Aorta</t>
  </si>
  <si>
    <t>professional_antigen_presenting_cell</t>
  </si>
  <si>
    <t>TabulaMuris_FACS_Pancreas</t>
  </si>
  <si>
    <t>TabulaMuris_FACS_Trachea</t>
  </si>
  <si>
    <t>blood_cell</t>
  </si>
  <si>
    <t>macrophage</t>
  </si>
  <si>
    <r>
      <t xml:space="preserve">Table S15 </t>
    </r>
    <r>
      <rPr>
        <sz val="11"/>
        <color theme="1"/>
        <rFont val="Arial"/>
        <family val="2"/>
      </rPr>
      <t>Associated cell types of three diseases estimated by FUMA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</si>
</sst>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family val="2"/>
      <scheme val="minor"/>
    </font>
    <font>
      <sz val="14"/>
      <color rgb="FF000000"/>
      <name val="Arial"/>
      <family val="2"/>
    </font>
    <font>
      <sz val="10"/>
      <name val="Arial"/>
      <family val="2"/>
    </font>
    <font>
      <sz val="10"/>
      <color rgb="FFDC143C"/>
      <name val="Arial"/>
      <family val="2"/>
    </font>
    <font>
      <sz val="9"/>
      <name val="宋体"/>
      <family val="3"/>
      <charset val="134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3B3FF"/>
      </patternFill>
    </fill>
    <fill>
      <patternFill patternType="solid">
        <fgColor rgb="FF6FCAFF"/>
      </patternFill>
    </fill>
    <fill>
      <patternFill patternType="solid">
        <fgColor rgb="FFC3F7D0"/>
      </patternFill>
    </fill>
  </fills>
  <borders count="10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1">
    <xf numFmtId="0" fontId="0" fillId="0" borderId="0" xfId="0"/>
    <xf numFmtId="0" fontId="2" fillId="3" borderId="7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5" borderId="7" xfId="0" applyFont="1" applyFill="1" applyBorder="1" applyAlignment="1">
      <alignment horizontal="left" vertical="center" wrapText="1"/>
    </xf>
    <xf numFmtId="0" fontId="2" fillId="5" borderId="0" xfId="0" applyFont="1" applyFill="1" applyAlignment="1">
      <alignment horizontal="left" vertical="center" wrapText="1"/>
    </xf>
    <xf numFmtId="0" fontId="2" fillId="5" borderId="8" xfId="0" applyFont="1" applyFill="1" applyBorder="1" applyAlignment="1">
      <alignment horizontal="left" vertical="center" wrapText="1"/>
    </xf>
    <xf numFmtId="0" fontId="0" fillId="0" borderId="0" xfId="0"/>
    <xf numFmtId="0" fontId="2" fillId="3" borderId="5" xfId="0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6" xfId="0" applyBorder="1"/>
    <xf numFmtId="0" fontId="1" fillId="2" borderId="3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4" xfId="0" applyBorder="1"/>
    <xf numFmtId="0" fontId="2" fillId="4" borderId="7" xfId="0" applyFont="1" applyFill="1" applyBorder="1" applyAlignment="1">
      <alignment horizontal="left" vertical="center" wrapText="1"/>
    </xf>
    <xf numFmtId="0" fontId="0" fillId="0" borderId="0" xfId="0"/>
    <xf numFmtId="0" fontId="0" fillId="0" borderId="8" xfId="0" applyBorder="1"/>
    <xf numFmtId="0" fontId="5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7" fillId="0" borderId="9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 vertical="center"/>
    </xf>
    <xf numFmtId="0" fontId="7" fillId="0" borderId="9" xfId="0" applyFont="1" applyFill="1" applyBorder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9" fillId="0" borderId="0" xfId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9" xfId="0" applyFont="1" applyBorder="1"/>
    <xf numFmtId="11" fontId="8" fillId="0" borderId="0" xfId="0" applyNumberFormat="1" applyFont="1" applyAlignment="1">
      <alignment horizontal="left" vertical="center"/>
    </xf>
    <xf numFmtId="0" fontId="7" fillId="0" borderId="9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tlas.ctglab.n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98"/>
  <sheetViews>
    <sheetView workbookViewId="0">
      <selection activeCell="E6" sqref="E6"/>
    </sheetView>
  </sheetViews>
  <sheetFormatPr defaultRowHeight="14.4" x14ac:dyDescent="0.25"/>
  <cols>
    <col min="5" max="5" width="60" customWidth="1"/>
  </cols>
  <sheetData>
    <row r="1" spans="1:16" ht="39.9" customHeight="1" x14ac:dyDescent="0.25">
      <c r="A1" s="16" t="s">
        <v>2045</v>
      </c>
      <c r="B1" s="17"/>
      <c r="C1" s="17"/>
      <c r="D1" s="17"/>
      <c r="E1" s="18"/>
      <c r="G1" s="16" t="s">
        <v>0</v>
      </c>
      <c r="H1" s="17"/>
      <c r="I1" s="17"/>
      <c r="J1" s="17"/>
      <c r="K1" s="17"/>
      <c r="L1" s="17"/>
      <c r="M1" s="17"/>
      <c r="N1" s="17"/>
      <c r="O1" s="17"/>
      <c r="P1" s="18"/>
    </row>
    <row r="2" spans="1:16" ht="26.4" x14ac:dyDescent="0.25">
      <c r="A2" s="1" t="s">
        <v>1</v>
      </c>
      <c r="B2" s="2" t="s">
        <v>2</v>
      </c>
      <c r="C2" s="2" t="s">
        <v>3</v>
      </c>
      <c r="D2" s="2" t="s">
        <v>4</v>
      </c>
      <c r="E2" s="3" t="s">
        <v>5</v>
      </c>
      <c r="G2" s="1" t="s">
        <v>6</v>
      </c>
      <c r="H2" s="2" t="s">
        <v>1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4" t="s">
        <v>13</v>
      </c>
      <c r="P2" s="5" t="s">
        <v>14</v>
      </c>
    </row>
    <row r="3" spans="1:16" x14ac:dyDescent="0.25">
      <c r="A3" s="19" t="s">
        <v>15</v>
      </c>
      <c r="B3" s="20"/>
      <c r="C3" s="20"/>
      <c r="D3" s="20"/>
      <c r="E3" s="21"/>
      <c r="G3" s="6">
        <v>1</v>
      </c>
      <c r="H3" s="7" t="s">
        <v>16</v>
      </c>
      <c r="I3" s="7">
        <v>1</v>
      </c>
      <c r="J3" s="7">
        <v>2938045</v>
      </c>
      <c r="K3" s="7">
        <v>3.0800000000000001E-7</v>
      </c>
      <c r="L3" s="7">
        <v>26</v>
      </c>
      <c r="M3" s="7">
        <v>6.51</v>
      </c>
      <c r="N3" s="7" t="s">
        <v>17</v>
      </c>
      <c r="O3" s="7">
        <v>3.0800000000000001E-7</v>
      </c>
      <c r="P3" s="8">
        <v>3.0800000000000001E-7</v>
      </c>
    </row>
    <row r="4" spans="1:16" x14ac:dyDescent="0.25">
      <c r="A4" s="6" t="s">
        <v>18</v>
      </c>
      <c r="B4" s="7">
        <v>0.10793999999999999</v>
      </c>
      <c r="C4" s="7">
        <v>9.9800000000000007E-12</v>
      </c>
      <c r="D4" s="7">
        <v>930.95235451157305</v>
      </c>
      <c r="E4" s="8">
        <v>28552197</v>
      </c>
      <c r="G4" s="9">
        <v>2</v>
      </c>
      <c r="H4" s="10" t="s">
        <v>19</v>
      </c>
      <c r="I4" s="10">
        <v>1</v>
      </c>
      <c r="J4" s="10">
        <v>8412463</v>
      </c>
      <c r="K4" s="10">
        <v>4.3000000000000001E-10</v>
      </c>
      <c r="L4" s="10">
        <v>439</v>
      </c>
      <c r="M4" s="10">
        <v>9.3699999999999992</v>
      </c>
      <c r="N4" s="10" t="s">
        <v>17</v>
      </c>
      <c r="O4" s="10">
        <v>4.3000000000000001E-10</v>
      </c>
      <c r="P4" s="11">
        <v>4.3000000000000001E-10</v>
      </c>
    </row>
    <row r="5" spans="1:16" ht="26.4" x14ac:dyDescent="0.25">
      <c r="A5" s="6" t="s">
        <v>20</v>
      </c>
      <c r="B5" s="7">
        <v>1</v>
      </c>
      <c r="C5" s="7">
        <v>3.8000000000000001E-9</v>
      </c>
      <c r="D5" s="7">
        <v>1016.79480088118</v>
      </c>
      <c r="E5" s="8"/>
      <c r="G5" s="9">
        <v>2</v>
      </c>
      <c r="H5" s="10" t="s">
        <v>21</v>
      </c>
      <c r="I5" s="10">
        <v>1</v>
      </c>
      <c r="J5" s="10">
        <v>8484704</v>
      </c>
      <c r="K5" s="10">
        <v>2.96E-8</v>
      </c>
      <c r="L5" s="10">
        <v>21</v>
      </c>
      <c r="M5" s="10">
        <v>7.53</v>
      </c>
      <c r="N5" s="10" t="s">
        <v>17</v>
      </c>
      <c r="O5" s="10">
        <v>1</v>
      </c>
      <c r="P5" s="11">
        <v>1</v>
      </c>
    </row>
    <row r="6" spans="1:16" ht="198" x14ac:dyDescent="0.25">
      <c r="A6" s="6" t="s">
        <v>22</v>
      </c>
      <c r="B6" s="7">
        <v>3.9399999999999999E-3</v>
      </c>
      <c r="C6" s="7">
        <v>2.3800000000000001E-11</v>
      </c>
      <c r="D6" s="7">
        <v>990.31587629451997</v>
      </c>
      <c r="E6" s="8" t="s">
        <v>23</v>
      </c>
      <c r="G6" s="6">
        <v>3</v>
      </c>
      <c r="H6" s="7" t="s">
        <v>24</v>
      </c>
      <c r="I6" s="7">
        <v>1</v>
      </c>
      <c r="J6" s="7">
        <v>43996530</v>
      </c>
      <c r="K6" s="7">
        <v>8.4199999999999999E-10</v>
      </c>
      <c r="L6" s="7">
        <v>193</v>
      </c>
      <c r="M6" s="7">
        <v>9.07</v>
      </c>
      <c r="N6" s="7" t="s">
        <v>17</v>
      </c>
      <c r="O6" s="7">
        <v>8.4199999999999999E-10</v>
      </c>
      <c r="P6" s="8">
        <v>8.4199999999999999E-10</v>
      </c>
    </row>
    <row r="7" spans="1:16" x14ac:dyDescent="0.25">
      <c r="A7" s="6" t="s">
        <v>25</v>
      </c>
      <c r="B7" s="7">
        <v>7.2199999999999999E-3</v>
      </c>
      <c r="C7" s="7">
        <v>1.5300000000000001E-7</v>
      </c>
      <c r="D7" s="7">
        <v>837.93750456395105</v>
      </c>
      <c r="E7" s="8" t="s">
        <v>26</v>
      </c>
      <c r="G7" s="6">
        <v>3</v>
      </c>
      <c r="H7" s="7" t="s">
        <v>27</v>
      </c>
      <c r="I7" s="7">
        <v>1</v>
      </c>
      <c r="J7" s="7">
        <v>44115796</v>
      </c>
      <c r="K7" s="7">
        <v>4.3999999999999997E-9</v>
      </c>
      <c r="L7" s="7">
        <v>69</v>
      </c>
      <c r="M7" s="7">
        <v>8.36</v>
      </c>
      <c r="N7" s="7" t="s">
        <v>17</v>
      </c>
      <c r="O7" s="7">
        <v>4.3299999999999996E-3</v>
      </c>
      <c r="P7" s="8">
        <v>4.3299999999999996E-3</v>
      </c>
    </row>
    <row r="8" spans="1:16" ht="26.4" x14ac:dyDescent="0.25">
      <c r="A8" s="6" t="s">
        <v>28</v>
      </c>
      <c r="B8" s="7">
        <v>0.31619999999999998</v>
      </c>
      <c r="C8" s="7">
        <v>1.88E-6</v>
      </c>
      <c r="D8" s="7">
        <v>537.34732121228001</v>
      </c>
      <c r="E8" s="8"/>
      <c r="G8" s="9">
        <v>4</v>
      </c>
      <c r="H8" s="10" t="s">
        <v>29</v>
      </c>
      <c r="I8" s="10">
        <v>1</v>
      </c>
      <c r="J8" s="10">
        <v>49839872</v>
      </c>
      <c r="K8" s="10">
        <v>2.7E-6</v>
      </c>
      <c r="L8" s="10">
        <v>62</v>
      </c>
      <c r="M8" s="10">
        <v>5.57</v>
      </c>
      <c r="N8" s="10" t="s">
        <v>17</v>
      </c>
      <c r="O8" s="10">
        <v>2.7E-6</v>
      </c>
      <c r="P8" s="11">
        <v>2.7E-6</v>
      </c>
    </row>
    <row r="9" spans="1:16" ht="26.4" x14ac:dyDescent="0.25">
      <c r="A9" s="6" t="s">
        <v>30</v>
      </c>
      <c r="B9" s="7">
        <v>0.11973</v>
      </c>
      <c r="C9" s="7">
        <v>2.8700000000000002E-7</v>
      </c>
      <c r="D9" s="7">
        <v>999.14028136007096</v>
      </c>
      <c r="E9" s="8"/>
      <c r="G9" s="6">
        <v>5</v>
      </c>
      <c r="H9" s="7" t="s">
        <v>31</v>
      </c>
      <c r="I9" s="7">
        <v>1</v>
      </c>
      <c r="J9" s="7">
        <v>73771852</v>
      </c>
      <c r="K9" s="7">
        <v>8.7700000000000008E-12</v>
      </c>
      <c r="L9" s="7">
        <v>53</v>
      </c>
      <c r="M9" s="7">
        <v>11.06</v>
      </c>
      <c r="N9" s="7" t="s">
        <v>17</v>
      </c>
      <c r="O9" s="7">
        <v>8.7700000000000008E-12</v>
      </c>
      <c r="P9" s="8">
        <v>8.7700000000000008E-12</v>
      </c>
    </row>
    <row r="10" spans="1:16" ht="198" x14ac:dyDescent="0.25">
      <c r="A10" s="6" t="s">
        <v>32</v>
      </c>
      <c r="B10" s="7">
        <v>0.20446</v>
      </c>
      <c r="C10" s="7">
        <v>6.4500000000000002E-8</v>
      </c>
      <c r="D10" s="7">
        <v>882.09710409893398</v>
      </c>
      <c r="E10" s="8" t="s">
        <v>33</v>
      </c>
      <c r="G10" s="9">
        <v>6</v>
      </c>
      <c r="H10" s="10" t="s">
        <v>34</v>
      </c>
      <c r="I10" s="10">
        <v>1</v>
      </c>
      <c r="J10" s="10">
        <v>84267198</v>
      </c>
      <c r="K10" s="10">
        <v>9.8199999999999992E-6</v>
      </c>
      <c r="L10" s="10">
        <v>164</v>
      </c>
      <c r="M10" s="10">
        <v>5.01</v>
      </c>
      <c r="N10" s="10" t="s">
        <v>17</v>
      </c>
      <c r="O10" s="10">
        <v>9.8199999999999992E-6</v>
      </c>
      <c r="P10" s="11">
        <v>9.8200000000000008E-6</v>
      </c>
    </row>
    <row r="11" spans="1:16" x14ac:dyDescent="0.25">
      <c r="A11" s="6" t="s">
        <v>35</v>
      </c>
      <c r="B11" s="7">
        <v>2.2399999999999999E-5</v>
      </c>
      <c r="C11" s="7">
        <v>2.17E-6</v>
      </c>
      <c r="D11" s="7">
        <v>951.23405631715195</v>
      </c>
      <c r="E11" s="8"/>
      <c r="G11" s="6">
        <v>7</v>
      </c>
      <c r="H11" s="7" t="s">
        <v>36</v>
      </c>
      <c r="I11" s="7">
        <v>1</v>
      </c>
      <c r="J11" s="7">
        <v>98185313</v>
      </c>
      <c r="K11" s="7">
        <v>2.5799999999999999E-6</v>
      </c>
      <c r="L11" s="7">
        <v>949</v>
      </c>
      <c r="M11" s="7">
        <v>5.59</v>
      </c>
      <c r="N11" s="7" t="s">
        <v>17</v>
      </c>
      <c r="O11" s="7">
        <v>2.5799999999999999E-6</v>
      </c>
      <c r="P11" s="8">
        <v>2.5799999999999999E-6</v>
      </c>
    </row>
    <row r="12" spans="1:16" ht="198" x14ac:dyDescent="0.25">
      <c r="A12" s="6" t="s">
        <v>37</v>
      </c>
      <c r="B12" s="7">
        <v>0.31280999999999998</v>
      </c>
      <c r="C12" s="7">
        <v>4.3500000000000001E-9</v>
      </c>
      <c r="D12" s="7">
        <v>799.73804766033402</v>
      </c>
      <c r="E12" s="8" t="s">
        <v>38</v>
      </c>
      <c r="G12" s="9">
        <v>8</v>
      </c>
      <c r="H12" s="10" t="s">
        <v>39</v>
      </c>
      <c r="I12" s="10">
        <v>1</v>
      </c>
      <c r="J12" s="10">
        <v>113051369</v>
      </c>
      <c r="K12" s="10">
        <v>2.48E-6</v>
      </c>
      <c r="L12" s="10">
        <v>58</v>
      </c>
      <c r="M12" s="10">
        <v>5.61</v>
      </c>
      <c r="N12" s="10" t="s">
        <v>17</v>
      </c>
      <c r="O12" s="10">
        <v>2.48E-6</v>
      </c>
      <c r="P12" s="11">
        <v>0.11815000000000001</v>
      </c>
    </row>
    <row r="13" spans="1:16" x14ac:dyDescent="0.25">
      <c r="A13" s="6" t="s">
        <v>40</v>
      </c>
      <c r="B13" s="7">
        <v>1</v>
      </c>
      <c r="C13" s="7">
        <v>3.2800000000000003E-7</v>
      </c>
      <c r="D13" s="7">
        <v>659.77116572968396</v>
      </c>
      <c r="E13" s="8"/>
      <c r="G13" s="9">
        <v>8</v>
      </c>
      <c r="H13" s="10" t="s">
        <v>41</v>
      </c>
      <c r="I13" s="10">
        <v>1</v>
      </c>
      <c r="J13" s="10">
        <v>113084412</v>
      </c>
      <c r="K13" s="10">
        <v>3.0299999999999998E-6</v>
      </c>
      <c r="L13" s="10">
        <v>141</v>
      </c>
      <c r="M13" s="10">
        <v>5.52</v>
      </c>
      <c r="N13" s="10" t="s">
        <v>17</v>
      </c>
      <c r="O13" s="10">
        <v>0.21023</v>
      </c>
      <c r="P13" s="11">
        <v>1.2200000000000001E-2</v>
      </c>
    </row>
    <row r="14" spans="1:16" x14ac:dyDescent="0.25">
      <c r="A14" s="6" t="s">
        <v>42</v>
      </c>
      <c r="B14" s="7">
        <v>1</v>
      </c>
      <c r="C14" s="7">
        <v>2.6399999999999998E-7</v>
      </c>
      <c r="D14" s="7">
        <v>881.17433272077301</v>
      </c>
      <c r="E14" s="8"/>
      <c r="G14" s="9">
        <v>8</v>
      </c>
      <c r="H14" s="10" t="s">
        <v>43</v>
      </c>
      <c r="I14" s="10">
        <v>1</v>
      </c>
      <c r="J14" s="10">
        <v>113162074</v>
      </c>
      <c r="K14" s="10">
        <v>3.7000000000000002E-6</v>
      </c>
      <c r="L14" s="10">
        <v>65</v>
      </c>
      <c r="M14" s="10">
        <v>5.43</v>
      </c>
      <c r="N14" s="10" t="s">
        <v>17</v>
      </c>
      <c r="O14" s="10">
        <v>1.8540000000000001E-2</v>
      </c>
      <c r="P14" s="11">
        <v>1</v>
      </c>
    </row>
    <row r="15" spans="1:16" x14ac:dyDescent="0.25">
      <c r="A15" s="6" t="s">
        <v>44</v>
      </c>
      <c r="B15" s="7">
        <v>9.6570000000000003E-2</v>
      </c>
      <c r="C15" s="7">
        <v>4.8699999999999999E-9</v>
      </c>
      <c r="D15" s="7">
        <v>1008.93404617799</v>
      </c>
      <c r="E15" s="8">
        <v>30820025</v>
      </c>
      <c r="G15" s="9">
        <v>8</v>
      </c>
      <c r="H15" s="10" t="s">
        <v>45</v>
      </c>
      <c r="I15" s="10">
        <v>1</v>
      </c>
      <c r="J15" s="10">
        <v>113217292</v>
      </c>
      <c r="K15" s="10">
        <v>3.7799999999999998E-6</v>
      </c>
      <c r="L15" s="10">
        <v>48</v>
      </c>
      <c r="M15" s="10">
        <v>5.42</v>
      </c>
      <c r="N15" s="10" t="s">
        <v>17</v>
      </c>
      <c r="O15" s="10">
        <v>0.93061000000000005</v>
      </c>
      <c r="P15" s="11">
        <v>3.7799999999999998E-6</v>
      </c>
    </row>
    <row r="16" spans="1:16" x14ac:dyDescent="0.25">
      <c r="A16" s="6" t="s">
        <v>46</v>
      </c>
      <c r="B16" s="7">
        <v>1</v>
      </c>
      <c r="C16" s="7">
        <v>6.4099999999999998E-8</v>
      </c>
      <c r="D16" s="7">
        <v>872.02147612050999</v>
      </c>
      <c r="E16" s="8">
        <v>25135975</v>
      </c>
      <c r="G16" s="6">
        <v>9</v>
      </c>
      <c r="H16" s="7" t="s">
        <v>47</v>
      </c>
      <c r="I16" s="7">
        <v>1</v>
      </c>
      <c r="J16" s="7">
        <v>146032541</v>
      </c>
      <c r="K16" s="7">
        <v>4.7E-7</v>
      </c>
      <c r="L16" s="7">
        <v>2091</v>
      </c>
      <c r="M16" s="7">
        <v>6.33</v>
      </c>
      <c r="N16" s="7" t="s">
        <v>17</v>
      </c>
      <c r="O16" s="7">
        <v>4.7E-7</v>
      </c>
      <c r="P16" s="8">
        <v>4.7E-7</v>
      </c>
    </row>
    <row r="17" spans="1:16" ht="26.4" x14ac:dyDescent="0.25">
      <c r="A17" s="6" t="s">
        <v>48</v>
      </c>
      <c r="B17" s="7">
        <v>0.20934</v>
      </c>
      <c r="C17" s="7">
        <v>2.33E-8</v>
      </c>
      <c r="D17" s="7">
        <v>885.67348281933801</v>
      </c>
      <c r="E17" s="8"/>
      <c r="G17" s="6">
        <v>9</v>
      </c>
      <c r="H17" s="7" t="s">
        <v>49</v>
      </c>
      <c r="I17" s="7">
        <v>1</v>
      </c>
      <c r="J17" s="7">
        <v>146853913</v>
      </c>
      <c r="K17" s="7">
        <v>5.5700000000000002E-7</v>
      </c>
      <c r="L17" s="7">
        <v>319</v>
      </c>
      <c r="M17" s="7">
        <v>6.25</v>
      </c>
      <c r="N17" s="7" t="s">
        <v>17</v>
      </c>
      <c r="O17" s="7">
        <v>0.37513999999999997</v>
      </c>
      <c r="P17" s="8">
        <v>8.4700000000000002E-6</v>
      </c>
    </row>
    <row r="18" spans="1:16" x14ac:dyDescent="0.25">
      <c r="A18" s="6" t="s">
        <v>50</v>
      </c>
      <c r="B18" s="7">
        <v>1</v>
      </c>
      <c r="C18" s="7">
        <v>7.3600000000000004E-10</v>
      </c>
      <c r="D18" s="7">
        <v>956.90830561278096</v>
      </c>
      <c r="E18" s="8"/>
      <c r="G18" s="6">
        <v>9</v>
      </c>
      <c r="H18" s="7" t="s">
        <v>51</v>
      </c>
      <c r="I18" s="7">
        <v>1</v>
      </c>
      <c r="J18" s="7">
        <v>150459839</v>
      </c>
      <c r="K18" s="7">
        <v>4.5000000000000001E-6</v>
      </c>
      <c r="L18" s="7">
        <v>17</v>
      </c>
      <c r="M18" s="7">
        <v>5.35</v>
      </c>
      <c r="N18" s="7" t="s">
        <v>17</v>
      </c>
      <c r="O18" s="7">
        <v>2.3099999999999999E-2</v>
      </c>
      <c r="P18" s="8">
        <v>4.5000000000000001E-6</v>
      </c>
    </row>
    <row r="19" spans="1:16" ht="79.2" x14ac:dyDescent="0.25">
      <c r="A19" s="6" t="s">
        <v>52</v>
      </c>
      <c r="B19" s="7">
        <v>0.11692</v>
      </c>
      <c r="C19" s="7">
        <v>2.7900000000000002E-10</v>
      </c>
      <c r="D19" s="7">
        <v>741.38187376128099</v>
      </c>
      <c r="E19" s="8" t="s">
        <v>53</v>
      </c>
      <c r="G19" s="6">
        <v>9</v>
      </c>
      <c r="H19" s="7" t="s">
        <v>54</v>
      </c>
      <c r="I19" s="7">
        <v>1</v>
      </c>
      <c r="J19" s="7">
        <v>150464820</v>
      </c>
      <c r="K19" s="7">
        <v>1.6500000000000001E-6</v>
      </c>
      <c r="L19" s="7">
        <v>3</v>
      </c>
      <c r="M19" s="7">
        <v>5.78</v>
      </c>
      <c r="N19" s="7" t="s">
        <v>17</v>
      </c>
      <c r="O19" s="7">
        <v>1</v>
      </c>
      <c r="P19" s="8">
        <v>1</v>
      </c>
    </row>
    <row r="20" spans="1:16" ht="26.4" x14ac:dyDescent="0.25">
      <c r="A20" s="6" t="s">
        <v>55</v>
      </c>
      <c r="B20" s="7">
        <v>1</v>
      </c>
      <c r="C20" s="7">
        <v>4.5900000000000002E-10</v>
      </c>
      <c r="D20" s="7">
        <v>799.47160152525396</v>
      </c>
      <c r="E20" s="8" t="s">
        <v>56</v>
      </c>
      <c r="G20" s="6">
        <v>9</v>
      </c>
      <c r="H20" s="7" t="s">
        <v>57</v>
      </c>
      <c r="I20" s="7">
        <v>1</v>
      </c>
      <c r="J20" s="7">
        <v>150488232</v>
      </c>
      <c r="K20" s="7">
        <v>8.0800000000000004E-7</v>
      </c>
      <c r="L20" s="7">
        <v>9</v>
      </c>
      <c r="M20" s="7">
        <v>6.09</v>
      </c>
      <c r="N20" s="7" t="s">
        <v>17</v>
      </c>
      <c r="O20" s="7">
        <v>6.8299999999999998E-6</v>
      </c>
      <c r="P20" s="8">
        <v>6.8299999999999998E-6</v>
      </c>
    </row>
    <row r="21" spans="1:16" x14ac:dyDescent="0.25">
      <c r="A21" s="6" t="s">
        <v>58</v>
      </c>
      <c r="B21" s="7">
        <v>0.46494000000000002</v>
      </c>
      <c r="C21" s="7">
        <v>1.5999999999999999E-10</v>
      </c>
      <c r="D21" s="7">
        <v>816.63310711634495</v>
      </c>
      <c r="E21" s="8"/>
      <c r="G21" s="6">
        <v>9</v>
      </c>
      <c r="H21" s="7" t="s">
        <v>59</v>
      </c>
      <c r="I21" s="7">
        <v>1</v>
      </c>
      <c r="J21" s="7">
        <v>154669941</v>
      </c>
      <c r="K21" s="7">
        <v>7.3099999999999997E-7</v>
      </c>
      <c r="L21" s="7">
        <v>171</v>
      </c>
      <c r="M21" s="7">
        <v>6.14</v>
      </c>
      <c r="N21" s="7" t="s">
        <v>17</v>
      </c>
      <c r="O21" s="7">
        <v>2.0100000000000001E-5</v>
      </c>
      <c r="P21" s="8">
        <v>9.4199999999999996E-6</v>
      </c>
    </row>
    <row r="22" spans="1:16" x14ac:dyDescent="0.25">
      <c r="A22" s="6" t="s">
        <v>60</v>
      </c>
      <c r="B22" s="7">
        <v>1.4400000000000001E-3</v>
      </c>
      <c r="C22" s="7">
        <v>1.61E-9</v>
      </c>
      <c r="D22" s="7">
        <v>887.938500537913</v>
      </c>
      <c r="E22" s="8">
        <v>28111843</v>
      </c>
      <c r="G22" s="6">
        <v>9</v>
      </c>
      <c r="H22" s="7" t="s">
        <v>61</v>
      </c>
      <c r="I22" s="7">
        <v>1</v>
      </c>
      <c r="J22" s="7">
        <v>155978838</v>
      </c>
      <c r="K22" s="7">
        <v>7.52E-6</v>
      </c>
      <c r="L22" s="7">
        <v>11</v>
      </c>
      <c r="M22" s="7">
        <v>5.12</v>
      </c>
      <c r="N22" s="7" t="s">
        <v>17</v>
      </c>
      <c r="O22" s="7">
        <v>7.75E-5</v>
      </c>
      <c r="P22" s="8">
        <v>7.4900000000000005E-5</v>
      </c>
    </row>
    <row r="23" spans="1:16" ht="26.4" x14ac:dyDescent="0.25">
      <c r="A23" s="6" t="s">
        <v>62</v>
      </c>
      <c r="B23" s="7">
        <v>2.9340000000000001E-2</v>
      </c>
      <c r="C23" s="7">
        <v>2.1799999999999999E-7</v>
      </c>
      <c r="D23" s="7">
        <v>774.60030828827303</v>
      </c>
      <c r="E23" s="8"/>
      <c r="G23" s="9">
        <v>10</v>
      </c>
      <c r="H23" s="10" t="s">
        <v>63</v>
      </c>
      <c r="I23" s="10">
        <v>1</v>
      </c>
      <c r="J23" s="10">
        <v>177320721</v>
      </c>
      <c r="K23" s="10">
        <v>2.04E-6</v>
      </c>
      <c r="L23" s="10">
        <v>40</v>
      </c>
      <c r="M23" s="10">
        <v>5.69</v>
      </c>
      <c r="N23" s="10" t="s">
        <v>17</v>
      </c>
      <c r="O23" s="10">
        <v>2.04E-6</v>
      </c>
      <c r="P23" s="11">
        <v>2.04E-6</v>
      </c>
    </row>
    <row r="24" spans="1:16" x14ac:dyDescent="0.25">
      <c r="A24" s="6" t="s">
        <v>64</v>
      </c>
      <c r="B24" s="7">
        <v>0.37345</v>
      </c>
      <c r="C24" s="7">
        <v>2.1E-7</v>
      </c>
      <c r="D24" s="7">
        <v>923.44678714856695</v>
      </c>
      <c r="E24" s="8"/>
      <c r="G24" s="6">
        <v>11</v>
      </c>
      <c r="H24" s="7" t="s">
        <v>65</v>
      </c>
      <c r="I24" s="7">
        <v>1</v>
      </c>
      <c r="J24" s="7">
        <v>205052256</v>
      </c>
      <c r="K24" s="7">
        <v>1.84E-6</v>
      </c>
      <c r="L24" s="7">
        <v>21</v>
      </c>
      <c r="M24" s="7">
        <v>5.73</v>
      </c>
      <c r="N24" s="7" t="s">
        <v>17</v>
      </c>
      <c r="O24" s="7">
        <v>1</v>
      </c>
      <c r="P24" s="8">
        <v>1</v>
      </c>
    </row>
    <row r="25" spans="1:16" x14ac:dyDescent="0.25">
      <c r="A25" s="6" t="s">
        <v>66</v>
      </c>
      <c r="B25" s="7">
        <v>5.9209999999999999E-2</v>
      </c>
      <c r="C25" s="7">
        <v>1.6999999999999999E-7</v>
      </c>
      <c r="D25" s="7">
        <v>697.24253460091097</v>
      </c>
      <c r="E25" s="8" t="s">
        <v>67</v>
      </c>
      <c r="G25" s="6">
        <v>11</v>
      </c>
      <c r="H25" s="7" t="s">
        <v>68</v>
      </c>
      <c r="I25" s="7">
        <v>1</v>
      </c>
      <c r="J25" s="7">
        <v>205111630</v>
      </c>
      <c r="K25" s="7">
        <v>1.1999999999999999E-7</v>
      </c>
      <c r="L25" s="7">
        <v>137</v>
      </c>
      <c r="M25" s="7">
        <v>6.92</v>
      </c>
      <c r="N25" s="7" t="s">
        <v>17</v>
      </c>
      <c r="O25" s="7">
        <v>1.1999999999999999E-7</v>
      </c>
      <c r="P25" s="8">
        <v>1.1999999999999999E-7</v>
      </c>
    </row>
    <row r="26" spans="1:16" x14ac:dyDescent="0.25">
      <c r="A26" s="6" t="s">
        <v>69</v>
      </c>
      <c r="B26" s="7">
        <v>1.03E-5</v>
      </c>
      <c r="C26" s="7">
        <v>9.33E-7</v>
      </c>
      <c r="D26" s="7">
        <v>841.56797285294397</v>
      </c>
      <c r="E26" s="8"/>
      <c r="G26" s="6">
        <v>11</v>
      </c>
      <c r="H26" s="7" t="s">
        <v>70</v>
      </c>
      <c r="I26" s="7">
        <v>1</v>
      </c>
      <c r="J26" s="7">
        <v>207975196</v>
      </c>
      <c r="K26" s="7">
        <v>7.6699999999999994E-6</v>
      </c>
      <c r="L26" s="7">
        <v>9</v>
      </c>
      <c r="M26" s="7">
        <v>5.12</v>
      </c>
      <c r="N26" s="7" t="s">
        <v>17</v>
      </c>
      <c r="O26" s="7">
        <v>1</v>
      </c>
      <c r="P26" s="8">
        <v>1</v>
      </c>
    </row>
    <row r="27" spans="1:16" x14ac:dyDescent="0.25">
      <c r="A27" s="6" t="s">
        <v>71</v>
      </c>
      <c r="B27" s="7">
        <v>1</v>
      </c>
      <c r="C27" s="7">
        <v>2.1600000000000001E-6</v>
      </c>
      <c r="D27" s="7">
        <v>702.39050753544996</v>
      </c>
      <c r="E27" s="8"/>
      <c r="G27" s="6">
        <v>11</v>
      </c>
      <c r="H27" s="7" t="s">
        <v>72</v>
      </c>
      <c r="I27" s="7">
        <v>1</v>
      </c>
      <c r="J27" s="7">
        <v>207975787</v>
      </c>
      <c r="K27" s="7">
        <v>6.6100000000000002E-6</v>
      </c>
      <c r="L27" s="7">
        <v>10</v>
      </c>
      <c r="M27" s="7">
        <v>5.18</v>
      </c>
      <c r="N27" s="7" t="s">
        <v>17</v>
      </c>
      <c r="O27" s="7">
        <v>5.5699999999999999E-5</v>
      </c>
      <c r="P27" s="8">
        <v>5.5699999999999999E-5</v>
      </c>
    </row>
    <row r="28" spans="1:16" ht="26.4" x14ac:dyDescent="0.25">
      <c r="A28" s="6" t="s">
        <v>73</v>
      </c>
      <c r="B28" s="7">
        <v>0.54198999999999997</v>
      </c>
      <c r="C28" s="7">
        <v>4.89E-7</v>
      </c>
      <c r="D28" s="7">
        <v>866.91111064101699</v>
      </c>
      <c r="E28" s="8"/>
      <c r="G28" s="9">
        <v>12</v>
      </c>
      <c r="H28" s="10" t="s">
        <v>74</v>
      </c>
      <c r="I28" s="10">
        <v>1</v>
      </c>
      <c r="J28" s="10">
        <v>243419306</v>
      </c>
      <c r="K28" s="10">
        <v>1.13E-9</v>
      </c>
      <c r="L28" s="10">
        <v>268</v>
      </c>
      <c r="M28" s="10">
        <v>8.9499999999999993</v>
      </c>
      <c r="N28" s="10" t="s">
        <v>17</v>
      </c>
      <c r="O28" s="10">
        <v>1.13E-9</v>
      </c>
      <c r="P28" s="11">
        <v>1.13E-9</v>
      </c>
    </row>
    <row r="29" spans="1:16" x14ac:dyDescent="0.25">
      <c r="A29" s="6" t="s">
        <v>75</v>
      </c>
      <c r="B29" s="7">
        <v>0.30808000000000002</v>
      </c>
      <c r="C29" s="7">
        <v>1.08E-6</v>
      </c>
      <c r="D29" s="7">
        <v>982.04603084375105</v>
      </c>
      <c r="E29" s="8" t="s">
        <v>76</v>
      </c>
      <c r="G29" s="9">
        <v>12</v>
      </c>
      <c r="H29" s="10" t="s">
        <v>77</v>
      </c>
      <c r="I29" s="10">
        <v>1</v>
      </c>
      <c r="J29" s="10">
        <v>243509477</v>
      </c>
      <c r="K29" s="10">
        <v>1.5700000000000002E-8</v>
      </c>
      <c r="L29" s="10">
        <v>7</v>
      </c>
      <c r="M29" s="10">
        <v>7.8</v>
      </c>
      <c r="N29" s="10" t="s">
        <v>17</v>
      </c>
      <c r="O29" s="10">
        <v>1</v>
      </c>
      <c r="P29" s="11">
        <v>1</v>
      </c>
    </row>
    <row r="30" spans="1:16" x14ac:dyDescent="0.25">
      <c r="A30" s="6" t="s">
        <v>78</v>
      </c>
      <c r="B30" s="7">
        <v>3.4619999999999998E-2</v>
      </c>
      <c r="C30" s="7">
        <v>5.1E-8</v>
      </c>
      <c r="D30" s="7">
        <v>954.72656547469796</v>
      </c>
      <c r="E30" s="8">
        <v>29054485</v>
      </c>
      <c r="G30" s="9">
        <v>12</v>
      </c>
      <c r="H30" s="10" t="s">
        <v>79</v>
      </c>
      <c r="I30" s="10">
        <v>1</v>
      </c>
      <c r="J30" s="10">
        <v>243663020</v>
      </c>
      <c r="K30" s="10">
        <v>2.92E-6</v>
      </c>
      <c r="L30" s="10">
        <v>312</v>
      </c>
      <c r="M30" s="10">
        <v>5.53</v>
      </c>
      <c r="N30" s="10" t="s">
        <v>17</v>
      </c>
      <c r="O30" s="10">
        <v>9.1420000000000001E-2</v>
      </c>
      <c r="P30" s="11">
        <v>9.1420000000000001E-2</v>
      </c>
    </row>
    <row r="31" spans="1:16" ht="26.4" x14ac:dyDescent="0.25">
      <c r="A31" s="6" t="s">
        <v>80</v>
      </c>
      <c r="B31" s="7">
        <v>2.0000000000000001E-4</v>
      </c>
      <c r="C31" s="7">
        <v>4.2700000000000004E-9</v>
      </c>
      <c r="D31" s="7">
        <v>912.60713831148405</v>
      </c>
      <c r="E31" s="8">
        <v>29136250</v>
      </c>
      <c r="G31" s="6">
        <v>13</v>
      </c>
      <c r="H31" s="7" t="s">
        <v>81</v>
      </c>
      <c r="I31" s="7">
        <v>2</v>
      </c>
      <c r="J31" s="7">
        <v>27928652</v>
      </c>
      <c r="K31" s="7">
        <v>4.4100000000000001E-6</v>
      </c>
      <c r="L31" s="7">
        <v>9</v>
      </c>
      <c r="M31" s="7">
        <v>5.36</v>
      </c>
      <c r="N31" s="7" t="s">
        <v>17</v>
      </c>
      <c r="O31" s="7">
        <v>3.8449999999999998E-2</v>
      </c>
      <c r="P31" s="8">
        <v>3.8449999999999998E-2</v>
      </c>
    </row>
    <row r="32" spans="1:16" x14ac:dyDescent="0.25">
      <c r="A32" s="6" t="s">
        <v>82</v>
      </c>
      <c r="B32" s="7">
        <v>4.6699999999999997E-3</v>
      </c>
      <c r="C32" s="7">
        <v>7.6300000000000004E-7</v>
      </c>
      <c r="D32" s="7">
        <v>834.52382064886399</v>
      </c>
      <c r="E32" s="8"/>
      <c r="G32" s="6">
        <v>13</v>
      </c>
      <c r="H32" s="7" t="s">
        <v>83</v>
      </c>
      <c r="I32" s="7">
        <v>2</v>
      </c>
      <c r="J32" s="7">
        <v>27994583</v>
      </c>
      <c r="K32" s="7">
        <v>3.7299999999999999E-6</v>
      </c>
      <c r="L32" s="7">
        <v>9</v>
      </c>
      <c r="M32" s="7">
        <v>5.43</v>
      </c>
      <c r="N32" s="7" t="s">
        <v>17</v>
      </c>
      <c r="O32" s="7">
        <v>3.7299999999999999E-6</v>
      </c>
      <c r="P32" s="8">
        <v>3.7299999999999999E-6</v>
      </c>
    </row>
    <row r="33" spans="1:16" ht="26.4" x14ac:dyDescent="0.25">
      <c r="A33" s="6" t="s">
        <v>84</v>
      </c>
      <c r="B33" s="7">
        <v>0.20277000000000001</v>
      </c>
      <c r="C33" s="7">
        <v>9.2699999999999998E-7</v>
      </c>
      <c r="D33" s="7">
        <v>812.20303835167999</v>
      </c>
      <c r="E33" s="8"/>
      <c r="G33" s="9">
        <v>14</v>
      </c>
      <c r="H33" s="10" t="s">
        <v>85</v>
      </c>
      <c r="I33" s="10">
        <v>2</v>
      </c>
      <c r="J33" s="10">
        <v>40144773</v>
      </c>
      <c r="K33" s="10">
        <v>2.3499999999999999E-6</v>
      </c>
      <c r="L33" s="10">
        <v>691</v>
      </c>
      <c r="M33" s="10">
        <v>5.63</v>
      </c>
      <c r="N33" s="10" t="s">
        <v>17</v>
      </c>
      <c r="O33" s="10">
        <v>2.3499999999999999E-6</v>
      </c>
      <c r="P33" s="11">
        <v>2.3499999999999999E-6</v>
      </c>
    </row>
    <row r="34" spans="1:16" ht="26.4" x14ac:dyDescent="0.25">
      <c r="A34" s="6" t="s">
        <v>86</v>
      </c>
      <c r="B34" s="7">
        <v>2.6800000000000002E-6</v>
      </c>
      <c r="C34" s="7">
        <v>1.0700000000000001E-7</v>
      </c>
      <c r="D34" s="7">
        <v>867.15662772670805</v>
      </c>
      <c r="E34" s="8" t="s">
        <v>87</v>
      </c>
      <c r="G34" s="6">
        <v>15</v>
      </c>
      <c r="H34" s="7" t="s">
        <v>88</v>
      </c>
      <c r="I34" s="7">
        <v>2</v>
      </c>
      <c r="J34" s="7">
        <v>51149658</v>
      </c>
      <c r="K34" s="7">
        <v>7.5600000000000003E-11</v>
      </c>
      <c r="L34" s="7">
        <v>2460</v>
      </c>
      <c r="M34" s="7">
        <v>10.119999999999999</v>
      </c>
      <c r="N34" s="7" t="s">
        <v>17</v>
      </c>
      <c r="O34" s="7">
        <v>7.5600000000000003E-11</v>
      </c>
      <c r="P34" s="8">
        <v>7.5600000000000003E-11</v>
      </c>
    </row>
    <row r="35" spans="1:16" x14ac:dyDescent="0.25">
      <c r="A35" s="6" t="s">
        <v>89</v>
      </c>
      <c r="B35" s="7">
        <v>1.73E-3</v>
      </c>
      <c r="C35" s="7">
        <v>2.26E-6</v>
      </c>
      <c r="D35" s="7">
        <v>341.7455673667618</v>
      </c>
      <c r="E35" s="8">
        <v>28433741</v>
      </c>
      <c r="G35" s="9">
        <v>16</v>
      </c>
      <c r="H35" s="10" t="s">
        <v>90</v>
      </c>
      <c r="I35" s="10">
        <v>2</v>
      </c>
      <c r="J35" s="10">
        <v>58273846</v>
      </c>
      <c r="K35" s="10">
        <v>2.5299999999999999E-17</v>
      </c>
      <c r="L35" s="10">
        <v>373</v>
      </c>
      <c r="M35" s="10">
        <v>16.600000000000001</v>
      </c>
      <c r="N35" s="10" t="s">
        <v>17</v>
      </c>
      <c r="O35" s="10">
        <v>2.5299999999999999E-17</v>
      </c>
      <c r="P35" s="11">
        <v>2.5299999999999999E-17</v>
      </c>
    </row>
    <row r="36" spans="1:16" x14ac:dyDescent="0.25">
      <c r="A36" s="19" t="s">
        <v>91</v>
      </c>
      <c r="B36" s="20"/>
      <c r="C36" s="20"/>
      <c r="D36" s="20"/>
      <c r="E36" s="21"/>
      <c r="G36" s="9">
        <v>16</v>
      </c>
      <c r="H36" s="10" t="s">
        <v>92</v>
      </c>
      <c r="I36" s="10">
        <v>2</v>
      </c>
      <c r="J36" s="10">
        <v>58386377</v>
      </c>
      <c r="K36" s="10">
        <v>6.9799999999999994E-11</v>
      </c>
      <c r="L36" s="10">
        <v>157</v>
      </c>
      <c r="M36" s="10">
        <v>10.16</v>
      </c>
      <c r="N36" s="10" t="s">
        <v>17</v>
      </c>
      <c r="O36" s="10">
        <v>1</v>
      </c>
      <c r="P36" s="11">
        <v>1</v>
      </c>
    </row>
    <row r="37" spans="1:16" ht="26.4" x14ac:dyDescent="0.25">
      <c r="A37" s="6" t="s">
        <v>93</v>
      </c>
      <c r="B37" s="7">
        <v>9.5299999999999997E-11</v>
      </c>
      <c r="C37" s="7">
        <v>3.0300000000000001E-5</v>
      </c>
      <c r="D37" s="7">
        <v>643.69012875197996</v>
      </c>
      <c r="E37" s="8">
        <v>21239144</v>
      </c>
      <c r="G37" s="9">
        <v>16</v>
      </c>
      <c r="H37" s="10" t="s">
        <v>94</v>
      </c>
      <c r="I37" s="10">
        <v>2</v>
      </c>
      <c r="J37" s="10">
        <v>58503011</v>
      </c>
      <c r="K37" s="10">
        <v>4.6899999999999998E-7</v>
      </c>
      <c r="L37" s="10">
        <v>49</v>
      </c>
      <c r="M37" s="10">
        <v>6.33</v>
      </c>
      <c r="N37" s="10" t="s">
        <v>17</v>
      </c>
      <c r="O37" s="10">
        <v>8.8039999999999993E-2</v>
      </c>
      <c r="P37" s="11">
        <v>8.8039999999999993E-2</v>
      </c>
    </row>
    <row r="38" spans="1:16" x14ac:dyDescent="0.25">
      <c r="A38" s="6" t="s">
        <v>95</v>
      </c>
      <c r="B38" s="7">
        <v>4.2099999999999999E-10</v>
      </c>
      <c r="C38" s="7">
        <v>5.4000000000000003E-3</v>
      </c>
      <c r="D38" s="7">
        <v>662.38805747553204</v>
      </c>
      <c r="E38" s="8"/>
      <c r="G38" s="6">
        <v>17</v>
      </c>
      <c r="H38" s="7" t="s">
        <v>96</v>
      </c>
      <c r="I38" s="7">
        <v>2</v>
      </c>
      <c r="J38" s="7">
        <v>73144603</v>
      </c>
      <c r="K38" s="7">
        <v>1.4700000000000001E-7</v>
      </c>
      <c r="L38" s="7">
        <v>11</v>
      </c>
      <c r="M38" s="7">
        <v>6.83</v>
      </c>
      <c r="N38" s="7" t="s">
        <v>17</v>
      </c>
      <c r="O38" s="7">
        <v>1.4700000000000001E-7</v>
      </c>
      <c r="P38" s="8">
        <v>1.4700000000000001E-7</v>
      </c>
    </row>
    <row r="39" spans="1:16" ht="26.4" x14ac:dyDescent="0.25">
      <c r="A39" s="6" t="s">
        <v>97</v>
      </c>
      <c r="B39" s="7">
        <v>4.5899999999999999E-14</v>
      </c>
      <c r="C39" s="7">
        <v>1</v>
      </c>
      <c r="D39" s="7">
        <v>818.34758623654295</v>
      </c>
      <c r="E39" s="8"/>
      <c r="G39" s="9">
        <v>18</v>
      </c>
      <c r="H39" s="10" t="s">
        <v>98</v>
      </c>
      <c r="I39" s="10">
        <v>2</v>
      </c>
      <c r="J39" s="10">
        <v>114588759</v>
      </c>
      <c r="K39" s="10">
        <v>3.4400000000000001E-6</v>
      </c>
      <c r="L39" s="10">
        <v>146</v>
      </c>
      <c r="M39" s="10">
        <v>5.46</v>
      </c>
      <c r="N39" s="10" t="s">
        <v>17</v>
      </c>
      <c r="O39" s="10">
        <v>3.4400000000000001E-6</v>
      </c>
      <c r="P39" s="11">
        <v>3.4400000000000001E-6</v>
      </c>
    </row>
    <row r="40" spans="1:16" ht="26.4" x14ac:dyDescent="0.25">
      <c r="A40" s="6" t="s">
        <v>99</v>
      </c>
      <c r="B40" s="7">
        <v>3.7900000000000001E-14</v>
      </c>
      <c r="C40" s="7">
        <v>1</v>
      </c>
      <c r="D40" s="7">
        <v>425.8269287868107</v>
      </c>
      <c r="E40" s="8"/>
      <c r="G40" s="6">
        <v>19</v>
      </c>
      <c r="H40" s="7" t="s">
        <v>100</v>
      </c>
      <c r="I40" s="7">
        <v>2</v>
      </c>
      <c r="J40" s="7">
        <v>145268951</v>
      </c>
      <c r="K40" s="7">
        <v>2.34E-7</v>
      </c>
      <c r="L40" s="7">
        <v>83</v>
      </c>
      <c r="M40" s="7">
        <v>6.63</v>
      </c>
      <c r="N40" s="7" t="s">
        <v>17</v>
      </c>
      <c r="O40" s="7">
        <v>2.34E-7</v>
      </c>
      <c r="P40" s="8">
        <v>2.34E-7</v>
      </c>
    </row>
    <row r="41" spans="1:16" ht="26.4" x14ac:dyDescent="0.25">
      <c r="A41" s="6" t="s">
        <v>101</v>
      </c>
      <c r="B41" s="7">
        <v>4.8700000000000003E-18</v>
      </c>
      <c r="C41" s="7">
        <v>8.0000000000000004E-4</v>
      </c>
      <c r="D41" s="7">
        <v>774.33170040313496</v>
      </c>
      <c r="E41" s="8">
        <v>25626716</v>
      </c>
      <c r="G41" s="6">
        <v>19</v>
      </c>
      <c r="H41" s="7" t="s">
        <v>102</v>
      </c>
      <c r="I41" s="7">
        <v>2</v>
      </c>
      <c r="J41" s="7">
        <v>149402559</v>
      </c>
      <c r="K41" s="7">
        <v>2.6199999999999999E-6</v>
      </c>
      <c r="L41" s="7">
        <v>266</v>
      </c>
      <c r="M41" s="7">
        <v>5.58</v>
      </c>
      <c r="N41" s="7" t="s">
        <v>17</v>
      </c>
      <c r="O41" s="7">
        <v>2.7699999999999999E-5</v>
      </c>
      <c r="P41" s="8">
        <v>2.7699999999999999E-5</v>
      </c>
    </row>
    <row r="42" spans="1:16" ht="26.4" x14ac:dyDescent="0.25">
      <c r="A42" s="6" t="s">
        <v>103</v>
      </c>
      <c r="B42" s="7">
        <v>6.7900000000000006E-8</v>
      </c>
      <c r="C42" s="7">
        <v>1.8500000000000001E-3</v>
      </c>
      <c r="D42" s="7">
        <v>617.65242480443703</v>
      </c>
      <c r="E42" s="8" t="s">
        <v>104</v>
      </c>
      <c r="G42" s="9">
        <v>20</v>
      </c>
      <c r="H42" s="10" t="s">
        <v>105</v>
      </c>
      <c r="I42" s="10">
        <v>2</v>
      </c>
      <c r="J42" s="10">
        <v>186029680</v>
      </c>
      <c r="K42" s="10">
        <v>1.2800000000000001E-7</v>
      </c>
      <c r="L42" s="10">
        <v>33</v>
      </c>
      <c r="M42" s="10">
        <v>6.89</v>
      </c>
      <c r="N42" s="10" t="s">
        <v>17</v>
      </c>
      <c r="O42" s="10">
        <v>1.2800000000000001E-7</v>
      </c>
      <c r="P42" s="11">
        <v>1.2800000000000001E-7</v>
      </c>
    </row>
    <row r="43" spans="1:16" ht="26.4" x14ac:dyDescent="0.25">
      <c r="A43" s="6" t="s">
        <v>106</v>
      </c>
      <c r="B43" s="7">
        <v>1.8999999999999999E-10</v>
      </c>
      <c r="C43" s="7">
        <v>0.70638999999999996</v>
      </c>
      <c r="D43" s="7">
        <v>698.31119707822199</v>
      </c>
      <c r="E43" s="8"/>
      <c r="G43" s="6">
        <v>21</v>
      </c>
      <c r="H43" s="7" t="s">
        <v>107</v>
      </c>
      <c r="I43" s="7">
        <v>2</v>
      </c>
      <c r="J43" s="7">
        <v>197964194</v>
      </c>
      <c r="K43" s="7">
        <v>7.3799999999999996E-7</v>
      </c>
      <c r="L43" s="7">
        <v>298</v>
      </c>
      <c r="M43" s="7">
        <v>6.13</v>
      </c>
      <c r="N43" s="7" t="s">
        <v>17</v>
      </c>
      <c r="O43" s="7">
        <v>1.5089999999999999E-2</v>
      </c>
      <c r="P43" s="8">
        <v>4.5999999999999999E-3</v>
      </c>
    </row>
    <row r="44" spans="1:16" x14ac:dyDescent="0.25">
      <c r="A44" s="6" t="s">
        <v>108</v>
      </c>
      <c r="B44" s="7">
        <v>2.3300000000000002E-13</v>
      </c>
      <c r="C44" s="7">
        <v>6.0600000000000003E-5</v>
      </c>
      <c r="D44" s="7">
        <v>636.46939162066997</v>
      </c>
      <c r="E44" s="8">
        <v>27242348</v>
      </c>
      <c r="G44" s="6">
        <v>21</v>
      </c>
      <c r="H44" s="7" t="s">
        <v>109</v>
      </c>
      <c r="I44" s="7">
        <v>2</v>
      </c>
      <c r="J44" s="7">
        <v>198283520</v>
      </c>
      <c r="K44" s="7">
        <v>2.21E-6</v>
      </c>
      <c r="L44" s="7">
        <v>34</v>
      </c>
      <c r="M44" s="7">
        <v>5.66</v>
      </c>
      <c r="N44" s="7" t="s">
        <v>17</v>
      </c>
      <c r="O44" s="7">
        <v>1</v>
      </c>
      <c r="P44" s="8">
        <v>1</v>
      </c>
    </row>
    <row r="45" spans="1:16" x14ac:dyDescent="0.25">
      <c r="A45" s="6" t="s">
        <v>110</v>
      </c>
      <c r="B45" s="7">
        <v>2.07E-8</v>
      </c>
      <c r="C45" s="7">
        <v>1</v>
      </c>
      <c r="D45" s="7">
        <v>636.20148799707204</v>
      </c>
      <c r="E45" s="8"/>
      <c r="G45" s="6">
        <v>21</v>
      </c>
      <c r="H45" s="7" t="s">
        <v>106</v>
      </c>
      <c r="I45" s="7">
        <v>2</v>
      </c>
      <c r="J45" s="7">
        <v>198318487</v>
      </c>
      <c r="K45" s="7">
        <v>1.8999999999999999E-10</v>
      </c>
      <c r="L45" s="7">
        <v>20</v>
      </c>
      <c r="M45" s="7">
        <v>9.7200000000000006</v>
      </c>
      <c r="N45" s="7" t="s">
        <v>17</v>
      </c>
      <c r="O45" s="7">
        <v>1.8999999999999999E-10</v>
      </c>
      <c r="P45" s="8">
        <v>0.70638999999999996</v>
      </c>
    </row>
    <row r="46" spans="1:16" ht="26.4" x14ac:dyDescent="0.25">
      <c r="A46" s="6" t="s">
        <v>111</v>
      </c>
      <c r="B46" s="7">
        <v>9.9999999999999995E-7</v>
      </c>
      <c r="C46" s="7">
        <v>1.7000000000000001E-4</v>
      </c>
      <c r="D46" s="7">
        <v>727.56696494411403</v>
      </c>
      <c r="E46" s="8"/>
      <c r="G46" s="6">
        <v>21</v>
      </c>
      <c r="H46" s="7" t="s">
        <v>112</v>
      </c>
      <c r="I46" s="7">
        <v>2</v>
      </c>
      <c r="J46" s="7">
        <v>198364720</v>
      </c>
      <c r="K46" s="7">
        <v>9.7499999999999998E-7</v>
      </c>
      <c r="L46" s="7">
        <v>36</v>
      </c>
      <c r="M46" s="7">
        <v>6.01</v>
      </c>
      <c r="N46" s="7" t="s">
        <v>17</v>
      </c>
      <c r="O46" s="7">
        <v>1</v>
      </c>
      <c r="P46" s="8">
        <v>0.10496</v>
      </c>
    </row>
    <row r="47" spans="1:16" x14ac:dyDescent="0.25">
      <c r="A47" s="6" t="s">
        <v>113</v>
      </c>
      <c r="B47" s="7">
        <v>3.8600000000000003E-9</v>
      </c>
      <c r="C47" s="7">
        <v>1</v>
      </c>
      <c r="D47" s="7">
        <v>423.91570185063</v>
      </c>
      <c r="E47" s="8" t="s">
        <v>114</v>
      </c>
      <c r="G47" s="6">
        <v>21</v>
      </c>
      <c r="H47" s="7" t="s">
        <v>48</v>
      </c>
      <c r="I47" s="7">
        <v>2</v>
      </c>
      <c r="J47" s="7">
        <v>198381021</v>
      </c>
      <c r="K47" s="7">
        <v>3.6700000000000003E-10</v>
      </c>
      <c r="L47" s="7">
        <v>24</v>
      </c>
      <c r="M47" s="7">
        <v>9.44</v>
      </c>
      <c r="N47" s="7" t="s">
        <v>17</v>
      </c>
      <c r="O47" s="7">
        <v>0.20934</v>
      </c>
      <c r="P47" s="8">
        <v>2.33E-8</v>
      </c>
    </row>
    <row r="48" spans="1:16" ht="26.4" x14ac:dyDescent="0.25">
      <c r="A48" s="6" t="s">
        <v>115</v>
      </c>
      <c r="B48" s="7">
        <v>2.8999999999999999E-9</v>
      </c>
      <c r="C48" s="7">
        <v>1</v>
      </c>
      <c r="D48" s="7">
        <v>878.37962876857</v>
      </c>
      <c r="E48" s="8" t="s">
        <v>116</v>
      </c>
      <c r="G48" s="6">
        <v>21</v>
      </c>
      <c r="H48" s="7" t="s">
        <v>117</v>
      </c>
      <c r="I48" s="7">
        <v>2</v>
      </c>
      <c r="J48" s="7">
        <v>198435526</v>
      </c>
      <c r="K48" s="7">
        <v>2.0299999999999998E-9</v>
      </c>
      <c r="L48" s="7">
        <v>79</v>
      </c>
      <c r="M48" s="7">
        <v>8.69</v>
      </c>
      <c r="N48" s="7" t="s">
        <v>17</v>
      </c>
      <c r="O48" s="7">
        <v>1</v>
      </c>
      <c r="P48" s="8">
        <v>1</v>
      </c>
    </row>
    <row r="49" spans="1:16" ht="26.4" x14ac:dyDescent="0.25">
      <c r="A49" s="6" t="s">
        <v>118</v>
      </c>
      <c r="B49" s="7">
        <v>1.4499999999999999E-7</v>
      </c>
      <c r="C49" s="7">
        <v>1.1800000000000001E-5</v>
      </c>
      <c r="D49" s="7">
        <v>719.44639742121797</v>
      </c>
      <c r="E49" s="8" t="s">
        <v>119</v>
      </c>
      <c r="G49" s="6">
        <v>21</v>
      </c>
      <c r="H49" s="7" t="s">
        <v>120</v>
      </c>
      <c r="I49" s="7">
        <v>2</v>
      </c>
      <c r="J49" s="7">
        <v>198570027</v>
      </c>
      <c r="K49" s="7">
        <v>1.3199999999999999E-7</v>
      </c>
      <c r="L49" s="7">
        <v>7</v>
      </c>
      <c r="M49" s="7">
        <v>6.88</v>
      </c>
      <c r="N49" s="7" t="s">
        <v>17</v>
      </c>
      <c r="O49" s="7">
        <v>0.76817000000000002</v>
      </c>
      <c r="P49" s="8">
        <v>1</v>
      </c>
    </row>
    <row r="50" spans="1:16" ht="26.4" x14ac:dyDescent="0.25">
      <c r="A50" s="6" t="s">
        <v>121</v>
      </c>
      <c r="B50" s="7">
        <v>1.5300000000000001E-9</v>
      </c>
      <c r="C50" s="7">
        <v>0.32730999999999999</v>
      </c>
      <c r="D50" s="7">
        <v>235.03243451983599</v>
      </c>
      <c r="E50" s="8"/>
      <c r="G50" s="6">
        <v>21</v>
      </c>
      <c r="H50" s="7" t="s">
        <v>122</v>
      </c>
      <c r="I50" s="7">
        <v>2</v>
      </c>
      <c r="J50" s="7">
        <v>198591602</v>
      </c>
      <c r="K50" s="7">
        <v>2.7300000000000002E-7</v>
      </c>
      <c r="L50" s="7">
        <v>34</v>
      </c>
      <c r="M50" s="7">
        <v>6.56</v>
      </c>
      <c r="N50" s="7" t="s">
        <v>17</v>
      </c>
      <c r="O50" s="7">
        <v>0.28931000000000001</v>
      </c>
      <c r="P50" s="8">
        <v>2.8590000000000001E-2</v>
      </c>
    </row>
    <row r="51" spans="1:16" x14ac:dyDescent="0.25">
      <c r="A51" s="6" t="s">
        <v>123</v>
      </c>
      <c r="B51" s="7">
        <v>8.6700000000000002E-8</v>
      </c>
      <c r="C51" s="7">
        <v>8.8400000000000006E-3</v>
      </c>
      <c r="D51" s="7">
        <v>530.69441442403797</v>
      </c>
      <c r="E51" s="8"/>
      <c r="G51" s="6">
        <v>21</v>
      </c>
      <c r="H51" s="7" t="s">
        <v>124</v>
      </c>
      <c r="I51" s="7">
        <v>2</v>
      </c>
      <c r="J51" s="7">
        <v>198669425</v>
      </c>
      <c r="K51" s="7">
        <v>6.4899999999999995E-7</v>
      </c>
      <c r="L51" s="7">
        <v>198</v>
      </c>
      <c r="M51" s="7">
        <v>6.19</v>
      </c>
      <c r="N51" s="7" t="s">
        <v>17</v>
      </c>
      <c r="O51" s="7">
        <v>0.12762000000000001</v>
      </c>
      <c r="P51" s="8">
        <v>0.60540000000000005</v>
      </c>
    </row>
    <row r="52" spans="1:16" ht="26.4" x14ac:dyDescent="0.25">
      <c r="A52" s="6" t="s">
        <v>125</v>
      </c>
      <c r="B52" s="7">
        <v>4.9100000000000003E-8</v>
      </c>
      <c r="C52" s="7">
        <v>1.3999999999999999E-4</v>
      </c>
      <c r="D52" s="7">
        <v>751.23474323770995</v>
      </c>
      <c r="E52" s="8"/>
      <c r="G52" s="6">
        <v>21</v>
      </c>
      <c r="H52" s="7" t="s">
        <v>126</v>
      </c>
      <c r="I52" s="7">
        <v>2</v>
      </c>
      <c r="J52" s="7">
        <v>200260553</v>
      </c>
      <c r="K52" s="7">
        <v>4.2000000000000004E-9</v>
      </c>
      <c r="L52" s="7">
        <v>95</v>
      </c>
      <c r="M52" s="7">
        <v>8.3800000000000008</v>
      </c>
      <c r="N52" s="7" t="s">
        <v>17</v>
      </c>
      <c r="O52" s="7">
        <v>3.53E-7</v>
      </c>
      <c r="P52" s="8">
        <v>4.6100000000000001E-7</v>
      </c>
    </row>
    <row r="53" spans="1:16" x14ac:dyDescent="0.25">
      <c r="A53" s="6" t="s">
        <v>127</v>
      </c>
      <c r="B53" s="7">
        <v>7.5799999999999998E-7</v>
      </c>
      <c r="C53" s="7">
        <v>1</v>
      </c>
      <c r="D53" s="7">
        <v>714.247348832527</v>
      </c>
      <c r="E53" s="8"/>
      <c r="G53" s="6">
        <v>21</v>
      </c>
      <c r="H53" s="7" t="s">
        <v>128</v>
      </c>
      <c r="I53" s="7">
        <v>2</v>
      </c>
      <c r="J53" s="7">
        <v>200683083</v>
      </c>
      <c r="K53" s="7">
        <v>3.8899999999999996E-9</v>
      </c>
      <c r="L53" s="7">
        <v>89</v>
      </c>
      <c r="M53" s="7">
        <v>8.41</v>
      </c>
      <c r="N53" s="7" t="s">
        <v>17</v>
      </c>
      <c r="O53" s="7">
        <v>1</v>
      </c>
      <c r="P53" s="8">
        <v>6.4000000000000005E-4</v>
      </c>
    </row>
    <row r="54" spans="1:16" x14ac:dyDescent="0.25">
      <c r="A54" s="6" t="s">
        <v>129</v>
      </c>
      <c r="B54" s="7">
        <v>4.65E-10</v>
      </c>
      <c r="C54" s="7">
        <v>3.54E-5</v>
      </c>
      <c r="D54" s="7">
        <v>726.18294582003102</v>
      </c>
      <c r="E54" s="8"/>
      <c r="G54" s="6">
        <v>21</v>
      </c>
      <c r="H54" s="7" t="s">
        <v>130</v>
      </c>
      <c r="I54" s="7">
        <v>2</v>
      </c>
      <c r="J54" s="7">
        <v>200793633</v>
      </c>
      <c r="K54" s="7">
        <v>7.0299999999999995E-10</v>
      </c>
      <c r="L54" s="7">
        <v>45</v>
      </c>
      <c r="M54" s="7">
        <v>9.15</v>
      </c>
      <c r="N54" s="7" t="s">
        <v>17</v>
      </c>
      <c r="O54" s="7">
        <v>3.7300000000000003E-8</v>
      </c>
      <c r="P54" s="8">
        <v>1</v>
      </c>
    </row>
    <row r="55" spans="1:16" x14ac:dyDescent="0.25">
      <c r="A55" s="6" t="s">
        <v>131</v>
      </c>
      <c r="B55" s="7">
        <v>1.5399999999999999E-12</v>
      </c>
      <c r="C55" s="7">
        <v>2.0000000000000001E-4</v>
      </c>
      <c r="D55" s="7">
        <v>798.60946482360998</v>
      </c>
      <c r="E55" s="8" t="s">
        <v>132</v>
      </c>
      <c r="G55" s="6">
        <v>21</v>
      </c>
      <c r="H55" s="7" t="s">
        <v>133</v>
      </c>
      <c r="I55" s="7">
        <v>2</v>
      </c>
      <c r="J55" s="7">
        <v>200820039</v>
      </c>
      <c r="K55" s="7">
        <v>6.4599999999999996E-9</v>
      </c>
      <c r="L55" s="7">
        <v>26</v>
      </c>
      <c r="M55" s="7">
        <v>8.19</v>
      </c>
      <c r="N55" s="7" t="s">
        <v>17</v>
      </c>
      <c r="O55" s="7">
        <v>1</v>
      </c>
      <c r="P55" s="8">
        <v>1</v>
      </c>
    </row>
    <row r="56" spans="1:16" x14ac:dyDescent="0.25">
      <c r="A56" s="6" t="s">
        <v>134</v>
      </c>
      <c r="B56" s="7">
        <v>4.2100000000000002E-7</v>
      </c>
      <c r="C56" s="7">
        <v>0.63998999999999995</v>
      </c>
      <c r="D56" s="7">
        <v>609.63654751345996</v>
      </c>
      <c r="E56" s="8" t="s">
        <v>135</v>
      </c>
      <c r="G56" s="6">
        <v>21</v>
      </c>
      <c r="H56" s="7" t="s">
        <v>80</v>
      </c>
      <c r="I56" s="7">
        <v>2</v>
      </c>
      <c r="J56" s="7">
        <v>201173672</v>
      </c>
      <c r="K56" s="7">
        <v>4.2700000000000004E-9</v>
      </c>
      <c r="L56" s="7">
        <v>192</v>
      </c>
      <c r="M56" s="7">
        <v>8.3699999999999992</v>
      </c>
      <c r="N56" s="7" t="s">
        <v>17</v>
      </c>
      <c r="O56" s="7">
        <v>2.0000000000000001E-4</v>
      </c>
      <c r="P56" s="8">
        <v>4.2700000000000004E-9</v>
      </c>
    </row>
    <row r="57" spans="1:16" x14ac:dyDescent="0.25">
      <c r="A57" s="6" t="s">
        <v>136</v>
      </c>
      <c r="B57" s="7">
        <v>2.29E-11</v>
      </c>
      <c r="C57" s="7">
        <v>4.4700000000000002E-5</v>
      </c>
      <c r="D57" s="7">
        <v>663.244365394841</v>
      </c>
      <c r="E57" s="8"/>
      <c r="G57" s="9">
        <v>22</v>
      </c>
      <c r="H57" s="10" t="s">
        <v>137</v>
      </c>
      <c r="I57" s="10">
        <v>2</v>
      </c>
      <c r="J57" s="10">
        <v>212240441</v>
      </c>
      <c r="K57" s="10">
        <v>9.2999999999999999E-7</v>
      </c>
      <c r="L57" s="10">
        <v>1917</v>
      </c>
      <c r="M57" s="10">
        <v>6.03</v>
      </c>
      <c r="N57" s="10" t="s">
        <v>17</v>
      </c>
      <c r="O57" s="10">
        <v>9.2999999999999999E-7</v>
      </c>
      <c r="P57" s="11">
        <v>9.2999999999999999E-7</v>
      </c>
    </row>
    <row r="58" spans="1:16" x14ac:dyDescent="0.25">
      <c r="A58" s="6" t="s">
        <v>138</v>
      </c>
      <c r="B58" s="7">
        <v>1.15E-6</v>
      </c>
      <c r="C58" s="7">
        <v>5.4799999999999996E-3</v>
      </c>
      <c r="D58" s="7">
        <v>827.67886183881103</v>
      </c>
      <c r="E58" s="8">
        <v>23092984</v>
      </c>
      <c r="G58" s="6">
        <v>23</v>
      </c>
      <c r="H58" s="7" t="s">
        <v>139</v>
      </c>
      <c r="I58" s="7">
        <v>2</v>
      </c>
      <c r="J58" s="7">
        <v>225334866</v>
      </c>
      <c r="K58" s="7">
        <v>1.3000000000000001E-8</v>
      </c>
      <c r="L58" s="7">
        <v>225</v>
      </c>
      <c r="M58" s="7">
        <v>7.89</v>
      </c>
      <c r="N58" s="7" t="s">
        <v>17</v>
      </c>
      <c r="O58" s="7">
        <v>1.3000000000000001E-8</v>
      </c>
      <c r="P58" s="8">
        <v>1.3000000000000001E-8</v>
      </c>
    </row>
    <row r="59" spans="1:16" x14ac:dyDescent="0.25">
      <c r="A59" s="6" t="s">
        <v>140</v>
      </c>
      <c r="B59" s="7">
        <v>8.71E-7</v>
      </c>
      <c r="C59" s="7">
        <v>0.19198999999999999</v>
      </c>
      <c r="D59" s="7">
        <v>781.14299912353601</v>
      </c>
      <c r="E59" s="8" t="s">
        <v>141</v>
      </c>
      <c r="G59" s="9">
        <v>24</v>
      </c>
      <c r="H59" s="10" t="s">
        <v>142</v>
      </c>
      <c r="I59" s="10">
        <v>2</v>
      </c>
      <c r="J59" s="10">
        <v>233498206</v>
      </c>
      <c r="K59" s="10">
        <v>4.63E-7</v>
      </c>
      <c r="L59" s="10">
        <v>97</v>
      </c>
      <c r="M59" s="10">
        <v>6.33</v>
      </c>
      <c r="N59" s="10" t="s">
        <v>17</v>
      </c>
      <c r="O59" s="10">
        <v>4.2399999999999998E-3</v>
      </c>
      <c r="P59" s="11">
        <v>3.0799999999999998E-3</v>
      </c>
    </row>
    <row r="60" spans="1:16" x14ac:dyDescent="0.25">
      <c r="A60" s="6" t="s">
        <v>143</v>
      </c>
      <c r="B60" s="7">
        <v>3.2799999999999998E-9</v>
      </c>
      <c r="C60" s="7">
        <v>1.67E-3</v>
      </c>
      <c r="D60" s="7">
        <v>653.03997403368999</v>
      </c>
      <c r="E60" s="8">
        <v>28746715</v>
      </c>
      <c r="G60" s="9">
        <v>24</v>
      </c>
      <c r="H60" s="10" t="s">
        <v>144</v>
      </c>
      <c r="I60" s="10">
        <v>2</v>
      </c>
      <c r="J60" s="10">
        <v>233599126</v>
      </c>
      <c r="K60" s="10">
        <v>2.5900000000000001E-12</v>
      </c>
      <c r="L60" s="10">
        <v>331</v>
      </c>
      <c r="M60" s="10">
        <v>11.59</v>
      </c>
      <c r="N60" s="10" t="s">
        <v>17</v>
      </c>
      <c r="O60" s="10">
        <v>0.16878000000000001</v>
      </c>
      <c r="P60" s="11">
        <v>1</v>
      </c>
    </row>
    <row r="61" spans="1:16" x14ac:dyDescent="0.25">
      <c r="A61" s="6" t="s">
        <v>145</v>
      </c>
      <c r="B61" s="7">
        <v>2.8499999999999999E-11</v>
      </c>
      <c r="C61" s="7">
        <v>0.20910000000000001</v>
      </c>
      <c r="D61" s="7">
        <v>786.57510662493098</v>
      </c>
      <c r="E61" s="8"/>
      <c r="G61" s="9">
        <v>24</v>
      </c>
      <c r="H61" s="10" t="s">
        <v>146</v>
      </c>
      <c r="I61" s="10">
        <v>2</v>
      </c>
      <c r="J61" s="10">
        <v>233630511</v>
      </c>
      <c r="K61" s="10">
        <v>5.1500000000000003E-13</v>
      </c>
      <c r="L61" s="10">
        <v>44</v>
      </c>
      <c r="M61" s="10">
        <v>12.29</v>
      </c>
      <c r="N61" s="10" t="s">
        <v>17</v>
      </c>
      <c r="O61" s="10">
        <v>2.0300000000000001E-3</v>
      </c>
      <c r="P61" s="11">
        <v>8.0629999999999993E-2</v>
      </c>
    </row>
    <row r="62" spans="1:16" x14ac:dyDescent="0.25">
      <c r="A62" s="6" t="s">
        <v>147</v>
      </c>
      <c r="B62" s="7">
        <v>9.3999999999999995E-8</v>
      </c>
      <c r="C62" s="7">
        <v>9.5759999999999998E-2</v>
      </c>
      <c r="D62" s="7">
        <v>417.75942481148701</v>
      </c>
      <c r="E62" s="8"/>
      <c r="G62" s="9">
        <v>24</v>
      </c>
      <c r="H62" s="10" t="s">
        <v>97</v>
      </c>
      <c r="I62" s="10">
        <v>2</v>
      </c>
      <c r="J62" s="10">
        <v>233740489</v>
      </c>
      <c r="K62" s="10">
        <v>4.5899999999999999E-14</v>
      </c>
      <c r="L62" s="10">
        <v>41</v>
      </c>
      <c r="M62" s="10">
        <v>13.34</v>
      </c>
      <c r="N62" s="10" t="s">
        <v>17</v>
      </c>
      <c r="O62" s="10">
        <v>4.5899999999999999E-14</v>
      </c>
      <c r="P62" s="11">
        <v>1</v>
      </c>
    </row>
    <row r="63" spans="1:16" x14ac:dyDescent="0.25">
      <c r="A63" s="6" t="s">
        <v>130</v>
      </c>
      <c r="B63" s="7">
        <v>3.7300000000000003E-8</v>
      </c>
      <c r="C63" s="7">
        <v>1</v>
      </c>
      <c r="D63" s="7">
        <v>525.79237176183301</v>
      </c>
      <c r="E63" s="8"/>
      <c r="G63" s="9">
        <v>24</v>
      </c>
      <c r="H63" s="10" t="s">
        <v>50</v>
      </c>
      <c r="I63" s="10">
        <v>2</v>
      </c>
      <c r="J63" s="10">
        <v>233743395</v>
      </c>
      <c r="K63" s="10">
        <v>7.3600000000000004E-10</v>
      </c>
      <c r="L63" s="10">
        <v>317</v>
      </c>
      <c r="M63" s="10">
        <v>9.1300000000000008</v>
      </c>
      <c r="N63" s="10" t="s">
        <v>17</v>
      </c>
      <c r="O63" s="10">
        <v>1</v>
      </c>
      <c r="P63" s="11">
        <v>7.3600000000000004E-10</v>
      </c>
    </row>
    <row r="64" spans="1:16" ht="26.4" x14ac:dyDescent="0.25">
      <c r="A64" s="6" t="s">
        <v>39</v>
      </c>
      <c r="B64" s="7">
        <v>2.48E-6</v>
      </c>
      <c r="C64" s="7">
        <v>0.11815000000000001</v>
      </c>
      <c r="D64" s="7">
        <v>615.46642500409405</v>
      </c>
      <c r="E64" s="8">
        <v>26027441</v>
      </c>
      <c r="G64" s="6">
        <v>25</v>
      </c>
      <c r="H64" s="7" t="s">
        <v>148</v>
      </c>
      <c r="I64" s="7">
        <v>3</v>
      </c>
      <c r="J64" s="7">
        <v>17784435</v>
      </c>
      <c r="K64" s="7">
        <v>1.0899999999999999E-6</v>
      </c>
      <c r="L64" s="7">
        <v>18</v>
      </c>
      <c r="M64" s="7">
        <v>5.96</v>
      </c>
      <c r="N64" s="7" t="s">
        <v>17</v>
      </c>
      <c r="O64" s="7">
        <v>1.0899999999999999E-6</v>
      </c>
      <c r="P64" s="8">
        <v>1.0899999999999999E-6</v>
      </c>
    </row>
    <row r="65" spans="1:16" x14ac:dyDescent="0.25">
      <c r="A65" s="6" t="s">
        <v>149</v>
      </c>
      <c r="B65" s="7">
        <v>8.8300000000000001E-12</v>
      </c>
      <c r="C65" s="7">
        <v>4.47E-3</v>
      </c>
      <c r="D65" s="7">
        <v>818.766655356147</v>
      </c>
      <c r="E65" s="8"/>
      <c r="G65" s="9">
        <v>26</v>
      </c>
      <c r="H65" s="10" t="s">
        <v>150</v>
      </c>
      <c r="I65" s="10">
        <v>3</v>
      </c>
      <c r="J65" s="10">
        <v>24158644</v>
      </c>
      <c r="K65" s="10">
        <v>1.01E-7</v>
      </c>
      <c r="L65" s="10">
        <v>604</v>
      </c>
      <c r="M65" s="10">
        <v>6.99</v>
      </c>
      <c r="N65" s="10" t="s">
        <v>17</v>
      </c>
      <c r="O65" s="10">
        <v>1.01E-7</v>
      </c>
      <c r="P65" s="11">
        <v>1.6700000000000001E-6</v>
      </c>
    </row>
    <row r="66" spans="1:16" ht="60" customHeight="1" x14ac:dyDescent="0.25">
      <c r="A66" s="13" t="s">
        <v>151</v>
      </c>
      <c r="B66" s="14"/>
      <c r="C66" s="14"/>
      <c r="D66" s="14"/>
      <c r="E66" s="15"/>
      <c r="G66" s="9">
        <v>26</v>
      </c>
      <c r="H66" s="10" t="s">
        <v>152</v>
      </c>
      <c r="I66" s="10">
        <v>3</v>
      </c>
      <c r="J66" s="10">
        <v>24535577</v>
      </c>
      <c r="K66" s="10">
        <v>8.5599999999999994E-6</v>
      </c>
      <c r="L66" s="10">
        <v>14</v>
      </c>
      <c r="M66" s="10">
        <v>5.07</v>
      </c>
      <c r="N66" s="10" t="s">
        <v>17</v>
      </c>
      <c r="O66" s="10">
        <v>1</v>
      </c>
      <c r="P66" s="11">
        <v>1</v>
      </c>
    </row>
    <row r="67" spans="1:16" x14ac:dyDescent="0.25">
      <c r="G67" s="9">
        <v>26</v>
      </c>
      <c r="H67" s="10" t="s">
        <v>69</v>
      </c>
      <c r="I67" s="10">
        <v>3</v>
      </c>
      <c r="J67" s="10">
        <v>29322802</v>
      </c>
      <c r="K67" s="10">
        <v>9.33E-7</v>
      </c>
      <c r="L67" s="10">
        <v>1603</v>
      </c>
      <c r="M67" s="10">
        <v>6.03</v>
      </c>
      <c r="N67" s="10" t="s">
        <v>17</v>
      </c>
      <c r="O67" s="10">
        <v>1.03E-5</v>
      </c>
      <c r="P67" s="11">
        <v>9.33E-7</v>
      </c>
    </row>
    <row r="68" spans="1:16" x14ac:dyDescent="0.25">
      <c r="G68" s="6">
        <v>27</v>
      </c>
      <c r="H68" s="7" t="s">
        <v>153</v>
      </c>
      <c r="I68" s="7">
        <v>3</v>
      </c>
      <c r="J68" s="7">
        <v>36868307</v>
      </c>
      <c r="K68" s="7">
        <v>9.5599999999999992E-9</v>
      </c>
      <c r="L68" s="7">
        <v>164</v>
      </c>
      <c r="M68" s="7">
        <v>8.02</v>
      </c>
      <c r="N68" s="7" t="s">
        <v>17</v>
      </c>
      <c r="O68" s="7">
        <v>9.5599999999999992E-9</v>
      </c>
      <c r="P68" s="8">
        <v>9.5599999999999992E-9</v>
      </c>
    </row>
    <row r="69" spans="1:16" x14ac:dyDescent="0.25">
      <c r="G69" s="9">
        <v>28</v>
      </c>
      <c r="H69" s="10" t="s">
        <v>154</v>
      </c>
      <c r="I69" s="10">
        <v>3</v>
      </c>
      <c r="J69" s="10">
        <v>50196451</v>
      </c>
      <c r="K69" s="10">
        <v>3.1599999999999998E-6</v>
      </c>
      <c r="L69" s="10">
        <v>36</v>
      </c>
      <c r="M69" s="10">
        <v>5.5</v>
      </c>
      <c r="N69" s="10" t="s">
        <v>17</v>
      </c>
      <c r="O69" s="10">
        <v>4.1999999999999998E-5</v>
      </c>
      <c r="P69" s="11">
        <v>8.6929999999999993E-2</v>
      </c>
    </row>
    <row r="70" spans="1:16" x14ac:dyDescent="0.25">
      <c r="G70" s="9">
        <v>28</v>
      </c>
      <c r="H70" s="10" t="s">
        <v>155</v>
      </c>
      <c r="I70" s="10">
        <v>3</v>
      </c>
      <c r="J70" s="10">
        <v>50337319</v>
      </c>
      <c r="K70" s="10">
        <v>3.8700000000000002E-6</v>
      </c>
      <c r="L70" s="10">
        <v>10</v>
      </c>
      <c r="M70" s="10">
        <v>5.41</v>
      </c>
      <c r="N70" s="10" t="s">
        <v>17</v>
      </c>
      <c r="O70" s="10">
        <v>7.4400000000000004E-3</v>
      </c>
      <c r="P70" s="11">
        <v>2.62E-5</v>
      </c>
    </row>
    <row r="71" spans="1:16" x14ac:dyDescent="0.25">
      <c r="G71" s="9">
        <v>28</v>
      </c>
      <c r="H71" s="10" t="s">
        <v>156</v>
      </c>
      <c r="I71" s="10">
        <v>3</v>
      </c>
      <c r="J71" s="10">
        <v>52232098</v>
      </c>
      <c r="K71" s="10">
        <v>1.9300000000000002E-6</v>
      </c>
      <c r="L71" s="10">
        <v>11</v>
      </c>
      <c r="M71" s="10">
        <v>5.71</v>
      </c>
      <c r="N71" s="10" t="s">
        <v>17</v>
      </c>
      <c r="O71" s="10">
        <v>1</v>
      </c>
      <c r="P71" s="11">
        <v>1</v>
      </c>
    </row>
    <row r="72" spans="1:16" x14ac:dyDescent="0.25">
      <c r="G72" s="9">
        <v>28</v>
      </c>
      <c r="H72" s="10" t="s">
        <v>157</v>
      </c>
      <c r="I72" s="10">
        <v>3</v>
      </c>
      <c r="J72" s="10">
        <v>52262625</v>
      </c>
      <c r="K72" s="10">
        <v>1.8900000000000001E-11</v>
      </c>
      <c r="L72" s="10">
        <v>2</v>
      </c>
      <c r="M72" s="10">
        <v>10.72</v>
      </c>
      <c r="N72" s="10" t="s">
        <v>17</v>
      </c>
      <c r="O72" s="10">
        <v>1</v>
      </c>
      <c r="P72" s="11">
        <v>1</v>
      </c>
    </row>
    <row r="73" spans="1:16" ht="26.4" x14ac:dyDescent="0.25">
      <c r="G73" s="9">
        <v>28</v>
      </c>
      <c r="H73" s="10" t="s">
        <v>158</v>
      </c>
      <c r="I73" s="10">
        <v>3</v>
      </c>
      <c r="J73" s="10">
        <v>52273253</v>
      </c>
      <c r="K73" s="10">
        <v>1.8900000000000001E-11</v>
      </c>
      <c r="L73" s="10">
        <v>2</v>
      </c>
      <c r="M73" s="10">
        <v>10.72</v>
      </c>
      <c r="N73" s="10" t="s">
        <v>17</v>
      </c>
      <c r="O73" s="10">
        <v>2.461E-2</v>
      </c>
      <c r="P73" s="11">
        <v>2.461E-2</v>
      </c>
    </row>
    <row r="74" spans="1:16" x14ac:dyDescent="0.25">
      <c r="G74" s="9">
        <v>28</v>
      </c>
      <c r="H74" s="10" t="s">
        <v>159</v>
      </c>
      <c r="I74" s="10">
        <v>3</v>
      </c>
      <c r="J74" s="10">
        <v>52280185</v>
      </c>
      <c r="K74" s="10">
        <v>1.6300000000000001E-10</v>
      </c>
      <c r="L74" s="10">
        <v>2</v>
      </c>
      <c r="M74" s="10">
        <v>9.7899999999999991</v>
      </c>
      <c r="N74" s="10" t="s">
        <v>17</v>
      </c>
      <c r="O74" s="10">
        <v>1</v>
      </c>
      <c r="P74" s="11">
        <v>0.48596</v>
      </c>
    </row>
    <row r="75" spans="1:16" x14ac:dyDescent="0.25">
      <c r="G75" s="9">
        <v>28</v>
      </c>
      <c r="H75" s="10" t="s">
        <v>160</v>
      </c>
      <c r="I75" s="10">
        <v>3</v>
      </c>
      <c r="J75" s="10">
        <v>52288437</v>
      </c>
      <c r="K75" s="10">
        <v>1.2499999999999999E-8</v>
      </c>
      <c r="L75" s="10">
        <v>6</v>
      </c>
      <c r="M75" s="10">
        <v>7.9</v>
      </c>
      <c r="N75" s="10" t="s">
        <v>17</v>
      </c>
      <c r="O75" s="10">
        <v>1</v>
      </c>
      <c r="P75" s="11">
        <v>1</v>
      </c>
    </row>
    <row r="76" spans="1:16" ht="26.4" x14ac:dyDescent="0.25">
      <c r="G76" s="9">
        <v>28</v>
      </c>
      <c r="H76" s="10" t="s">
        <v>161</v>
      </c>
      <c r="I76" s="10">
        <v>3</v>
      </c>
      <c r="J76" s="10">
        <v>52302293</v>
      </c>
      <c r="K76" s="10">
        <v>1.9799999999999999E-10</v>
      </c>
      <c r="L76" s="10">
        <v>1</v>
      </c>
      <c r="M76" s="10">
        <v>9.6999999999999993</v>
      </c>
      <c r="N76" s="10" t="s">
        <v>17</v>
      </c>
      <c r="O76" s="10">
        <v>1</v>
      </c>
      <c r="P76" s="11">
        <v>1</v>
      </c>
    </row>
    <row r="77" spans="1:16" x14ac:dyDescent="0.25">
      <c r="G77" s="9">
        <v>28</v>
      </c>
      <c r="H77" s="10" t="s">
        <v>162</v>
      </c>
      <c r="I77" s="10">
        <v>3</v>
      </c>
      <c r="J77" s="10">
        <v>52321835</v>
      </c>
      <c r="K77" s="10">
        <v>1.5299999999999999E-10</v>
      </c>
      <c r="L77" s="10">
        <v>2</v>
      </c>
      <c r="M77" s="10">
        <v>9.82</v>
      </c>
      <c r="N77" s="10" t="s">
        <v>17</v>
      </c>
      <c r="O77" s="10">
        <v>1</v>
      </c>
      <c r="P77" s="11">
        <v>9.5399999999999999E-3</v>
      </c>
    </row>
    <row r="78" spans="1:16" ht="26.4" x14ac:dyDescent="0.25">
      <c r="G78" s="9">
        <v>28</v>
      </c>
      <c r="H78" s="10" t="s">
        <v>163</v>
      </c>
      <c r="I78" s="10">
        <v>3</v>
      </c>
      <c r="J78" s="10">
        <v>52322595</v>
      </c>
      <c r="K78" s="10">
        <v>1.5299999999999999E-10</v>
      </c>
      <c r="L78" s="10">
        <v>1</v>
      </c>
      <c r="M78" s="10">
        <v>9.82</v>
      </c>
      <c r="N78" s="10" t="s">
        <v>17</v>
      </c>
      <c r="O78" s="10">
        <v>1</v>
      </c>
      <c r="P78" s="11">
        <v>1</v>
      </c>
    </row>
    <row r="79" spans="1:16" ht="26.4" x14ac:dyDescent="0.25">
      <c r="G79" s="9">
        <v>28</v>
      </c>
      <c r="H79" s="10" t="s">
        <v>164</v>
      </c>
      <c r="I79" s="10">
        <v>3</v>
      </c>
      <c r="J79" s="10">
        <v>52328234</v>
      </c>
      <c r="K79" s="10">
        <v>1.5299999999999999E-10</v>
      </c>
      <c r="L79" s="10">
        <v>1</v>
      </c>
      <c r="M79" s="10">
        <v>9.82</v>
      </c>
      <c r="N79" s="10" t="s">
        <v>17</v>
      </c>
      <c r="O79" s="10">
        <v>1</v>
      </c>
      <c r="P79" s="11">
        <v>1</v>
      </c>
    </row>
    <row r="80" spans="1:16" x14ac:dyDescent="0.25">
      <c r="G80" s="9">
        <v>28</v>
      </c>
      <c r="H80" s="10" t="s">
        <v>165</v>
      </c>
      <c r="I80" s="10">
        <v>3</v>
      </c>
      <c r="J80" s="10">
        <v>52444523</v>
      </c>
      <c r="K80" s="10">
        <v>4.2399999999999999E-7</v>
      </c>
      <c r="L80" s="10">
        <v>2</v>
      </c>
      <c r="M80" s="10">
        <v>6.37</v>
      </c>
      <c r="N80" s="10" t="s">
        <v>17</v>
      </c>
      <c r="O80" s="10">
        <v>1</v>
      </c>
      <c r="P80" s="11">
        <v>1</v>
      </c>
    </row>
    <row r="81" spans="7:16" x14ac:dyDescent="0.25">
      <c r="G81" s="9">
        <v>28</v>
      </c>
      <c r="H81" s="10" t="s">
        <v>166</v>
      </c>
      <c r="I81" s="10">
        <v>3</v>
      </c>
      <c r="J81" s="10">
        <v>52467050</v>
      </c>
      <c r="K81" s="10">
        <v>6.8199999999999999E-6</v>
      </c>
      <c r="L81" s="10">
        <v>1</v>
      </c>
      <c r="M81" s="10">
        <v>5.17</v>
      </c>
      <c r="N81" s="10" t="s">
        <v>17</v>
      </c>
      <c r="O81" s="10">
        <v>1</v>
      </c>
      <c r="P81" s="11">
        <v>1</v>
      </c>
    </row>
    <row r="82" spans="7:16" x14ac:dyDescent="0.25">
      <c r="G82" s="9">
        <v>28</v>
      </c>
      <c r="H82" s="10" t="s">
        <v>167</v>
      </c>
      <c r="I82" s="10">
        <v>3</v>
      </c>
      <c r="J82" s="10">
        <v>52529355</v>
      </c>
      <c r="K82" s="10">
        <v>7.9999999999999996E-7</v>
      </c>
      <c r="L82" s="10">
        <v>12</v>
      </c>
      <c r="M82" s="10">
        <v>6.1</v>
      </c>
      <c r="N82" s="10" t="s">
        <v>17</v>
      </c>
      <c r="O82" s="10">
        <v>1</v>
      </c>
      <c r="P82" s="11">
        <v>1</v>
      </c>
    </row>
    <row r="83" spans="7:16" x14ac:dyDescent="0.25">
      <c r="G83" s="9">
        <v>28</v>
      </c>
      <c r="H83" s="10" t="s">
        <v>58</v>
      </c>
      <c r="I83" s="10">
        <v>3</v>
      </c>
      <c r="J83" s="10">
        <v>52558384</v>
      </c>
      <c r="K83" s="10">
        <v>1.5999999999999999E-10</v>
      </c>
      <c r="L83" s="10">
        <v>24</v>
      </c>
      <c r="M83" s="10">
        <v>9.7899999999999991</v>
      </c>
      <c r="N83" s="10" t="s">
        <v>17</v>
      </c>
      <c r="O83" s="10">
        <v>0.46494000000000002</v>
      </c>
      <c r="P83" s="11">
        <v>1.5999999999999999E-10</v>
      </c>
    </row>
    <row r="84" spans="7:16" x14ac:dyDescent="0.25">
      <c r="G84" s="9">
        <v>28</v>
      </c>
      <c r="H84" s="10" t="s">
        <v>168</v>
      </c>
      <c r="I84" s="10">
        <v>3</v>
      </c>
      <c r="J84" s="10">
        <v>52570620</v>
      </c>
      <c r="K84" s="10">
        <v>8.1800000000000004E-11</v>
      </c>
      <c r="L84" s="10">
        <v>13</v>
      </c>
      <c r="M84" s="10">
        <v>10.09</v>
      </c>
      <c r="N84" s="10" t="s">
        <v>17</v>
      </c>
      <c r="O84" s="10">
        <v>0.40849000000000002</v>
      </c>
      <c r="P84" s="11">
        <v>1</v>
      </c>
    </row>
    <row r="85" spans="7:16" x14ac:dyDescent="0.25">
      <c r="G85" s="9">
        <v>28</v>
      </c>
      <c r="H85" s="10" t="s">
        <v>169</v>
      </c>
      <c r="I85" s="10">
        <v>3</v>
      </c>
      <c r="J85" s="10">
        <v>52579404</v>
      </c>
      <c r="K85" s="10">
        <v>1.8700000000000001E-11</v>
      </c>
      <c r="L85" s="10">
        <v>170</v>
      </c>
      <c r="M85" s="10">
        <v>10.73</v>
      </c>
      <c r="N85" s="10" t="s">
        <v>17</v>
      </c>
      <c r="O85" s="10">
        <v>1.4400000000000001E-3</v>
      </c>
      <c r="P85" s="11">
        <v>0.12402000000000001</v>
      </c>
    </row>
    <row r="86" spans="7:16" x14ac:dyDescent="0.25">
      <c r="G86" s="9">
        <v>28</v>
      </c>
      <c r="H86" s="10" t="s">
        <v>170</v>
      </c>
      <c r="I86" s="10">
        <v>3</v>
      </c>
      <c r="J86" s="10">
        <v>52719935</v>
      </c>
      <c r="K86" s="10">
        <v>5.4800000000000001E-12</v>
      </c>
      <c r="L86" s="10">
        <v>21</v>
      </c>
      <c r="M86" s="10">
        <v>11.26</v>
      </c>
      <c r="N86" s="10" t="s">
        <v>17</v>
      </c>
      <c r="O86" s="10">
        <v>1</v>
      </c>
      <c r="P86" s="11">
        <v>1</v>
      </c>
    </row>
    <row r="87" spans="7:16" ht="26.4" x14ac:dyDescent="0.25">
      <c r="G87" s="9">
        <v>28</v>
      </c>
      <c r="H87" s="10" t="s">
        <v>171</v>
      </c>
      <c r="I87" s="10">
        <v>3</v>
      </c>
      <c r="J87" s="10">
        <v>52722902</v>
      </c>
      <c r="K87" s="10">
        <v>5.1499999999999997E-12</v>
      </c>
      <c r="L87" s="10">
        <v>12</v>
      </c>
      <c r="M87" s="10">
        <v>11.29</v>
      </c>
      <c r="N87" s="10" t="s">
        <v>17</v>
      </c>
      <c r="O87" s="10">
        <v>1</v>
      </c>
      <c r="P87" s="11">
        <v>1</v>
      </c>
    </row>
    <row r="88" spans="7:16" ht="26.4" x14ac:dyDescent="0.25">
      <c r="G88" s="9">
        <v>28</v>
      </c>
      <c r="H88" s="10" t="s">
        <v>172</v>
      </c>
      <c r="I88" s="10">
        <v>3</v>
      </c>
      <c r="J88" s="10">
        <v>52723255</v>
      </c>
      <c r="K88" s="10">
        <v>5.07E-12</v>
      </c>
      <c r="L88" s="10">
        <v>11</v>
      </c>
      <c r="M88" s="10">
        <v>11.29</v>
      </c>
      <c r="N88" s="10" t="s">
        <v>17</v>
      </c>
      <c r="O88" s="10">
        <v>1</v>
      </c>
      <c r="P88" s="11">
        <v>1</v>
      </c>
    </row>
    <row r="89" spans="7:16" ht="26.4" x14ac:dyDescent="0.25">
      <c r="G89" s="9">
        <v>28</v>
      </c>
      <c r="H89" s="10" t="s">
        <v>173</v>
      </c>
      <c r="I89" s="10">
        <v>3</v>
      </c>
      <c r="J89" s="10">
        <v>52724753</v>
      </c>
      <c r="K89" s="10">
        <v>5.0300000000000002E-12</v>
      </c>
      <c r="L89" s="10">
        <v>9</v>
      </c>
      <c r="M89" s="10">
        <v>11.3</v>
      </c>
      <c r="N89" s="10" t="s">
        <v>17</v>
      </c>
      <c r="O89" s="10">
        <v>0.78559999999999997</v>
      </c>
      <c r="P89" s="11">
        <v>0.78559999999999997</v>
      </c>
    </row>
    <row r="90" spans="7:16" ht="26.4" x14ac:dyDescent="0.25">
      <c r="G90" s="9">
        <v>28</v>
      </c>
      <c r="H90" s="10" t="s">
        <v>174</v>
      </c>
      <c r="I90" s="10">
        <v>3</v>
      </c>
      <c r="J90" s="10">
        <v>52725393</v>
      </c>
      <c r="K90" s="10">
        <v>2.9500000000000002E-11</v>
      </c>
      <c r="L90" s="10">
        <v>7</v>
      </c>
      <c r="M90" s="10">
        <v>10.53</v>
      </c>
      <c r="N90" s="10" t="s">
        <v>17</v>
      </c>
      <c r="O90" s="10">
        <v>1</v>
      </c>
      <c r="P90" s="11">
        <v>1</v>
      </c>
    </row>
    <row r="91" spans="7:16" ht="26.4" x14ac:dyDescent="0.25">
      <c r="G91" s="9">
        <v>28</v>
      </c>
      <c r="H91" s="10" t="s">
        <v>175</v>
      </c>
      <c r="I91" s="10">
        <v>3</v>
      </c>
      <c r="J91" s="10">
        <v>52726751</v>
      </c>
      <c r="K91" s="10">
        <v>3.3800000000000002E-11</v>
      </c>
      <c r="L91" s="10">
        <v>9</v>
      </c>
      <c r="M91" s="10">
        <v>10.47</v>
      </c>
      <c r="N91" s="10" t="s">
        <v>17</v>
      </c>
      <c r="O91" s="10">
        <v>1</v>
      </c>
      <c r="P91" s="11">
        <v>1</v>
      </c>
    </row>
    <row r="92" spans="7:16" x14ac:dyDescent="0.25">
      <c r="G92" s="9">
        <v>28</v>
      </c>
      <c r="H92" s="10" t="s">
        <v>176</v>
      </c>
      <c r="I92" s="10">
        <v>3</v>
      </c>
      <c r="J92" s="10">
        <v>52728499</v>
      </c>
      <c r="K92" s="10">
        <v>5.93E-12</v>
      </c>
      <c r="L92" s="10">
        <v>18</v>
      </c>
      <c r="M92" s="10">
        <v>11.23</v>
      </c>
      <c r="N92" s="10" t="s">
        <v>17</v>
      </c>
      <c r="O92" s="10">
        <v>0.80837000000000003</v>
      </c>
      <c r="P92" s="11">
        <v>1</v>
      </c>
    </row>
    <row r="93" spans="7:16" x14ac:dyDescent="0.25">
      <c r="G93" s="9">
        <v>28</v>
      </c>
      <c r="H93" s="10" t="s">
        <v>177</v>
      </c>
      <c r="I93" s="10">
        <v>3</v>
      </c>
      <c r="J93" s="10">
        <v>52739856</v>
      </c>
      <c r="K93" s="10">
        <v>9.9800000000000007E-12</v>
      </c>
      <c r="L93" s="10">
        <v>10</v>
      </c>
      <c r="M93" s="10">
        <v>11</v>
      </c>
      <c r="N93" s="10" t="s">
        <v>17</v>
      </c>
      <c r="O93" s="10">
        <v>1</v>
      </c>
      <c r="P93" s="11">
        <v>1</v>
      </c>
    </row>
    <row r="94" spans="7:16" x14ac:dyDescent="0.25">
      <c r="G94" s="9">
        <v>28</v>
      </c>
      <c r="H94" s="10" t="s">
        <v>131</v>
      </c>
      <c r="I94" s="10">
        <v>3</v>
      </c>
      <c r="J94" s="10">
        <v>52771513</v>
      </c>
      <c r="K94" s="10">
        <v>1.5399999999999999E-12</v>
      </c>
      <c r="L94" s="10">
        <v>70</v>
      </c>
      <c r="M94" s="10">
        <v>11.81</v>
      </c>
      <c r="N94" s="10" t="s">
        <v>17</v>
      </c>
      <c r="O94" s="10">
        <v>1.5399999999999999E-12</v>
      </c>
      <c r="P94" s="11">
        <v>2.0000000000000001E-4</v>
      </c>
    </row>
    <row r="95" spans="7:16" x14ac:dyDescent="0.25">
      <c r="G95" s="9">
        <v>28</v>
      </c>
      <c r="H95" s="10" t="s">
        <v>178</v>
      </c>
      <c r="I95" s="10">
        <v>3</v>
      </c>
      <c r="J95" s="10">
        <v>52813941</v>
      </c>
      <c r="K95" s="10">
        <v>2.1999999999999999E-10</v>
      </c>
      <c r="L95" s="10">
        <v>30</v>
      </c>
      <c r="M95" s="10">
        <v>9.66</v>
      </c>
      <c r="N95" s="10" t="s">
        <v>17</v>
      </c>
      <c r="O95" s="10">
        <v>1</v>
      </c>
      <c r="P95" s="11">
        <v>1</v>
      </c>
    </row>
    <row r="96" spans="7:16" x14ac:dyDescent="0.25">
      <c r="G96" s="9">
        <v>28</v>
      </c>
      <c r="H96" s="10" t="s">
        <v>179</v>
      </c>
      <c r="I96" s="10">
        <v>3</v>
      </c>
      <c r="J96" s="10">
        <v>52828783</v>
      </c>
      <c r="K96" s="10">
        <v>1.1900000000000001E-8</v>
      </c>
      <c r="L96" s="10">
        <v>15</v>
      </c>
      <c r="M96" s="10">
        <v>7.93</v>
      </c>
      <c r="N96" s="10" t="s">
        <v>17</v>
      </c>
      <c r="O96" s="10">
        <v>0.17399999999999999</v>
      </c>
      <c r="P96" s="11">
        <v>0.19527</v>
      </c>
    </row>
    <row r="97" spans="7:16" x14ac:dyDescent="0.25">
      <c r="G97" s="9">
        <v>28</v>
      </c>
      <c r="H97" s="10" t="s">
        <v>180</v>
      </c>
      <c r="I97" s="10">
        <v>3</v>
      </c>
      <c r="J97" s="10">
        <v>52847005</v>
      </c>
      <c r="K97" s="10">
        <v>2.64E-9</v>
      </c>
      <c r="L97" s="10">
        <v>43</v>
      </c>
      <c r="M97" s="10">
        <v>8.58</v>
      </c>
      <c r="N97" s="10" t="s">
        <v>17</v>
      </c>
      <c r="O97" s="10">
        <v>0.69733999999999996</v>
      </c>
      <c r="P97" s="11">
        <v>1.772E-2</v>
      </c>
    </row>
    <row r="98" spans="7:16" ht="26.4" x14ac:dyDescent="0.25">
      <c r="G98" s="9">
        <v>28</v>
      </c>
      <c r="H98" s="10" t="s">
        <v>181</v>
      </c>
      <c r="I98" s="10">
        <v>3</v>
      </c>
      <c r="J98" s="10">
        <v>52857950</v>
      </c>
      <c r="K98" s="10">
        <v>1.8899999999999999E-9</v>
      </c>
      <c r="L98" s="10">
        <v>18</v>
      </c>
      <c r="M98" s="10">
        <v>8.7200000000000006</v>
      </c>
      <c r="N98" s="10" t="s">
        <v>17</v>
      </c>
      <c r="O98" s="10">
        <v>0.12623999999999999</v>
      </c>
      <c r="P98" s="11">
        <v>1</v>
      </c>
    </row>
    <row r="99" spans="7:16" x14ac:dyDescent="0.25">
      <c r="G99" s="9">
        <v>28</v>
      </c>
      <c r="H99" s="10" t="s">
        <v>182</v>
      </c>
      <c r="I99" s="10">
        <v>3</v>
      </c>
      <c r="J99" s="10">
        <v>52867130</v>
      </c>
      <c r="K99" s="10">
        <v>2.2200000000000002E-9</v>
      </c>
      <c r="L99" s="10">
        <v>28</v>
      </c>
      <c r="M99" s="10">
        <v>8.65</v>
      </c>
      <c r="N99" s="10" t="s">
        <v>17</v>
      </c>
      <c r="O99" s="10">
        <v>1</v>
      </c>
      <c r="P99" s="11">
        <v>1</v>
      </c>
    </row>
    <row r="100" spans="7:16" ht="26.4" x14ac:dyDescent="0.25">
      <c r="G100" s="9">
        <v>28</v>
      </c>
      <c r="H100" s="10" t="s">
        <v>183</v>
      </c>
      <c r="I100" s="10">
        <v>3</v>
      </c>
      <c r="J100" s="10">
        <v>52867130</v>
      </c>
      <c r="K100" s="10">
        <v>7.6600000000000004E-9</v>
      </c>
      <c r="L100" s="10">
        <v>117</v>
      </c>
      <c r="M100" s="10">
        <v>8.1199999999999992</v>
      </c>
      <c r="N100" s="10" t="s">
        <v>17</v>
      </c>
      <c r="O100" s="10">
        <v>8.7340000000000001E-2</v>
      </c>
      <c r="P100" s="11">
        <v>1</v>
      </c>
    </row>
    <row r="101" spans="7:16" x14ac:dyDescent="0.25">
      <c r="G101" s="9">
        <v>28</v>
      </c>
      <c r="H101" s="10" t="s">
        <v>184</v>
      </c>
      <c r="I101" s="10">
        <v>3</v>
      </c>
      <c r="J101" s="10">
        <v>52870771</v>
      </c>
      <c r="K101" s="10">
        <v>1.5799999999999999E-8</v>
      </c>
      <c r="L101" s="10">
        <v>106</v>
      </c>
      <c r="M101" s="10">
        <v>7.8</v>
      </c>
      <c r="N101" s="10" t="s">
        <v>17</v>
      </c>
      <c r="O101" s="10">
        <v>0.38668000000000002</v>
      </c>
      <c r="P101" s="11">
        <v>0.38668000000000002</v>
      </c>
    </row>
    <row r="102" spans="7:16" x14ac:dyDescent="0.25">
      <c r="G102" s="9">
        <v>28</v>
      </c>
      <c r="H102" s="10" t="s">
        <v>185</v>
      </c>
      <c r="I102" s="10">
        <v>3</v>
      </c>
      <c r="J102" s="10">
        <v>52880478</v>
      </c>
      <c r="K102" s="10">
        <v>3.4999999999999999E-9</v>
      </c>
      <c r="L102" s="10">
        <v>11</v>
      </c>
      <c r="M102" s="10">
        <v>8.4600000000000009</v>
      </c>
      <c r="N102" s="10" t="s">
        <v>17</v>
      </c>
      <c r="O102" s="10">
        <v>1</v>
      </c>
      <c r="P102" s="11">
        <v>1</v>
      </c>
    </row>
    <row r="103" spans="7:16" x14ac:dyDescent="0.25">
      <c r="G103" s="9">
        <v>28</v>
      </c>
      <c r="H103" s="10" t="s">
        <v>186</v>
      </c>
      <c r="I103" s="10">
        <v>3</v>
      </c>
      <c r="J103" s="10">
        <v>52937582</v>
      </c>
      <c r="K103" s="10">
        <v>2.4299999999999999E-10</v>
      </c>
      <c r="L103" s="10">
        <v>233</v>
      </c>
      <c r="M103" s="10">
        <v>9.61</v>
      </c>
      <c r="N103" s="10" t="s">
        <v>17</v>
      </c>
      <c r="O103" s="10">
        <v>3.1199999999999999E-3</v>
      </c>
      <c r="P103" s="11">
        <v>9.0799999999999995E-3</v>
      </c>
    </row>
    <row r="104" spans="7:16" x14ac:dyDescent="0.25">
      <c r="G104" s="6">
        <v>29</v>
      </c>
      <c r="H104" s="7" t="s">
        <v>187</v>
      </c>
      <c r="I104" s="7">
        <v>3</v>
      </c>
      <c r="J104" s="7">
        <v>59733003</v>
      </c>
      <c r="K104" s="7">
        <v>8.0400000000000005E-8</v>
      </c>
      <c r="L104" s="7">
        <v>3190</v>
      </c>
      <c r="M104" s="7">
        <v>7.09</v>
      </c>
      <c r="N104" s="7" t="s">
        <v>17</v>
      </c>
      <c r="O104" s="7">
        <v>3.1199999999999999E-7</v>
      </c>
      <c r="P104" s="8">
        <v>5.3499999999999996E-7</v>
      </c>
    </row>
    <row r="105" spans="7:16" x14ac:dyDescent="0.25">
      <c r="G105" s="6">
        <v>29</v>
      </c>
      <c r="H105" s="7" t="s">
        <v>188</v>
      </c>
      <c r="I105" s="7">
        <v>3</v>
      </c>
      <c r="J105" s="7">
        <v>63805040</v>
      </c>
      <c r="K105" s="7">
        <v>2.23E-7</v>
      </c>
      <c r="L105" s="7">
        <v>18</v>
      </c>
      <c r="M105" s="7">
        <v>6.65</v>
      </c>
      <c r="N105" s="7" t="s">
        <v>17</v>
      </c>
      <c r="O105" s="7">
        <v>1</v>
      </c>
      <c r="P105" s="8">
        <v>1</v>
      </c>
    </row>
    <row r="106" spans="7:16" x14ac:dyDescent="0.25">
      <c r="G106" s="6">
        <v>29</v>
      </c>
      <c r="H106" s="7" t="s">
        <v>189</v>
      </c>
      <c r="I106" s="7">
        <v>3</v>
      </c>
      <c r="J106" s="7">
        <v>63819545</v>
      </c>
      <c r="K106" s="7">
        <v>2.77E-8</v>
      </c>
      <c r="L106" s="7">
        <v>25</v>
      </c>
      <c r="M106" s="7">
        <v>7.56</v>
      </c>
      <c r="N106" s="7" t="s">
        <v>17</v>
      </c>
      <c r="O106" s="7">
        <v>1</v>
      </c>
      <c r="P106" s="8">
        <v>1</v>
      </c>
    </row>
    <row r="107" spans="7:16" ht="26.4" x14ac:dyDescent="0.25">
      <c r="G107" s="6">
        <v>29</v>
      </c>
      <c r="H107" s="7" t="s">
        <v>190</v>
      </c>
      <c r="I107" s="7">
        <v>3</v>
      </c>
      <c r="J107" s="7">
        <v>63846320</v>
      </c>
      <c r="K107" s="7">
        <v>2.5099999999999998E-9</v>
      </c>
      <c r="L107" s="7">
        <v>9</v>
      </c>
      <c r="M107" s="7">
        <v>8.6</v>
      </c>
      <c r="N107" s="7" t="s">
        <v>17</v>
      </c>
      <c r="O107" s="7">
        <v>0.15637999999999999</v>
      </c>
      <c r="P107" s="8">
        <v>1</v>
      </c>
    </row>
    <row r="108" spans="7:16" x14ac:dyDescent="0.25">
      <c r="G108" s="6">
        <v>29</v>
      </c>
      <c r="H108" s="7" t="s">
        <v>191</v>
      </c>
      <c r="I108" s="7">
        <v>3</v>
      </c>
      <c r="J108" s="7">
        <v>63953419</v>
      </c>
      <c r="K108" s="7">
        <v>2.3499999999999999E-9</v>
      </c>
      <c r="L108" s="7">
        <v>114</v>
      </c>
      <c r="M108" s="7">
        <v>8.6300000000000008</v>
      </c>
      <c r="N108" s="7" t="s">
        <v>17</v>
      </c>
      <c r="O108" s="7">
        <v>2.3499999999999999E-9</v>
      </c>
      <c r="P108" s="8">
        <v>2.3499999999999999E-9</v>
      </c>
    </row>
    <row r="109" spans="7:16" x14ac:dyDescent="0.25">
      <c r="G109" s="9">
        <v>30</v>
      </c>
      <c r="H109" s="10" t="s">
        <v>192</v>
      </c>
      <c r="I109" s="10">
        <v>3</v>
      </c>
      <c r="J109" s="10">
        <v>69217933</v>
      </c>
      <c r="K109" s="10">
        <v>9.7399999999999999E-8</v>
      </c>
      <c r="L109" s="10">
        <v>463</v>
      </c>
      <c r="M109" s="10">
        <v>7.01</v>
      </c>
      <c r="N109" s="10" t="s">
        <v>17</v>
      </c>
      <c r="O109" s="10">
        <v>9.7399999999999999E-8</v>
      </c>
      <c r="P109" s="11">
        <v>9.7399999999999999E-8</v>
      </c>
    </row>
    <row r="110" spans="7:16" x14ac:dyDescent="0.25">
      <c r="G110" s="9">
        <v>30</v>
      </c>
      <c r="H110" s="10" t="s">
        <v>193</v>
      </c>
      <c r="I110" s="10">
        <v>3</v>
      </c>
      <c r="J110" s="10">
        <v>71247033</v>
      </c>
      <c r="K110" s="10">
        <v>5.9200000000000001E-6</v>
      </c>
      <c r="L110" s="10">
        <v>584</v>
      </c>
      <c r="M110" s="10">
        <v>5.23</v>
      </c>
      <c r="N110" s="10" t="s">
        <v>17</v>
      </c>
      <c r="O110" s="10">
        <v>1.08E-5</v>
      </c>
      <c r="P110" s="11">
        <v>1.08E-5</v>
      </c>
    </row>
    <row r="111" spans="7:16" x14ac:dyDescent="0.25">
      <c r="G111" s="6">
        <v>31</v>
      </c>
      <c r="H111" s="7" t="s">
        <v>194</v>
      </c>
      <c r="I111" s="7">
        <v>3</v>
      </c>
      <c r="J111" s="7">
        <v>107761940</v>
      </c>
      <c r="K111" s="7">
        <v>2.0200000000000001E-6</v>
      </c>
      <c r="L111" s="7">
        <v>43</v>
      </c>
      <c r="M111" s="7">
        <v>5.69</v>
      </c>
      <c r="N111" s="7" t="s">
        <v>17</v>
      </c>
      <c r="O111" s="7">
        <v>2.0200000000000001E-6</v>
      </c>
      <c r="P111" s="8">
        <v>2.0200000000000001E-6</v>
      </c>
    </row>
    <row r="112" spans="7:16" ht="26.4" x14ac:dyDescent="0.25">
      <c r="G112" s="6">
        <v>31</v>
      </c>
      <c r="H112" s="7" t="s">
        <v>195</v>
      </c>
      <c r="I112" s="7">
        <v>3</v>
      </c>
      <c r="J112" s="7">
        <v>107844667</v>
      </c>
      <c r="K112" s="7">
        <v>2.26E-6</v>
      </c>
      <c r="L112" s="7">
        <v>43</v>
      </c>
      <c r="M112" s="7">
        <v>5.65</v>
      </c>
      <c r="N112" s="7" t="s">
        <v>17</v>
      </c>
      <c r="O112" s="7">
        <v>5.0000000000000001E-3</v>
      </c>
      <c r="P112" s="8">
        <v>5.0000000000000001E-3</v>
      </c>
    </row>
    <row r="113" spans="7:16" x14ac:dyDescent="0.25">
      <c r="G113" s="9">
        <v>32</v>
      </c>
      <c r="H113" s="10" t="s">
        <v>136</v>
      </c>
      <c r="I113" s="10">
        <v>3</v>
      </c>
      <c r="J113" s="10">
        <v>135741576</v>
      </c>
      <c r="K113" s="10">
        <v>2.29E-11</v>
      </c>
      <c r="L113" s="10">
        <v>175</v>
      </c>
      <c r="M113" s="10">
        <v>10.64</v>
      </c>
      <c r="N113" s="10" t="s">
        <v>17</v>
      </c>
      <c r="O113" s="10">
        <v>2.29E-11</v>
      </c>
      <c r="P113" s="11">
        <v>4.4700000000000002E-5</v>
      </c>
    </row>
    <row r="114" spans="7:16" x14ac:dyDescent="0.25">
      <c r="G114" s="9">
        <v>32</v>
      </c>
      <c r="H114" s="10" t="s">
        <v>196</v>
      </c>
      <c r="I114" s="10">
        <v>3</v>
      </c>
      <c r="J114" s="10">
        <v>135867759</v>
      </c>
      <c r="K114" s="10">
        <v>1.0300000000000001E-6</v>
      </c>
      <c r="L114" s="10">
        <v>13</v>
      </c>
      <c r="M114" s="10">
        <v>5.99</v>
      </c>
      <c r="N114" s="10" t="s">
        <v>17</v>
      </c>
      <c r="O114" s="10">
        <v>1</v>
      </c>
      <c r="P114" s="11">
        <v>1</v>
      </c>
    </row>
    <row r="115" spans="7:16" x14ac:dyDescent="0.25">
      <c r="G115" s="9">
        <v>32</v>
      </c>
      <c r="H115" s="10" t="s">
        <v>60</v>
      </c>
      <c r="I115" s="10">
        <v>3</v>
      </c>
      <c r="J115" s="10">
        <v>135969166</v>
      </c>
      <c r="K115" s="10">
        <v>1.61E-9</v>
      </c>
      <c r="L115" s="10">
        <v>54</v>
      </c>
      <c r="M115" s="10">
        <v>8.7899999999999991</v>
      </c>
      <c r="N115" s="10" t="s">
        <v>17</v>
      </c>
      <c r="O115" s="10">
        <v>1.4400000000000001E-3</v>
      </c>
      <c r="P115" s="11">
        <v>1.61E-9</v>
      </c>
    </row>
    <row r="116" spans="7:16" ht="26.4" x14ac:dyDescent="0.25">
      <c r="G116" s="6">
        <v>33</v>
      </c>
      <c r="H116" s="7" t="s">
        <v>197</v>
      </c>
      <c r="I116" s="7">
        <v>3</v>
      </c>
      <c r="J116" s="7">
        <v>180425377</v>
      </c>
      <c r="K116" s="7">
        <v>6.7399999999999995E-8</v>
      </c>
      <c r="L116" s="7">
        <v>305</v>
      </c>
      <c r="M116" s="7">
        <v>7.17</v>
      </c>
      <c r="N116" s="7" t="s">
        <v>17</v>
      </c>
      <c r="O116" s="7">
        <v>1</v>
      </c>
      <c r="P116" s="8">
        <v>1</v>
      </c>
    </row>
    <row r="117" spans="7:16" x14ac:dyDescent="0.25">
      <c r="G117" s="6">
        <v>33</v>
      </c>
      <c r="H117" s="7" t="s">
        <v>115</v>
      </c>
      <c r="I117" s="7">
        <v>3</v>
      </c>
      <c r="J117" s="7">
        <v>180630233</v>
      </c>
      <c r="K117" s="7">
        <v>2.8999999999999999E-9</v>
      </c>
      <c r="L117" s="7">
        <v>68</v>
      </c>
      <c r="M117" s="7">
        <v>8.5399999999999991</v>
      </c>
      <c r="N117" s="7" t="s">
        <v>17</v>
      </c>
      <c r="O117" s="7">
        <v>2.8999999999999999E-9</v>
      </c>
      <c r="P117" s="8">
        <v>1</v>
      </c>
    </row>
    <row r="118" spans="7:16" x14ac:dyDescent="0.25">
      <c r="G118" s="6">
        <v>33</v>
      </c>
      <c r="H118" s="7" t="s">
        <v>198</v>
      </c>
      <c r="I118" s="7">
        <v>3</v>
      </c>
      <c r="J118" s="7">
        <v>180701497</v>
      </c>
      <c r="K118" s="7">
        <v>1.73E-6</v>
      </c>
      <c r="L118" s="7">
        <v>10</v>
      </c>
      <c r="M118" s="7">
        <v>5.76</v>
      </c>
      <c r="N118" s="7" t="s">
        <v>17</v>
      </c>
      <c r="O118" s="7">
        <v>0.18765999999999999</v>
      </c>
      <c r="P118" s="8">
        <v>0.58279000000000003</v>
      </c>
    </row>
    <row r="119" spans="7:16" ht="26.4" x14ac:dyDescent="0.25">
      <c r="G119" s="6">
        <v>33</v>
      </c>
      <c r="H119" s="7" t="s">
        <v>199</v>
      </c>
      <c r="I119" s="7">
        <v>3</v>
      </c>
      <c r="J119" s="7">
        <v>181138950</v>
      </c>
      <c r="K119" s="7">
        <v>4.2699999999999998E-6</v>
      </c>
      <c r="L119" s="7">
        <v>22</v>
      </c>
      <c r="M119" s="7">
        <v>5.37</v>
      </c>
      <c r="N119" s="7" t="s">
        <v>17</v>
      </c>
      <c r="O119" s="7">
        <v>1</v>
      </c>
      <c r="P119" s="8">
        <v>1</v>
      </c>
    </row>
    <row r="120" spans="7:16" x14ac:dyDescent="0.25">
      <c r="G120" s="6">
        <v>33</v>
      </c>
      <c r="H120" s="7" t="s">
        <v>78</v>
      </c>
      <c r="I120" s="7">
        <v>3</v>
      </c>
      <c r="J120" s="7">
        <v>181328121</v>
      </c>
      <c r="K120" s="7">
        <v>5.1E-8</v>
      </c>
      <c r="L120" s="7">
        <v>480</v>
      </c>
      <c r="M120" s="7">
        <v>7.29</v>
      </c>
      <c r="N120" s="7" t="s">
        <v>17</v>
      </c>
      <c r="O120" s="7">
        <v>3.4619999999999998E-2</v>
      </c>
      <c r="P120" s="8">
        <v>5.1E-8</v>
      </c>
    </row>
    <row r="121" spans="7:16" ht="26.4" x14ac:dyDescent="0.25">
      <c r="G121" s="9">
        <v>34</v>
      </c>
      <c r="H121" s="10" t="s">
        <v>200</v>
      </c>
      <c r="I121" s="10">
        <v>3</v>
      </c>
      <c r="J121" s="10">
        <v>196018089</v>
      </c>
      <c r="K121" s="10">
        <v>3.3699999999999999E-6</v>
      </c>
      <c r="L121" s="10">
        <v>74</v>
      </c>
      <c r="M121" s="10">
        <v>5.47</v>
      </c>
      <c r="N121" s="10" t="s">
        <v>17</v>
      </c>
      <c r="O121" s="10">
        <v>3.3699999999999999E-6</v>
      </c>
      <c r="P121" s="11">
        <v>3.3699999999999999E-6</v>
      </c>
    </row>
    <row r="122" spans="7:16" x14ac:dyDescent="0.25">
      <c r="G122" s="6">
        <v>35</v>
      </c>
      <c r="H122" s="7" t="s">
        <v>201</v>
      </c>
      <c r="I122" s="7">
        <v>4</v>
      </c>
      <c r="J122" s="7">
        <v>103946647</v>
      </c>
      <c r="K122" s="7">
        <v>8.3999999999999992E-6</v>
      </c>
      <c r="L122" s="7">
        <v>20</v>
      </c>
      <c r="M122" s="7">
        <v>5.08</v>
      </c>
      <c r="N122" s="7" t="s">
        <v>17</v>
      </c>
      <c r="O122" s="7">
        <v>8.3999999999999992E-6</v>
      </c>
      <c r="P122" s="8">
        <v>8.3999999999999992E-6</v>
      </c>
    </row>
    <row r="123" spans="7:16" x14ac:dyDescent="0.25">
      <c r="G123" s="9">
        <v>36</v>
      </c>
      <c r="H123" s="10" t="s">
        <v>129</v>
      </c>
      <c r="I123" s="10">
        <v>4</v>
      </c>
      <c r="J123" s="10">
        <v>170314420</v>
      </c>
      <c r="K123" s="10">
        <v>4.65E-10</v>
      </c>
      <c r="L123" s="10">
        <v>244</v>
      </c>
      <c r="M123" s="10">
        <v>9.33</v>
      </c>
      <c r="N123" s="10" t="s">
        <v>17</v>
      </c>
      <c r="O123" s="10">
        <v>4.65E-10</v>
      </c>
      <c r="P123" s="11">
        <v>3.54E-5</v>
      </c>
    </row>
    <row r="124" spans="7:16" x14ac:dyDescent="0.25">
      <c r="G124" s="9">
        <v>36</v>
      </c>
      <c r="H124" s="10" t="s">
        <v>25</v>
      </c>
      <c r="I124" s="10">
        <v>4</v>
      </c>
      <c r="J124" s="10">
        <v>170581212</v>
      </c>
      <c r="K124" s="10">
        <v>1.5300000000000001E-7</v>
      </c>
      <c r="L124" s="10">
        <v>105</v>
      </c>
      <c r="M124" s="10">
        <v>6.81</v>
      </c>
      <c r="N124" s="10" t="s">
        <v>17</v>
      </c>
      <c r="O124" s="10">
        <v>7.2199999999999999E-3</v>
      </c>
      <c r="P124" s="11">
        <v>1.5300000000000001E-7</v>
      </c>
    </row>
    <row r="125" spans="7:16" x14ac:dyDescent="0.25">
      <c r="G125" s="6">
        <v>37</v>
      </c>
      <c r="H125" s="7" t="s">
        <v>202</v>
      </c>
      <c r="I125" s="7">
        <v>4</v>
      </c>
      <c r="J125" s="7">
        <v>176554087</v>
      </c>
      <c r="K125" s="7">
        <v>6.0699999999999994E-8</v>
      </c>
      <c r="L125" s="7">
        <v>372</v>
      </c>
      <c r="M125" s="7">
        <v>7.22</v>
      </c>
      <c r="N125" s="7" t="s">
        <v>17</v>
      </c>
      <c r="O125" s="7">
        <v>6.0699999999999994E-8</v>
      </c>
      <c r="P125" s="8">
        <v>6.0699999999999994E-8</v>
      </c>
    </row>
    <row r="126" spans="7:16" ht="26.4" x14ac:dyDescent="0.25">
      <c r="G126" s="6">
        <v>37</v>
      </c>
      <c r="H126" s="7" t="s">
        <v>203</v>
      </c>
      <c r="I126" s="7">
        <v>4</v>
      </c>
      <c r="J126" s="7">
        <v>176711457</v>
      </c>
      <c r="K126" s="7">
        <v>6.6000000000000003E-6</v>
      </c>
      <c r="L126" s="7">
        <v>16</v>
      </c>
      <c r="M126" s="7">
        <v>5.18</v>
      </c>
      <c r="N126" s="7" t="s">
        <v>17</v>
      </c>
      <c r="O126" s="7">
        <v>1</v>
      </c>
      <c r="P126" s="8">
        <v>1</v>
      </c>
    </row>
    <row r="127" spans="7:16" x14ac:dyDescent="0.25">
      <c r="G127" s="9">
        <v>38</v>
      </c>
      <c r="H127" s="10" t="s">
        <v>204</v>
      </c>
      <c r="I127" s="10">
        <v>5</v>
      </c>
      <c r="J127" s="10">
        <v>5422785</v>
      </c>
      <c r="K127" s="10">
        <v>9.4199999999999996E-6</v>
      </c>
      <c r="L127" s="10">
        <v>112</v>
      </c>
      <c r="M127" s="10">
        <v>5.03</v>
      </c>
      <c r="N127" s="10" t="s">
        <v>17</v>
      </c>
      <c r="O127" s="10">
        <v>9.4199999999999996E-6</v>
      </c>
      <c r="P127" s="11">
        <v>9.4199999999999996E-6</v>
      </c>
    </row>
    <row r="128" spans="7:16" x14ac:dyDescent="0.25">
      <c r="G128" s="6">
        <v>39</v>
      </c>
      <c r="H128" s="7" t="s">
        <v>205</v>
      </c>
      <c r="I128" s="7">
        <v>5</v>
      </c>
      <c r="J128" s="7">
        <v>44744429</v>
      </c>
      <c r="K128" s="7">
        <v>4.7099999999999998E-6</v>
      </c>
      <c r="L128" s="7">
        <v>52</v>
      </c>
      <c r="M128" s="7">
        <v>5.33</v>
      </c>
      <c r="N128" s="7" t="s">
        <v>17</v>
      </c>
      <c r="O128" s="7">
        <v>1</v>
      </c>
      <c r="P128" s="8">
        <v>1</v>
      </c>
    </row>
    <row r="129" spans="7:16" ht="26.4" x14ac:dyDescent="0.25">
      <c r="G129" s="6">
        <v>39</v>
      </c>
      <c r="H129" s="7" t="s">
        <v>206</v>
      </c>
      <c r="I129" s="7">
        <v>5</v>
      </c>
      <c r="J129" s="7">
        <v>44744429</v>
      </c>
      <c r="K129" s="7">
        <v>4.7099999999999998E-6</v>
      </c>
      <c r="L129" s="7">
        <v>52</v>
      </c>
      <c r="M129" s="7">
        <v>5.33</v>
      </c>
      <c r="N129" s="7" t="s">
        <v>17</v>
      </c>
      <c r="O129" s="7">
        <v>4.4679999999999997E-2</v>
      </c>
      <c r="P129" s="8">
        <v>4.4679999999999997E-2</v>
      </c>
    </row>
    <row r="130" spans="7:16" x14ac:dyDescent="0.25">
      <c r="G130" s="6">
        <v>39</v>
      </c>
      <c r="H130" s="7" t="s">
        <v>207</v>
      </c>
      <c r="I130" s="7">
        <v>5</v>
      </c>
      <c r="J130" s="7">
        <v>45255051</v>
      </c>
      <c r="K130" s="7">
        <v>1.3600000000000001E-12</v>
      </c>
      <c r="L130" s="7">
        <v>110</v>
      </c>
      <c r="M130" s="7">
        <v>11.87</v>
      </c>
      <c r="N130" s="7" t="s">
        <v>17</v>
      </c>
      <c r="O130" s="7">
        <v>1.3600000000000001E-12</v>
      </c>
      <c r="P130" s="8">
        <v>1.3600000000000001E-12</v>
      </c>
    </row>
    <row r="131" spans="7:16" x14ac:dyDescent="0.25">
      <c r="G131" s="6">
        <v>39</v>
      </c>
      <c r="H131" s="7" t="s">
        <v>208</v>
      </c>
      <c r="I131" s="7">
        <v>5</v>
      </c>
      <c r="J131" s="7">
        <v>49692030</v>
      </c>
      <c r="K131" s="7">
        <v>4.39E-7</v>
      </c>
      <c r="L131" s="7">
        <v>16</v>
      </c>
      <c r="M131" s="7">
        <v>6.36</v>
      </c>
      <c r="N131" s="7" t="s">
        <v>17</v>
      </c>
      <c r="O131" s="7">
        <v>4.7629999999999999E-2</v>
      </c>
      <c r="P131" s="8">
        <v>4.7629999999999999E-2</v>
      </c>
    </row>
    <row r="132" spans="7:16" x14ac:dyDescent="0.25">
      <c r="G132" s="9">
        <v>40</v>
      </c>
      <c r="H132" s="10" t="s">
        <v>209</v>
      </c>
      <c r="I132" s="10">
        <v>5</v>
      </c>
      <c r="J132" s="10">
        <v>60047615</v>
      </c>
      <c r="K132" s="10">
        <v>7.0899999999999999E-6</v>
      </c>
      <c r="L132" s="10">
        <v>156</v>
      </c>
      <c r="M132" s="10">
        <v>5.15</v>
      </c>
      <c r="N132" s="10" t="s">
        <v>17</v>
      </c>
      <c r="O132" s="10">
        <v>1.8200000000000001E-2</v>
      </c>
      <c r="P132" s="11">
        <v>7.0899999999999999E-6</v>
      </c>
    </row>
    <row r="133" spans="7:16" ht="26.4" x14ac:dyDescent="0.25">
      <c r="G133" s="9">
        <v>40</v>
      </c>
      <c r="H133" s="10" t="s">
        <v>210</v>
      </c>
      <c r="I133" s="10">
        <v>5</v>
      </c>
      <c r="J133" s="10">
        <v>60458142</v>
      </c>
      <c r="K133" s="10">
        <v>4.8500000000000001E-11</v>
      </c>
      <c r="L133" s="10">
        <v>115</v>
      </c>
      <c r="M133" s="10">
        <v>10.31</v>
      </c>
      <c r="N133" s="10" t="s">
        <v>17</v>
      </c>
      <c r="O133" s="10">
        <v>4.8500000000000001E-11</v>
      </c>
      <c r="P133" s="11">
        <v>4.8500000000000001E-11</v>
      </c>
    </row>
    <row r="134" spans="7:16" x14ac:dyDescent="0.25">
      <c r="G134" s="9">
        <v>40</v>
      </c>
      <c r="H134" s="10" t="s">
        <v>89</v>
      </c>
      <c r="I134" s="10">
        <v>5</v>
      </c>
      <c r="J134" s="10">
        <v>60628099</v>
      </c>
      <c r="K134" s="10">
        <v>5.8299999999999997E-7</v>
      </c>
      <c r="L134" s="10">
        <v>174</v>
      </c>
      <c r="M134" s="10">
        <v>6.23</v>
      </c>
      <c r="N134" s="10" t="s">
        <v>17</v>
      </c>
      <c r="O134" s="10">
        <v>1.73E-3</v>
      </c>
      <c r="P134" s="11">
        <v>2.26E-6</v>
      </c>
    </row>
    <row r="135" spans="7:16" x14ac:dyDescent="0.25">
      <c r="G135" s="6">
        <v>41</v>
      </c>
      <c r="H135" s="7" t="s">
        <v>211</v>
      </c>
      <c r="I135" s="7">
        <v>5</v>
      </c>
      <c r="J135" s="7">
        <v>88014057</v>
      </c>
      <c r="K135" s="7">
        <v>3.2499999999999998E-6</v>
      </c>
      <c r="L135" s="7">
        <v>181</v>
      </c>
      <c r="M135" s="7">
        <v>5.49</v>
      </c>
      <c r="N135" s="7" t="s">
        <v>17</v>
      </c>
      <c r="O135" s="7">
        <v>5.5300000000000002E-3</v>
      </c>
      <c r="P135" s="8">
        <v>3.2499999999999998E-6</v>
      </c>
    </row>
    <row r="136" spans="7:16" ht="26.4" x14ac:dyDescent="0.25">
      <c r="G136" s="6">
        <v>41</v>
      </c>
      <c r="H136" s="7" t="s">
        <v>125</v>
      </c>
      <c r="I136" s="7">
        <v>5</v>
      </c>
      <c r="J136" s="7">
        <v>88185429</v>
      </c>
      <c r="K136" s="7">
        <v>4.9100000000000003E-8</v>
      </c>
      <c r="L136" s="7">
        <v>368</v>
      </c>
      <c r="M136" s="7">
        <v>7.31</v>
      </c>
      <c r="N136" s="7" t="s">
        <v>17</v>
      </c>
      <c r="O136" s="7">
        <v>4.9100000000000003E-8</v>
      </c>
      <c r="P136" s="8">
        <v>1.3999999999999999E-4</v>
      </c>
    </row>
    <row r="137" spans="7:16" x14ac:dyDescent="0.25">
      <c r="G137" s="9">
        <v>42</v>
      </c>
      <c r="H137" s="10" t="s">
        <v>212</v>
      </c>
      <c r="I137" s="10">
        <v>5</v>
      </c>
      <c r="J137" s="10">
        <v>109025066</v>
      </c>
      <c r="K137" s="10">
        <v>4.1500000000000001E-8</v>
      </c>
      <c r="L137" s="10">
        <v>356</v>
      </c>
      <c r="M137" s="10">
        <v>7.38</v>
      </c>
      <c r="N137" s="10" t="s">
        <v>17</v>
      </c>
      <c r="O137" s="10">
        <v>4.1500000000000001E-8</v>
      </c>
      <c r="P137" s="11">
        <v>4.1500000000000001E-8</v>
      </c>
    </row>
    <row r="138" spans="7:16" ht="26.4" x14ac:dyDescent="0.25">
      <c r="G138" s="6">
        <v>43</v>
      </c>
      <c r="H138" s="7" t="s">
        <v>213</v>
      </c>
      <c r="I138" s="7">
        <v>5</v>
      </c>
      <c r="J138" s="7">
        <v>127039080</v>
      </c>
      <c r="K138" s="7">
        <v>1.5999999999999999E-6</v>
      </c>
      <c r="L138" s="7">
        <v>341</v>
      </c>
      <c r="M138" s="7">
        <v>5.79</v>
      </c>
      <c r="N138" s="7" t="s">
        <v>17</v>
      </c>
      <c r="O138" s="7">
        <v>1.5999999999999999E-6</v>
      </c>
      <c r="P138" s="8">
        <v>1.5999999999999999E-6</v>
      </c>
    </row>
    <row r="139" spans="7:16" x14ac:dyDescent="0.25">
      <c r="G139" s="9">
        <v>44</v>
      </c>
      <c r="H139" s="10" t="s">
        <v>214</v>
      </c>
      <c r="I139" s="10">
        <v>5</v>
      </c>
      <c r="J139" s="10">
        <v>137620953</v>
      </c>
      <c r="K139" s="10">
        <v>1.54E-7</v>
      </c>
      <c r="L139" s="10">
        <v>45</v>
      </c>
      <c r="M139" s="10">
        <v>6.81</v>
      </c>
      <c r="N139" s="10" t="s">
        <v>17</v>
      </c>
      <c r="O139" s="10">
        <v>1</v>
      </c>
      <c r="P139" s="11">
        <v>1</v>
      </c>
    </row>
    <row r="140" spans="7:16" ht="26.4" x14ac:dyDescent="0.25">
      <c r="G140" s="9">
        <v>44</v>
      </c>
      <c r="H140" s="10" t="s">
        <v>215</v>
      </c>
      <c r="I140" s="10">
        <v>5</v>
      </c>
      <c r="J140" s="10">
        <v>137667793</v>
      </c>
      <c r="K140" s="10">
        <v>4.4000000000000002E-7</v>
      </c>
      <c r="L140" s="10">
        <v>12</v>
      </c>
      <c r="M140" s="10">
        <v>6.36</v>
      </c>
      <c r="N140" s="10" t="s">
        <v>17</v>
      </c>
      <c r="O140" s="10">
        <v>1</v>
      </c>
      <c r="P140" s="11">
        <v>1</v>
      </c>
    </row>
    <row r="141" spans="7:16" x14ac:dyDescent="0.25">
      <c r="G141" s="9">
        <v>44</v>
      </c>
      <c r="H141" s="10" t="s">
        <v>216</v>
      </c>
      <c r="I141" s="10">
        <v>5</v>
      </c>
      <c r="J141" s="10">
        <v>137673703</v>
      </c>
      <c r="K141" s="10">
        <v>7.1099999999999995E-8</v>
      </c>
      <c r="L141" s="10">
        <v>11</v>
      </c>
      <c r="M141" s="10">
        <v>7.15</v>
      </c>
      <c r="N141" s="10" t="s">
        <v>17</v>
      </c>
      <c r="O141" s="10">
        <v>2.8099999999999999E-5</v>
      </c>
      <c r="P141" s="11">
        <v>9.4900000000000006E-6</v>
      </c>
    </row>
    <row r="142" spans="7:16" x14ac:dyDescent="0.25">
      <c r="G142" s="9">
        <v>44</v>
      </c>
      <c r="H142" s="10" t="s">
        <v>217</v>
      </c>
      <c r="I142" s="10">
        <v>5</v>
      </c>
      <c r="J142" s="10">
        <v>137688284</v>
      </c>
      <c r="K142" s="10">
        <v>9.7800000000000002E-8</v>
      </c>
      <c r="L142" s="10">
        <v>51</v>
      </c>
      <c r="M142" s="10">
        <v>7.01</v>
      </c>
      <c r="N142" s="10" t="s">
        <v>17</v>
      </c>
      <c r="O142" s="10">
        <v>0.23672000000000001</v>
      </c>
      <c r="P142" s="11">
        <v>0.97736999999999996</v>
      </c>
    </row>
    <row r="143" spans="7:16" x14ac:dyDescent="0.25">
      <c r="G143" s="9">
        <v>44</v>
      </c>
      <c r="H143" s="10" t="s">
        <v>218</v>
      </c>
      <c r="I143" s="10">
        <v>5</v>
      </c>
      <c r="J143" s="10">
        <v>137774689</v>
      </c>
      <c r="K143" s="10">
        <v>1.04E-7</v>
      </c>
      <c r="L143" s="10">
        <v>21</v>
      </c>
      <c r="M143" s="10">
        <v>6.99</v>
      </c>
      <c r="N143" s="10" t="s">
        <v>17</v>
      </c>
      <c r="O143" s="10">
        <v>1</v>
      </c>
      <c r="P143" s="11">
        <v>5.5129999999999998E-2</v>
      </c>
    </row>
    <row r="144" spans="7:16" x14ac:dyDescent="0.25">
      <c r="G144" s="9">
        <v>44</v>
      </c>
      <c r="H144" s="10" t="s">
        <v>110</v>
      </c>
      <c r="I144" s="10">
        <v>5</v>
      </c>
      <c r="J144" s="10">
        <v>137841781</v>
      </c>
      <c r="K144" s="10">
        <v>2.07E-8</v>
      </c>
      <c r="L144" s="10">
        <v>13</v>
      </c>
      <c r="M144" s="10">
        <v>7.68</v>
      </c>
      <c r="N144" s="10" t="s">
        <v>17</v>
      </c>
      <c r="O144" s="10">
        <v>2.07E-8</v>
      </c>
      <c r="P144" s="11">
        <v>1</v>
      </c>
    </row>
    <row r="145" spans="7:16" x14ac:dyDescent="0.25">
      <c r="G145" s="9">
        <v>44</v>
      </c>
      <c r="H145" s="10" t="s">
        <v>42</v>
      </c>
      <c r="I145" s="10">
        <v>5</v>
      </c>
      <c r="J145" s="10">
        <v>137890570</v>
      </c>
      <c r="K145" s="10">
        <v>2.6399999999999998E-7</v>
      </c>
      <c r="L145" s="10">
        <v>4</v>
      </c>
      <c r="M145" s="10">
        <v>6.58</v>
      </c>
      <c r="N145" s="10" t="s">
        <v>17</v>
      </c>
      <c r="O145" s="10">
        <v>1</v>
      </c>
      <c r="P145" s="11">
        <v>2.6399999999999998E-7</v>
      </c>
    </row>
    <row r="146" spans="7:16" ht="26.4" x14ac:dyDescent="0.25">
      <c r="G146" s="9">
        <v>44</v>
      </c>
      <c r="H146" s="10" t="s">
        <v>219</v>
      </c>
      <c r="I146" s="10">
        <v>5</v>
      </c>
      <c r="J146" s="10">
        <v>137894657</v>
      </c>
      <c r="K146" s="10">
        <v>7.9400000000000004E-7</v>
      </c>
      <c r="L146" s="10">
        <v>3</v>
      </c>
      <c r="M146" s="10">
        <v>6.1</v>
      </c>
      <c r="N146" s="10" t="s">
        <v>17</v>
      </c>
      <c r="O146" s="10">
        <v>1</v>
      </c>
      <c r="P146" s="11">
        <v>1</v>
      </c>
    </row>
    <row r="147" spans="7:16" ht="26.4" x14ac:dyDescent="0.25">
      <c r="G147" s="9">
        <v>44</v>
      </c>
      <c r="H147" s="10" t="s">
        <v>220</v>
      </c>
      <c r="I147" s="10">
        <v>5</v>
      </c>
      <c r="J147" s="10">
        <v>137896731</v>
      </c>
      <c r="K147" s="10">
        <v>7.9400000000000004E-7</v>
      </c>
      <c r="L147" s="10">
        <v>3</v>
      </c>
      <c r="M147" s="10">
        <v>6.1</v>
      </c>
      <c r="N147" s="10" t="s">
        <v>17</v>
      </c>
      <c r="O147" s="10">
        <v>1</v>
      </c>
      <c r="P147" s="11">
        <v>1</v>
      </c>
    </row>
    <row r="148" spans="7:16" x14ac:dyDescent="0.25">
      <c r="G148" s="9">
        <v>44</v>
      </c>
      <c r="H148" s="10" t="s">
        <v>221</v>
      </c>
      <c r="I148" s="10">
        <v>5</v>
      </c>
      <c r="J148" s="10">
        <v>139739786</v>
      </c>
      <c r="K148" s="10">
        <v>9.8200000000000008E-7</v>
      </c>
      <c r="L148" s="10">
        <v>7</v>
      </c>
      <c r="M148" s="10">
        <v>6.01</v>
      </c>
      <c r="N148" s="10" t="s">
        <v>17</v>
      </c>
      <c r="O148" s="10">
        <v>1.1199999999999999E-5</v>
      </c>
      <c r="P148" s="11">
        <v>1.2E-5</v>
      </c>
    </row>
    <row r="149" spans="7:16" x14ac:dyDescent="0.25">
      <c r="G149" s="9">
        <v>44</v>
      </c>
      <c r="H149" s="10" t="s">
        <v>222</v>
      </c>
      <c r="I149" s="10">
        <v>5</v>
      </c>
      <c r="J149" s="10">
        <v>140019011</v>
      </c>
      <c r="K149" s="10">
        <v>7.6299999999999998E-6</v>
      </c>
      <c r="L149" s="10">
        <v>24</v>
      </c>
      <c r="M149" s="10">
        <v>5.12</v>
      </c>
      <c r="N149" s="10" t="s">
        <v>17</v>
      </c>
      <c r="O149" s="10">
        <v>1</v>
      </c>
      <c r="P149" s="11">
        <v>1</v>
      </c>
    </row>
    <row r="150" spans="7:16" x14ac:dyDescent="0.25">
      <c r="G150" s="9">
        <v>44</v>
      </c>
      <c r="H150" s="10" t="s">
        <v>223</v>
      </c>
      <c r="I150" s="10">
        <v>5</v>
      </c>
      <c r="J150" s="10">
        <v>140027383</v>
      </c>
      <c r="K150" s="10">
        <v>7.1899999999999998E-6</v>
      </c>
      <c r="L150" s="10">
        <v>24</v>
      </c>
      <c r="M150" s="10">
        <v>5.14</v>
      </c>
      <c r="N150" s="10" t="s">
        <v>17</v>
      </c>
      <c r="O150" s="10">
        <v>1</v>
      </c>
      <c r="P150" s="11">
        <v>7.2020000000000001E-2</v>
      </c>
    </row>
    <row r="151" spans="7:16" x14ac:dyDescent="0.25">
      <c r="G151" s="9">
        <v>44</v>
      </c>
      <c r="H151" s="10" t="s">
        <v>224</v>
      </c>
      <c r="I151" s="10">
        <v>5</v>
      </c>
      <c r="J151" s="10">
        <v>140027428</v>
      </c>
      <c r="K151" s="10">
        <v>8.8799999999999997E-6</v>
      </c>
      <c r="L151" s="10">
        <v>15</v>
      </c>
      <c r="M151" s="10">
        <v>5.05</v>
      </c>
      <c r="N151" s="10" t="s">
        <v>17</v>
      </c>
      <c r="O151" s="10">
        <v>1</v>
      </c>
      <c r="P151" s="11">
        <v>1</v>
      </c>
    </row>
    <row r="152" spans="7:16" ht="26.4" x14ac:dyDescent="0.25">
      <c r="G152" s="9">
        <v>44</v>
      </c>
      <c r="H152" s="10" t="s">
        <v>225</v>
      </c>
      <c r="I152" s="10">
        <v>5</v>
      </c>
      <c r="J152" s="10">
        <v>140098510</v>
      </c>
      <c r="K152" s="10">
        <v>2.43E-6</v>
      </c>
      <c r="L152" s="10">
        <v>14</v>
      </c>
      <c r="M152" s="10">
        <v>5.61</v>
      </c>
      <c r="N152" s="10" t="s">
        <v>17</v>
      </c>
      <c r="O152" s="10">
        <v>1.397E-2</v>
      </c>
      <c r="P152" s="11">
        <v>1.397E-2</v>
      </c>
    </row>
    <row r="153" spans="7:16" x14ac:dyDescent="0.25">
      <c r="G153" s="6">
        <v>45</v>
      </c>
      <c r="H153" s="7" t="s">
        <v>226</v>
      </c>
      <c r="I153" s="7">
        <v>5</v>
      </c>
      <c r="J153" s="7">
        <v>153570294</v>
      </c>
      <c r="K153" s="7">
        <v>1.0100000000000001E-6</v>
      </c>
      <c r="L153" s="7">
        <v>497</v>
      </c>
      <c r="M153" s="7">
        <v>6</v>
      </c>
      <c r="N153" s="7" t="s">
        <v>17</v>
      </c>
      <c r="O153" s="7">
        <v>1.0100000000000001E-6</v>
      </c>
      <c r="P153" s="8">
        <v>1.0100000000000001E-6</v>
      </c>
    </row>
    <row r="154" spans="7:16" ht="26.4" x14ac:dyDescent="0.25">
      <c r="G154" s="9">
        <v>46</v>
      </c>
      <c r="H154" s="10" t="s">
        <v>227</v>
      </c>
      <c r="I154" s="10">
        <v>5</v>
      </c>
      <c r="J154" s="10">
        <v>178577680</v>
      </c>
      <c r="K154" s="10">
        <v>2.1900000000000002E-6</v>
      </c>
      <c r="L154" s="10">
        <v>292</v>
      </c>
      <c r="M154" s="10">
        <v>5.66</v>
      </c>
      <c r="N154" s="10" t="s">
        <v>17</v>
      </c>
      <c r="O154" s="10">
        <v>2.1900000000000002E-6</v>
      </c>
      <c r="P154" s="11">
        <v>2.1900000000000002E-6</v>
      </c>
    </row>
    <row r="155" spans="7:16" x14ac:dyDescent="0.25">
      <c r="G155" s="6">
        <v>47</v>
      </c>
      <c r="H155" s="7" t="s">
        <v>228</v>
      </c>
      <c r="I155" s="7">
        <v>6</v>
      </c>
      <c r="J155" s="7">
        <v>43149921</v>
      </c>
      <c r="K155" s="7">
        <v>8.0299999999999998E-7</v>
      </c>
      <c r="L155" s="7">
        <v>8</v>
      </c>
      <c r="M155" s="7">
        <v>6.1</v>
      </c>
      <c r="N155" s="7" t="s">
        <v>17</v>
      </c>
      <c r="O155" s="7">
        <v>8.0299999999999998E-7</v>
      </c>
      <c r="P155" s="8">
        <v>8.0299999999999998E-7</v>
      </c>
    </row>
    <row r="156" spans="7:16" x14ac:dyDescent="0.25">
      <c r="G156" s="9">
        <v>48</v>
      </c>
      <c r="H156" s="10" t="s">
        <v>229</v>
      </c>
      <c r="I156" s="10">
        <v>6</v>
      </c>
      <c r="J156" s="10">
        <v>64356430</v>
      </c>
      <c r="K156" s="10">
        <v>1.11E-6</v>
      </c>
      <c r="L156" s="10">
        <v>67</v>
      </c>
      <c r="M156" s="10">
        <v>5.95</v>
      </c>
      <c r="N156" s="10" t="s">
        <v>17</v>
      </c>
      <c r="O156" s="10">
        <v>1.11E-6</v>
      </c>
      <c r="P156" s="11">
        <v>1.11E-6</v>
      </c>
    </row>
    <row r="157" spans="7:16" x14ac:dyDescent="0.25">
      <c r="G157" s="6">
        <v>49</v>
      </c>
      <c r="H157" s="7" t="s">
        <v>138</v>
      </c>
      <c r="I157" s="7">
        <v>6</v>
      </c>
      <c r="J157" s="7">
        <v>84222193</v>
      </c>
      <c r="K157" s="7">
        <v>1.15E-6</v>
      </c>
      <c r="L157" s="7">
        <v>46</v>
      </c>
      <c r="M157" s="7">
        <v>5.94</v>
      </c>
      <c r="N157" s="7" t="s">
        <v>17</v>
      </c>
      <c r="O157" s="7">
        <v>1.15E-6</v>
      </c>
      <c r="P157" s="8">
        <v>5.4799999999999996E-3</v>
      </c>
    </row>
    <row r="158" spans="7:16" x14ac:dyDescent="0.25">
      <c r="G158" s="6">
        <v>49</v>
      </c>
      <c r="H158" s="7" t="s">
        <v>230</v>
      </c>
      <c r="I158" s="7">
        <v>6</v>
      </c>
      <c r="J158" s="7">
        <v>84262604</v>
      </c>
      <c r="K158" s="7">
        <v>3.8800000000000001E-6</v>
      </c>
      <c r="L158" s="7">
        <v>241</v>
      </c>
      <c r="M158" s="7">
        <v>5.41</v>
      </c>
      <c r="N158" s="7" t="s">
        <v>17</v>
      </c>
      <c r="O158" s="7">
        <v>1.575E-2</v>
      </c>
      <c r="P158" s="8">
        <v>3.8800000000000001E-6</v>
      </c>
    </row>
    <row r="159" spans="7:16" x14ac:dyDescent="0.25">
      <c r="G159" s="9">
        <v>50</v>
      </c>
      <c r="H159" s="10" t="s">
        <v>231</v>
      </c>
      <c r="I159" s="10">
        <v>6</v>
      </c>
      <c r="J159" s="10">
        <v>105404922</v>
      </c>
      <c r="K159" s="10">
        <v>5.5300000000000004E-6</v>
      </c>
      <c r="L159" s="10">
        <v>66</v>
      </c>
      <c r="M159" s="10">
        <v>5.26</v>
      </c>
      <c r="N159" s="10" t="s">
        <v>17</v>
      </c>
      <c r="O159" s="10">
        <v>5.5300000000000004E-6</v>
      </c>
      <c r="P159" s="11">
        <v>5.5300000000000004E-6</v>
      </c>
    </row>
    <row r="160" spans="7:16" ht="26.4" x14ac:dyDescent="0.25">
      <c r="G160" s="6">
        <v>51</v>
      </c>
      <c r="H160" s="7" t="s">
        <v>232</v>
      </c>
      <c r="I160" s="7">
        <v>6</v>
      </c>
      <c r="J160" s="7">
        <v>111880142</v>
      </c>
      <c r="K160" s="7">
        <v>2.1399999999999998E-6</v>
      </c>
      <c r="L160" s="7">
        <v>63</v>
      </c>
      <c r="M160" s="7">
        <v>5.67</v>
      </c>
      <c r="N160" s="7" t="s">
        <v>17</v>
      </c>
      <c r="O160" s="7">
        <v>2.1399999999999998E-6</v>
      </c>
      <c r="P160" s="8">
        <v>2.1399999999999998E-6</v>
      </c>
    </row>
    <row r="161" spans="7:16" x14ac:dyDescent="0.25">
      <c r="G161" s="9">
        <v>52</v>
      </c>
      <c r="H161" s="10" t="s">
        <v>233</v>
      </c>
      <c r="I161" s="10">
        <v>7</v>
      </c>
      <c r="J161" s="10">
        <v>1855427</v>
      </c>
      <c r="K161" s="10">
        <v>4.3200000000000002E-16</v>
      </c>
      <c r="L161" s="10">
        <v>950</v>
      </c>
      <c r="M161" s="10">
        <v>15.36</v>
      </c>
      <c r="N161" s="10" t="s">
        <v>17</v>
      </c>
      <c r="O161" s="10">
        <v>4.3200000000000002E-16</v>
      </c>
      <c r="P161" s="11">
        <v>4.3200000000000002E-16</v>
      </c>
    </row>
    <row r="162" spans="7:16" x14ac:dyDescent="0.25">
      <c r="G162" s="9">
        <v>52</v>
      </c>
      <c r="H162" s="10" t="s">
        <v>234</v>
      </c>
      <c r="I162" s="10">
        <v>7</v>
      </c>
      <c r="J162" s="10">
        <v>1883815</v>
      </c>
      <c r="K162" s="10">
        <v>6.0900000000000001E-7</v>
      </c>
      <c r="L162" s="10">
        <v>44</v>
      </c>
      <c r="M162" s="10">
        <v>6.22</v>
      </c>
      <c r="N162" s="10" t="s">
        <v>17</v>
      </c>
      <c r="O162" s="10">
        <v>1</v>
      </c>
      <c r="P162" s="11">
        <v>1</v>
      </c>
    </row>
    <row r="163" spans="7:16" ht="26.4" x14ac:dyDescent="0.25">
      <c r="G163" s="9">
        <v>52</v>
      </c>
      <c r="H163" s="10" t="s">
        <v>235</v>
      </c>
      <c r="I163" s="10">
        <v>7</v>
      </c>
      <c r="J163" s="10">
        <v>2128546</v>
      </c>
      <c r="K163" s="10">
        <v>1.28E-10</v>
      </c>
      <c r="L163" s="10">
        <v>37</v>
      </c>
      <c r="M163" s="10">
        <v>9.89</v>
      </c>
      <c r="N163" s="10" t="s">
        <v>17</v>
      </c>
      <c r="O163" s="10">
        <v>1</v>
      </c>
      <c r="P163" s="11">
        <v>1</v>
      </c>
    </row>
    <row r="164" spans="7:16" x14ac:dyDescent="0.25">
      <c r="G164" s="9">
        <v>52</v>
      </c>
      <c r="H164" s="10" t="s">
        <v>236</v>
      </c>
      <c r="I164" s="10">
        <v>7</v>
      </c>
      <c r="J164" s="10">
        <v>4169316</v>
      </c>
      <c r="K164" s="10">
        <v>3.7100000000000001E-6</v>
      </c>
      <c r="L164" s="10">
        <v>1910</v>
      </c>
      <c r="M164" s="10">
        <v>5.43</v>
      </c>
      <c r="N164" s="10" t="s">
        <v>17</v>
      </c>
      <c r="O164" s="10">
        <v>3.4999999999999997E-5</v>
      </c>
      <c r="P164" s="11">
        <v>3.4999999999999997E-5</v>
      </c>
    </row>
    <row r="165" spans="7:16" x14ac:dyDescent="0.25">
      <c r="G165" s="6">
        <v>53</v>
      </c>
      <c r="H165" s="7" t="s">
        <v>237</v>
      </c>
      <c r="I165" s="7">
        <v>7</v>
      </c>
      <c r="J165" s="7">
        <v>24612964</v>
      </c>
      <c r="K165" s="7">
        <v>8.3499999999999997E-6</v>
      </c>
      <c r="L165" s="7">
        <v>92</v>
      </c>
      <c r="M165" s="7">
        <v>5.08</v>
      </c>
      <c r="N165" s="7" t="s">
        <v>17</v>
      </c>
      <c r="O165" s="7">
        <v>8.3499999999999997E-6</v>
      </c>
      <c r="P165" s="8">
        <v>8.3499999999999997E-6</v>
      </c>
    </row>
    <row r="166" spans="7:16" x14ac:dyDescent="0.25">
      <c r="G166" s="9">
        <v>54</v>
      </c>
      <c r="H166" s="10" t="s">
        <v>238</v>
      </c>
      <c r="I166" s="10">
        <v>7</v>
      </c>
      <c r="J166" s="10">
        <v>71244475</v>
      </c>
      <c r="K166" s="10">
        <v>6.4899999999999997E-6</v>
      </c>
      <c r="L166" s="10">
        <v>1020</v>
      </c>
      <c r="M166" s="10">
        <v>5.19</v>
      </c>
      <c r="N166" s="10" t="s">
        <v>17</v>
      </c>
      <c r="O166" s="10">
        <v>6.4899999999999997E-6</v>
      </c>
      <c r="P166" s="11">
        <v>6.4899999999999997E-6</v>
      </c>
    </row>
    <row r="167" spans="7:16" ht="26.4" x14ac:dyDescent="0.25">
      <c r="G167" s="6">
        <v>55</v>
      </c>
      <c r="H167" s="7" t="s">
        <v>239</v>
      </c>
      <c r="I167" s="7">
        <v>7</v>
      </c>
      <c r="J167" s="7">
        <v>86506222</v>
      </c>
      <c r="K167" s="7">
        <v>1.31E-7</v>
      </c>
      <c r="L167" s="7">
        <v>283</v>
      </c>
      <c r="M167" s="7">
        <v>6.88</v>
      </c>
      <c r="N167" s="7" t="s">
        <v>17</v>
      </c>
      <c r="O167" s="7">
        <v>9.9900000000000006E-3</v>
      </c>
      <c r="P167" s="8">
        <v>1.0749999999999999E-2</v>
      </c>
    </row>
    <row r="168" spans="7:16" ht="26.4" x14ac:dyDescent="0.25">
      <c r="G168" s="6">
        <v>55</v>
      </c>
      <c r="H168" s="7" t="s">
        <v>240</v>
      </c>
      <c r="I168" s="7">
        <v>7</v>
      </c>
      <c r="J168" s="7">
        <v>86780738</v>
      </c>
      <c r="K168" s="7">
        <v>3.5600000000000001E-7</v>
      </c>
      <c r="L168" s="7">
        <v>23</v>
      </c>
      <c r="M168" s="7">
        <v>6.45</v>
      </c>
      <c r="N168" s="7" t="s">
        <v>17</v>
      </c>
      <c r="O168" s="7">
        <v>0.34745999999999999</v>
      </c>
      <c r="P168" s="8">
        <v>0.34745999999999999</v>
      </c>
    </row>
    <row r="169" spans="7:16" x14ac:dyDescent="0.25">
      <c r="G169" s="6">
        <v>55</v>
      </c>
      <c r="H169" s="7" t="s">
        <v>30</v>
      </c>
      <c r="I169" s="7">
        <v>7</v>
      </c>
      <c r="J169" s="7">
        <v>86781869</v>
      </c>
      <c r="K169" s="7">
        <v>2.8700000000000002E-7</v>
      </c>
      <c r="L169" s="7">
        <v>124</v>
      </c>
      <c r="M169" s="7">
        <v>6.54</v>
      </c>
      <c r="N169" s="7" t="s">
        <v>17</v>
      </c>
      <c r="O169" s="7">
        <v>0.11973</v>
      </c>
      <c r="P169" s="8">
        <v>2.8700000000000002E-7</v>
      </c>
    </row>
    <row r="170" spans="7:16" x14ac:dyDescent="0.25">
      <c r="G170" s="6">
        <v>55</v>
      </c>
      <c r="H170" s="7" t="s">
        <v>147</v>
      </c>
      <c r="I170" s="7">
        <v>7</v>
      </c>
      <c r="J170" s="7">
        <v>86825477</v>
      </c>
      <c r="K170" s="7">
        <v>9.3999999999999995E-8</v>
      </c>
      <c r="L170" s="7">
        <v>76</v>
      </c>
      <c r="M170" s="7">
        <v>7.03</v>
      </c>
      <c r="N170" s="7" t="s">
        <v>17</v>
      </c>
      <c r="O170" s="7">
        <v>9.3999999999999995E-8</v>
      </c>
      <c r="P170" s="8">
        <v>9.5759999999999998E-2</v>
      </c>
    </row>
    <row r="171" spans="7:16" ht="26.4" x14ac:dyDescent="0.25">
      <c r="G171" s="6">
        <v>55</v>
      </c>
      <c r="H171" s="7" t="s">
        <v>241</v>
      </c>
      <c r="I171" s="7">
        <v>7</v>
      </c>
      <c r="J171" s="7">
        <v>87257728</v>
      </c>
      <c r="K171" s="7">
        <v>5.8100000000000003E-6</v>
      </c>
      <c r="L171" s="7">
        <v>151</v>
      </c>
      <c r="M171" s="7">
        <v>5.24</v>
      </c>
      <c r="N171" s="7" t="s">
        <v>17</v>
      </c>
      <c r="O171" s="7">
        <v>5.8199999999999998E-5</v>
      </c>
      <c r="P171" s="8">
        <v>5.0099999999999998E-5</v>
      </c>
    </row>
    <row r="172" spans="7:16" x14ac:dyDescent="0.25">
      <c r="G172" s="9">
        <v>56</v>
      </c>
      <c r="H172" s="10" t="s">
        <v>242</v>
      </c>
      <c r="I172" s="10">
        <v>7</v>
      </c>
      <c r="J172" s="10">
        <v>94285636</v>
      </c>
      <c r="K172" s="10">
        <v>7.8399999999999995E-6</v>
      </c>
      <c r="L172" s="10">
        <v>18</v>
      </c>
      <c r="M172" s="10">
        <v>5.1100000000000003</v>
      </c>
      <c r="N172" s="10" t="s">
        <v>17</v>
      </c>
      <c r="O172" s="10">
        <v>7.8399999999999995E-6</v>
      </c>
      <c r="P172" s="11">
        <v>7.8399999999999995E-6</v>
      </c>
    </row>
    <row r="173" spans="7:16" x14ac:dyDescent="0.25">
      <c r="G173" s="6">
        <v>57</v>
      </c>
      <c r="H173" s="7" t="s">
        <v>243</v>
      </c>
      <c r="I173" s="7">
        <v>7</v>
      </c>
      <c r="J173" s="7">
        <v>100218038</v>
      </c>
      <c r="K173" s="7">
        <v>5.9100000000000002E-6</v>
      </c>
      <c r="L173" s="7">
        <v>18</v>
      </c>
      <c r="M173" s="7">
        <v>5.23</v>
      </c>
      <c r="N173" s="7" t="s">
        <v>17</v>
      </c>
      <c r="O173" s="7">
        <v>1.983E-2</v>
      </c>
      <c r="P173" s="8">
        <v>4.9499999999999997E-5</v>
      </c>
    </row>
    <row r="174" spans="7:16" x14ac:dyDescent="0.25">
      <c r="G174" s="6">
        <v>57</v>
      </c>
      <c r="H174" s="7" t="s">
        <v>244</v>
      </c>
      <c r="I174" s="7">
        <v>7</v>
      </c>
      <c r="J174" s="7">
        <v>100277128</v>
      </c>
      <c r="K174" s="7">
        <v>5.31E-6</v>
      </c>
      <c r="L174" s="7">
        <v>17</v>
      </c>
      <c r="M174" s="7">
        <v>5.27</v>
      </c>
      <c r="N174" s="7" t="s">
        <v>17</v>
      </c>
      <c r="O174" s="7">
        <v>1</v>
      </c>
      <c r="P174" s="8">
        <v>0.26332</v>
      </c>
    </row>
    <row r="175" spans="7:16" x14ac:dyDescent="0.25">
      <c r="G175" s="6">
        <v>57</v>
      </c>
      <c r="H175" s="7" t="s">
        <v>245</v>
      </c>
      <c r="I175" s="7">
        <v>7</v>
      </c>
      <c r="J175" s="7">
        <v>100318422</v>
      </c>
      <c r="K175" s="7">
        <v>3.6200000000000001E-6</v>
      </c>
      <c r="L175" s="7">
        <v>11</v>
      </c>
      <c r="M175" s="7">
        <v>5.44</v>
      </c>
      <c r="N175" s="7" t="s">
        <v>17</v>
      </c>
      <c r="O175" s="7">
        <v>3.2700000000000002E-5</v>
      </c>
      <c r="P175" s="8">
        <v>4.4909999999999999E-2</v>
      </c>
    </row>
    <row r="176" spans="7:16" ht="26.4" x14ac:dyDescent="0.25">
      <c r="G176" s="6">
        <v>57</v>
      </c>
      <c r="H176" s="7" t="s">
        <v>246</v>
      </c>
      <c r="I176" s="7">
        <v>7</v>
      </c>
      <c r="J176" s="7">
        <v>104622193</v>
      </c>
      <c r="K176" s="7">
        <v>7.0299999999999996E-6</v>
      </c>
      <c r="L176" s="7">
        <v>14</v>
      </c>
      <c r="M176" s="7">
        <v>5.15</v>
      </c>
      <c r="N176" s="7" t="s">
        <v>17</v>
      </c>
      <c r="O176" s="7">
        <v>1</v>
      </c>
      <c r="P176" s="8">
        <v>1</v>
      </c>
    </row>
    <row r="177" spans="7:16" ht="26.4" x14ac:dyDescent="0.25">
      <c r="G177" s="6">
        <v>57</v>
      </c>
      <c r="H177" s="7" t="s">
        <v>121</v>
      </c>
      <c r="I177" s="7">
        <v>7</v>
      </c>
      <c r="J177" s="7">
        <v>104650988</v>
      </c>
      <c r="K177" s="7">
        <v>1.5300000000000001E-9</v>
      </c>
      <c r="L177" s="7">
        <v>12</v>
      </c>
      <c r="M177" s="7">
        <v>8.82</v>
      </c>
      <c r="N177" s="7" t="s">
        <v>17</v>
      </c>
      <c r="O177" s="7">
        <v>1.5300000000000001E-9</v>
      </c>
      <c r="P177" s="8">
        <v>0.32730999999999999</v>
      </c>
    </row>
    <row r="178" spans="7:16" x14ac:dyDescent="0.25">
      <c r="G178" s="6">
        <v>57</v>
      </c>
      <c r="H178" s="7" t="s">
        <v>46</v>
      </c>
      <c r="I178" s="7">
        <v>7</v>
      </c>
      <c r="J178" s="7">
        <v>104654636</v>
      </c>
      <c r="K178" s="7">
        <v>6.4099999999999998E-8</v>
      </c>
      <c r="L178" s="7">
        <v>102</v>
      </c>
      <c r="M178" s="7">
        <v>7.19</v>
      </c>
      <c r="N178" s="7" t="s">
        <v>17</v>
      </c>
      <c r="O178" s="7">
        <v>1</v>
      </c>
      <c r="P178" s="8">
        <v>6.4099999999999998E-8</v>
      </c>
    </row>
    <row r="179" spans="7:16" x14ac:dyDescent="0.25">
      <c r="G179" s="6">
        <v>57</v>
      </c>
      <c r="H179" s="7" t="s">
        <v>247</v>
      </c>
      <c r="I179" s="7">
        <v>7</v>
      </c>
      <c r="J179" s="7">
        <v>104756820</v>
      </c>
      <c r="K179" s="7">
        <v>2.7200000000000001E-9</v>
      </c>
      <c r="L179" s="7">
        <v>365</v>
      </c>
      <c r="M179" s="7">
        <v>8.56</v>
      </c>
      <c r="N179" s="7" t="s">
        <v>17</v>
      </c>
      <c r="O179" s="7">
        <v>2.3910000000000001E-2</v>
      </c>
      <c r="P179" s="8">
        <v>2.2009999999999998E-2</v>
      </c>
    </row>
    <row r="180" spans="7:16" x14ac:dyDescent="0.25">
      <c r="G180" s="6">
        <v>57</v>
      </c>
      <c r="H180" s="7" t="s">
        <v>248</v>
      </c>
      <c r="I180" s="7">
        <v>7</v>
      </c>
      <c r="J180" s="7">
        <v>105400635</v>
      </c>
      <c r="K180" s="7">
        <v>2.5799999999999999E-6</v>
      </c>
      <c r="L180" s="7">
        <v>353</v>
      </c>
      <c r="M180" s="7">
        <v>5.59</v>
      </c>
      <c r="N180" s="7" t="s">
        <v>17</v>
      </c>
      <c r="O180" s="7">
        <v>3.6000000000000001E-5</v>
      </c>
      <c r="P180" s="8">
        <v>2.8600000000000001E-5</v>
      </c>
    </row>
    <row r="181" spans="7:16" x14ac:dyDescent="0.25">
      <c r="G181" s="9">
        <v>58</v>
      </c>
      <c r="H181" s="10" t="s">
        <v>249</v>
      </c>
      <c r="I181" s="10">
        <v>7</v>
      </c>
      <c r="J181" s="10">
        <v>111120872</v>
      </c>
      <c r="K181" s="10">
        <v>1.2100000000000001E-6</v>
      </c>
      <c r="L181" s="10">
        <v>1008</v>
      </c>
      <c r="M181" s="10">
        <v>5.92</v>
      </c>
      <c r="N181" s="10" t="s">
        <v>17</v>
      </c>
      <c r="O181" s="10">
        <v>1.2100000000000001E-6</v>
      </c>
      <c r="P181" s="11">
        <v>1.2100000000000001E-6</v>
      </c>
    </row>
    <row r="182" spans="7:16" x14ac:dyDescent="0.25">
      <c r="G182" s="6">
        <v>59</v>
      </c>
      <c r="H182" s="7" t="s">
        <v>250</v>
      </c>
      <c r="I182" s="7">
        <v>8</v>
      </c>
      <c r="J182" s="7">
        <v>687718</v>
      </c>
      <c r="K182" s="7">
        <v>1.6500000000000001E-6</v>
      </c>
      <c r="L182" s="7">
        <v>2030</v>
      </c>
      <c r="M182" s="7">
        <v>5.78</v>
      </c>
      <c r="N182" s="7" t="s">
        <v>17</v>
      </c>
      <c r="O182" s="7">
        <v>5.1399999999999997E-7</v>
      </c>
      <c r="P182" s="8">
        <v>5.1399999999999997E-7</v>
      </c>
    </row>
    <row r="183" spans="7:16" x14ac:dyDescent="0.25">
      <c r="G183" s="6">
        <v>59</v>
      </c>
      <c r="H183" s="7" t="s">
        <v>251</v>
      </c>
      <c r="I183" s="7">
        <v>8</v>
      </c>
      <c r="J183" s="7">
        <v>2792874</v>
      </c>
      <c r="K183" s="7">
        <v>1.0700000000000001E-12</v>
      </c>
      <c r="L183" s="7">
        <v>8420</v>
      </c>
      <c r="M183" s="7">
        <v>11.97</v>
      </c>
      <c r="N183" s="7" t="s">
        <v>17</v>
      </c>
      <c r="O183" s="7">
        <v>1.0700000000000001E-12</v>
      </c>
      <c r="P183" s="8">
        <v>1.0700000000000001E-12</v>
      </c>
    </row>
    <row r="184" spans="7:16" x14ac:dyDescent="0.25">
      <c r="G184" s="9">
        <v>60</v>
      </c>
      <c r="H184" s="10" t="s">
        <v>64</v>
      </c>
      <c r="I184" s="10">
        <v>8</v>
      </c>
      <c r="J184" s="10">
        <v>26150731</v>
      </c>
      <c r="K184" s="10">
        <v>2.1E-7</v>
      </c>
      <c r="L184" s="10">
        <v>101</v>
      </c>
      <c r="M184" s="10">
        <v>6.68</v>
      </c>
      <c r="N184" s="10" t="s">
        <v>17</v>
      </c>
      <c r="O184" s="10">
        <v>0.37345</v>
      </c>
      <c r="P184" s="11">
        <v>2.1E-7</v>
      </c>
    </row>
    <row r="185" spans="7:16" ht="26.4" x14ac:dyDescent="0.25">
      <c r="G185" s="9">
        <v>60</v>
      </c>
      <c r="H185" s="10" t="s">
        <v>252</v>
      </c>
      <c r="I185" s="10">
        <v>8</v>
      </c>
      <c r="J185" s="10">
        <v>26236775</v>
      </c>
      <c r="K185" s="10">
        <v>7.7300000000000002E-10</v>
      </c>
      <c r="L185" s="10">
        <v>19</v>
      </c>
      <c r="M185" s="10">
        <v>9.11</v>
      </c>
      <c r="N185" s="10" t="s">
        <v>17</v>
      </c>
      <c r="O185" s="10">
        <v>1</v>
      </c>
      <c r="P185" s="11">
        <v>1</v>
      </c>
    </row>
    <row r="186" spans="7:16" x14ac:dyDescent="0.25">
      <c r="G186" s="9">
        <v>60</v>
      </c>
      <c r="H186" s="10" t="s">
        <v>95</v>
      </c>
      <c r="I186" s="10">
        <v>8</v>
      </c>
      <c r="J186" s="10">
        <v>26247905</v>
      </c>
      <c r="K186" s="10">
        <v>4.2099999999999999E-10</v>
      </c>
      <c r="L186" s="10">
        <v>46</v>
      </c>
      <c r="M186" s="10">
        <v>9.3800000000000008</v>
      </c>
      <c r="N186" s="10" t="s">
        <v>17</v>
      </c>
      <c r="O186" s="10">
        <v>4.2099999999999999E-10</v>
      </c>
      <c r="P186" s="11">
        <v>5.4000000000000003E-3</v>
      </c>
    </row>
    <row r="187" spans="7:16" x14ac:dyDescent="0.25">
      <c r="G187" s="6">
        <v>61</v>
      </c>
      <c r="H187" s="7" t="s">
        <v>253</v>
      </c>
      <c r="I187" s="7">
        <v>8</v>
      </c>
      <c r="J187" s="7">
        <v>38173934</v>
      </c>
      <c r="K187" s="7">
        <v>1.37E-6</v>
      </c>
      <c r="L187" s="7">
        <v>77</v>
      </c>
      <c r="M187" s="7">
        <v>5.86</v>
      </c>
      <c r="N187" s="7" t="s">
        <v>17</v>
      </c>
      <c r="O187" s="7">
        <v>1.37E-6</v>
      </c>
      <c r="P187" s="8">
        <v>1.37E-6</v>
      </c>
    </row>
    <row r="188" spans="7:16" ht="26.4" x14ac:dyDescent="0.25">
      <c r="G188" s="9">
        <v>62</v>
      </c>
      <c r="H188" s="10" t="s">
        <v>254</v>
      </c>
      <c r="I188" s="10">
        <v>8</v>
      </c>
      <c r="J188" s="10">
        <v>65289889</v>
      </c>
      <c r="K188" s="10">
        <v>6.7499999999999997E-6</v>
      </c>
      <c r="L188" s="10">
        <v>35</v>
      </c>
      <c r="M188" s="10">
        <v>5.17</v>
      </c>
      <c r="N188" s="10" t="s">
        <v>17</v>
      </c>
      <c r="O188" s="10">
        <v>6.7499999999999997E-6</v>
      </c>
      <c r="P188" s="11">
        <v>6.7499999999999997E-6</v>
      </c>
    </row>
    <row r="189" spans="7:16" x14ac:dyDescent="0.25">
      <c r="G189" s="9">
        <v>62</v>
      </c>
      <c r="H189" s="10" t="s">
        <v>255</v>
      </c>
      <c r="I189" s="10">
        <v>8</v>
      </c>
      <c r="J189" s="10">
        <v>65291705</v>
      </c>
      <c r="K189" s="10">
        <v>9.6600000000000007E-6</v>
      </c>
      <c r="L189" s="10">
        <v>17</v>
      </c>
      <c r="M189" s="10">
        <v>5.0199999999999996</v>
      </c>
      <c r="N189" s="10" t="s">
        <v>17</v>
      </c>
      <c r="O189" s="10">
        <v>1</v>
      </c>
      <c r="P189" s="11">
        <v>1</v>
      </c>
    </row>
    <row r="190" spans="7:16" x14ac:dyDescent="0.25">
      <c r="G190" s="6">
        <v>63</v>
      </c>
      <c r="H190" s="7" t="s">
        <v>256</v>
      </c>
      <c r="I190" s="7">
        <v>8</v>
      </c>
      <c r="J190" s="7">
        <v>89049459</v>
      </c>
      <c r="K190" s="7">
        <v>1.91E-7</v>
      </c>
      <c r="L190" s="7">
        <v>268</v>
      </c>
      <c r="M190" s="7">
        <v>6.72</v>
      </c>
      <c r="N190" s="7" t="s">
        <v>17</v>
      </c>
      <c r="O190" s="7">
        <v>1.91E-7</v>
      </c>
      <c r="P190" s="8">
        <v>1.91E-7</v>
      </c>
    </row>
    <row r="191" spans="7:16" x14ac:dyDescent="0.25">
      <c r="G191" s="9">
        <v>64</v>
      </c>
      <c r="H191" s="10" t="s">
        <v>257</v>
      </c>
      <c r="I191" s="10">
        <v>8</v>
      </c>
      <c r="J191" s="10">
        <v>116420723</v>
      </c>
      <c r="K191" s="10">
        <v>2.5500000000000001E-6</v>
      </c>
      <c r="L191" s="10">
        <v>286</v>
      </c>
      <c r="M191" s="10">
        <v>5.59</v>
      </c>
      <c r="N191" s="10" t="s">
        <v>17</v>
      </c>
      <c r="O191" s="10">
        <v>2.5500000000000001E-6</v>
      </c>
      <c r="P191" s="11">
        <v>2.5500000000000001E-6</v>
      </c>
    </row>
    <row r="192" spans="7:16" x14ac:dyDescent="0.25">
      <c r="G192" s="6">
        <v>65</v>
      </c>
      <c r="H192" s="7" t="s">
        <v>258</v>
      </c>
      <c r="I192" s="7">
        <v>8</v>
      </c>
      <c r="J192" s="7">
        <v>143350822</v>
      </c>
      <c r="K192" s="7">
        <v>7.5E-10</v>
      </c>
      <c r="L192" s="7">
        <v>407</v>
      </c>
      <c r="M192" s="7">
        <v>9.1300000000000008</v>
      </c>
      <c r="N192" s="7" t="s">
        <v>17</v>
      </c>
      <c r="O192" s="7">
        <v>7.5E-10</v>
      </c>
      <c r="P192" s="8">
        <v>7.5E-10</v>
      </c>
    </row>
    <row r="193" spans="7:16" x14ac:dyDescent="0.25">
      <c r="G193" s="9">
        <v>66</v>
      </c>
      <c r="H193" s="10" t="s">
        <v>259</v>
      </c>
      <c r="I193" s="10">
        <v>9</v>
      </c>
      <c r="J193" s="10">
        <v>96213977</v>
      </c>
      <c r="K193" s="10">
        <v>6.2400000000000004E-6</v>
      </c>
      <c r="L193" s="10">
        <v>207</v>
      </c>
      <c r="M193" s="10">
        <v>5.21</v>
      </c>
      <c r="N193" s="10" t="s">
        <v>17</v>
      </c>
      <c r="O193" s="10">
        <v>6.2400000000000004E-6</v>
      </c>
      <c r="P193" s="11">
        <v>6.2400000000000004E-6</v>
      </c>
    </row>
    <row r="194" spans="7:16" x14ac:dyDescent="0.25">
      <c r="G194" s="6">
        <v>67</v>
      </c>
      <c r="H194" s="7" t="s">
        <v>260</v>
      </c>
      <c r="I194" s="7">
        <v>10</v>
      </c>
      <c r="J194" s="7">
        <v>18689512</v>
      </c>
      <c r="K194" s="7">
        <v>4.6299999999999997E-6</v>
      </c>
      <c r="L194" s="7">
        <v>782</v>
      </c>
      <c r="M194" s="7">
        <v>5.33</v>
      </c>
      <c r="N194" s="7" t="s">
        <v>17</v>
      </c>
      <c r="O194" s="7">
        <v>4.6299999999999997E-6</v>
      </c>
      <c r="P194" s="8">
        <v>4.6299999999999997E-6</v>
      </c>
    </row>
    <row r="195" spans="7:16" x14ac:dyDescent="0.25">
      <c r="G195" s="9">
        <v>68</v>
      </c>
      <c r="H195" s="10" t="s">
        <v>261</v>
      </c>
      <c r="I195" s="10">
        <v>10</v>
      </c>
      <c r="J195" s="10">
        <v>64280206</v>
      </c>
      <c r="K195" s="10">
        <v>4.9499999999999997E-11</v>
      </c>
      <c r="L195" s="10">
        <v>565</v>
      </c>
      <c r="M195" s="10">
        <v>10.31</v>
      </c>
      <c r="N195" s="10" t="s">
        <v>17</v>
      </c>
      <c r="O195" s="10">
        <v>4.9499999999999997E-11</v>
      </c>
      <c r="P195" s="11">
        <v>4.9499999999999997E-11</v>
      </c>
    </row>
    <row r="196" spans="7:16" x14ac:dyDescent="0.25">
      <c r="G196" s="9">
        <v>68</v>
      </c>
      <c r="H196" s="10" t="s">
        <v>262</v>
      </c>
      <c r="I196" s="10">
        <v>10</v>
      </c>
      <c r="J196" s="10">
        <v>64926980</v>
      </c>
      <c r="K196" s="10">
        <v>1.9600000000000001E-7</v>
      </c>
      <c r="L196" s="10">
        <v>530</v>
      </c>
      <c r="M196" s="10">
        <v>6.71</v>
      </c>
      <c r="N196" s="10" t="s">
        <v>17</v>
      </c>
      <c r="O196" s="10">
        <v>8.4300000000000006E-6</v>
      </c>
      <c r="P196" s="11">
        <v>8.4300000000000006E-6</v>
      </c>
    </row>
    <row r="197" spans="7:16" x14ac:dyDescent="0.25">
      <c r="G197" s="9">
        <v>68</v>
      </c>
      <c r="H197" s="10" t="s">
        <v>263</v>
      </c>
      <c r="I197" s="10">
        <v>10</v>
      </c>
      <c r="J197" s="10">
        <v>65132716</v>
      </c>
      <c r="K197" s="10">
        <v>4.5299999999999998E-6</v>
      </c>
      <c r="L197" s="10">
        <v>15</v>
      </c>
      <c r="M197" s="10">
        <v>5.34</v>
      </c>
      <c r="N197" s="10" t="s">
        <v>17</v>
      </c>
      <c r="O197" s="10">
        <v>1</v>
      </c>
      <c r="P197" s="11">
        <v>1</v>
      </c>
    </row>
    <row r="198" spans="7:16" ht="26.4" x14ac:dyDescent="0.25">
      <c r="G198" s="9">
        <v>68</v>
      </c>
      <c r="H198" s="10" t="s">
        <v>264</v>
      </c>
      <c r="I198" s="10">
        <v>10</v>
      </c>
      <c r="J198" s="10">
        <v>65224988</v>
      </c>
      <c r="K198" s="10">
        <v>7.9799999999999998E-6</v>
      </c>
      <c r="L198" s="10">
        <v>9</v>
      </c>
      <c r="M198" s="10">
        <v>5.0999999999999996</v>
      </c>
      <c r="N198" s="10" t="s">
        <v>17</v>
      </c>
      <c r="O198" s="10">
        <v>1</v>
      </c>
      <c r="P198" s="11">
        <v>1</v>
      </c>
    </row>
    <row r="199" spans="7:16" ht="26.4" x14ac:dyDescent="0.25">
      <c r="G199" s="6">
        <v>69</v>
      </c>
      <c r="H199" s="7" t="s">
        <v>265</v>
      </c>
      <c r="I199" s="7">
        <v>10</v>
      </c>
      <c r="J199" s="7">
        <v>104221169</v>
      </c>
      <c r="K199" s="7">
        <v>5.9999999999999995E-8</v>
      </c>
      <c r="L199" s="7">
        <v>55</v>
      </c>
      <c r="M199" s="7">
        <v>7.22</v>
      </c>
      <c r="N199" s="7" t="s">
        <v>17</v>
      </c>
      <c r="O199" s="7">
        <v>2.48E-7</v>
      </c>
      <c r="P199" s="8">
        <v>2.48E-7</v>
      </c>
    </row>
    <row r="200" spans="7:16" x14ac:dyDescent="0.25">
      <c r="G200" s="6">
        <v>69</v>
      </c>
      <c r="H200" s="7" t="s">
        <v>266</v>
      </c>
      <c r="I200" s="7">
        <v>10</v>
      </c>
      <c r="J200" s="7">
        <v>104238985</v>
      </c>
      <c r="K200" s="7">
        <v>1.57E-6</v>
      </c>
      <c r="L200" s="7">
        <v>88</v>
      </c>
      <c r="M200" s="7">
        <v>5.8</v>
      </c>
      <c r="N200" s="7" t="s">
        <v>17</v>
      </c>
      <c r="O200" s="7">
        <v>1</v>
      </c>
      <c r="P200" s="8">
        <v>2.3220000000000001E-2</v>
      </c>
    </row>
    <row r="201" spans="7:16" x14ac:dyDescent="0.25">
      <c r="G201" s="6">
        <v>69</v>
      </c>
      <c r="H201" s="7" t="s">
        <v>267</v>
      </c>
      <c r="I201" s="7">
        <v>10</v>
      </c>
      <c r="J201" s="7">
        <v>104263718</v>
      </c>
      <c r="K201" s="7">
        <v>1.05E-8</v>
      </c>
      <c r="L201" s="7">
        <v>217</v>
      </c>
      <c r="M201" s="7">
        <v>7.98</v>
      </c>
      <c r="N201" s="7" t="s">
        <v>17</v>
      </c>
      <c r="O201" s="7">
        <v>2.8299999999999999E-2</v>
      </c>
      <c r="P201" s="8">
        <v>7.3499999999999998E-3</v>
      </c>
    </row>
    <row r="202" spans="7:16" x14ac:dyDescent="0.25">
      <c r="G202" s="6">
        <v>69</v>
      </c>
      <c r="H202" s="7" t="s">
        <v>268</v>
      </c>
      <c r="I202" s="7">
        <v>10</v>
      </c>
      <c r="J202" s="7">
        <v>104404251</v>
      </c>
      <c r="K202" s="7">
        <v>4.7799999999999998E-8</v>
      </c>
      <c r="L202" s="7">
        <v>26</v>
      </c>
      <c r="M202" s="7">
        <v>7.32</v>
      </c>
      <c r="N202" s="7" t="s">
        <v>17</v>
      </c>
      <c r="O202" s="7">
        <v>1</v>
      </c>
      <c r="P202" s="8">
        <v>2.0200000000000001E-3</v>
      </c>
    </row>
    <row r="203" spans="7:16" x14ac:dyDescent="0.25">
      <c r="G203" s="6">
        <v>69</v>
      </c>
      <c r="H203" s="7" t="s">
        <v>269</v>
      </c>
      <c r="I203" s="7">
        <v>10</v>
      </c>
      <c r="J203" s="7">
        <v>104433483</v>
      </c>
      <c r="K203" s="7">
        <v>6.5099999999999994E-8</v>
      </c>
      <c r="L203" s="7">
        <v>54</v>
      </c>
      <c r="M203" s="7">
        <v>7.19</v>
      </c>
      <c r="N203" s="7" t="s">
        <v>17</v>
      </c>
      <c r="O203" s="7">
        <v>1</v>
      </c>
      <c r="P203" s="8">
        <v>1</v>
      </c>
    </row>
    <row r="204" spans="7:16" x14ac:dyDescent="0.25">
      <c r="G204" s="6">
        <v>69</v>
      </c>
      <c r="H204" s="7" t="s">
        <v>270</v>
      </c>
      <c r="I204" s="7">
        <v>10</v>
      </c>
      <c r="J204" s="7">
        <v>104474274</v>
      </c>
      <c r="K204" s="7">
        <v>3.6599999999999997E-8</v>
      </c>
      <c r="L204" s="7">
        <v>45</v>
      </c>
      <c r="M204" s="7">
        <v>7.44</v>
      </c>
      <c r="N204" s="7" t="s">
        <v>17</v>
      </c>
      <c r="O204" s="7">
        <v>1.891E-2</v>
      </c>
      <c r="P204" s="8">
        <v>1.7000000000000001E-4</v>
      </c>
    </row>
    <row r="205" spans="7:16" x14ac:dyDescent="0.25">
      <c r="G205" s="6">
        <v>69</v>
      </c>
      <c r="H205" s="7" t="s">
        <v>271</v>
      </c>
      <c r="I205" s="7">
        <v>10</v>
      </c>
      <c r="J205" s="7">
        <v>104535887</v>
      </c>
      <c r="K205" s="7">
        <v>5.7399999999999998E-10</v>
      </c>
      <c r="L205" s="7">
        <v>164</v>
      </c>
      <c r="M205" s="7">
        <v>9.24</v>
      </c>
      <c r="N205" s="7" t="s">
        <v>17</v>
      </c>
      <c r="O205" s="7">
        <v>0.28076000000000001</v>
      </c>
      <c r="P205" s="8">
        <v>1</v>
      </c>
    </row>
    <row r="206" spans="7:16" x14ac:dyDescent="0.25">
      <c r="G206" s="6">
        <v>69</v>
      </c>
      <c r="H206" s="7" t="s">
        <v>272</v>
      </c>
      <c r="I206" s="7">
        <v>10</v>
      </c>
      <c r="J206" s="7">
        <v>104590287</v>
      </c>
      <c r="K206" s="7">
        <v>3.6799999999999999E-6</v>
      </c>
      <c r="L206" s="7">
        <v>29</v>
      </c>
      <c r="M206" s="7">
        <v>5.43</v>
      </c>
      <c r="N206" s="7" t="s">
        <v>17</v>
      </c>
      <c r="O206" s="7">
        <v>8.0000000000000004E-4</v>
      </c>
      <c r="P206" s="8">
        <v>1</v>
      </c>
    </row>
    <row r="207" spans="7:16" ht="26.4" x14ac:dyDescent="0.25">
      <c r="G207" s="6">
        <v>69</v>
      </c>
      <c r="H207" s="7" t="s">
        <v>273</v>
      </c>
      <c r="I207" s="7">
        <v>10</v>
      </c>
      <c r="J207" s="7">
        <v>104613966</v>
      </c>
      <c r="K207" s="7">
        <v>1.4E-21</v>
      </c>
      <c r="L207" s="7">
        <v>139</v>
      </c>
      <c r="M207" s="7">
        <v>20.85</v>
      </c>
      <c r="N207" s="7" t="s">
        <v>17</v>
      </c>
      <c r="O207" s="7">
        <v>1.4E-21</v>
      </c>
      <c r="P207" s="8">
        <v>1.4E-21</v>
      </c>
    </row>
    <row r="208" spans="7:16" x14ac:dyDescent="0.25">
      <c r="G208" s="6">
        <v>69</v>
      </c>
      <c r="H208" s="7" t="s">
        <v>274</v>
      </c>
      <c r="I208" s="7">
        <v>10</v>
      </c>
      <c r="J208" s="7">
        <v>104613966</v>
      </c>
      <c r="K208" s="7">
        <v>1.7800000000000001E-17</v>
      </c>
      <c r="L208" s="7">
        <v>39</v>
      </c>
      <c r="M208" s="7">
        <v>16.75</v>
      </c>
      <c r="N208" s="7" t="s">
        <v>17</v>
      </c>
      <c r="O208" s="7">
        <v>1</v>
      </c>
      <c r="P208" s="8">
        <v>1</v>
      </c>
    </row>
    <row r="209" spans="7:16" x14ac:dyDescent="0.25">
      <c r="G209" s="6">
        <v>69</v>
      </c>
      <c r="H209" s="7" t="s">
        <v>275</v>
      </c>
      <c r="I209" s="7">
        <v>10</v>
      </c>
      <c r="J209" s="7">
        <v>104678074</v>
      </c>
      <c r="K209" s="7">
        <v>6.3700000000000001E-9</v>
      </c>
      <c r="L209" s="7">
        <v>303</v>
      </c>
      <c r="M209" s="7">
        <v>8.1999999999999993</v>
      </c>
      <c r="N209" s="7" t="s">
        <v>17</v>
      </c>
      <c r="O209" s="7">
        <v>1</v>
      </c>
      <c r="P209" s="8">
        <v>1</v>
      </c>
    </row>
    <row r="210" spans="7:16" x14ac:dyDescent="0.25">
      <c r="G210" s="6">
        <v>69</v>
      </c>
      <c r="H210" s="7" t="s">
        <v>55</v>
      </c>
      <c r="I210" s="7">
        <v>10</v>
      </c>
      <c r="J210" s="7">
        <v>104847773</v>
      </c>
      <c r="K210" s="7">
        <v>1.1099999999999999E-12</v>
      </c>
      <c r="L210" s="7">
        <v>208</v>
      </c>
      <c r="M210" s="7">
        <v>11.95</v>
      </c>
      <c r="N210" s="7" t="s">
        <v>17</v>
      </c>
      <c r="O210" s="7">
        <v>1</v>
      </c>
      <c r="P210" s="8">
        <v>4.5900000000000002E-10</v>
      </c>
    </row>
    <row r="211" spans="7:16" x14ac:dyDescent="0.25">
      <c r="G211" s="6">
        <v>69</v>
      </c>
      <c r="H211" s="7" t="s">
        <v>276</v>
      </c>
      <c r="I211" s="7">
        <v>10</v>
      </c>
      <c r="J211" s="7">
        <v>105005643</v>
      </c>
      <c r="K211" s="7">
        <v>2.8000000000000002E-7</v>
      </c>
      <c r="L211" s="7">
        <v>8</v>
      </c>
      <c r="M211" s="7">
        <v>6.55</v>
      </c>
      <c r="N211" s="7" t="s">
        <v>17</v>
      </c>
      <c r="O211" s="7">
        <v>1</v>
      </c>
      <c r="P211" s="8">
        <v>1</v>
      </c>
    </row>
    <row r="212" spans="7:16" x14ac:dyDescent="0.25">
      <c r="G212" s="6">
        <v>69</v>
      </c>
      <c r="H212" s="7" t="s">
        <v>277</v>
      </c>
      <c r="I212" s="7">
        <v>10</v>
      </c>
      <c r="J212" s="7">
        <v>105253734</v>
      </c>
      <c r="K212" s="7">
        <v>3.03E-8</v>
      </c>
      <c r="L212" s="7">
        <v>121</v>
      </c>
      <c r="M212" s="7">
        <v>7.52</v>
      </c>
      <c r="N212" s="7" t="s">
        <v>17</v>
      </c>
      <c r="O212" s="7">
        <v>2.5000000000000001E-4</v>
      </c>
      <c r="P212" s="8">
        <v>2.5000000000000001E-4</v>
      </c>
    </row>
    <row r="213" spans="7:16" x14ac:dyDescent="0.25">
      <c r="G213" s="6">
        <v>69</v>
      </c>
      <c r="H213" s="7" t="s">
        <v>278</v>
      </c>
      <c r="I213" s="7">
        <v>10</v>
      </c>
      <c r="J213" s="7">
        <v>106400858</v>
      </c>
      <c r="K213" s="7">
        <v>3.58E-7</v>
      </c>
      <c r="L213" s="7">
        <v>1075</v>
      </c>
      <c r="M213" s="7">
        <v>6.45</v>
      </c>
      <c r="N213" s="7" t="s">
        <v>17</v>
      </c>
      <c r="O213" s="7">
        <v>4.9399999999999999E-8</v>
      </c>
      <c r="P213" s="8">
        <v>3.58E-7</v>
      </c>
    </row>
    <row r="214" spans="7:16" x14ac:dyDescent="0.25">
      <c r="G214" s="9">
        <v>70</v>
      </c>
      <c r="H214" s="10" t="s">
        <v>279</v>
      </c>
      <c r="I214" s="10">
        <v>11</v>
      </c>
      <c r="J214" s="10">
        <v>17095938</v>
      </c>
      <c r="K214" s="10">
        <v>9.5200000000000003E-6</v>
      </c>
      <c r="L214" s="10">
        <v>16</v>
      </c>
      <c r="M214" s="10">
        <v>5.0199999999999996</v>
      </c>
      <c r="N214" s="10" t="s">
        <v>17</v>
      </c>
      <c r="O214" s="10">
        <v>9.5200000000000003E-6</v>
      </c>
      <c r="P214" s="11">
        <v>9.5200000000000003E-6</v>
      </c>
    </row>
    <row r="215" spans="7:16" x14ac:dyDescent="0.25">
      <c r="G215" s="6">
        <v>71</v>
      </c>
      <c r="H215" s="7" t="s">
        <v>280</v>
      </c>
      <c r="I215" s="7">
        <v>11</v>
      </c>
      <c r="J215" s="7">
        <v>46383144</v>
      </c>
      <c r="K215" s="7">
        <v>6.0099999999999999E-10</v>
      </c>
      <c r="L215" s="7">
        <v>28</v>
      </c>
      <c r="M215" s="7">
        <v>9.2200000000000006</v>
      </c>
      <c r="N215" s="7" t="s">
        <v>17</v>
      </c>
      <c r="O215" s="7">
        <v>1</v>
      </c>
      <c r="P215" s="8">
        <v>0.79801</v>
      </c>
    </row>
    <row r="216" spans="7:16" x14ac:dyDescent="0.25">
      <c r="G216" s="6">
        <v>71</v>
      </c>
      <c r="H216" s="7" t="s">
        <v>281</v>
      </c>
      <c r="I216" s="7">
        <v>11</v>
      </c>
      <c r="J216" s="7">
        <v>46397951</v>
      </c>
      <c r="K216" s="7">
        <v>1.7599999999999999E-8</v>
      </c>
      <c r="L216" s="7">
        <v>10</v>
      </c>
      <c r="M216" s="7">
        <v>7.76</v>
      </c>
      <c r="N216" s="7" t="s">
        <v>17</v>
      </c>
      <c r="O216" s="7">
        <v>1</v>
      </c>
      <c r="P216" s="8">
        <v>1</v>
      </c>
    </row>
    <row r="217" spans="7:16" x14ac:dyDescent="0.25">
      <c r="G217" s="6">
        <v>71</v>
      </c>
      <c r="H217" s="7" t="s">
        <v>282</v>
      </c>
      <c r="I217" s="7">
        <v>11</v>
      </c>
      <c r="J217" s="7">
        <v>46403260</v>
      </c>
      <c r="K217" s="7">
        <v>1.2100000000000001E-8</v>
      </c>
      <c r="L217" s="7">
        <v>6</v>
      </c>
      <c r="M217" s="7">
        <v>7.92</v>
      </c>
      <c r="N217" s="7" t="s">
        <v>17</v>
      </c>
      <c r="O217" s="7">
        <v>1</v>
      </c>
      <c r="P217" s="8">
        <v>1</v>
      </c>
    </row>
    <row r="218" spans="7:16" x14ac:dyDescent="0.25">
      <c r="G218" s="6">
        <v>71</v>
      </c>
      <c r="H218" s="7" t="s">
        <v>283</v>
      </c>
      <c r="I218" s="7">
        <v>11</v>
      </c>
      <c r="J218" s="7">
        <v>46406341</v>
      </c>
      <c r="K218" s="7">
        <v>1.15E-8</v>
      </c>
      <c r="L218" s="7">
        <v>5</v>
      </c>
      <c r="M218" s="7">
        <v>7.94</v>
      </c>
      <c r="N218" s="7" t="s">
        <v>17</v>
      </c>
      <c r="O218" s="7">
        <v>1</v>
      </c>
      <c r="P218" s="8">
        <v>1</v>
      </c>
    </row>
    <row r="219" spans="7:16" x14ac:dyDescent="0.25">
      <c r="G219" s="6">
        <v>71</v>
      </c>
      <c r="H219" s="7" t="s">
        <v>284</v>
      </c>
      <c r="I219" s="7">
        <v>11</v>
      </c>
      <c r="J219" s="7">
        <v>46417961</v>
      </c>
      <c r="K219" s="7">
        <v>5.5299999999999995E-10</v>
      </c>
      <c r="L219" s="7">
        <v>81</v>
      </c>
      <c r="M219" s="7">
        <v>9.26</v>
      </c>
      <c r="N219" s="7" t="s">
        <v>17</v>
      </c>
      <c r="O219" s="7">
        <v>6.6780000000000006E-2</v>
      </c>
      <c r="P219" s="8">
        <v>1</v>
      </c>
    </row>
    <row r="220" spans="7:16" ht="26.4" x14ac:dyDescent="0.25">
      <c r="G220" s="6">
        <v>71</v>
      </c>
      <c r="H220" s="7" t="s">
        <v>285</v>
      </c>
      <c r="I220" s="7">
        <v>11</v>
      </c>
      <c r="J220" s="7">
        <v>46473354</v>
      </c>
      <c r="K220" s="7">
        <v>3.6299999999999999E-10</v>
      </c>
      <c r="L220" s="7">
        <v>5</v>
      </c>
      <c r="M220" s="7">
        <v>9.44</v>
      </c>
      <c r="N220" s="7" t="s">
        <v>17</v>
      </c>
      <c r="O220" s="7">
        <v>1</v>
      </c>
      <c r="P220" s="8">
        <v>1</v>
      </c>
    </row>
    <row r="221" spans="7:16" ht="26.4" x14ac:dyDescent="0.25">
      <c r="G221" s="6">
        <v>71</v>
      </c>
      <c r="H221" s="7" t="s">
        <v>286</v>
      </c>
      <c r="I221" s="7">
        <v>11</v>
      </c>
      <c r="J221" s="7">
        <v>46473356</v>
      </c>
      <c r="K221" s="7">
        <v>3.6299999999999999E-10</v>
      </c>
      <c r="L221" s="7">
        <v>5</v>
      </c>
      <c r="M221" s="7">
        <v>9.44</v>
      </c>
      <c r="N221" s="7" t="s">
        <v>17</v>
      </c>
      <c r="O221" s="7">
        <v>3.6299999999999999E-10</v>
      </c>
      <c r="P221" s="8">
        <v>3.6299999999999999E-10</v>
      </c>
    </row>
    <row r="222" spans="7:16" x14ac:dyDescent="0.25">
      <c r="G222" s="6">
        <v>71</v>
      </c>
      <c r="H222" s="7" t="s">
        <v>287</v>
      </c>
      <c r="I222" s="7">
        <v>11</v>
      </c>
      <c r="J222" s="7">
        <v>46624855</v>
      </c>
      <c r="K222" s="7">
        <v>2.2999999999999999E-9</v>
      </c>
      <c r="L222" s="7">
        <v>11</v>
      </c>
      <c r="M222" s="7">
        <v>8.64</v>
      </c>
      <c r="N222" s="7" t="s">
        <v>17</v>
      </c>
      <c r="O222" s="7">
        <v>1</v>
      </c>
      <c r="P222" s="8">
        <v>1</v>
      </c>
    </row>
    <row r="223" spans="7:16" x14ac:dyDescent="0.25">
      <c r="G223" s="6">
        <v>71</v>
      </c>
      <c r="H223" s="7" t="s">
        <v>20</v>
      </c>
      <c r="I223" s="7">
        <v>11</v>
      </c>
      <c r="J223" s="7">
        <v>46638825</v>
      </c>
      <c r="K223" s="7">
        <v>3.8000000000000001E-9</v>
      </c>
      <c r="L223" s="7">
        <v>35</v>
      </c>
      <c r="M223" s="7">
        <v>8.42</v>
      </c>
      <c r="N223" s="7" t="s">
        <v>17</v>
      </c>
      <c r="O223" s="7">
        <v>1</v>
      </c>
      <c r="P223" s="8">
        <v>3.8000000000000001E-9</v>
      </c>
    </row>
    <row r="224" spans="7:16" ht="26.4" x14ac:dyDescent="0.25">
      <c r="G224" s="6">
        <v>71</v>
      </c>
      <c r="H224" s="7" t="s">
        <v>288</v>
      </c>
      <c r="I224" s="7">
        <v>11</v>
      </c>
      <c r="J224" s="7">
        <v>46698624</v>
      </c>
      <c r="K224" s="7">
        <v>1.11E-7</v>
      </c>
      <c r="L224" s="7">
        <v>23</v>
      </c>
      <c r="M224" s="7">
        <v>6.95</v>
      </c>
      <c r="N224" s="7" t="s">
        <v>17</v>
      </c>
      <c r="O224" s="7">
        <v>3.6800000000000001E-3</v>
      </c>
      <c r="P224" s="8">
        <v>3.6800000000000001E-3</v>
      </c>
    </row>
    <row r="225" spans="7:16" x14ac:dyDescent="0.25">
      <c r="G225" s="6">
        <v>71</v>
      </c>
      <c r="H225" s="7" t="s">
        <v>289</v>
      </c>
      <c r="I225" s="7">
        <v>11</v>
      </c>
      <c r="J225" s="7">
        <v>46722643</v>
      </c>
      <c r="K225" s="7">
        <v>1.5800000000000001E-7</v>
      </c>
      <c r="L225" s="7">
        <v>17</v>
      </c>
      <c r="M225" s="7">
        <v>6.8</v>
      </c>
      <c r="N225" s="7" t="s">
        <v>17</v>
      </c>
      <c r="O225" s="7">
        <v>0.31568000000000002</v>
      </c>
      <c r="P225" s="8">
        <v>0.31568000000000002</v>
      </c>
    </row>
    <row r="226" spans="7:16" x14ac:dyDescent="0.25">
      <c r="G226" s="9">
        <v>72</v>
      </c>
      <c r="H226" s="10" t="s">
        <v>28</v>
      </c>
      <c r="I226" s="10">
        <v>11</v>
      </c>
      <c r="J226" s="10">
        <v>57425215</v>
      </c>
      <c r="K226" s="10">
        <v>1.88E-6</v>
      </c>
      <c r="L226" s="10">
        <v>14</v>
      </c>
      <c r="M226" s="10">
        <v>5.72</v>
      </c>
      <c r="N226" s="10" t="s">
        <v>17</v>
      </c>
      <c r="O226" s="10">
        <v>0.31619999999999998</v>
      </c>
      <c r="P226" s="11">
        <v>1.88E-6</v>
      </c>
    </row>
    <row r="227" spans="7:16" x14ac:dyDescent="0.25">
      <c r="G227" s="9">
        <v>72</v>
      </c>
      <c r="H227" s="10" t="s">
        <v>290</v>
      </c>
      <c r="I227" s="10">
        <v>11</v>
      </c>
      <c r="J227" s="10">
        <v>57435473</v>
      </c>
      <c r="K227" s="10">
        <v>3.4800000000000001E-6</v>
      </c>
      <c r="L227" s="10">
        <v>36</v>
      </c>
      <c r="M227" s="10">
        <v>5.46</v>
      </c>
      <c r="N227" s="10" t="s">
        <v>17</v>
      </c>
      <c r="O227" s="10">
        <v>0.18390000000000001</v>
      </c>
      <c r="P227" s="11">
        <v>0.16907</v>
      </c>
    </row>
    <row r="228" spans="7:16" ht="26.4" x14ac:dyDescent="0.25">
      <c r="G228" s="9">
        <v>72</v>
      </c>
      <c r="H228" s="10" t="s">
        <v>291</v>
      </c>
      <c r="I228" s="10">
        <v>11</v>
      </c>
      <c r="J228" s="10">
        <v>57508721</v>
      </c>
      <c r="K228" s="10">
        <v>6.13E-7</v>
      </c>
      <c r="L228" s="10">
        <v>5</v>
      </c>
      <c r="M228" s="10">
        <v>6.21</v>
      </c>
      <c r="N228" s="10" t="s">
        <v>17</v>
      </c>
      <c r="O228" s="10">
        <v>6.13E-7</v>
      </c>
      <c r="P228" s="11">
        <v>6.13E-7</v>
      </c>
    </row>
    <row r="229" spans="7:16" x14ac:dyDescent="0.25">
      <c r="G229" s="6">
        <v>73</v>
      </c>
      <c r="H229" s="7" t="s">
        <v>292</v>
      </c>
      <c r="I229" s="7">
        <v>11</v>
      </c>
      <c r="J229" s="7">
        <v>113185250</v>
      </c>
      <c r="K229" s="7">
        <v>2.5499999999999999E-7</v>
      </c>
      <c r="L229" s="7">
        <v>90</v>
      </c>
      <c r="M229" s="7">
        <v>6.59</v>
      </c>
      <c r="N229" s="7" t="s">
        <v>17</v>
      </c>
      <c r="O229" s="7">
        <v>4.8000000000000001E-4</v>
      </c>
      <c r="P229" s="8">
        <v>4.8000000000000001E-4</v>
      </c>
    </row>
    <row r="230" spans="7:16" x14ac:dyDescent="0.25">
      <c r="G230" s="6">
        <v>73</v>
      </c>
      <c r="H230" s="7" t="s">
        <v>32</v>
      </c>
      <c r="I230" s="7">
        <v>11</v>
      </c>
      <c r="J230" s="7">
        <v>113280316</v>
      </c>
      <c r="K230" s="7">
        <v>6.4500000000000002E-8</v>
      </c>
      <c r="L230" s="7">
        <v>152</v>
      </c>
      <c r="M230" s="7">
        <v>7.19</v>
      </c>
      <c r="N230" s="7" t="s">
        <v>17</v>
      </c>
      <c r="O230" s="7">
        <v>0.20446</v>
      </c>
      <c r="P230" s="8">
        <v>6.4500000000000002E-8</v>
      </c>
    </row>
    <row r="231" spans="7:16" x14ac:dyDescent="0.25">
      <c r="G231" s="6">
        <v>73</v>
      </c>
      <c r="H231" s="7" t="s">
        <v>293</v>
      </c>
      <c r="I231" s="7">
        <v>11</v>
      </c>
      <c r="J231" s="7">
        <v>113320744</v>
      </c>
      <c r="K231" s="7">
        <v>1.99E-8</v>
      </c>
      <c r="L231" s="7">
        <v>19</v>
      </c>
      <c r="M231" s="7">
        <v>7.7</v>
      </c>
      <c r="N231" s="7" t="s">
        <v>17</v>
      </c>
      <c r="O231" s="7">
        <v>1.99E-8</v>
      </c>
      <c r="P231" s="8">
        <v>1.99E-8</v>
      </c>
    </row>
    <row r="232" spans="7:16" x14ac:dyDescent="0.25">
      <c r="G232" s="9">
        <v>74</v>
      </c>
      <c r="H232" s="10" t="s">
        <v>52</v>
      </c>
      <c r="I232" s="10">
        <v>11</v>
      </c>
      <c r="J232" s="10">
        <v>124609828</v>
      </c>
      <c r="K232" s="10">
        <v>2.7900000000000002E-10</v>
      </c>
      <c r="L232" s="10">
        <v>19</v>
      </c>
      <c r="M232" s="10">
        <v>9.5500000000000007</v>
      </c>
      <c r="N232" s="10" t="s">
        <v>17</v>
      </c>
      <c r="O232" s="10">
        <v>0.11692</v>
      </c>
      <c r="P232" s="11">
        <v>2.7900000000000002E-10</v>
      </c>
    </row>
    <row r="233" spans="7:16" x14ac:dyDescent="0.25">
      <c r="G233" s="9">
        <v>74</v>
      </c>
      <c r="H233" s="10" t="s">
        <v>294</v>
      </c>
      <c r="I233" s="10">
        <v>11</v>
      </c>
      <c r="J233" s="10">
        <v>124618001</v>
      </c>
      <c r="K233" s="10">
        <v>3.2200000000000003E-11</v>
      </c>
      <c r="L233" s="10">
        <v>15</v>
      </c>
      <c r="M233" s="10">
        <v>10.49</v>
      </c>
      <c r="N233" s="10" t="s">
        <v>17</v>
      </c>
      <c r="O233" s="10">
        <v>0.28122000000000003</v>
      </c>
      <c r="P233" s="11">
        <v>1</v>
      </c>
    </row>
    <row r="234" spans="7:16" x14ac:dyDescent="0.25">
      <c r="G234" s="9">
        <v>74</v>
      </c>
      <c r="H234" s="10" t="s">
        <v>108</v>
      </c>
      <c r="I234" s="10">
        <v>11</v>
      </c>
      <c r="J234" s="10">
        <v>124623018</v>
      </c>
      <c r="K234" s="10">
        <v>2.3300000000000002E-13</v>
      </c>
      <c r="L234" s="10">
        <v>16</v>
      </c>
      <c r="M234" s="10">
        <v>12.63</v>
      </c>
      <c r="N234" s="10" t="s">
        <v>17</v>
      </c>
      <c r="O234" s="10">
        <v>2.3300000000000002E-13</v>
      </c>
      <c r="P234" s="11">
        <v>6.0600000000000003E-5</v>
      </c>
    </row>
    <row r="235" spans="7:16" ht="26.4" x14ac:dyDescent="0.25">
      <c r="G235" s="9">
        <v>74</v>
      </c>
      <c r="H235" s="10" t="s">
        <v>295</v>
      </c>
      <c r="I235" s="10">
        <v>11</v>
      </c>
      <c r="J235" s="10">
        <v>124632326</v>
      </c>
      <c r="K235" s="10">
        <v>2.25E-11</v>
      </c>
      <c r="L235" s="10">
        <v>12</v>
      </c>
      <c r="M235" s="10">
        <v>10.65</v>
      </c>
      <c r="N235" s="10" t="s">
        <v>17</v>
      </c>
      <c r="O235" s="10">
        <v>1</v>
      </c>
      <c r="P235" s="11">
        <v>1</v>
      </c>
    </row>
    <row r="236" spans="7:16" ht="26.4" x14ac:dyDescent="0.25">
      <c r="G236" s="9">
        <v>74</v>
      </c>
      <c r="H236" s="10" t="s">
        <v>296</v>
      </c>
      <c r="I236" s="10">
        <v>11</v>
      </c>
      <c r="J236" s="10">
        <v>124636393</v>
      </c>
      <c r="K236" s="10">
        <v>9.9899999999999999E-11</v>
      </c>
      <c r="L236" s="10">
        <v>50</v>
      </c>
      <c r="M236" s="10">
        <v>10</v>
      </c>
      <c r="N236" s="10" t="s">
        <v>17</v>
      </c>
      <c r="O236" s="10">
        <v>2.7730000000000001E-2</v>
      </c>
      <c r="P236" s="11">
        <v>2.6890000000000001E-2</v>
      </c>
    </row>
    <row r="237" spans="7:16" x14ac:dyDescent="0.25">
      <c r="G237" s="6">
        <v>75</v>
      </c>
      <c r="H237" s="7" t="s">
        <v>297</v>
      </c>
      <c r="I237" s="7">
        <v>11</v>
      </c>
      <c r="J237" s="7">
        <v>133778519</v>
      </c>
      <c r="K237" s="7">
        <v>5.2000000000000001E-13</v>
      </c>
      <c r="L237" s="7">
        <v>57</v>
      </c>
      <c r="M237" s="7">
        <v>12.28</v>
      </c>
      <c r="N237" s="7" t="s">
        <v>17</v>
      </c>
      <c r="O237" s="7">
        <v>5.2000000000000001E-13</v>
      </c>
      <c r="P237" s="8">
        <v>5.2000000000000001E-13</v>
      </c>
    </row>
    <row r="238" spans="7:16" ht="26.4" x14ac:dyDescent="0.25">
      <c r="G238" s="9">
        <v>76</v>
      </c>
      <c r="H238" s="10" t="s">
        <v>22</v>
      </c>
      <c r="I238" s="10">
        <v>12</v>
      </c>
      <c r="J238" s="10">
        <v>2162450</v>
      </c>
      <c r="K238" s="10">
        <v>2.3800000000000001E-11</v>
      </c>
      <c r="L238" s="10">
        <v>837</v>
      </c>
      <c r="M238" s="10">
        <v>10.62</v>
      </c>
      <c r="N238" s="10" t="s">
        <v>17</v>
      </c>
      <c r="O238" s="10">
        <v>3.9399999999999999E-3</v>
      </c>
      <c r="P238" s="11">
        <v>2.3800000000000001E-11</v>
      </c>
    </row>
    <row r="239" spans="7:16" ht="26.4" x14ac:dyDescent="0.25">
      <c r="G239" s="9">
        <v>76</v>
      </c>
      <c r="H239" s="10" t="s">
        <v>99</v>
      </c>
      <c r="I239" s="10">
        <v>12</v>
      </c>
      <c r="J239" s="10">
        <v>2329702</v>
      </c>
      <c r="K239" s="10">
        <v>3.7900000000000001E-14</v>
      </c>
      <c r="L239" s="10">
        <v>30</v>
      </c>
      <c r="M239" s="10">
        <v>13.42</v>
      </c>
      <c r="N239" s="10" t="s">
        <v>17</v>
      </c>
      <c r="O239" s="10">
        <v>3.7900000000000001E-14</v>
      </c>
      <c r="P239" s="11">
        <v>1</v>
      </c>
    </row>
    <row r="240" spans="7:16" ht="26.4" x14ac:dyDescent="0.25">
      <c r="G240" s="9">
        <v>76</v>
      </c>
      <c r="H240" s="10" t="s">
        <v>298</v>
      </c>
      <c r="I240" s="10">
        <v>12</v>
      </c>
      <c r="J240" s="10">
        <v>2378941</v>
      </c>
      <c r="K240" s="10">
        <v>1.66E-10</v>
      </c>
      <c r="L240" s="10">
        <v>10</v>
      </c>
      <c r="M240" s="10">
        <v>9.7799999999999994</v>
      </c>
      <c r="N240" s="10" t="s">
        <v>17</v>
      </c>
      <c r="O240" s="10">
        <v>1</v>
      </c>
      <c r="P240" s="11">
        <v>1</v>
      </c>
    </row>
    <row r="241" spans="7:16" ht="26.4" x14ac:dyDescent="0.25">
      <c r="G241" s="6">
        <v>77</v>
      </c>
      <c r="H241" s="7" t="s">
        <v>299</v>
      </c>
      <c r="I241" s="7">
        <v>12</v>
      </c>
      <c r="J241" s="7">
        <v>50478982</v>
      </c>
      <c r="K241" s="7">
        <v>6.3300000000000004E-6</v>
      </c>
      <c r="L241" s="7">
        <v>19</v>
      </c>
      <c r="M241" s="7">
        <v>5.2</v>
      </c>
      <c r="N241" s="7" t="s">
        <v>17</v>
      </c>
      <c r="O241" s="7">
        <v>6.3300000000000004E-6</v>
      </c>
      <c r="P241" s="8">
        <v>6.3300000000000004E-6</v>
      </c>
    </row>
    <row r="242" spans="7:16" x14ac:dyDescent="0.25">
      <c r="G242" s="9">
        <v>78</v>
      </c>
      <c r="H242" s="10" t="s">
        <v>300</v>
      </c>
      <c r="I242" s="10">
        <v>12</v>
      </c>
      <c r="J242" s="10">
        <v>108525507</v>
      </c>
      <c r="K242" s="10">
        <v>1.31E-6</v>
      </c>
      <c r="L242" s="10">
        <v>215</v>
      </c>
      <c r="M242" s="10">
        <v>5.88</v>
      </c>
      <c r="N242" s="10" t="s">
        <v>17</v>
      </c>
      <c r="O242" s="10">
        <v>1.5699999999999999E-5</v>
      </c>
      <c r="P242" s="11">
        <v>1.5099999999999999E-5</v>
      </c>
    </row>
    <row r="243" spans="7:16" x14ac:dyDescent="0.25">
      <c r="G243" s="9">
        <v>78</v>
      </c>
      <c r="H243" s="10" t="s">
        <v>301</v>
      </c>
      <c r="I243" s="10">
        <v>12</v>
      </c>
      <c r="J243" s="10">
        <v>110011499</v>
      </c>
      <c r="K243" s="10">
        <v>2.18E-8</v>
      </c>
      <c r="L243" s="10">
        <v>63</v>
      </c>
      <c r="M243" s="10">
        <v>7.66</v>
      </c>
      <c r="N243" s="10" t="s">
        <v>17</v>
      </c>
      <c r="O243" s="10">
        <v>9.1299999999999998E-7</v>
      </c>
      <c r="P243" s="11">
        <v>8.6400000000000001E-7</v>
      </c>
    </row>
    <row r="244" spans="7:16" x14ac:dyDescent="0.25">
      <c r="G244" s="9">
        <v>78</v>
      </c>
      <c r="H244" s="10" t="s">
        <v>302</v>
      </c>
      <c r="I244" s="10">
        <v>12</v>
      </c>
      <c r="J244" s="10">
        <v>110719031</v>
      </c>
      <c r="K244" s="10">
        <v>9.2900000000000008E-9</v>
      </c>
      <c r="L244" s="10">
        <v>9</v>
      </c>
      <c r="M244" s="10">
        <v>8.0299999999999994</v>
      </c>
      <c r="N244" s="10" t="s">
        <v>17</v>
      </c>
      <c r="O244" s="10">
        <v>9.2900000000000008E-9</v>
      </c>
      <c r="P244" s="11">
        <v>9.2900000000000008E-9</v>
      </c>
    </row>
    <row r="245" spans="7:16" x14ac:dyDescent="0.25">
      <c r="G245" s="9">
        <v>78</v>
      </c>
      <c r="H245" s="10" t="s">
        <v>303</v>
      </c>
      <c r="I245" s="10">
        <v>12</v>
      </c>
      <c r="J245" s="10">
        <v>110813271</v>
      </c>
      <c r="K245" s="10">
        <v>1.5400000000000001E-6</v>
      </c>
      <c r="L245" s="10">
        <v>9</v>
      </c>
      <c r="M245" s="10">
        <v>5.81</v>
      </c>
      <c r="N245" s="10" t="s">
        <v>17</v>
      </c>
      <c r="O245" s="10">
        <v>1</v>
      </c>
      <c r="P245" s="11">
        <v>1</v>
      </c>
    </row>
    <row r="246" spans="7:16" x14ac:dyDescent="0.25">
      <c r="G246" s="9">
        <v>78</v>
      </c>
      <c r="H246" s="10" t="s">
        <v>304</v>
      </c>
      <c r="I246" s="10">
        <v>12</v>
      </c>
      <c r="J246" s="10">
        <v>110872694</v>
      </c>
      <c r="K246" s="10">
        <v>1.2500000000000001E-6</v>
      </c>
      <c r="L246" s="10">
        <v>5</v>
      </c>
      <c r="M246" s="10">
        <v>5.9</v>
      </c>
      <c r="N246" s="10" t="s">
        <v>17</v>
      </c>
      <c r="O246" s="10">
        <v>0.58101999999999998</v>
      </c>
      <c r="P246" s="11">
        <v>0.65202000000000004</v>
      </c>
    </row>
    <row r="247" spans="7:16" x14ac:dyDescent="0.25">
      <c r="G247" s="9">
        <v>78</v>
      </c>
      <c r="H247" s="10" t="s">
        <v>305</v>
      </c>
      <c r="I247" s="10">
        <v>12</v>
      </c>
      <c r="J247" s="10">
        <v>110890290</v>
      </c>
      <c r="K247" s="10">
        <v>9.1199999999999996E-8</v>
      </c>
      <c r="L247" s="10">
        <v>7</v>
      </c>
      <c r="M247" s="10">
        <v>7.04</v>
      </c>
      <c r="N247" s="10" t="s">
        <v>17</v>
      </c>
      <c r="O247" s="10">
        <v>1</v>
      </c>
      <c r="P247" s="11">
        <v>1</v>
      </c>
    </row>
    <row r="248" spans="7:16" x14ac:dyDescent="0.25">
      <c r="G248" s="9">
        <v>78</v>
      </c>
      <c r="H248" s="10" t="s">
        <v>306</v>
      </c>
      <c r="I248" s="10">
        <v>12</v>
      </c>
      <c r="J248" s="10">
        <v>110906231</v>
      </c>
      <c r="K248" s="10">
        <v>2.25E-8</v>
      </c>
      <c r="L248" s="10">
        <v>6</v>
      </c>
      <c r="M248" s="10">
        <v>7.65</v>
      </c>
      <c r="N248" s="10" t="s">
        <v>17</v>
      </c>
      <c r="O248" s="10">
        <v>2.5799999999999998E-3</v>
      </c>
      <c r="P248" s="11">
        <v>2.9399999999999999E-3</v>
      </c>
    </row>
    <row r="249" spans="7:16" x14ac:dyDescent="0.25">
      <c r="G249" s="9">
        <v>78</v>
      </c>
      <c r="H249" s="10" t="s">
        <v>307</v>
      </c>
      <c r="I249" s="10">
        <v>12</v>
      </c>
      <c r="J249" s="10">
        <v>110929327</v>
      </c>
      <c r="K249" s="10">
        <v>4.9000000000000002E-8</v>
      </c>
      <c r="L249" s="10">
        <v>3</v>
      </c>
      <c r="M249" s="10">
        <v>7.31</v>
      </c>
      <c r="N249" s="10" t="s">
        <v>17</v>
      </c>
      <c r="O249" s="10">
        <v>1</v>
      </c>
      <c r="P249" s="11">
        <v>1</v>
      </c>
    </row>
    <row r="250" spans="7:16" x14ac:dyDescent="0.25">
      <c r="G250" s="9">
        <v>78</v>
      </c>
      <c r="H250" s="10" t="s">
        <v>308</v>
      </c>
      <c r="I250" s="10">
        <v>12</v>
      </c>
      <c r="J250" s="10">
        <v>110940147</v>
      </c>
      <c r="K250" s="10">
        <v>9.8900000000000002E-6</v>
      </c>
      <c r="L250" s="10">
        <v>8</v>
      </c>
      <c r="M250" s="10">
        <v>5</v>
      </c>
      <c r="N250" s="10" t="s">
        <v>17</v>
      </c>
      <c r="O250" s="10">
        <v>0.24298</v>
      </c>
      <c r="P250" s="11">
        <v>1</v>
      </c>
    </row>
    <row r="251" spans="7:16" x14ac:dyDescent="0.25">
      <c r="G251" s="9">
        <v>78</v>
      </c>
      <c r="H251" s="10" t="s">
        <v>309</v>
      </c>
      <c r="I251" s="10">
        <v>12</v>
      </c>
      <c r="J251" s="10">
        <v>111086490</v>
      </c>
      <c r="K251" s="10">
        <v>3.6600000000000001E-6</v>
      </c>
      <c r="L251" s="10">
        <v>8</v>
      </c>
      <c r="M251" s="10">
        <v>5.44</v>
      </c>
      <c r="N251" s="10" t="s">
        <v>17</v>
      </c>
      <c r="O251" s="10">
        <v>0.48764999999999997</v>
      </c>
      <c r="P251" s="11">
        <v>1</v>
      </c>
    </row>
    <row r="252" spans="7:16" x14ac:dyDescent="0.25">
      <c r="G252" s="9">
        <v>78</v>
      </c>
      <c r="H252" s="10" t="s">
        <v>310</v>
      </c>
      <c r="I252" s="10">
        <v>12</v>
      </c>
      <c r="J252" s="10">
        <v>111157612</v>
      </c>
      <c r="K252" s="10">
        <v>4.0999999999999997E-6</v>
      </c>
      <c r="L252" s="10">
        <v>14</v>
      </c>
      <c r="M252" s="10">
        <v>5.39</v>
      </c>
      <c r="N252" s="10" t="s">
        <v>17</v>
      </c>
      <c r="O252" s="10">
        <v>1</v>
      </c>
      <c r="P252" s="11">
        <v>0.12684000000000001</v>
      </c>
    </row>
    <row r="253" spans="7:16" x14ac:dyDescent="0.25">
      <c r="G253" s="6">
        <v>79</v>
      </c>
      <c r="H253" s="7" t="s">
        <v>311</v>
      </c>
      <c r="I253" s="7">
        <v>12</v>
      </c>
      <c r="J253" s="7">
        <v>117645946</v>
      </c>
      <c r="K253" s="7">
        <v>3.7699999999999999E-6</v>
      </c>
      <c r="L253" s="7">
        <v>216</v>
      </c>
      <c r="M253" s="7">
        <v>5.42</v>
      </c>
      <c r="N253" s="7" t="s">
        <v>17</v>
      </c>
      <c r="O253" s="7">
        <v>8.2200000000000006E-5</v>
      </c>
      <c r="P253" s="8">
        <v>3.2000000000000003E-4</v>
      </c>
    </row>
    <row r="254" spans="7:16" x14ac:dyDescent="0.25">
      <c r="G254" s="6">
        <v>79</v>
      </c>
      <c r="H254" s="7" t="s">
        <v>312</v>
      </c>
      <c r="I254" s="7">
        <v>12</v>
      </c>
      <c r="J254" s="7">
        <v>120151438</v>
      </c>
      <c r="K254" s="7">
        <v>3.19E-6</v>
      </c>
      <c r="L254" s="7">
        <v>7</v>
      </c>
      <c r="M254" s="7">
        <v>5.5</v>
      </c>
      <c r="N254" s="7" t="s">
        <v>17</v>
      </c>
      <c r="O254" s="7">
        <v>9.98E-5</v>
      </c>
      <c r="P254" s="8">
        <v>9.98E-5</v>
      </c>
    </row>
    <row r="255" spans="7:16" x14ac:dyDescent="0.25">
      <c r="G255" s="6">
        <v>79</v>
      </c>
      <c r="H255" s="7" t="s">
        <v>313</v>
      </c>
      <c r="I255" s="7">
        <v>12</v>
      </c>
      <c r="J255" s="7">
        <v>122516633</v>
      </c>
      <c r="K255" s="7">
        <v>4.16E-6</v>
      </c>
      <c r="L255" s="7">
        <v>155</v>
      </c>
      <c r="M255" s="7">
        <v>5.38</v>
      </c>
      <c r="N255" s="7" t="s">
        <v>17</v>
      </c>
      <c r="O255" s="7">
        <v>4.6699999999999997E-5</v>
      </c>
      <c r="P255" s="8">
        <v>4.1499999999999999E-5</v>
      </c>
    </row>
    <row r="256" spans="7:16" ht="26.4" x14ac:dyDescent="0.25">
      <c r="G256" s="6">
        <v>79</v>
      </c>
      <c r="H256" s="7" t="s">
        <v>314</v>
      </c>
      <c r="I256" s="7">
        <v>12</v>
      </c>
      <c r="J256" s="7">
        <v>122880088</v>
      </c>
      <c r="K256" s="7">
        <v>5.7799999999999997E-6</v>
      </c>
      <c r="L256" s="7">
        <v>22</v>
      </c>
      <c r="M256" s="7">
        <v>5.24</v>
      </c>
      <c r="N256" s="7" t="s">
        <v>17</v>
      </c>
      <c r="O256" s="7">
        <v>1.3999999999999999E-4</v>
      </c>
      <c r="P256" s="8">
        <v>1.3999999999999999E-4</v>
      </c>
    </row>
    <row r="257" spans="7:16" x14ac:dyDescent="0.25">
      <c r="G257" s="6">
        <v>79</v>
      </c>
      <c r="H257" s="7" t="s">
        <v>40</v>
      </c>
      <c r="I257" s="7">
        <v>12</v>
      </c>
      <c r="J257" s="7">
        <v>123319984</v>
      </c>
      <c r="K257" s="7">
        <v>3.1600000000000002E-7</v>
      </c>
      <c r="L257" s="7">
        <v>94</v>
      </c>
      <c r="M257" s="7">
        <v>6.5</v>
      </c>
      <c r="N257" s="7" t="s">
        <v>17</v>
      </c>
      <c r="O257" s="7">
        <v>1</v>
      </c>
      <c r="P257" s="8">
        <v>3.2800000000000003E-7</v>
      </c>
    </row>
    <row r="258" spans="7:16" x14ac:dyDescent="0.25">
      <c r="G258" s="6">
        <v>79</v>
      </c>
      <c r="H258" s="7" t="s">
        <v>315</v>
      </c>
      <c r="I258" s="7">
        <v>12</v>
      </c>
      <c r="J258" s="7">
        <v>123349874</v>
      </c>
      <c r="K258" s="7">
        <v>7.5399999999999998E-10</v>
      </c>
      <c r="L258" s="7">
        <v>47</v>
      </c>
      <c r="M258" s="7">
        <v>9.1199999999999992</v>
      </c>
      <c r="N258" s="7" t="s">
        <v>17</v>
      </c>
      <c r="O258" s="7">
        <v>1.56E-3</v>
      </c>
      <c r="P258" s="8">
        <v>1</v>
      </c>
    </row>
    <row r="259" spans="7:16" x14ac:dyDescent="0.25">
      <c r="G259" s="6">
        <v>79</v>
      </c>
      <c r="H259" s="7" t="s">
        <v>18</v>
      </c>
      <c r="I259" s="7">
        <v>12</v>
      </c>
      <c r="J259" s="7">
        <v>123413538</v>
      </c>
      <c r="K259" s="7">
        <v>9.9800000000000007E-12</v>
      </c>
      <c r="L259" s="7">
        <v>21</v>
      </c>
      <c r="M259" s="7">
        <v>11</v>
      </c>
      <c r="N259" s="7" t="s">
        <v>17</v>
      </c>
      <c r="O259" s="7">
        <v>0.10793999999999999</v>
      </c>
      <c r="P259" s="8">
        <v>9.9800000000000007E-12</v>
      </c>
    </row>
    <row r="260" spans="7:16" x14ac:dyDescent="0.25">
      <c r="G260" s="6">
        <v>79</v>
      </c>
      <c r="H260" s="7" t="s">
        <v>316</v>
      </c>
      <c r="I260" s="7">
        <v>12</v>
      </c>
      <c r="J260" s="7">
        <v>123459749</v>
      </c>
      <c r="K260" s="7">
        <v>8.3599999999999998E-16</v>
      </c>
      <c r="L260" s="7">
        <v>7</v>
      </c>
      <c r="M260" s="7">
        <v>15.08</v>
      </c>
      <c r="N260" s="7" t="s">
        <v>17</v>
      </c>
      <c r="O260" s="7">
        <v>0.40558</v>
      </c>
      <c r="P260" s="8">
        <v>0.58338000000000001</v>
      </c>
    </row>
    <row r="261" spans="7:16" x14ac:dyDescent="0.25">
      <c r="G261" s="6">
        <v>79</v>
      </c>
      <c r="H261" s="7" t="s">
        <v>317</v>
      </c>
      <c r="I261" s="7">
        <v>12</v>
      </c>
      <c r="J261" s="7">
        <v>123464606</v>
      </c>
      <c r="K261" s="7">
        <v>2.3899999999999999E-16</v>
      </c>
      <c r="L261" s="7">
        <v>7</v>
      </c>
      <c r="M261" s="7">
        <v>15.62</v>
      </c>
      <c r="N261" s="7" t="s">
        <v>17</v>
      </c>
      <c r="O261" s="7">
        <v>9.1429999999999997E-2</v>
      </c>
      <c r="P261" s="8">
        <v>1</v>
      </c>
    </row>
    <row r="262" spans="7:16" x14ac:dyDescent="0.25">
      <c r="G262" s="6">
        <v>79</v>
      </c>
      <c r="H262" s="7" t="s">
        <v>318</v>
      </c>
      <c r="I262" s="7">
        <v>12</v>
      </c>
      <c r="J262" s="7">
        <v>123468026</v>
      </c>
      <c r="K262" s="7">
        <v>4.0299999999999996E-15</v>
      </c>
      <c r="L262" s="7">
        <v>54</v>
      </c>
      <c r="M262" s="7">
        <v>14.39</v>
      </c>
      <c r="N262" s="7" t="s">
        <v>17</v>
      </c>
      <c r="O262" s="7">
        <v>6.3800000000000003E-3</v>
      </c>
      <c r="P262" s="8">
        <v>2.1000000000000001E-4</v>
      </c>
    </row>
    <row r="263" spans="7:16" x14ac:dyDescent="0.25">
      <c r="G263" s="6">
        <v>79</v>
      </c>
      <c r="H263" s="7" t="s">
        <v>319</v>
      </c>
      <c r="I263" s="7">
        <v>12</v>
      </c>
      <c r="J263" s="7">
        <v>123495213</v>
      </c>
      <c r="K263" s="7">
        <v>1.9499999999999999E-14</v>
      </c>
      <c r="L263" s="7">
        <v>5</v>
      </c>
      <c r="M263" s="7">
        <v>13.71</v>
      </c>
      <c r="N263" s="7" t="s">
        <v>17</v>
      </c>
      <c r="O263" s="7">
        <v>1</v>
      </c>
      <c r="P263" s="8">
        <v>1</v>
      </c>
    </row>
    <row r="264" spans="7:16" ht="26.4" x14ac:dyDescent="0.25">
      <c r="G264" s="6">
        <v>79</v>
      </c>
      <c r="H264" s="7" t="s">
        <v>320</v>
      </c>
      <c r="I264" s="7">
        <v>12</v>
      </c>
      <c r="J264" s="7">
        <v>123565930</v>
      </c>
      <c r="K264" s="7">
        <v>2.4399999999999999E-14</v>
      </c>
      <c r="L264" s="7">
        <v>4</v>
      </c>
      <c r="M264" s="7">
        <v>13.61</v>
      </c>
      <c r="N264" s="7" t="s">
        <v>17</v>
      </c>
      <c r="O264" s="7">
        <v>1</v>
      </c>
      <c r="P264" s="8">
        <v>1</v>
      </c>
    </row>
    <row r="265" spans="7:16" ht="26.4" x14ac:dyDescent="0.25">
      <c r="G265" s="6">
        <v>79</v>
      </c>
      <c r="H265" s="7" t="s">
        <v>321</v>
      </c>
      <c r="I265" s="7">
        <v>12</v>
      </c>
      <c r="J265" s="7">
        <v>123640942</v>
      </c>
      <c r="K265" s="7">
        <v>2.4999999999999999E-17</v>
      </c>
      <c r="L265" s="7">
        <v>105</v>
      </c>
      <c r="M265" s="7">
        <v>16.600000000000001</v>
      </c>
      <c r="N265" s="7" t="s">
        <v>17</v>
      </c>
      <c r="O265" s="7">
        <v>0.57732000000000006</v>
      </c>
      <c r="P265" s="8">
        <v>4.9700000000000002E-5</v>
      </c>
    </row>
    <row r="266" spans="7:16" x14ac:dyDescent="0.25">
      <c r="G266" s="6">
        <v>79</v>
      </c>
      <c r="H266" s="7" t="s">
        <v>322</v>
      </c>
      <c r="I266" s="7">
        <v>12</v>
      </c>
      <c r="J266" s="7">
        <v>123718290</v>
      </c>
      <c r="K266" s="7">
        <v>4.3500000000000001E-13</v>
      </c>
      <c r="L266" s="7">
        <v>65</v>
      </c>
      <c r="M266" s="7">
        <v>12.36</v>
      </c>
      <c r="N266" s="7" t="s">
        <v>17</v>
      </c>
      <c r="O266" s="7">
        <v>2.9999999999999997E-4</v>
      </c>
      <c r="P266" s="8">
        <v>8.6700000000000006E-3</v>
      </c>
    </row>
    <row r="267" spans="7:16" ht="26.4" x14ac:dyDescent="0.25">
      <c r="G267" s="6">
        <v>79</v>
      </c>
      <c r="H267" s="7" t="s">
        <v>101</v>
      </c>
      <c r="I267" s="7">
        <v>12</v>
      </c>
      <c r="J267" s="7">
        <v>123745516</v>
      </c>
      <c r="K267" s="7">
        <v>4.8700000000000003E-18</v>
      </c>
      <c r="L267" s="7">
        <v>50</v>
      </c>
      <c r="M267" s="7">
        <v>17.309999999999999</v>
      </c>
      <c r="N267" s="7" t="s">
        <v>17</v>
      </c>
      <c r="O267" s="7">
        <v>4.8700000000000003E-18</v>
      </c>
      <c r="P267" s="8">
        <v>8.0000000000000004E-4</v>
      </c>
    </row>
    <row r="268" spans="7:16" x14ac:dyDescent="0.25">
      <c r="G268" s="6">
        <v>79</v>
      </c>
      <c r="H268" s="7" t="s">
        <v>323</v>
      </c>
      <c r="I268" s="7">
        <v>12</v>
      </c>
      <c r="J268" s="7">
        <v>123773655</v>
      </c>
      <c r="K268" s="7">
        <v>8.3400000000000003E-14</v>
      </c>
      <c r="L268" s="7">
        <v>213</v>
      </c>
      <c r="M268" s="7">
        <v>13.08</v>
      </c>
      <c r="N268" s="7" t="s">
        <v>17</v>
      </c>
      <c r="O268" s="7">
        <v>2.4000000000000001E-5</v>
      </c>
      <c r="P268" s="8">
        <v>1</v>
      </c>
    </row>
    <row r="269" spans="7:16" x14ac:dyDescent="0.25">
      <c r="G269" s="6">
        <v>79</v>
      </c>
      <c r="H269" s="7" t="s">
        <v>324</v>
      </c>
      <c r="I269" s="7">
        <v>12</v>
      </c>
      <c r="J269" s="7">
        <v>123849310</v>
      </c>
      <c r="K269" s="7">
        <v>5.3900000000000003E-14</v>
      </c>
      <c r="L269" s="7">
        <v>30</v>
      </c>
      <c r="M269" s="7">
        <v>13.27</v>
      </c>
      <c r="N269" s="7" t="s">
        <v>17</v>
      </c>
      <c r="O269" s="7">
        <v>1</v>
      </c>
      <c r="P269" s="8">
        <v>1</v>
      </c>
    </row>
    <row r="270" spans="7:16" x14ac:dyDescent="0.25">
      <c r="G270" s="6">
        <v>79</v>
      </c>
      <c r="H270" s="7" t="s">
        <v>325</v>
      </c>
      <c r="I270" s="7">
        <v>12</v>
      </c>
      <c r="J270" s="7">
        <v>123875821</v>
      </c>
      <c r="K270" s="7">
        <v>4.7200000000000002E-10</v>
      </c>
      <c r="L270" s="7">
        <v>28</v>
      </c>
      <c r="M270" s="7">
        <v>9.33</v>
      </c>
      <c r="N270" s="7" t="s">
        <v>17</v>
      </c>
      <c r="O270" s="7">
        <v>1</v>
      </c>
      <c r="P270" s="8">
        <v>1</v>
      </c>
    </row>
    <row r="271" spans="7:16" ht="26.4" x14ac:dyDescent="0.25">
      <c r="G271" s="6">
        <v>79</v>
      </c>
      <c r="H271" s="7" t="s">
        <v>326</v>
      </c>
      <c r="I271" s="7">
        <v>12</v>
      </c>
      <c r="J271" s="7">
        <v>124457730</v>
      </c>
      <c r="K271" s="7">
        <v>9.9999999999999995E-7</v>
      </c>
      <c r="L271" s="7">
        <v>532</v>
      </c>
      <c r="M271" s="7">
        <v>6</v>
      </c>
      <c r="N271" s="7" t="s">
        <v>17</v>
      </c>
      <c r="O271" s="7">
        <v>1.1399999999999999E-5</v>
      </c>
      <c r="P271" s="8">
        <v>1.1399999999999999E-5</v>
      </c>
    </row>
    <row r="272" spans="7:16" x14ac:dyDescent="0.25">
      <c r="G272" s="6">
        <v>79</v>
      </c>
      <c r="H272" s="7" t="s">
        <v>327</v>
      </c>
      <c r="I272" s="7">
        <v>12</v>
      </c>
      <c r="J272" s="7">
        <v>124457761</v>
      </c>
      <c r="K272" s="7">
        <v>1.6300000000000001E-6</v>
      </c>
      <c r="L272" s="7">
        <v>48</v>
      </c>
      <c r="M272" s="7">
        <v>5.79</v>
      </c>
      <c r="N272" s="7" t="s">
        <v>17</v>
      </c>
      <c r="O272" s="7">
        <v>1</v>
      </c>
      <c r="P272" s="8">
        <v>1.77E-5</v>
      </c>
    </row>
    <row r="273" spans="7:16" x14ac:dyDescent="0.25">
      <c r="G273" s="9">
        <v>80</v>
      </c>
      <c r="H273" s="10" t="s">
        <v>328</v>
      </c>
      <c r="I273" s="10">
        <v>13</v>
      </c>
      <c r="J273" s="10">
        <v>38210772</v>
      </c>
      <c r="K273" s="10">
        <v>1.9400000000000001E-6</v>
      </c>
      <c r="L273" s="10">
        <v>647</v>
      </c>
      <c r="M273" s="10">
        <v>5.71</v>
      </c>
      <c r="N273" s="10" t="s">
        <v>17</v>
      </c>
      <c r="O273" s="10">
        <v>1.9400000000000001E-6</v>
      </c>
      <c r="P273" s="11">
        <v>1.9400000000000001E-6</v>
      </c>
    </row>
    <row r="274" spans="7:16" x14ac:dyDescent="0.25">
      <c r="G274" s="6">
        <v>81</v>
      </c>
      <c r="H274" s="7" t="s">
        <v>329</v>
      </c>
      <c r="I274" s="7">
        <v>13</v>
      </c>
      <c r="J274" s="7">
        <v>109281569</v>
      </c>
      <c r="K274" s="7">
        <v>7.4099999999999998E-7</v>
      </c>
      <c r="L274" s="7">
        <v>1362</v>
      </c>
      <c r="M274" s="7">
        <v>6.13</v>
      </c>
      <c r="N274" s="7" t="s">
        <v>17</v>
      </c>
      <c r="O274" s="7">
        <v>7.4099999999999998E-7</v>
      </c>
      <c r="P274" s="8">
        <v>7.4099999999999998E-7</v>
      </c>
    </row>
    <row r="275" spans="7:16" x14ac:dyDescent="0.25">
      <c r="G275" s="9">
        <v>82</v>
      </c>
      <c r="H275" s="10" t="s">
        <v>330</v>
      </c>
      <c r="I275" s="10">
        <v>14</v>
      </c>
      <c r="J275" s="10">
        <v>35452103</v>
      </c>
      <c r="K275" s="10">
        <v>2.9100000000000001E-6</v>
      </c>
      <c r="L275" s="10">
        <v>182</v>
      </c>
      <c r="M275" s="10">
        <v>5.54</v>
      </c>
      <c r="N275" s="10" t="s">
        <v>17</v>
      </c>
      <c r="O275" s="10">
        <v>7.1000000000000002E-4</v>
      </c>
      <c r="P275" s="11">
        <v>2.9100000000000001E-6</v>
      </c>
    </row>
    <row r="276" spans="7:16" ht="26.4" x14ac:dyDescent="0.25">
      <c r="G276" s="9">
        <v>82</v>
      </c>
      <c r="H276" s="10" t="s">
        <v>111</v>
      </c>
      <c r="I276" s="10">
        <v>14</v>
      </c>
      <c r="J276" s="10">
        <v>35515449</v>
      </c>
      <c r="K276" s="10">
        <v>9.9999999999999995E-7</v>
      </c>
      <c r="L276" s="10">
        <v>99</v>
      </c>
      <c r="M276" s="10">
        <v>6</v>
      </c>
      <c r="N276" s="10" t="s">
        <v>17</v>
      </c>
      <c r="O276" s="10">
        <v>9.9999999999999995E-7</v>
      </c>
      <c r="P276" s="11">
        <v>1.7000000000000001E-4</v>
      </c>
    </row>
    <row r="277" spans="7:16" ht="26.4" x14ac:dyDescent="0.25">
      <c r="G277" s="6">
        <v>83</v>
      </c>
      <c r="H277" s="7" t="s">
        <v>331</v>
      </c>
      <c r="I277" s="7">
        <v>14</v>
      </c>
      <c r="J277" s="7">
        <v>59971784</v>
      </c>
      <c r="K277" s="7">
        <v>9.0999999999999993E-6</v>
      </c>
      <c r="L277" s="7">
        <v>210</v>
      </c>
      <c r="M277" s="7">
        <v>5.04</v>
      </c>
      <c r="N277" s="7" t="s">
        <v>17</v>
      </c>
      <c r="O277" s="7">
        <v>2.4799999999999999E-2</v>
      </c>
      <c r="P277" s="8">
        <v>2.4799999999999999E-2</v>
      </c>
    </row>
    <row r="278" spans="7:16" x14ac:dyDescent="0.25">
      <c r="G278" s="6">
        <v>83</v>
      </c>
      <c r="H278" s="7" t="s">
        <v>332</v>
      </c>
      <c r="I278" s="7">
        <v>14</v>
      </c>
      <c r="J278" s="7">
        <v>60062693</v>
      </c>
      <c r="K278" s="7">
        <v>5.0100000000000003E-6</v>
      </c>
      <c r="L278" s="7">
        <v>329</v>
      </c>
      <c r="M278" s="7">
        <v>5.3</v>
      </c>
      <c r="N278" s="7" t="s">
        <v>17</v>
      </c>
      <c r="O278" s="7">
        <v>5.0100000000000003E-6</v>
      </c>
      <c r="P278" s="8">
        <v>5.0100000000000003E-6</v>
      </c>
    </row>
    <row r="279" spans="7:16" x14ac:dyDescent="0.25">
      <c r="G279" s="9">
        <v>84</v>
      </c>
      <c r="H279" s="10" t="s">
        <v>333</v>
      </c>
      <c r="I279" s="10">
        <v>14</v>
      </c>
      <c r="J279" s="10">
        <v>72399754</v>
      </c>
      <c r="K279" s="10">
        <v>1.89E-8</v>
      </c>
      <c r="L279" s="10">
        <v>1531</v>
      </c>
      <c r="M279" s="10">
        <v>7.72</v>
      </c>
      <c r="N279" s="10" t="s">
        <v>17</v>
      </c>
      <c r="O279" s="10">
        <v>1.89E-8</v>
      </c>
      <c r="P279" s="11">
        <v>1.89E-8</v>
      </c>
    </row>
    <row r="280" spans="7:16" x14ac:dyDescent="0.25">
      <c r="G280" s="6">
        <v>85</v>
      </c>
      <c r="H280" s="7" t="s">
        <v>334</v>
      </c>
      <c r="I280" s="7">
        <v>14</v>
      </c>
      <c r="J280" s="7">
        <v>104022880</v>
      </c>
      <c r="K280" s="7">
        <v>8.0100000000000004E-7</v>
      </c>
      <c r="L280" s="7">
        <v>22</v>
      </c>
      <c r="M280" s="7">
        <v>6.1</v>
      </c>
      <c r="N280" s="7" t="s">
        <v>17</v>
      </c>
      <c r="O280" s="7">
        <v>1</v>
      </c>
      <c r="P280" s="8">
        <v>1</v>
      </c>
    </row>
    <row r="281" spans="7:16" x14ac:dyDescent="0.25">
      <c r="G281" s="6">
        <v>85</v>
      </c>
      <c r="H281" s="7" t="s">
        <v>44</v>
      </c>
      <c r="I281" s="7">
        <v>14</v>
      </c>
      <c r="J281" s="7">
        <v>104095524</v>
      </c>
      <c r="K281" s="7">
        <v>4.8699999999999999E-9</v>
      </c>
      <c r="L281" s="7">
        <v>115</v>
      </c>
      <c r="M281" s="7">
        <v>8.31</v>
      </c>
      <c r="N281" s="7" t="s">
        <v>17</v>
      </c>
      <c r="O281" s="7">
        <v>9.6570000000000003E-2</v>
      </c>
      <c r="P281" s="8">
        <v>4.8699999999999999E-9</v>
      </c>
    </row>
    <row r="282" spans="7:16" x14ac:dyDescent="0.25">
      <c r="G282" s="6">
        <v>85</v>
      </c>
      <c r="H282" s="7" t="s">
        <v>335</v>
      </c>
      <c r="I282" s="7">
        <v>14</v>
      </c>
      <c r="J282" s="7">
        <v>104163953</v>
      </c>
      <c r="K282" s="7">
        <v>3.8199999999999998E-8</v>
      </c>
      <c r="L282" s="7">
        <v>15</v>
      </c>
      <c r="M282" s="7">
        <v>7.42</v>
      </c>
      <c r="N282" s="7" t="s">
        <v>17</v>
      </c>
      <c r="O282" s="7">
        <v>1</v>
      </c>
      <c r="P282" s="8">
        <v>1</v>
      </c>
    </row>
    <row r="283" spans="7:16" x14ac:dyDescent="0.25">
      <c r="G283" s="6">
        <v>85</v>
      </c>
      <c r="H283" s="7" t="s">
        <v>149</v>
      </c>
      <c r="I283" s="7">
        <v>14</v>
      </c>
      <c r="J283" s="7">
        <v>104182080</v>
      </c>
      <c r="K283" s="7">
        <v>8.8300000000000001E-12</v>
      </c>
      <c r="L283" s="7">
        <v>9</v>
      </c>
      <c r="M283" s="7">
        <v>11.05</v>
      </c>
      <c r="N283" s="7" t="s">
        <v>17</v>
      </c>
      <c r="O283" s="7">
        <v>8.8300000000000001E-12</v>
      </c>
      <c r="P283" s="8">
        <v>4.47E-3</v>
      </c>
    </row>
    <row r="284" spans="7:16" ht="26.4" x14ac:dyDescent="0.25">
      <c r="G284" s="6">
        <v>85</v>
      </c>
      <c r="H284" s="7" t="s">
        <v>336</v>
      </c>
      <c r="I284" s="7">
        <v>14</v>
      </c>
      <c r="J284" s="7">
        <v>104200087</v>
      </c>
      <c r="K284" s="7">
        <v>1.74E-7</v>
      </c>
      <c r="L284" s="7">
        <v>178</v>
      </c>
      <c r="M284" s="7">
        <v>6.76</v>
      </c>
      <c r="N284" s="7" t="s">
        <v>17</v>
      </c>
      <c r="O284" s="7">
        <v>1</v>
      </c>
      <c r="P284" s="8">
        <v>1</v>
      </c>
    </row>
    <row r="285" spans="7:16" ht="26.4" x14ac:dyDescent="0.25">
      <c r="G285" s="6">
        <v>85</v>
      </c>
      <c r="H285" s="7" t="s">
        <v>337</v>
      </c>
      <c r="I285" s="7">
        <v>14</v>
      </c>
      <c r="J285" s="7">
        <v>104314057</v>
      </c>
      <c r="K285" s="7">
        <v>1.29E-7</v>
      </c>
      <c r="L285" s="7">
        <v>23</v>
      </c>
      <c r="M285" s="7">
        <v>6.89</v>
      </c>
      <c r="N285" s="7" t="s">
        <v>17</v>
      </c>
      <c r="O285" s="7">
        <v>8.0000000000000004E-4</v>
      </c>
      <c r="P285" s="8">
        <v>2.0000000000000001E-4</v>
      </c>
    </row>
    <row r="286" spans="7:16" x14ac:dyDescent="0.25">
      <c r="G286" s="9">
        <v>86</v>
      </c>
      <c r="H286" s="10" t="s">
        <v>338</v>
      </c>
      <c r="I286" s="10">
        <v>15</v>
      </c>
      <c r="J286" s="10">
        <v>48010685</v>
      </c>
      <c r="K286" s="10">
        <v>6.1299999999999998E-6</v>
      </c>
      <c r="L286" s="10">
        <v>1123</v>
      </c>
      <c r="M286" s="10">
        <v>5.21</v>
      </c>
      <c r="N286" s="10" t="s">
        <v>17</v>
      </c>
      <c r="O286" s="10">
        <v>6.1299999999999998E-6</v>
      </c>
      <c r="P286" s="11">
        <v>6.1299999999999998E-6</v>
      </c>
    </row>
    <row r="287" spans="7:16" x14ac:dyDescent="0.25">
      <c r="G287" s="6">
        <v>87</v>
      </c>
      <c r="H287" s="7" t="s">
        <v>339</v>
      </c>
      <c r="I287" s="7">
        <v>15</v>
      </c>
      <c r="J287" s="7">
        <v>58887402</v>
      </c>
      <c r="K287" s="7">
        <v>4.4800000000000003E-6</v>
      </c>
      <c r="L287" s="7">
        <v>203</v>
      </c>
      <c r="M287" s="7">
        <v>5.35</v>
      </c>
      <c r="N287" s="7" t="s">
        <v>17</v>
      </c>
      <c r="O287" s="7">
        <v>1</v>
      </c>
      <c r="P287" s="8">
        <v>4.4800000000000003E-6</v>
      </c>
    </row>
    <row r="288" spans="7:16" x14ac:dyDescent="0.25">
      <c r="G288" s="6">
        <v>87</v>
      </c>
      <c r="H288" s="7" t="s">
        <v>340</v>
      </c>
      <c r="I288" s="7">
        <v>15</v>
      </c>
      <c r="J288" s="7">
        <v>59063560</v>
      </c>
      <c r="K288" s="7">
        <v>4.07E-8</v>
      </c>
      <c r="L288" s="7">
        <v>119</v>
      </c>
      <c r="M288" s="7">
        <v>7.39</v>
      </c>
      <c r="N288" s="7" t="s">
        <v>17</v>
      </c>
      <c r="O288" s="7">
        <v>4.07E-8</v>
      </c>
      <c r="P288" s="8">
        <v>4.07E-8</v>
      </c>
    </row>
    <row r="289" spans="7:16" x14ac:dyDescent="0.25">
      <c r="G289" s="9">
        <v>88</v>
      </c>
      <c r="H289" s="10" t="s">
        <v>341</v>
      </c>
      <c r="I289" s="10">
        <v>15</v>
      </c>
      <c r="J289" s="10">
        <v>78730763</v>
      </c>
      <c r="K289" s="10">
        <v>3.9099999999999999E-7</v>
      </c>
      <c r="L289" s="10">
        <v>110</v>
      </c>
      <c r="M289" s="10">
        <v>6.41</v>
      </c>
      <c r="N289" s="10" t="s">
        <v>17</v>
      </c>
      <c r="O289" s="10">
        <v>1</v>
      </c>
      <c r="P289" s="11">
        <v>9.1900000000000003E-3</v>
      </c>
    </row>
    <row r="290" spans="7:16" x14ac:dyDescent="0.25">
      <c r="G290" s="9">
        <v>88</v>
      </c>
      <c r="H290" s="10" t="s">
        <v>342</v>
      </c>
      <c r="I290" s="10">
        <v>15</v>
      </c>
      <c r="J290" s="10">
        <v>78799905</v>
      </c>
      <c r="K290" s="10">
        <v>5.1800000000000001E-8</v>
      </c>
      <c r="L290" s="10">
        <v>78</v>
      </c>
      <c r="M290" s="10">
        <v>7.29</v>
      </c>
      <c r="N290" s="10" t="s">
        <v>17</v>
      </c>
      <c r="O290" s="10">
        <v>1</v>
      </c>
      <c r="P290" s="11">
        <v>2.9999999999999997E-4</v>
      </c>
    </row>
    <row r="291" spans="7:16" x14ac:dyDescent="0.25">
      <c r="G291" s="9">
        <v>88</v>
      </c>
      <c r="H291" s="10" t="s">
        <v>66</v>
      </c>
      <c r="I291" s="10">
        <v>15</v>
      </c>
      <c r="J291" s="10">
        <v>78833027</v>
      </c>
      <c r="K291" s="10">
        <v>4.2100000000000001E-9</v>
      </c>
      <c r="L291" s="10">
        <v>44</v>
      </c>
      <c r="M291" s="10">
        <v>8.3800000000000008</v>
      </c>
      <c r="N291" s="10" t="s">
        <v>17</v>
      </c>
      <c r="O291" s="10">
        <v>5.9209999999999999E-2</v>
      </c>
      <c r="P291" s="11">
        <v>1.6999999999999999E-7</v>
      </c>
    </row>
    <row r="292" spans="7:16" x14ac:dyDescent="0.25">
      <c r="G292" s="9">
        <v>88</v>
      </c>
      <c r="H292" s="10" t="s">
        <v>343</v>
      </c>
      <c r="I292" s="10">
        <v>15</v>
      </c>
      <c r="J292" s="10">
        <v>78887646</v>
      </c>
      <c r="K292" s="10">
        <v>1.29E-7</v>
      </c>
      <c r="L292" s="10">
        <v>48</v>
      </c>
      <c r="M292" s="10">
        <v>6.89</v>
      </c>
      <c r="N292" s="10" t="s">
        <v>17</v>
      </c>
      <c r="O292" s="10">
        <v>3.14E-3</v>
      </c>
      <c r="P292" s="11">
        <v>1</v>
      </c>
    </row>
    <row r="293" spans="7:16" x14ac:dyDescent="0.25">
      <c r="G293" s="9">
        <v>88</v>
      </c>
      <c r="H293" s="10" t="s">
        <v>103</v>
      </c>
      <c r="I293" s="10">
        <v>15</v>
      </c>
      <c r="J293" s="10">
        <v>78916635</v>
      </c>
      <c r="K293" s="10">
        <v>1.6000000000000001E-9</v>
      </c>
      <c r="L293" s="10">
        <v>11</v>
      </c>
      <c r="M293" s="10">
        <v>8.8000000000000007</v>
      </c>
      <c r="N293" s="10" t="s">
        <v>17</v>
      </c>
      <c r="O293" s="10">
        <v>6.7900000000000006E-8</v>
      </c>
      <c r="P293" s="11">
        <v>1.8500000000000001E-3</v>
      </c>
    </row>
    <row r="294" spans="7:16" x14ac:dyDescent="0.25">
      <c r="G294" s="9">
        <v>88</v>
      </c>
      <c r="H294" s="10" t="s">
        <v>344</v>
      </c>
      <c r="I294" s="10">
        <v>15</v>
      </c>
      <c r="J294" s="10">
        <v>83211950</v>
      </c>
      <c r="K294" s="10">
        <v>4.8500000000000002E-7</v>
      </c>
      <c r="L294" s="10">
        <v>104</v>
      </c>
      <c r="M294" s="10">
        <v>6.31</v>
      </c>
      <c r="N294" s="10" t="s">
        <v>17</v>
      </c>
      <c r="O294" s="10">
        <v>1.5900000000000001E-7</v>
      </c>
      <c r="P294" s="11">
        <v>4.8500000000000002E-7</v>
      </c>
    </row>
    <row r="295" spans="7:16" ht="26.4" x14ac:dyDescent="0.25">
      <c r="G295" s="9">
        <v>88</v>
      </c>
      <c r="H295" s="10" t="s">
        <v>345</v>
      </c>
      <c r="I295" s="10">
        <v>15</v>
      </c>
      <c r="J295" s="10">
        <v>83316520</v>
      </c>
      <c r="K295" s="10">
        <v>8.5099999999999998E-6</v>
      </c>
      <c r="L295" s="10">
        <v>53</v>
      </c>
      <c r="M295" s="10">
        <v>5.07</v>
      </c>
      <c r="N295" s="10" t="s">
        <v>17</v>
      </c>
      <c r="O295" s="10">
        <v>0.45155000000000001</v>
      </c>
      <c r="P295" s="11">
        <v>0.45155000000000001</v>
      </c>
    </row>
    <row r="296" spans="7:16" x14ac:dyDescent="0.25">
      <c r="G296" s="9">
        <v>88</v>
      </c>
      <c r="H296" s="10" t="s">
        <v>346</v>
      </c>
      <c r="I296" s="10">
        <v>15</v>
      </c>
      <c r="J296" s="10">
        <v>83353843</v>
      </c>
      <c r="K296" s="10">
        <v>1.0499999999999999E-6</v>
      </c>
      <c r="L296" s="10">
        <v>58</v>
      </c>
      <c r="M296" s="10">
        <v>5.98</v>
      </c>
      <c r="N296" s="10" t="s">
        <v>17</v>
      </c>
      <c r="O296" s="10">
        <v>1</v>
      </c>
      <c r="P296" s="11">
        <v>3.4779999999999998E-2</v>
      </c>
    </row>
    <row r="297" spans="7:16" ht="26.4" x14ac:dyDescent="0.25">
      <c r="G297" s="9">
        <v>88</v>
      </c>
      <c r="H297" s="10" t="s">
        <v>347</v>
      </c>
      <c r="I297" s="10">
        <v>15</v>
      </c>
      <c r="J297" s="10">
        <v>83379222</v>
      </c>
      <c r="K297" s="10">
        <v>2.4699999999999998E-7</v>
      </c>
      <c r="L297" s="10">
        <v>8</v>
      </c>
      <c r="M297" s="10">
        <v>6.61</v>
      </c>
      <c r="N297" s="10" t="s">
        <v>17</v>
      </c>
      <c r="O297" s="10">
        <v>5.5199999999999997E-6</v>
      </c>
      <c r="P297" s="11">
        <v>5.5199999999999997E-6</v>
      </c>
    </row>
    <row r="298" spans="7:16" ht="26.4" x14ac:dyDescent="0.25">
      <c r="G298" s="9">
        <v>88</v>
      </c>
      <c r="H298" s="10" t="s">
        <v>348</v>
      </c>
      <c r="I298" s="10">
        <v>15</v>
      </c>
      <c r="J298" s="10">
        <v>83394649</v>
      </c>
      <c r="K298" s="10">
        <v>5.0499999999999999E-6</v>
      </c>
      <c r="L298" s="10">
        <v>15</v>
      </c>
      <c r="M298" s="10">
        <v>5.3</v>
      </c>
      <c r="N298" s="10" t="s">
        <v>17</v>
      </c>
      <c r="O298" s="10">
        <v>1</v>
      </c>
      <c r="P298" s="11">
        <v>1</v>
      </c>
    </row>
    <row r="299" spans="7:16" ht="26.4" x14ac:dyDescent="0.25">
      <c r="G299" s="9">
        <v>88</v>
      </c>
      <c r="H299" s="10" t="s">
        <v>93</v>
      </c>
      <c r="I299" s="10">
        <v>15</v>
      </c>
      <c r="J299" s="10">
        <v>84322837</v>
      </c>
      <c r="K299" s="10">
        <v>9.5299999999999997E-11</v>
      </c>
      <c r="L299" s="10">
        <v>675</v>
      </c>
      <c r="M299" s="10">
        <v>10.02</v>
      </c>
      <c r="N299" s="10" t="s">
        <v>17</v>
      </c>
      <c r="O299" s="10">
        <v>9.5299999999999997E-11</v>
      </c>
      <c r="P299" s="11">
        <v>3.0300000000000001E-5</v>
      </c>
    </row>
    <row r="300" spans="7:16" ht="26.4" x14ac:dyDescent="0.25">
      <c r="G300" s="9">
        <v>88</v>
      </c>
      <c r="H300" s="10" t="s">
        <v>349</v>
      </c>
      <c r="I300" s="10">
        <v>15</v>
      </c>
      <c r="J300" s="10">
        <v>84748938</v>
      </c>
      <c r="K300" s="10">
        <v>5.8800000000000002E-7</v>
      </c>
      <c r="L300" s="10">
        <v>72</v>
      </c>
      <c r="M300" s="10">
        <v>6.23</v>
      </c>
      <c r="N300" s="10" t="s">
        <v>17</v>
      </c>
      <c r="O300" s="10">
        <v>8.6870000000000003E-2</v>
      </c>
      <c r="P300" s="11">
        <v>1</v>
      </c>
    </row>
    <row r="301" spans="7:16" ht="26.4" x14ac:dyDescent="0.25">
      <c r="G301" s="9">
        <v>88</v>
      </c>
      <c r="H301" s="10" t="s">
        <v>350</v>
      </c>
      <c r="I301" s="10">
        <v>15</v>
      </c>
      <c r="J301" s="10">
        <v>84904524</v>
      </c>
      <c r="K301" s="10">
        <v>9.9099999999999999E-10</v>
      </c>
      <c r="L301" s="10">
        <v>6</v>
      </c>
      <c r="M301" s="10">
        <v>9</v>
      </c>
      <c r="N301" s="10" t="s">
        <v>17</v>
      </c>
      <c r="O301" s="10">
        <v>1</v>
      </c>
      <c r="P301" s="11">
        <v>7.7999999999999999E-4</v>
      </c>
    </row>
    <row r="302" spans="7:16" ht="26.4" x14ac:dyDescent="0.25">
      <c r="G302" s="9">
        <v>88</v>
      </c>
      <c r="H302" s="10" t="s">
        <v>351</v>
      </c>
      <c r="I302" s="10">
        <v>15</v>
      </c>
      <c r="J302" s="10">
        <v>85070426</v>
      </c>
      <c r="K302" s="10">
        <v>1.5599999999999999E-7</v>
      </c>
      <c r="L302" s="10">
        <v>57</v>
      </c>
      <c r="M302" s="10">
        <v>6.81</v>
      </c>
      <c r="N302" s="10" t="s">
        <v>17</v>
      </c>
      <c r="O302" s="10">
        <v>1</v>
      </c>
      <c r="P302" s="11">
        <v>1</v>
      </c>
    </row>
    <row r="303" spans="7:16" ht="26.4" x14ac:dyDescent="0.25">
      <c r="G303" s="9">
        <v>88</v>
      </c>
      <c r="H303" s="10" t="s">
        <v>352</v>
      </c>
      <c r="I303" s="10">
        <v>15</v>
      </c>
      <c r="J303" s="10">
        <v>85114364</v>
      </c>
      <c r="K303" s="10">
        <v>2.3199999999999999E-8</v>
      </c>
      <c r="L303" s="10">
        <v>32</v>
      </c>
      <c r="M303" s="10">
        <v>7.63</v>
      </c>
      <c r="N303" s="10" t="s">
        <v>17</v>
      </c>
      <c r="O303" s="10">
        <v>1</v>
      </c>
      <c r="P303" s="11">
        <v>1</v>
      </c>
    </row>
    <row r="304" spans="7:16" x14ac:dyDescent="0.25">
      <c r="G304" s="9">
        <v>88</v>
      </c>
      <c r="H304" s="10" t="s">
        <v>353</v>
      </c>
      <c r="I304" s="10">
        <v>15</v>
      </c>
      <c r="J304" s="10">
        <v>85144248</v>
      </c>
      <c r="K304" s="10">
        <v>6.5400000000000002E-10</v>
      </c>
      <c r="L304" s="10">
        <v>32</v>
      </c>
      <c r="M304" s="10">
        <v>9.18</v>
      </c>
      <c r="N304" s="10" t="s">
        <v>17</v>
      </c>
      <c r="O304" s="10">
        <v>1.0489999999999999E-2</v>
      </c>
      <c r="P304" s="11">
        <v>1</v>
      </c>
    </row>
    <row r="305" spans="7:16" ht="26.4" x14ac:dyDescent="0.25">
      <c r="G305" s="9">
        <v>88</v>
      </c>
      <c r="H305" s="10" t="s">
        <v>354</v>
      </c>
      <c r="I305" s="10">
        <v>15</v>
      </c>
      <c r="J305" s="10">
        <v>85174690</v>
      </c>
      <c r="K305" s="10">
        <v>4.6399999999999999E-8</v>
      </c>
      <c r="L305" s="10">
        <v>36</v>
      </c>
      <c r="M305" s="10">
        <v>7.33</v>
      </c>
      <c r="N305" s="10" t="s">
        <v>17</v>
      </c>
      <c r="O305" s="10">
        <v>1</v>
      </c>
      <c r="P305" s="11">
        <v>0.43630000000000002</v>
      </c>
    </row>
    <row r="306" spans="7:16" x14ac:dyDescent="0.25">
      <c r="G306" s="9">
        <v>88</v>
      </c>
      <c r="H306" s="10" t="s">
        <v>84</v>
      </c>
      <c r="I306" s="10">
        <v>15</v>
      </c>
      <c r="J306" s="10">
        <v>85184725</v>
      </c>
      <c r="K306" s="10">
        <v>2.0800000000000001E-8</v>
      </c>
      <c r="L306" s="10">
        <v>36</v>
      </c>
      <c r="M306" s="10">
        <v>7.68</v>
      </c>
      <c r="N306" s="10" t="s">
        <v>17</v>
      </c>
      <c r="O306" s="10">
        <v>0.20277000000000001</v>
      </c>
      <c r="P306" s="11">
        <v>9.2699999999999998E-7</v>
      </c>
    </row>
    <row r="307" spans="7:16" x14ac:dyDescent="0.25">
      <c r="G307" s="9">
        <v>88</v>
      </c>
      <c r="H307" s="10" t="s">
        <v>355</v>
      </c>
      <c r="I307" s="10">
        <v>15</v>
      </c>
      <c r="J307" s="10">
        <v>85198359</v>
      </c>
      <c r="K307" s="10">
        <v>3.2099999999999999E-9</v>
      </c>
      <c r="L307" s="10">
        <v>18</v>
      </c>
      <c r="M307" s="10">
        <v>8.49</v>
      </c>
      <c r="N307" s="10" t="s">
        <v>17</v>
      </c>
      <c r="O307" s="10">
        <v>3.8800000000000001E-2</v>
      </c>
      <c r="P307" s="11">
        <v>0.43225000000000002</v>
      </c>
    </row>
    <row r="308" spans="7:16" x14ac:dyDescent="0.25">
      <c r="G308" s="9">
        <v>88</v>
      </c>
      <c r="H308" s="10" t="s">
        <v>356</v>
      </c>
      <c r="I308" s="10">
        <v>15</v>
      </c>
      <c r="J308" s="10">
        <v>85212767</v>
      </c>
      <c r="K308" s="10">
        <v>2.3199999999999999E-8</v>
      </c>
      <c r="L308" s="10">
        <v>44</v>
      </c>
      <c r="M308" s="10">
        <v>7.64</v>
      </c>
      <c r="N308" s="10" t="s">
        <v>17</v>
      </c>
      <c r="O308" s="10">
        <v>0.46903</v>
      </c>
      <c r="P308" s="11">
        <v>0.94198999999999999</v>
      </c>
    </row>
    <row r="309" spans="7:16" x14ac:dyDescent="0.25">
      <c r="G309" s="9">
        <v>88</v>
      </c>
      <c r="H309" s="10" t="s">
        <v>357</v>
      </c>
      <c r="I309" s="10">
        <v>15</v>
      </c>
      <c r="J309" s="10">
        <v>85359910</v>
      </c>
      <c r="K309" s="10">
        <v>7.9500000000000004E-8</v>
      </c>
      <c r="L309" s="10">
        <v>97</v>
      </c>
      <c r="M309" s="10">
        <v>7.1</v>
      </c>
      <c r="N309" s="10" t="s">
        <v>17</v>
      </c>
      <c r="O309" s="10">
        <v>0.59223999999999999</v>
      </c>
      <c r="P309" s="11">
        <v>1</v>
      </c>
    </row>
    <row r="310" spans="7:16" x14ac:dyDescent="0.25">
      <c r="G310" s="6">
        <v>89</v>
      </c>
      <c r="H310" s="7" t="s">
        <v>113</v>
      </c>
      <c r="I310" s="7">
        <v>15</v>
      </c>
      <c r="J310" s="7">
        <v>91416107</v>
      </c>
      <c r="K310" s="7">
        <v>3.8600000000000003E-9</v>
      </c>
      <c r="L310" s="7">
        <v>5</v>
      </c>
      <c r="M310" s="7">
        <v>8.41</v>
      </c>
      <c r="N310" s="7" t="s">
        <v>17</v>
      </c>
      <c r="O310" s="7">
        <v>3.8600000000000003E-9</v>
      </c>
      <c r="P310" s="8">
        <v>1</v>
      </c>
    </row>
    <row r="311" spans="7:16" x14ac:dyDescent="0.25">
      <c r="G311" s="6">
        <v>89</v>
      </c>
      <c r="H311" s="7" t="s">
        <v>37</v>
      </c>
      <c r="I311" s="7">
        <v>15</v>
      </c>
      <c r="J311" s="7">
        <v>91428275</v>
      </c>
      <c r="K311" s="7">
        <v>4.3500000000000001E-9</v>
      </c>
      <c r="L311" s="7">
        <v>14</v>
      </c>
      <c r="M311" s="7">
        <v>8.36</v>
      </c>
      <c r="N311" s="7" t="s">
        <v>17</v>
      </c>
      <c r="O311" s="7">
        <v>0.31280999999999998</v>
      </c>
      <c r="P311" s="8">
        <v>4.3500000000000001E-9</v>
      </c>
    </row>
    <row r="312" spans="7:16" x14ac:dyDescent="0.25">
      <c r="G312" s="9">
        <v>90</v>
      </c>
      <c r="H312" s="10" t="s">
        <v>358</v>
      </c>
      <c r="I312" s="10">
        <v>16</v>
      </c>
      <c r="J312" s="10">
        <v>4511680</v>
      </c>
      <c r="K312" s="10">
        <v>7.4399999999999999E-6</v>
      </c>
      <c r="L312" s="10">
        <v>27</v>
      </c>
      <c r="M312" s="10">
        <v>5.13</v>
      </c>
      <c r="N312" s="10" t="s">
        <v>17</v>
      </c>
      <c r="O312" s="10">
        <v>0.14280999999999999</v>
      </c>
      <c r="P312" s="11">
        <v>0.14280999999999999</v>
      </c>
    </row>
    <row r="313" spans="7:16" x14ac:dyDescent="0.25">
      <c r="G313" s="9">
        <v>90</v>
      </c>
      <c r="H313" s="10" t="s">
        <v>359</v>
      </c>
      <c r="I313" s="10">
        <v>16</v>
      </c>
      <c r="J313" s="10">
        <v>4545858</v>
      </c>
      <c r="K313" s="10">
        <v>3.6200000000000001E-6</v>
      </c>
      <c r="L313" s="10">
        <v>44</v>
      </c>
      <c r="M313" s="10">
        <v>5.44</v>
      </c>
      <c r="N313" s="10" t="s">
        <v>17</v>
      </c>
      <c r="O313" s="10">
        <v>3.0599999999999998E-5</v>
      </c>
      <c r="P313" s="11">
        <v>3.0599999999999998E-5</v>
      </c>
    </row>
    <row r="314" spans="7:16" x14ac:dyDescent="0.25">
      <c r="G314" s="9">
        <v>90</v>
      </c>
      <c r="H314" s="10" t="s">
        <v>360</v>
      </c>
      <c r="I314" s="10">
        <v>16</v>
      </c>
      <c r="J314" s="10">
        <v>7382750</v>
      </c>
      <c r="K314" s="10">
        <v>6.1199999999999995E-10</v>
      </c>
      <c r="L314" s="10">
        <v>5649</v>
      </c>
      <c r="M314" s="10">
        <v>9.2100000000000009</v>
      </c>
      <c r="N314" s="10" t="s">
        <v>17</v>
      </c>
      <c r="O314" s="10">
        <v>6.1199999999999995E-10</v>
      </c>
      <c r="P314" s="11">
        <v>6.1199999999999995E-10</v>
      </c>
    </row>
    <row r="315" spans="7:16" x14ac:dyDescent="0.25">
      <c r="G315" s="6">
        <v>91</v>
      </c>
      <c r="H315" s="7" t="s">
        <v>134</v>
      </c>
      <c r="I315" s="7">
        <v>16</v>
      </c>
      <c r="J315" s="7">
        <v>15131709</v>
      </c>
      <c r="K315" s="7">
        <v>4.2100000000000002E-7</v>
      </c>
      <c r="L315" s="7">
        <v>44</v>
      </c>
      <c r="M315" s="7">
        <v>6.38</v>
      </c>
      <c r="N315" s="7" t="s">
        <v>17</v>
      </c>
      <c r="O315" s="7">
        <v>4.2100000000000002E-7</v>
      </c>
      <c r="P315" s="8">
        <v>0.63998999999999995</v>
      </c>
    </row>
    <row r="316" spans="7:16" x14ac:dyDescent="0.25">
      <c r="G316" s="6">
        <v>91</v>
      </c>
      <c r="H316" s="7" t="s">
        <v>71</v>
      </c>
      <c r="I316" s="7">
        <v>16</v>
      </c>
      <c r="J316" s="7">
        <v>15153878</v>
      </c>
      <c r="K316" s="7">
        <v>2.1600000000000001E-6</v>
      </c>
      <c r="L316" s="7">
        <v>52</v>
      </c>
      <c r="M316" s="7">
        <v>5.67</v>
      </c>
      <c r="N316" s="7" t="s">
        <v>17</v>
      </c>
      <c r="O316" s="7">
        <v>1</v>
      </c>
      <c r="P316" s="8">
        <v>2.1600000000000001E-6</v>
      </c>
    </row>
    <row r="317" spans="7:16" x14ac:dyDescent="0.25">
      <c r="G317" s="9">
        <v>92</v>
      </c>
      <c r="H317" s="10" t="s">
        <v>361</v>
      </c>
      <c r="I317" s="10">
        <v>16</v>
      </c>
      <c r="J317" s="10">
        <v>29917656</v>
      </c>
      <c r="K317" s="10">
        <v>5.0500000000000001E-10</v>
      </c>
      <c r="L317" s="10">
        <v>21</v>
      </c>
      <c r="M317" s="10">
        <v>9.3000000000000007</v>
      </c>
      <c r="N317" s="10" t="s">
        <v>17</v>
      </c>
      <c r="O317" s="10">
        <v>8.6300000000000005E-3</v>
      </c>
      <c r="P317" s="11">
        <v>8.6300000000000005E-3</v>
      </c>
    </row>
    <row r="318" spans="7:16" x14ac:dyDescent="0.25">
      <c r="G318" s="9">
        <v>92</v>
      </c>
      <c r="H318" s="10" t="s">
        <v>145</v>
      </c>
      <c r="I318" s="10">
        <v>16</v>
      </c>
      <c r="J318" s="10">
        <v>29973350</v>
      </c>
      <c r="K318" s="10">
        <v>2.8499999999999999E-11</v>
      </c>
      <c r="L318" s="10">
        <v>19</v>
      </c>
      <c r="M318" s="10">
        <v>10.54</v>
      </c>
      <c r="N318" s="10" t="s">
        <v>17</v>
      </c>
      <c r="O318" s="10">
        <v>2.8499999999999999E-11</v>
      </c>
      <c r="P318" s="11">
        <v>0.20910000000000001</v>
      </c>
    </row>
    <row r="319" spans="7:16" x14ac:dyDescent="0.25">
      <c r="G319" s="9">
        <v>92</v>
      </c>
      <c r="H319" s="10" t="s">
        <v>362</v>
      </c>
      <c r="I319" s="10">
        <v>16</v>
      </c>
      <c r="J319" s="10">
        <v>29985187</v>
      </c>
      <c r="K319" s="10">
        <v>5.1600000000000001E-11</v>
      </c>
      <c r="L319" s="10">
        <v>20</v>
      </c>
      <c r="M319" s="10">
        <v>10.29</v>
      </c>
      <c r="N319" s="10" t="s">
        <v>17</v>
      </c>
      <c r="O319" s="10">
        <v>0.51329999999999998</v>
      </c>
      <c r="P319" s="11">
        <v>0.77720999999999996</v>
      </c>
    </row>
    <row r="320" spans="7:16" x14ac:dyDescent="0.25">
      <c r="G320" s="9">
        <v>92</v>
      </c>
      <c r="H320" s="10" t="s">
        <v>363</v>
      </c>
      <c r="I320" s="10">
        <v>16</v>
      </c>
      <c r="J320" s="10">
        <v>30003641</v>
      </c>
      <c r="K320" s="10">
        <v>5.7799999999999997E-11</v>
      </c>
      <c r="L320" s="10">
        <v>6</v>
      </c>
      <c r="M320" s="10">
        <v>10.24</v>
      </c>
      <c r="N320" s="10" t="s">
        <v>17</v>
      </c>
      <c r="O320" s="10">
        <v>1</v>
      </c>
      <c r="P320" s="11">
        <v>1</v>
      </c>
    </row>
    <row r="321" spans="7:16" x14ac:dyDescent="0.25">
      <c r="G321" s="9">
        <v>92</v>
      </c>
      <c r="H321" s="10" t="s">
        <v>364</v>
      </c>
      <c r="I321" s="10">
        <v>16</v>
      </c>
      <c r="J321" s="10">
        <v>30007529</v>
      </c>
      <c r="K321" s="10">
        <v>1.08E-10</v>
      </c>
      <c r="L321" s="10">
        <v>15</v>
      </c>
      <c r="M321" s="10">
        <v>9.9700000000000006</v>
      </c>
      <c r="N321" s="10" t="s">
        <v>17</v>
      </c>
      <c r="O321" s="10">
        <v>1</v>
      </c>
      <c r="P321" s="11">
        <v>1</v>
      </c>
    </row>
    <row r="322" spans="7:16" x14ac:dyDescent="0.25">
      <c r="G322" s="9">
        <v>92</v>
      </c>
      <c r="H322" s="10" t="s">
        <v>365</v>
      </c>
      <c r="I322" s="10">
        <v>16</v>
      </c>
      <c r="J322" s="10">
        <v>30016834</v>
      </c>
      <c r="K322" s="10">
        <v>2.1899999999999999E-10</v>
      </c>
      <c r="L322" s="10">
        <v>18</v>
      </c>
      <c r="M322" s="10">
        <v>9.66</v>
      </c>
      <c r="N322" s="10" t="s">
        <v>17</v>
      </c>
      <c r="O322" s="10">
        <v>1</v>
      </c>
      <c r="P322" s="11">
        <v>2.0000000000000001E-4</v>
      </c>
    </row>
    <row r="323" spans="7:16" x14ac:dyDescent="0.25">
      <c r="G323" s="9">
        <v>92</v>
      </c>
      <c r="H323" s="10" t="s">
        <v>366</v>
      </c>
      <c r="I323" s="10">
        <v>16</v>
      </c>
      <c r="J323" s="10">
        <v>30034654</v>
      </c>
      <c r="K323" s="10">
        <v>1.4399999999999999E-7</v>
      </c>
      <c r="L323" s="10">
        <v>13</v>
      </c>
      <c r="M323" s="10">
        <v>6.84</v>
      </c>
      <c r="N323" s="10" t="s">
        <v>17</v>
      </c>
      <c r="O323" s="10">
        <v>1</v>
      </c>
      <c r="P323" s="11">
        <v>1</v>
      </c>
    </row>
    <row r="324" spans="7:16" x14ac:dyDescent="0.25">
      <c r="G324" s="9">
        <v>92</v>
      </c>
      <c r="H324" s="10" t="s">
        <v>367</v>
      </c>
      <c r="I324" s="10">
        <v>16</v>
      </c>
      <c r="J324" s="10">
        <v>30035743</v>
      </c>
      <c r="K324" s="10">
        <v>1.4600000000000001E-7</v>
      </c>
      <c r="L324" s="10">
        <v>21</v>
      </c>
      <c r="M324" s="10">
        <v>6.84</v>
      </c>
      <c r="N324" s="10" t="s">
        <v>17</v>
      </c>
      <c r="O324" s="10">
        <v>0.71148999999999996</v>
      </c>
      <c r="P324" s="11">
        <v>0.12509999999999999</v>
      </c>
    </row>
    <row r="325" spans="7:16" x14ac:dyDescent="0.25">
      <c r="G325" s="9">
        <v>92</v>
      </c>
      <c r="H325" s="10" t="s">
        <v>368</v>
      </c>
      <c r="I325" s="10">
        <v>16</v>
      </c>
      <c r="J325" s="10">
        <v>30064410</v>
      </c>
      <c r="K325" s="10">
        <v>4.8199999999999996E-6</v>
      </c>
      <c r="L325" s="10">
        <v>4</v>
      </c>
      <c r="M325" s="10">
        <v>5.32</v>
      </c>
      <c r="N325" s="10" t="s">
        <v>17</v>
      </c>
      <c r="O325" s="10">
        <v>1</v>
      </c>
      <c r="P325" s="11">
        <v>4.8199999999999996E-6</v>
      </c>
    </row>
    <row r="326" spans="7:16" x14ac:dyDescent="0.25">
      <c r="G326" s="6">
        <v>93</v>
      </c>
      <c r="H326" s="7" t="s">
        <v>369</v>
      </c>
      <c r="I326" s="7">
        <v>16</v>
      </c>
      <c r="J326" s="7">
        <v>49521441</v>
      </c>
      <c r="K326" s="7">
        <v>9.4900000000000004E-7</v>
      </c>
      <c r="L326" s="7">
        <v>544</v>
      </c>
      <c r="M326" s="7">
        <v>6.02</v>
      </c>
      <c r="N326" s="7" t="s">
        <v>17</v>
      </c>
      <c r="O326" s="7">
        <v>9.4900000000000004E-7</v>
      </c>
      <c r="P326" s="8">
        <v>9.4900000000000004E-7</v>
      </c>
    </row>
    <row r="327" spans="7:16" ht="26.4" x14ac:dyDescent="0.25">
      <c r="G327" s="9">
        <v>94</v>
      </c>
      <c r="H327" s="10" t="s">
        <v>370</v>
      </c>
      <c r="I327" s="10">
        <v>16</v>
      </c>
      <c r="J327" s="10">
        <v>58582402</v>
      </c>
      <c r="K327" s="10">
        <v>9.2900000000000008E-6</v>
      </c>
      <c r="L327" s="10">
        <v>19</v>
      </c>
      <c r="M327" s="10">
        <v>5.03</v>
      </c>
      <c r="N327" s="10" t="s">
        <v>17</v>
      </c>
      <c r="O327" s="10">
        <v>9.2900000000000008E-6</v>
      </c>
      <c r="P327" s="11">
        <v>9.2900000000000008E-6</v>
      </c>
    </row>
    <row r="328" spans="7:16" x14ac:dyDescent="0.25">
      <c r="G328" s="6">
        <v>95</v>
      </c>
      <c r="H328" s="7" t="s">
        <v>371</v>
      </c>
      <c r="I328" s="7">
        <v>16</v>
      </c>
      <c r="J328" s="7">
        <v>68392229</v>
      </c>
      <c r="K328" s="7">
        <v>9.5100000000000004E-6</v>
      </c>
      <c r="L328" s="7">
        <v>131</v>
      </c>
      <c r="M328" s="7">
        <v>5.0199999999999996</v>
      </c>
      <c r="N328" s="7" t="s">
        <v>17</v>
      </c>
      <c r="O328" s="7">
        <v>9.5100000000000004E-6</v>
      </c>
      <c r="P328" s="8">
        <v>9.5100000000000004E-6</v>
      </c>
    </row>
    <row r="329" spans="7:16" x14ac:dyDescent="0.25">
      <c r="G329" s="9">
        <v>96</v>
      </c>
      <c r="H329" s="10" t="s">
        <v>372</v>
      </c>
      <c r="I329" s="10">
        <v>16</v>
      </c>
      <c r="J329" s="10">
        <v>89642175</v>
      </c>
      <c r="K329" s="10">
        <v>6.9E-6</v>
      </c>
      <c r="L329" s="10">
        <v>10</v>
      </c>
      <c r="M329" s="10">
        <v>5.16</v>
      </c>
      <c r="N329" s="10" t="s">
        <v>17</v>
      </c>
      <c r="O329" s="10">
        <v>6.9E-6</v>
      </c>
      <c r="P329" s="11">
        <v>6.9E-6</v>
      </c>
    </row>
    <row r="330" spans="7:16" x14ac:dyDescent="0.25">
      <c r="G330" s="6">
        <v>97</v>
      </c>
      <c r="H330" s="7" t="s">
        <v>86</v>
      </c>
      <c r="I330" s="7">
        <v>17</v>
      </c>
      <c r="J330" s="7">
        <v>1247833</v>
      </c>
      <c r="K330" s="7">
        <v>1.0700000000000001E-7</v>
      </c>
      <c r="L330" s="7">
        <v>122</v>
      </c>
      <c r="M330" s="7">
        <v>6.97</v>
      </c>
      <c r="N330" s="7" t="s">
        <v>17</v>
      </c>
      <c r="O330" s="7">
        <v>2.6800000000000002E-6</v>
      </c>
      <c r="P330" s="8">
        <v>1.0700000000000001E-7</v>
      </c>
    </row>
    <row r="331" spans="7:16" x14ac:dyDescent="0.25">
      <c r="G331" s="6">
        <v>97</v>
      </c>
      <c r="H331" s="7" t="s">
        <v>373</v>
      </c>
      <c r="I331" s="7">
        <v>17</v>
      </c>
      <c r="J331" s="7">
        <v>1963132</v>
      </c>
      <c r="K331" s="7">
        <v>4.5600000000000001E-7</v>
      </c>
      <c r="L331" s="7">
        <v>470</v>
      </c>
      <c r="M331" s="7">
        <v>6.34</v>
      </c>
      <c r="N331" s="7" t="s">
        <v>17</v>
      </c>
      <c r="O331" s="7">
        <v>0.79339999999999999</v>
      </c>
      <c r="P331" s="8">
        <v>6.3899999999999998E-6</v>
      </c>
    </row>
    <row r="332" spans="7:16" ht="26.4" x14ac:dyDescent="0.25">
      <c r="G332" s="6">
        <v>97</v>
      </c>
      <c r="H332" s="7" t="s">
        <v>374</v>
      </c>
      <c r="I332" s="7">
        <v>17</v>
      </c>
      <c r="J332" s="7">
        <v>2135971</v>
      </c>
      <c r="K332" s="7">
        <v>5.6100000000000003E-9</v>
      </c>
      <c r="L332" s="7">
        <v>17</v>
      </c>
      <c r="M332" s="7">
        <v>8.25</v>
      </c>
      <c r="N332" s="7" t="s">
        <v>17</v>
      </c>
      <c r="O332" s="7">
        <v>5.6100000000000003E-9</v>
      </c>
      <c r="P332" s="8">
        <v>5.6100000000000003E-9</v>
      </c>
    </row>
    <row r="333" spans="7:16" x14ac:dyDescent="0.25">
      <c r="G333" s="6">
        <v>97</v>
      </c>
      <c r="H333" s="7" t="s">
        <v>375</v>
      </c>
      <c r="I333" s="7">
        <v>17</v>
      </c>
      <c r="J333" s="7">
        <v>2207236</v>
      </c>
      <c r="K333" s="7">
        <v>1.0700000000000001E-7</v>
      </c>
      <c r="L333" s="7">
        <v>24</v>
      </c>
      <c r="M333" s="7">
        <v>6.97</v>
      </c>
      <c r="N333" s="7" t="s">
        <v>17</v>
      </c>
      <c r="O333" s="7">
        <v>0.11852</v>
      </c>
      <c r="P333" s="8">
        <v>1</v>
      </c>
    </row>
    <row r="334" spans="7:16" x14ac:dyDescent="0.25">
      <c r="G334" s="9">
        <v>98</v>
      </c>
      <c r="H334" s="10" t="s">
        <v>376</v>
      </c>
      <c r="I334" s="10">
        <v>17</v>
      </c>
      <c r="J334" s="10">
        <v>17584786</v>
      </c>
      <c r="K334" s="10">
        <v>3.41E-6</v>
      </c>
      <c r="L334" s="10">
        <v>73</v>
      </c>
      <c r="M334" s="10">
        <v>5.47</v>
      </c>
      <c r="N334" s="10" t="s">
        <v>17</v>
      </c>
      <c r="O334" s="10">
        <v>5.5399999999999998E-3</v>
      </c>
      <c r="P334" s="11">
        <v>5.5399999999999998E-3</v>
      </c>
    </row>
    <row r="335" spans="7:16" x14ac:dyDescent="0.25">
      <c r="G335" s="9">
        <v>98</v>
      </c>
      <c r="H335" s="10" t="s">
        <v>140</v>
      </c>
      <c r="I335" s="10">
        <v>17</v>
      </c>
      <c r="J335" s="10">
        <v>17714662</v>
      </c>
      <c r="K335" s="10">
        <v>8.71E-7</v>
      </c>
      <c r="L335" s="10">
        <v>4</v>
      </c>
      <c r="M335" s="10">
        <v>6.06</v>
      </c>
      <c r="N335" s="10" t="s">
        <v>17</v>
      </c>
      <c r="O335" s="10">
        <v>8.71E-7</v>
      </c>
      <c r="P335" s="11">
        <v>0.19198999999999999</v>
      </c>
    </row>
    <row r="336" spans="7:16" x14ac:dyDescent="0.25">
      <c r="G336" s="9">
        <v>98</v>
      </c>
      <c r="H336" s="10" t="s">
        <v>377</v>
      </c>
      <c r="I336" s="10">
        <v>17</v>
      </c>
      <c r="J336" s="10">
        <v>17746821</v>
      </c>
      <c r="K336" s="10">
        <v>1.88E-6</v>
      </c>
      <c r="L336" s="10">
        <v>132</v>
      </c>
      <c r="M336" s="10">
        <v>5.73</v>
      </c>
      <c r="N336" s="10" t="s">
        <v>17</v>
      </c>
      <c r="O336" s="10">
        <v>1</v>
      </c>
      <c r="P336" s="11">
        <v>2.02E-5</v>
      </c>
    </row>
    <row r="337" spans="7:16" x14ac:dyDescent="0.25">
      <c r="G337" s="9">
        <v>98</v>
      </c>
      <c r="H337" s="10" t="s">
        <v>378</v>
      </c>
      <c r="I337" s="10">
        <v>17</v>
      </c>
      <c r="J337" s="10">
        <v>17921333</v>
      </c>
      <c r="K337" s="10">
        <v>2.2800000000000002E-6</v>
      </c>
      <c r="L337" s="10">
        <v>24</v>
      </c>
      <c r="M337" s="10">
        <v>5.64</v>
      </c>
      <c r="N337" s="10" t="s">
        <v>17</v>
      </c>
      <c r="O337" s="10">
        <v>0.21368000000000001</v>
      </c>
      <c r="P337" s="11">
        <v>0.15884999999999999</v>
      </c>
    </row>
    <row r="338" spans="7:16" x14ac:dyDescent="0.25">
      <c r="G338" s="9">
        <v>98</v>
      </c>
      <c r="H338" s="10" t="s">
        <v>379</v>
      </c>
      <c r="I338" s="10">
        <v>17</v>
      </c>
      <c r="J338" s="10">
        <v>17942610</v>
      </c>
      <c r="K338" s="10">
        <v>4.2799999999999997E-6</v>
      </c>
      <c r="L338" s="10">
        <v>48</v>
      </c>
      <c r="M338" s="10">
        <v>5.37</v>
      </c>
      <c r="N338" s="10" t="s">
        <v>17</v>
      </c>
      <c r="O338" s="10">
        <v>1</v>
      </c>
      <c r="P338" s="11">
        <v>1</v>
      </c>
    </row>
    <row r="339" spans="7:16" x14ac:dyDescent="0.25">
      <c r="G339" s="9">
        <v>98</v>
      </c>
      <c r="H339" s="10" t="s">
        <v>380</v>
      </c>
      <c r="I339" s="10">
        <v>17</v>
      </c>
      <c r="J339" s="10">
        <v>17991180</v>
      </c>
      <c r="K339" s="10">
        <v>1.2300000000000001E-6</v>
      </c>
      <c r="L339" s="10">
        <v>50</v>
      </c>
      <c r="M339" s="10">
        <v>5.91</v>
      </c>
      <c r="N339" s="10" t="s">
        <v>17</v>
      </c>
      <c r="O339" s="10">
        <v>5.416E-2</v>
      </c>
      <c r="P339" s="11">
        <v>1</v>
      </c>
    </row>
    <row r="340" spans="7:16" x14ac:dyDescent="0.25">
      <c r="G340" s="9">
        <v>98</v>
      </c>
      <c r="H340" s="10" t="s">
        <v>35</v>
      </c>
      <c r="I340" s="10">
        <v>17</v>
      </c>
      <c r="J340" s="10">
        <v>19140689</v>
      </c>
      <c r="K340" s="10">
        <v>2.17E-6</v>
      </c>
      <c r="L340" s="10">
        <v>137</v>
      </c>
      <c r="M340" s="10">
        <v>5.66</v>
      </c>
      <c r="N340" s="10" t="s">
        <v>17</v>
      </c>
      <c r="O340" s="10">
        <v>2.2399999999999999E-5</v>
      </c>
      <c r="P340" s="11">
        <v>2.17E-6</v>
      </c>
    </row>
    <row r="341" spans="7:16" ht="26.4" x14ac:dyDescent="0.25">
      <c r="G341" s="9">
        <v>98</v>
      </c>
      <c r="H341" s="10" t="s">
        <v>381</v>
      </c>
      <c r="I341" s="10">
        <v>17</v>
      </c>
      <c r="J341" s="10">
        <v>19199908</v>
      </c>
      <c r="K341" s="10">
        <v>5.49E-6</v>
      </c>
      <c r="L341" s="10">
        <v>24</v>
      </c>
      <c r="M341" s="10">
        <v>5.26</v>
      </c>
      <c r="N341" s="10" t="s">
        <v>17</v>
      </c>
      <c r="O341" s="10">
        <v>1</v>
      </c>
      <c r="P341" s="11">
        <v>1</v>
      </c>
    </row>
    <row r="342" spans="7:16" x14ac:dyDescent="0.25">
      <c r="G342" s="9">
        <v>98</v>
      </c>
      <c r="H342" s="10" t="s">
        <v>382</v>
      </c>
      <c r="I342" s="10">
        <v>17</v>
      </c>
      <c r="J342" s="10">
        <v>19286754</v>
      </c>
      <c r="K342" s="10">
        <v>6.7499999999999997E-6</v>
      </c>
      <c r="L342" s="10">
        <v>6</v>
      </c>
      <c r="M342" s="10">
        <v>5.17</v>
      </c>
      <c r="N342" s="10" t="s">
        <v>17</v>
      </c>
      <c r="O342" s="10">
        <v>0.12073</v>
      </c>
      <c r="P342" s="11">
        <v>0.12076000000000001</v>
      </c>
    </row>
    <row r="343" spans="7:16" x14ac:dyDescent="0.25">
      <c r="G343" s="6">
        <v>99</v>
      </c>
      <c r="H343" s="7" t="s">
        <v>383</v>
      </c>
      <c r="I343" s="7">
        <v>17</v>
      </c>
      <c r="J343" s="7">
        <v>30593194</v>
      </c>
      <c r="K343" s="7">
        <v>3.36E-6</v>
      </c>
      <c r="L343" s="7">
        <v>46</v>
      </c>
      <c r="M343" s="7">
        <v>5.47</v>
      </c>
      <c r="N343" s="7" t="s">
        <v>17</v>
      </c>
      <c r="O343" s="7">
        <v>3.36E-6</v>
      </c>
      <c r="P343" s="8">
        <v>3.36E-6</v>
      </c>
    </row>
    <row r="344" spans="7:16" x14ac:dyDescent="0.25">
      <c r="G344" s="9">
        <v>100</v>
      </c>
      <c r="H344" s="10" t="s">
        <v>384</v>
      </c>
      <c r="I344" s="10">
        <v>17</v>
      </c>
      <c r="J344" s="10">
        <v>46210801</v>
      </c>
      <c r="K344" s="10">
        <v>9.0599999999999999E-7</v>
      </c>
      <c r="L344" s="10">
        <v>242</v>
      </c>
      <c r="M344" s="10">
        <v>6.04</v>
      </c>
      <c r="N344" s="10" t="s">
        <v>17</v>
      </c>
      <c r="O344" s="10">
        <v>9.0599999999999999E-7</v>
      </c>
      <c r="P344" s="11">
        <v>9.0599999999999999E-7</v>
      </c>
    </row>
    <row r="345" spans="7:16" x14ac:dyDescent="0.25">
      <c r="G345" s="6">
        <v>101</v>
      </c>
      <c r="H345" s="7" t="s">
        <v>127</v>
      </c>
      <c r="I345" s="7">
        <v>17</v>
      </c>
      <c r="J345" s="7">
        <v>56566892</v>
      </c>
      <c r="K345" s="7">
        <v>7.5799999999999998E-7</v>
      </c>
      <c r="L345" s="7">
        <v>25</v>
      </c>
      <c r="M345" s="7">
        <v>6.12</v>
      </c>
      <c r="N345" s="7" t="s">
        <v>17</v>
      </c>
      <c r="O345" s="7">
        <v>7.5799999999999998E-7</v>
      </c>
      <c r="P345" s="8">
        <v>1</v>
      </c>
    </row>
    <row r="346" spans="7:16" ht="26.4" x14ac:dyDescent="0.25">
      <c r="G346" s="6">
        <v>101</v>
      </c>
      <c r="H346" s="7" t="s">
        <v>385</v>
      </c>
      <c r="I346" s="7">
        <v>17</v>
      </c>
      <c r="J346" s="7">
        <v>56597197</v>
      </c>
      <c r="K346" s="7">
        <v>3.2399999999999999E-6</v>
      </c>
      <c r="L346" s="7">
        <v>48</v>
      </c>
      <c r="M346" s="7">
        <v>5.49</v>
      </c>
      <c r="N346" s="7" t="s">
        <v>17</v>
      </c>
      <c r="O346" s="7">
        <v>0.29103000000000001</v>
      </c>
      <c r="P346" s="8">
        <v>0.29103000000000001</v>
      </c>
    </row>
    <row r="347" spans="7:16" x14ac:dyDescent="0.25">
      <c r="G347" s="6">
        <v>101</v>
      </c>
      <c r="H347" s="7" t="s">
        <v>75</v>
      </c>
      <c r="I347" s="7">
        <v>17</v>
      </c>
      <c r="J347" s="7">
        <v>56597610</v>
      </c>
      <c r="K347" s="7">
        <v>1.08E-6</v>
      </c>
      <c r="L347" s="7">
        <v>27</v>
      </c>
      <c r="M347" s="7">
        <v>5.97</v>
      </c>
      <c r="N347" s="7" t="s">
        <v>17</v>
      </c>
      <c r="O347" s="7">
        <v>0.30808000000000002</v>
      </c>
      <c r="P347" s="8">
        <v>1.08E-6</v>
      </c>
    </row>
    <row r="348" spans="7:16" x14ac:dyDescent="0.25">
      <c r="G348" s="6">
        <v>101</v>
      </c>
      <c r="H348" s="7" t="s">
        <v>386</v>
      </c>
      <c r="I348" s="7">
        <v>17</v>
      </c>
      <c r="J348" s="7">
        <v>56618947</v>
      </c>
      <c r="K348" s="7">
        <v>1.79E-6</v>
      </c>
      <c r="L348" s="7">
        <v>10</v>
      </c>
      <c r="M348" s="7">
        <v>5.75</v>
      </c>
      <c r="N348" s="7" t="s">
        <v>17</v>
      </c>
      <c r="O348" s="7">
        <v>0.24396000000000001</v>
      </c>
      <c r="P348" s="8">
        <v>1</v>
      </c>
    </row>
    <row r="349" spans="7:16" x14ac:dyDescent="0.25">
      <c r="G349" s="6">
        <v>101</v>
      </c>
      <c r="H349" s="7" t="s">
        <v>387</v>
      </c>
      <c r="I349" s="7">
        <v>17</v>
      </c>
      <c r="J349" s="7">
        <v>56634037</v>
      </c>
      <c r="K349" s="7">
        <v>8.8999999999999995E-6</v>
      </c>
      <c r="L349" s="7">
        <v>164</v>
      </c>
      <c r="M349" s="7">
        <v>5.05</v>
      </c>
      <c r="N349" s="7" t="s">
        <v>17</v>
      </c>
      <c r="O349" s="7">
        <v>1</v>
      </c>
      <c r="P349" s="8">
        <v>0.42627999999999999</v>
      </c>
    </row>
    <row r="350" spans="7:16" x14ac:dyDescent="0.25">
      <c r="G350" s="9">
        <v>102</v>
      </c>
      <c r="H350" s="10" t="s">
        <v>388</v>
      </c>
      <c r="I350" s="10">
        <v>17</v>
      </c>
      <c r="J350" s="10">
        <v>78518624</v>
      </c>
      <c r="K350" s="10">
        <v>2.2600000000000001E-8</v>
      </c>
      <c r="L350" s="10">
        <v>959</v>
      </c>
      <c r="M350" s="10">
        <v>7.65</v>
      </c>
      <c r="N350" s="10" t="s">
        <v>17</v>
      </c>
      <c r="O350" s="10">
        <v>2.2600000000000001E-8</v>
      </c>
      <c r="P350" s="11">
        <v>2.2600000000000001E-8</v>
      </c>
    </row>
    <row r="351" spans="7:16" x14ac:dyDescent="0.25">
      <c r="G351" s="6">
        <v>103</v>
      </c>
      <c r="H351" s="7" t="s">
        <v>389</v>
      </c>
      <c r="I351" s="7">
        <v>19</v>
      </c>
      <c r="J351" s="7">
        <v>19375173</v>
      </c>
      <c r="K351" s="7">
        <v>3.36E-6</v>
      </c>
      <c r="L351" s="7">
        <v>27</v>
      </c>
      <c r="M351" s="7">
        <v>5.47</v>
      </c>
      <c r="N351" s="7" t="s">
        <v>17</v>
      </c>
      <c r="O351" s="7">
        <v>9.8399999999999998E-3</v>
      </c>
      <c r="P351" s="8">
        <v>1</v>
      </c>
    </row>
    <row r="352" spans="7:16" x14ac:dyDescent="0.25">
      <c r="G352" s="6">
        <v>103</v>
      </c>
      <c r="H352" s="7" t="s">
        <v>82</v>
      </c>
      <c r="I352" s="7">
        <v>19</v>
      </c>
      <c r="J352" s="7">
        <v>19387321</v>
      </c>
      <c r="K352" s="7">
        <v>7.6300000000000004E-7</v>
      </c>
      <c r="L352" s="7">
        <v>70</v>
      </c>
      <c r="M352" s="7">
        <v>6.12</v>
      </c>
      <c r="N352" s="7" t="s">
        <v>17</v>
      </c>
      <c r="O352" s="7">
        <v>4.6699999999999997E-3</v>
      </c>
      <c r="P352" s="8">
        <v>7.6300000000000004E-7</v>
      </c>
    </row>
    <row r="353" spans="7:16" x14ac:dyDescent="0.25">
      <c r="G353" s="6">
        <v>103</v>
      </c>
      <c r="H353" s="7" t="s">
        <v>390</v>
      </c>
      <c r="I353" s="7">
        <v>19</v>
      </c>
      <c r="J353" s="7">
        <v>19431629</v>
      </c>
      <c r="K353" s="7">
        <v>9.8400000000000007E-6</v>
      </c>
      <c r="L353" s="7">
        <v>59</v>
      </c>
      <c r="M353" s="7">
        <v>5.01</v>
      </c>
      <c r="N353" s="7" t="s">
        <v>17</v>
      </c>
      <c r="O353" s="7">
        <v>0.10983999999999999</v>
      </c>
      <c r="P353" s="8">
        <v>4.6999999999999999E-4</v>
      </c>
    </row>
    <row r="354" spans="7:16" ht="26.4" x14ac:dyDescent="0.25">
      <c r="G354" s="6">
        <v>103</v>
      </c>
      <c r="H354" s="7" t="s">
        <v>391</v>
      </c>
      <c r="I354" s="7">
        <v>19</v>
      </c>
      <c r="J354" s="7">
        <v>19576148</v>
      </c>
      <c r="K354" s="7">
        <v>6.1600000000000003E-6</v>
      </c>
      <c r="L354" s="7">
        <v>112</v>
      </c>
      <c r="M354" s="7">
        <v>5.21</v>
      </c>
      <c r="N354" s="7" t="s">
        <v>17</v>
      </c>
      <c r="O354" s="7">
        <v>1</v>
      </c>
      <c r="P354" s="8">
        <v>1</v>
      </c>
    </row>
    <row r="355" spans="7:16" x14ac:dyDescent="0.25">
      <c r="G355" s="6">
        <v>103</v>
      </c>
      <c r="H355" s="7" t="s">
        <v>392</v>
      </c>
      <c r="I355" s="7">
        <v>19</v>
      </c>
      <c r="J355" s="7">
        <v>19672515</v>
      </c>
      <c r="K355" s="7">
        <v>5.2099999999999997E-7</v>
      </c>
      <c r="L355" s="7">
        <v>67</v>
      </c>
      <c r="M355" s="7">
        <v>6.28</v>
      </c>
      <c r="N355" s="7" t="s">
        <v>17</v>
      </c>
      <c r="O355" s="7">
        <v>0.22650000000000001</v>
      </c>
      <c r="P355" s="8">
        <v>5.851E-2</v>
      </c>
    </row>
    <row r="356" spans="7:16" x14ac:dyDescent="0.25">
      <c r="G356" s="6">
        <v>103</v>
      </c>
      <c r="H356" s="7" t="s">
        <v>123</v>
      </c>
      <c r="I356" s="7">
        <v>19</v>
      </c>
      <c r="J356" s="7">
        <v>19734465</v>
      </c>
      <c r="K356" s="7">
        <v>8.6700000000000002E-8</v>
      </c>
      <c r="L356" s="7">
        <v>5</v>
      </c>
      <c r="M356" s="7">
        <v>7.06</v>
      </c>
      <c r="N356" s="7" t="s">
        <v>17</v>
      </c>
      <c r="O356" s="7">
        <v>8.6700000000000002E-8</v>
      </c>
      <c r="P356" s="8">
        <v>8.8400000000000006E-3</v>
      </c>
    </row>
    <row r="357" spans="7:16" x14ac:dyDescent="0.25">
      <c r="G357" s="6">
        <v>103</v>
      </c>
      <c r="H357" s="7" t="s">
        <v>393</v>
      </c>
      <c r="I357" s="7">
        <v>19</v>
      </c>
      <c r="J357" s="7">
        <v>19740281</v>
      </c>
      <c r="K357" s="7">
        <v>1.7599999999999999E-7</v>
      </c>
      <c r="L357" s="7">
        <v>7</v>
      </c>
      <c r="M357" s="7">
        <v>6.75</v>
      </c>
      <c r="N357" s="7" t="s">
        <v>17</v>
      </c>
      <c r="O357" s="7">
        <v>7.9519999999999993E-2</v>
      </c>
      <c r="P357" s="8">
        <v>4.2220000000000001E-2</v>
      </c>
    </row>
    <row r="358" spans="7:16" x14ac:dyDescent="0.25">
      <c r="G358" s="9">
        <v>104</v>
      </c>
      <c r="H358" s="10" t="s">
        <v>394</v>
      </c>
      <c r="I358" s="10">
        <v>19</v>
      </c>
      <c r="J358" s="10">
        <v>50094899</v>
      </c>
      <c r="K358" s="10">
        <v>7.4299999999999997E-8</v>
      </c>
      <c r="L358" s="10">
        <v>1</v>
      </c>
      <c r="M358" s="10">
        <v>7.13</v>
      </c>
      <c r="N358" s="10" t="s">
        <v>17</v>
      </c>
      <c r="O358" s="10">
        <v>7.4299999999999997E-8</v>
      </c>
      <c r="P358" s="11">
        <v>7.4299999999999997E-8</v>
      </c>
    </row>
    <row r="359" spans="7:16" ht="26.4" x14ac:dyDescent="0.25">
      <c r="G359" s="6">
        <v>105</v>
      </c>
      <c r="H359" s="7" t="s">
        <v>395</v>
      </c>
      <c r="I359" s="7">
        <v>20</v>
      </c>
      <c r="J359" s="7">
        <v>37230576</v>
      </c>
      <c r="K359" s="7">
        <v>1.53E-6</v>
      </c>
      <c r="L359" s="7">
        <v>98</v>
      </c>
      <c r="M359" s="7">
        <v>5.81</v>
      </c>
      <c r="N359" s="7" t="s">
        <v>17</v>
      </c>
      <c r="O359" s="7">
        <v>1.324E-2</v>
      </c>
      <c r="P359" s="8">
        <v>0.11791</v>
      </c>
    </row>
    <row r="360" spans="7:16" x14ac:dyDescent="0.25">
      <c r="G360" s="6">
        <v>105</v>
      </c>
      <c r="H360" s="7" t="s">
        <v>396</v>
      </c>
      <c r="I360" s="7">
        <v>20</v>
      </c>
      <c r="J360" s="7">
        <v>37353104</v>
      </c>
      <c r="K360" s="7">
        <v>6.1900000000000001E-11</v>
      </c>
      <c r="L360" s="7">
        <v>29</v>
      </c>
      <c r="M360" s="7">
        <v>10.210000000000001</v>
      </c>
      <c r="N360" s="7" t="s">
        <v>17</v>
      </c>
      <c r="O360" s="7">
        <v>6.1900000000000001E-11</v>
      </c>
      <c r="P360" s="8">
        <v>5.0500000000000001E-10</v>
      </c>
    </row>
    <row r="361" spans="7:16" x14ac:dyDescent="0.25">
      <c r="G361" s="6">
        <v>105</v>
      </c>
      <c r="H361" s="7" t="s">
        <v>397</v>
      </c>
      <c r="I361" s="7">
        <v>20</v>
      </c>
      <c r="J361" s="7">
        <v>37377096</v>
      </c>
      <c r="K361" s="7">
        <v>6.2499999999999997E-8</v>
      </c>
      <c r="L361" s="7">
        <v>119</v>
      </c>
      <c r="M361" s="7">
        <v>7.2</v>
      </c>
      <c r="N361" s="7" t="s">
        <v>17</v>
      </c>
      <c r="O361" s="7">
        <v>4.4119999999999999E-2</v>
      </c>
      <c r="P361" s="8">
        <v>1</v>
      </c>
    </row>
    <row r="362" spans="7:16" ht="26.4" x14ac:dyDescent="0.25">
      <c r="G362" s="6">
        <v>105</v>
      </c>
      <c r="H362" s="7" t="s">
        <v>62</v>
      </c>
      <c r="I362" s="7">
        <v>20</v>
      </c>
      <c r="J362" s="7">
        <v>37434335</v>
      </c>
      <c r="K362" s="7">
        <v>2.1799999999999999E-7</v>
      </c>
      <c r="L362" s="7">
        <v>123</v>
      </c>
      <c r="M362" s="7">
        <v>6.66</v>
      </c>
      <c r="N362" s="7" t="s">
        <v>17</v>
      </c>
      <c r="O362" s="7">
        <v>2.9340000000000001E-2</v>
      </c>
      <c r="P362" s="8">
        <v>2.1799999999999999E-7</v>
      </c>
    </row>
    <row r="363" spans="7:16" x14ac:dyDescent="0.25">
      <c r="G363" s="9">
        <v>106</v>
      </c>
      <c r="H363" s="10" t="s">
        <v>398</v>
      </c>
      <c r="I363" s="10">
        <v>20</v>
      </c>
      <c r="J363" s="10">
        <v>47980413</v>
      </c>
      <c r="K363" s="10">
        <v>2.1999999999999998E-9</v>
      </c>
      <c r="L363" s="10">
        <v>207</v>
      </c>
      <c r="M363" s="10">
        <v>8.66</v>
      </c>
      <c r="N363" s="10" t="s">
        <v>17</v>
      </c>
      <c r="O363" s="10">
        <v>2.1999999999999998E-9</v>
      </c>
      <c r="P363" s="11">
        <v>2.1999999999999998E-9</v>
      </c>
    </row>
    <row r="364" spans="7:16" x14ac:dyDescent="0.25">
      <c r="G364" s="6">
        <v>107</v>
      </c>
      <c r="H364" s="7" t="s">
        <v>399</v>
      </c>
      <c r="I364" s="7">
        <v>22</v>
      </c>
      <c r="J364" s="7">
        <v>20008630</v>
      </c>
      <c r="K364" s="7">
        <v>3.8999999999999999E-6</v>
      </c>
      <c r="L364" s="7">
        <v>61</v>
      </c>
      <c r="M364" s="7">
        <v>5.41</v>
      </c>
      <c r="N364" s="7" t="s">
        <v>17</v>
      </c>
      <c r="O364" s="7">
        <v>9.7259999999999999E-2</v>
      </c>
      <c r="P364" s="8">
        <v>3.8999999999999999E-6</v>
      </c>
    </row>
    <row r="365" spans="7:16" ht="26.4" x14ac:dyDescent="0.25">
      <c r="G365" s="6">
        <v>107</v>
      </c>
      <c r="H365" s="7" t="s">
        <v>400</v>
      </c>
      <c r="I365" s="7">
        <v>22</v>
      </c>
      <c r="J365" s="7">
        <v>20136108</v>
      </c>
      <c r="K365" s="7">
        <v>3.2499999999999998E-6</v>
      </c>
      <c r="L365" s="7">
        <v>10</v>
      </c>
      <c r="M365" s="7">
        <v>5.49</v>
      </c>
      <c r="N365" s="7" t="s">
        <v>17</v>
      </c>
      <c r="O365" s="7">
        <v>3.2499999999999998E-6</v>
      </c>
      <c r="P365" s="8">
        <v>3.2499999999999998E-6</v>
      </c>
    </row>
    <row r="366" spans="7:16" x14ac:dyDescent="0.25">
      <c r="G366" s="6">
        <v>107</v>
      </c>
      <c r="H366" s="7" t="s">
        <v>401</v>
      </c>
      <c r="I366" s="7">
        <v>22</v>
      </c>
      <c r="J366" s="7">
        <v>22051825</v>
      </c>
      <c r="K366" s="7">
        <v>8.0800000000000006E-6</v>
      </c>
      <c r="L366" s="7">
        <v>34</v>
      </c>
      <c r="M366" s="7">
        <v>5.09</v>
      </c>
      <c r="N366" s="7" t="s">
        <v>17</v>
      </c>
      <c r="O366" s="7">
        <v>6.6500000000000004E-5</v>
      </c>
      <c r="P366" s="8">
        <v>6.7000000000000002E-5</v>
      </c>
    </row>
    <row r="367" spans="7:16" x14ac:dyDescent="0.25">
      <c r="G367" s="9">
        <v>108</v>
      </c>
      <c r="H367" s="10" t="s">
        <v>402</v>
      </c>
      <c r="I367" s="10">
        <v>22</v>
      </c>
      <c r="J367" s="10">
        <v>39966757</v>
      </c>
      <c r="K367" s="10">
        <v>4.5200000000000003E-11</v>
      </c>
      <c r="L367" s="10">
        <v>35</v>
      </c>
      <c r="M367" s="10">
        <v>10.34</v>
      </c>
      <c r="N367" s="10" t="s">
        <v>17</v>
      </c>
      <c r="O367" s="10">
        <v>4.5200000000000003E-11</v>
      </c>
      <c r="P367" s="11">
        <v>4.5200000000000003E-11</v>
      </c>
    </row>
    <row r="368" spans="7:16" x14ac:dyDescent="0.25">
      <c r="G368" s="9">
        <v>108</v>
      </c>
      <c r="H368" s="10" t="s">
        <v>403</v>
      </c>
      <c r="I368" s="10">
        <v>22</v>
      </c>
      <c r="J368" s="10">
        <v>40806284</v>
      </c>
      <c r="K368" s="10">
        <v>2.6599999999999999E-6</v>
      </c>
      <c r="L368" s="10">
        <v>114</v>
      </c>
      <c r="M368" s="10">
        <v>5.58</v>
      </c>
      <c r="N368" s="10" t="s">
        <v>17</v>
      </c>
      <c r="O368" s="10">
        <v>0.18966</v>
      </c>
      <c r="P368" s="11">
        <v>2.4099999999999998E-3</v>
      </c>
    </row>
    <row r="369" spans="7:16" ht="26.4" x14ac:dyDescent="0.25">
      <c r="G369" s="9">
        <v>108</v>
      </c>
      <c r="H369" s="10" t="s">
        <v>404</v>
      </c>
      <c r="I369" s="10">
        <v>22</v>
      </c>
      <c r="J369" s="10">
        <v>41165633</v>
      </c>
      <c r="K369" s="10">
        <v>3.4999999999999998E-7</v>
      </c>
      <c r="L369" s="10">
        <v>53</v>
      </c>
      <c r="M369" s="10">
        <v>6.46</v>
      </c>
      <c r="N369" s="10" t="s">
        <v>17</v>
      </c>
      <c r="O369" s="10">
        <v>6.8300000000000001E-3</v>
      </c>
      <c r="P369" s="11">
        <v>1.17E-5</v>
      </c>
    </row>
    <row r="370" spans="7:16" ht="26.4" x14ac:dyDescent="0.25">
      <c r="G370" s="9">
        <v>108</v>
      </c>
      <c r="H370" s="10" t="s">
        <v>405</v>
      </c>
      <c r="I370" s="10">
        <v>22</v>
      </c>
      <c r="J370" s="10">
        <v>41469605</v>
      </c>
      <c r="K370" s="10">
        <v>2.22E-7</v>
      </c>
      <c r="L370" s="10">
        <v>12</v>
      </c>
      <c r="M370" s="10">
        <v>6.65</v>
      </c>
      <c r="N370" s="10" t="s">
        <v>17</v>
      </c>
      <c r="O370" s="10">
        <v>1</v>
      </c>
      <c r="P370" s="11">
        <v>1</v>
      </c>
    </row>
    <row r="371" spans="7:16" x14ac:dyDescent="0.25">
      <c r="G371" s="9">
        <v>108</v>
      </c>
      <c r="H371" s="10" t="s">
        <v>406</v>
      </c>
      <c r="I371" s="10">
        <v>22</v>
      </c>
      <c r="J371" s="10">
        <v>41488516</v>
      </c>
      <c r="K371" s="10">
        <v>1.6700000000000001E-6</v>
      </c>
      <c r="L371" s="10">
        <v>10</v>
      </c>
      <c r="M371" s="10">
        <v>5.78</v>
      </c>
      <c r="N371" s="10" t="s">
        <v>17</v>
      </c>
      <c r="O371" s="10">
        <v>1</v>
      </c>
      <c r="P371" s="11">
        <v>1</v>
      </c>
    </row>
    <row r="372" spans="7:16" x14ac:dyDescent="0.25">
      <c r="G372" s="9">
        <v>108</v>
      </c>
      <c r="H372" s="10" t="s">
        <v>407</v>
      </c>
      <c r="I372" s="10">
        <v>22</v>
      </c>
      <c r="J372" s="10">
        <v>41488613</v>
      </c>
      <c r="K372" s="10">
        <v>8.8599999999999997E-7</v>
      </c>
      <c r="L372" s="10">
        <v>87</v>
      </c>
      <c r="M372" s="10">
        <v>6.05</v>
      </c>
      <c r="N372" s="10" t="s">
        <v>17</v>
      </c>
      <c r="O372" s="10">
        <v>1</v>
      </c>
      <c r="P372" s="11">
        <v>0.40627000000000002</v>
      </c>
    </row>
    <row r="373" spans="7:16" ht="26.4" x14ac:dyDescent="0.25">
      <c r="G373" s="9">
        <v>108</v>
      </c>
      <c r="H373" s="10" t="s">
        <v>408</v>
      </c>
      <c r="I373" s="10">
        <v>22</v>
      </c>
      <c r="J373" s="10">
        <v>41581218</v>
      </c>
      <c r="K373" s="10">
        <v>5.1099999999999999E-10</v>
      </c>
      <c r="L373" s="10">
        <v>20</v>
      </c>
      <c r="M373" s="10">
        <v>9.2899999999999991</v>
      </c>
      <c r="N373" s="10" t="s">
        <v>17</v>
      </c>
      <c r="O373" s="10">
        <v>1.07E-8</v>
      </c>
      <c r="P373" s="11">
        <v>1.07E-8</v>
      </c>
    </row>
    <row r="374" spans="7:16" x14ac:dyDescent="0.25">
      <c r="G374" s="9">
        <v>108</v>
      </c>
      <c r="H374" s="10" t="s">
        <v>409</v>
      </c>
      <c r="I374" s="10">
        <v>22</v>
      </c>
      <c r="J374" s="10">
        <v>41601312</v>
      </c>
      <c r="K374" s="10">
        <v>3.2099999999999998E-7</v>
      </c>
      <c r="L374" s="10">
        <v>84</v>
      </c>
      <c r="M374" s="10">
        <v>6.49</v>
      </c>
      <c r="N374" s="10" t="s">
        <v>17</v>
      </c>
      <c r="O374" s="10">
        <v>0.2621</v>
      </c>
      <c r="P374" s="11">
        <v>0.36126000000000003</v>
      </c>
    </row>
    <row r="375" spans="7:16" ht="26.4" x14ac:dyDescent="0.25">
      <c r="G375" s="9">
        <v>108</v>
      </c>
      <c r="H375" s="10" t="s">
        <v>410</v>
      </c>
      <c r="I375" s="10">
        <v>22</v>
      </c>
      <c r="J375" s="10">
        <v>41605125</v>
      </c>
      <c r="K375" s="10">
        <v>1.98E-7</v>
      </c>
      <c r="L375" s="10">
        <v>61</v>
      </c>
      <c r="M375" s="10">
        <v>6.7</v>
      </c>
      <c r="N375" s="10" t="s">
        <v>17</v>
      </c>
      <c r="O375" s="10">
        <v>0.65863000000000005</v>
      </c>
      <c r="P375" s="11">
        <v>0.65863000000000005</v>
      </c>
    </row>
    <row r="376" spans="7:16" x14ac:dyDescent="0.25">
      <c r="G376" s="9">
        <v>108</v>
      </c>
      <c r="H376" s="10" t="s">
        <v>411</v>
      </c>
      <c r="I376" s="10">
        <v>22</v>
      </c>
      <c r="J376" s="10">
        <v>41625513</v>
      </c>
      <c r="K376" s="10">
        <v>1.8900000000000001E-7</v>
      </c>
      <c r="L376" s="10">
        <v>16</v>
      </c>
      <c r="M376" s="10">
        <v>6.72</v>
      </c>
      <c r="N376" s="10" t="s">
        <v>17</v>
      </c>
      <c r="O376" s="10">
        <v>1</v>
      </c>
      <c r="P376" s="11">
        <v>0.16341</v>
      </c>
    </row>
    <row r="377" spans="7:16" ht="26.4" x14ac:dyDescent="0.25">
      <c r="G377" s="9">
        <v>108</v>
      </c>
      <c r="H377" s="10" t="s">
        <v>412</v>
      </c>
      <c r="I377" s="10">
        <v>22</v>
      </c>
      <c r="J377" s="10">
        <v>41640780</v>
      </c>
      <c r="K377" s="10">
        <v>5.5400000000000003E-6</v>
      </c>
      <c r="L377" s="10">
        <v>72</v>
      </c>
      <c r="M377" s="10">
        <v>5.26</v>
      </c>
      <c r="N377" s="10" t="s">
        <v>17</v>
      </c>
      <c r="O377" s="10">
        <v>1.2999999999999999E-2</v>
      </c>
      <c r="P377" s="11">
        <v>0.27017000000000002</v>
      </c>
    </row>
    <row r="378" spans="7:16" x14ac:dyDescent="0.25">
      <c r="G378" s="9">
        <v>108</v>
      </c>
      <c r="H378" s="10" t="s">
        <v>413</v>
      </c>
      <c r="I378" s="10">
        <v>22</v>
      </c>
      <c r="J378" s="10">
        <v>41648995</v>
      </c>
      <c r="K378" s="10">
        <v>4.1999999999999996E-6</v>
      </c>
      <c r="L378" s="10">
        <v>12</v>
      </c>
      <c r="M378" s="10">
        <v>5.38</v>
      </c>
      <c r="N378" s="10" t="s">
        <v>17</v>
      </c>
      <c r="O378" s="10">
        <v>0.48938999999999999</v>
      </c>
      <c r="P378" s="11">
        <v>0.48938999999999999</v>
      </c>
    </row>
    <row r="379" spans="7:16" x14ac:dyDescent="0.25">
      <c r="G379" s="9">
        <v>108</v>
      </c>
      <c r="H379" s="10" t="s">
        <v>414</v>
      </c>
      <c r="I379" s="10">
        <v>22</v>
      </c>
      <c r="J379" s="10">
        <v>42305539</v>
      </c>
      <c r="K379" s="10">
        <v>9.9899999999999992E-6</v>
      </c>
      <c r="L379" s="10">
        <v>30</v>
      </c>
      <c r="M379" s="10">
        <v>5</v>
      </c>
      <c r="N379" s="10" t="s">
        <v>17</v>
      </c>
      <c r="O379" s="10">
        <v>0.53808</v>
      </c>
      <c r="P379" s="11">
        <v>1</v>
      </c>
    </row>
    <row r="380" spans="7:16" x14ac:dyDescent="0.25">
      <c r="G380" s="9">
        <v>108</v>
      </c>
      <c r="H380" s="10" t="s">
        <v>415</v>
      </c>
      <c r="I380" s="10">
        <v>22</v>
      </c>
      <c r="J380" s="10">
        <v>42319225</v>
      </c>
      <c r="K380" s="10">
        <v>6.4799999999999998E-6</v>
      </c>
      <c r="L380" s="10">
        <v>10</v>
      </c>
      <c r="M380" s="10">
        <v>5.19</v>
      </c>
      <c r="N380" s="10" t="s">
        <v>17</v>
      </c>
      <c r="O380" s="10">
        <v>0.12254</v>
      </c>
      <c r="P380" s="11">
        <v>0.12254</v>
      </c>
    </row>
    <row r="381" spans="7:16" ht="26.4" x14ac:dyDescent="0.25">
      <c r="G381" s="9">
        <v>108</v>
      </c>
      <c r="H381" s="10" t="s">
        <v>416</v>
      </c>
      <c r="I381" s="10">
        <v>22</v>
      </c>
      <c r="J381" s="10">
        <v>42321035</v>
      </c>
      <c r="K381" s="10">
        <v>2.4899999999999999E-6</v>
      </c>
      <c r="L381" s="10">
        <v>19</v>
      </c>
      <c r="M381" s="10">
        <v>5.6</v>
      </c>
      <c r="N381" s="10" t="s">
        <v>17</v>
      </c>
      <c r="O381" s="10">
        <v>1.627E-2</v>
      </c>
      <c r="P381" s="11">
        <v>1</v>
      </c>
    </row>
    <row r="382" spans="7:16" x14ac:dyDescent="0.25">
      <c r="G382" s="9">
        <v>108</v>
      </c>
      <c r="H382" s="10" t="s">
        <v>417</v>
      </c>
      <c r="I382" s="10">
        <v>22</v>
      </c>
      <c r="J382" s="10">
        <v>42340925</v>
      </c>
      <c r="K382" s="10">
        <v>4.21E-8</v>
      </c>
      <c r="L382" s="10">
        <v>38</v>
      </c>
      <c r="M382" s="10">
        <v>7.38</v>
      </c>
      <c r="N382" s="10" t="s">
        <v>17</v>
      </c>
      <c r="O382" s="10">
        <v>8.4799999999999997E-3</v>
      </c>
      <c r="P382" s="11">
        <v>0.14223</v>
      </c>
    </row>
    <row r="383" spans="7:16" ht="26.4" x14ac:dyDescent="0.25">
      <c r="G383" s="9">
        <v>108</v>
      </c>
      <c r="H383" s="10" t="s">
        <v>418</v>
      </c>
      <c r="I383" s="10">
        <v>22</v>
      </c>
      <c r="J383" s="10">
        <v>42348190</v>
      </c>
      <c r="K383" s="10">
        <v>3.2399999999999999E-6</v>
      </c>
      <c r="L383" s="10">
        <v>31</v>
      </c>
      <c r="M383" s="10">
        <v>5.49</v>
      </c>
      <c r="N383" s="10" t="s">
        <v>17</v>
      </c>
      <c r="O383" s="10">
        <v>1</v>
      </c>
      <c r="P383" s="11">
        <v>0.1004</v>
      </c>
    </row>
    <row r="384" spans="7:16" x14ac:dyDescent="0.25">
      <c r="G384" s="9">
        <v>108</v>
      </c>
      <c r="H384" s="10" t="s">
        <v>73</v>
      </c>
      <c r="I384" s="10">
        <v>22</v>
      </c>
      <c r="J384" s="10">
        <v>42372930</v>
      </c>
      <c r="K384" s="10">
        <v>2.33E-8</v>
      </c>
      <c r="L384" s="10">
        <v>50</v>
      </c>
      <c r="M384" s="10">
        <v>7.63</v>
      </c>
      <c r="N384" s="10" t="s">
        <v>17</v>
      </c>
      <c r="O384" s="10">
        <v>0.54198999999999997</v>
      </c>
      <c r="P384" s="11">
        <v>4.89E-7</v>
      </c>
    </row>
    <row r="385" spans="7:16" x14ac:dyDescent="0.25">
      <c r="G385" s="9">
        <v>108</v>
      </c>
      <c r="H385" s="10" t="s">
        <v>419</v>
      </c>
      <c r="I385" s="10">
        <v>22</v>
      </c>
      <c r="J385" s="10">
        <v>42394728</v>
      </c>
      <c r="K385" s="10">
        <v>2.2600000000000001E-8</v>
      </c>
      <c r="L385" s="10">
        <v>73</v>
      </c>
      <c r="M385" s="10">
        <v>7.65</v>
      </c>
      <c r="N385" s="10" t="s">
        <v>17</v>
      </c>
      <c r="O385" s="10">
        <v>9.1829999999999995E-2</v>
      </c>
      <c r="P385" s="11">
        <v>0.14598</v>
      </c>
    </row>
    <row r="386" spans="7:16" x14ac:dyDescent="0.25">
      <c r="G386" s="9">
        <v>108</v>
      </c>
      <c r="H386" s="10" t="s">
        <v>420</v>
      </c>
      <c r="I386" s="10">
        <v>22</v>
      </c>
      <c r="J386" s="10">
        <v>42481529</v>
      </c>
      <c r="K386" s="10">
        <v>8.7600000000000008E-6</v>
      </c>
      <c r="L386" s="10">
        <v>24</v>
      </c>
      <c r="M386" s="10">
        <v>5.0599999999999996</v>
      </c>
      <c r="N386" s="10" t="s">
        <v>17</v>
      </c>
      <c r="O386" s="10">
        <v>1</v>
      </c>
      <c r="P386" s="11">
        <v>1</v>
      </c>
    </row>
    <row r="387" spans="7:16" x14ac:dyDescent="0.25">
      <c r="G387" s="9">
        <v>108</v>
      </c>
      <c r="H387" s="10" t="s">
        <v>421</v>
      </c>
      <c r="I387" s="10">
        <v>22</v>
      </c>
      <c r="J387" s="10">
        <v>42522500</v>
      </c>
      <c r="K387" s="10">
        <v>1.5999999999999999E-6</v>
      </c>
      <c r="L387" s="10">
        <v>8</v>
      </c>
      <c r="M387" s="10">
        <v>5.8</v>
      </c>
      <c r="N387" s="10" t="s">
        <v>17</v>
      </c>
      <c r="O387" s="10">
        <v>1</v>
      </c>
      <c r="P387" s="11">
        <v>0.32424999999999998</v>
      </c>
    </row>
    <row r="388" spans="7:16" ht="26.4" x14ac:dyDescent="0.25">
      <c r="G388" s="9">
        <v>108</v>
      </c>
      <c r="H388" s="10" t="s">
        <v>422</v>
      </c>
      <c r="I388" s="10">
        <v>22</v>
      </c>
      <c r="J388" s="10">
        <v>42522500</v>
      </c>
      <c r="K388" s="10">
        <v>1.5999999999999999E-6</v>
      </c>
      <c r="L388" s="10">
        <v>8</v>
      </c>
      <c r="M388" s="10">
        <v>5.8</v>
      </c>
      <c r="N388" s="10" t="s">
        <v>17</v>
      </c>
      <c r="O388" s="10">
        <v>1</v>
      </c>
      <c r="P388" s="11">
        <v>1</v>
      </c>
    </row>
    <row r="389" spans="7:16" x14ac:dyDescent="0.25">
      <c r="G389" s="9">
        <v>108</v>
      </c>
      <c r="H389" s="10" t="s">
        <v>143</v>
      </c>
      <c r="I389" s="10">
        <v>22</v>
      </c>
      <c r="J389" s="10">
        <v>42556018</v>
      </c>
      <c r="K389" s="10">
        <v>6.4799999999999999E-11</v>
      </c>
      <c r="L389" s="10">
        <v>149</v>
      </c>
      <c r="M389" s="10">
        <v>10.19</v>
      </c>
      <c r="N389" s="10" t="s">
        <v>17</v>
      </c>
      <c r="O389" s="10">
        <v>3.2799999999999998E-9</v>
      </c>
      <c r="P389" s="11">
        <v>1.67E-3</v>
      </c>
    </row>
    <row r="390" spans="7:16" x14ac:dyDescent="0.25">
      <c r="G390" s="9">
        <v>108</v>
      </c>
      <c r="H390" s="10" t="s">
        <v>423</v>
      </c>
      <c r="I390" s="10">
        <v>22</v>
      </c>
      <c r="J390" s="10">
        <v>42665758</v>
      </c>
      <c r="K390" s="10">
        <v>3.9899999999999999E-6</v>
      </c>
      <c r="L390" s="10">
        <v>30</v>
      </c>
      <c r="M390" s="10">
        <v>5.4</v>
      </c>
      <c r="N390" s="10" t="s">
        <v>17</v>
      </c>
      <c r="O390" s="10">
        <v>1</v>
      </c>
      <c r="P390" s="11">
        <v>1</v>
      </c>
    </row>
    <row r="391" spans="7:16" x14ac:dyDescent="0.25">
      <c r="G391" s="6">
        <v>109</v>
      </c>
      <c r="H391" s="7" t="s">
        <v>424</v>
      </c>
      <c r="I391" s="7" t="s">
        <v>425</v>
      </c>
      <c r="J391" s="7">
        <v>5808066</v>
      </c>
      <c r="K391" s="7">
        <v>1.4E-11</v>
      </c>
      <c r="L391" s="7">
        <v>358</v>
      </c>
      <c r="M391" s="7">
        <v>10.86</v>
      </c>
      <c r="N391" s="7" t="s">
        <v>17</v>
      </c>
      <c r="O391" s="7">
        <v>1.4E-11</v>
      </c>
      <c r="P391" s="8">
        <v>1.4E-11</v>
      </c>
    </row>
    <row r="392" spans="7:16" ht="26.4" x14ac:dyDescent="0.25">
      <c r="G392" s="9">
        <v>110</v>
      </c>
      <c r="H392" s="10" t="s">
        <v>118</v>
      </c>
      <c r="I392" s="10" t="s">
        <v>425</v>
      </c>
      <c r="J392" s="10">
        <v>28605680</v>
      </c>
      <c r="K392" s="10">
        <v>1.4499999999999999E-7</v>
      </c>
      <c r="L392" s="10">
        <v>1024</v>
      </c>
      <c r="M392" s="10">
        <v>6.84</v>
      </c>
      <c r="N392" s="10" t="s">
        <v>17</v>
      </c>
      <c r="O392" s="10">
        <v>1.4499999999999999E-7</v>
      </c>
      <c r="P392" s="11">
        <v>1.1800000000000001E-5</v>
      </c>
    </row>
    <row r="393" spans="7:16" x14ac:dyDescent="0.25">
      <c r="G393" s="9">
        <v>110</v>
      </c>
      <c r="H393" s="10" t="s">
        <v>426</v>
      </c>
      <c r="I393" s="10" t="s">
        <v>425</v>
      </c>
      <c r="J393" s="10">
        <v>31196311</v>
      </c>
      <c r="K393" s="10">
        <v>8.4500000000000004E-6</v>
      </c>
      <c r="L393" s="10">
        <v>2343</v>
      </c>
      <c r="M393" s="10">
        <v>5.07</v>
      </c>
      <c r="N393" s="10" t="s">
        <v>17</v>
      </c>
      <c r="O393" s="10">
        <v>1.2999999999999999E-4</v>
      </c>
      <c r="P393" s="11">
        <v>8.4500000000000004E-6</v>
      </c>
    </row>
    <row r="394" spans="7:16" x14ac:dyDescent="0.25">
      <c r="G394" s="6">
        <v>111</v>
      </c>
      <c r="H394" s="7" t="s">
        <v>427</v>
      </c>
      <c r="I394" s="7" t="s">
        <v>425</v>
      </c>
      <c r="J394" s="7">
        <v>68380580</v>
      </c>
      <c r="K394" s="7">
        <v>1.5600000000000001E-8</v>
      </c>
      <c r="L394" s="7">
        <v>6</v>
      </c>
      <c r="M394" s="7">
        <v>7.81</v>
      </c>
      <c r="N394" s="7" t="s">
        <v>17</v>
      </c>
      <c r="O394" s="7">
        <v>1.5600000000000001E-8</v>
      </c>
      <c r="P394" s="8">
        <v>1.5600000000000001E-8</v>
      </c>
    </row>
    <row r="395" spans="7:16" x14ac:dyDescent="0.25">
      <c r="G395" s="9">
        <v>112</v>
      </c>
      <c r="H395" s="10" t="s">
        <v>428</v>
      </c>
      <c r="I395" s="10" t="s">
        <v>425</v>
      </c>
      <c r="J395" s="10">
        <v>107683073</v>
      </c>
      <c r="K395" s="10">
        <v>3.4299999999999998E-27</v>
      </c>
      <c r="L395" s="10">
        <v>472</v>
      </c>
      <c r="M395" s="10">
        <v>26.46</v>
      </c>
      <c r="N395" s="10" t="s">
        <v>17</v>
      </c>
      <c r="O395" s="10">
        <v>3.4299999999999998E-27</v>
      </c>
      <c r="P395" s="11">
        <v>3.4299999999999998E-27</v>
      </c>
    </row>
    <row r="396" spans="7:16" x14ac:dyDescent="0.25">
      <c r="G396" s="6">
        <v>113</v>
      </c>
      <c r="H396" s="7" t="s">
        <v>429</v>
      </c>
      <c r="I396" s="7" t="s">
        <v>425</v>
      </c>
      <c r="J396" s="7">
        <v>117629871</v>
      </c>
      <c r="K396" s="7">
        <v>5.3299999999999998E-6</v>
      </c>
      <c r="L396" s="7">
        <v>110</v>
      </c>
      <c r="M396" s="7">
        <v>5.27</v>
      </c>
      <c r="N396" s="7" t="s">
        <v>17</v>
      </c>
      <c r="O396" s="7">
        <v>5.3299999999999998E-6</v>
      </c>
      <c r="P396" s="8">
        <v>5.3299999999999998E-6</v>
      </c>
    </row>
    <row r="397" spans="7:16" ht="26.4" x14ac:dyDescent="0.25">
      <c r="G397" s="9">
        <v>114</v>
      </c>
      <c r="H397" s="10" t="s">
        <v>430</v>
      </c>
      <c r="I397" s="10" t="s">
        <v>425</v>
      </c>
      <c r="J397" s="10">
        <v>153629576</v>
      </c>
      <c r="K397" s="10">
        <v>9.9399999999999997E-6</v>
      </c>
      <c r="L397" s="10">
        <v>22</v>
      </c>
      <c r="M397" s="10">
        <v>5</v>
      </c>
      <c r="N397" s="10" t="s">
        <v>17</v>
      </c>
      <c r="O397" s="10">
        <v>9.9399999999999997E-6</v>
      </c>
      <c r="P397" s="11">
        <v>9.9399999999999997E-6</v>
      </c>
    </row>
    <row r="398" spans="7:16" ht="39.9" customHeight="1" x14ac:dyDescent="0.25">
      <c r="G398" s="13" t="s">
        <v>431</v>
      </c>
      <c r="H398" s="14"/>
      <c r="I398" s="14"/>
      <c r="J398" s="14"/>
      <c r="K398" s="14"/>
      <c r="L398" s="14"/>
      <c r="M398" s="14"/>
      <c r="N398" s="14"/>
      <c r="O398" s="14"/>
      <c r="P398" s="15"/>
    </row>
  </sheetData>
  <mergeCells count="6">
    <mergeCell ref="G398:P398"/>
    <mergeCell ref="A1:E1"/>
    <mergeCell ref="A3:E3"/>
    <mergeCell ref="A36:E36"/>
    <mergeCell ref="A66:E66"/>
    <mergeCell ref="G1:P1"/>
  </mergeCells>
  <phoneticPr fontId="4" type="noConversion"/>
  <pageMargins left="0.75" right="0.75" top="1" bottom="1" header="0.5" footer="0.5"/>
  <pageSetup paperSize="9" scale="10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B5D5E-656E-436C-B4D8-65D8C155FC25}">
  <dimension ref="A1:E52"/>
  <sheetViews>
    <sheetView tabSelected="1" workbookViewId="0">
      <selection activeCell="C29" sqref="C29"/>
    </sheetView>
  </sheetViews>
  <sheetFormatPr defaultRowHeight="14.4" x14ac:dyDescent="0.25"/>
  <cols>
    <col min="1" max="1" width="10.21875" style="12" bestFit="1" customWidth="1"/>
    <col min="2" max="2" width="56.21875" style="12" bestFit="1" customWidth="1"/>
    <col min="3" max="3" width="40.21875" style="12" bestFit="1" customWidth="1"/>
    <col min="4" max="4" width="12.77734375" style="12" bestFit="1" customWidth="1"/>
    <col min="5" max="5" width="13.109375" style="12" bestFit="1" customWidth="1"/>
    <col min="6" max="16384" width="8.88671875" style="12"/>
  </cols>
  <sheetData>
    <row r="1" spans="1:5" ht="24" customHeight="1" x14ac:dyDescent="0.25">
      <c r="A1" s="36" t="s">
        <v>14839</v>
      </c>
    </row>
    <row r="2" spans="1:5" ht="15" thickBot="1" x14ac:dyDescent="0.3">
      <c r="A2" s="30" t="s">
        <v>14752</v>
      </c>
    </row>
    <row r="3" spans="1:5" ht="15" thickBot="1" x14ac:dyDescent="0.3">
      <c r="A3" s="40" t="s">
        <v>14753</v>
      </c>
      <c r="B3" s="40" t="s">
        <v>14754</v>
      </c>
      <c r="C3" s="40" t="s">
        <v>14755</v>
      </c>
      <c r="D3" s="40" t="s">
        <v>14756</v>
      </c>
      <c r="E3" s="40" t="s">
        <v>14739</v>
      </c>
    </row>
    <row r="4" spans="1:5" x14ac:dyDescent="0.25">
      <c r="A4" s="29" t="s">
        <v>14757</v>
      </c>
      <c r="B4" s="29" t="s">
        <v>14758</v>
      </c>
      <c r="C4" s="29" t="s">
        <v>14759</v>
      </c>
      <c r="D4" s="29">
        <v>3.9467999999999996E-9</v>
      </c>
      <c r="E4" s="29">
        <v>1.71448992E-5</v>
      </c>
    </row>
    <row r="5" spans="1:5" x14ac:dyDescent="0.25">
      <c r="A5" s="29" t="s">
        <v>14757</v>
      </c>
      <c r="B5" s="29" t="s">
        <v>14760</v>
      </c>
      <c r="C5" s="29" t="s">
        <v>14761</v>
      </c>
      <c r="D5" s="29">
        <v>7.6359999999999994E-6</v>
      </c>
      <c r="E5" s="29">
        <v>3.3170784000000002E-2</v>
      </c>
    </row>
    <row r="6" spans="1:5" x14ac:dyDescent="0.25">
      <c r="A6" s="29" t="s">
        <v>14757</v>
      </c>
      <c r="B6" s="29" t="s">
        <v>14762</v>
      </c>
      <c r="C6" s="29" t="s">
        <v>14763</v>
      </c>
      <c r="D6" s="29">
        <v>2.238E-6</v>
      </c>
      <c r="E6" s="29">
        <v>9.7218719999999995E-3</v>
      </c>
    </row>
    <row r="7" spans="1:5" x14ac:dyDescent="0.25">
      <c r="A7" s="29" t="s">
        <v>14757</v>
      </c>
      <c r="B7" s="29" t="s">
        <v>14764</v>
      </c>
      <c r="C7" s="29" t="s">
        <v>14765</v>
      </c>
      <c r="D7" s="29">
        <v>4.1530000000000002E-7</v>
      </c>
      <c r="E7" s="29">
        <v>1.8040631999999999E-3</v>
      </c>
    </row>
    <row r="8" spans="1:5" x14ac:dyDescent="0.25">
      <c r="A8" s="29" t="s">
        <v>14757</v>
      </c>
      <c r="B8" s="29" t="s">
        <v>14766</v>
      </c>
      <c r="C8" s="29" t="s">
        <v>14767</v>
      </c>
      <c r="D8" s="29">
        <v>7.1632999999999997E-6</v>
      </c>
      <c r="E8" s="29">
        <v>3.1117375199999998E-2</v>
      </c>
    </row>
    <row r="9" spans="1:5" x14ac:dyDescent="0.25">
      <c r="A9" s="29" t="s">
        <v>14757</v>
      </c>
      <c r="B9" s="29" t="s">
        <v>14768</v>
      </c>
      <c r="C9" s="29" t="s">
        <v>14769</v>
      </c>
      <c r="D9" s="29">
        <v>2.7806999999999999E-8</v>
      </c>
      <c r="E9" s="29">
        <v>1.20793608E-4</v>
      </c>
    </row>
    <row r="10" spans="1:5" x14ac:dyDescent="0.25">
      <c r="A10" s="29" t="s">
        <v>14757</v>
      </c>
      <c r="B10" s="29" t="s">
        <v>14770</v>
      </c>
      <c r="C10" s="29" t="s">
        <v>14771</v>
      </c>
      <c r="D10" s="29">
        <v>6.0266E-6</v>
      </c>
      <c r="E10" s="29">
        <v>2.6179550400000001E-2</v>
      </c>
    </row>
    <row r="11" spans="1:5" x14ac:dyDescent="0.25">
      <c r="A11" s="29" t="s">
        <v>14757</v>
      </c>
      <c r="B11" s="29" t="s">
        <v>14772</v>
      </c>
      <c r="C11" s="29" t="s">
        <v>14771</v>
      </c>
      <c r="D11" s="29">
        <v>1.9187000000000001E-7</v>
      </c>
      <c r="E11" s="29">
        <v>8.3348327999999995E-4</v>
      </c>
    </row>
    <row r="12" spans="1:5" x14ac:dyDescent="0.25">
      <c r="A12" s="29" t="s">
        <v>14757</v>
      </c>
      <c r="B12" s="29" t="s">
        <v>14773</v>
      </c>
      <c r="C12" s="29" t="s">
        <v>14771</v>
      </c>
      <c r="D12" s="29">
        <v>7.6652000000000001E-7</v>
      </c>
      <c r="E12" s="29">
        <v>3.32976288E-3</v>
      </c>
    </row>
    <row r="13" spans="1:5" x14ac:dyDescent="0.25">
      <c r="A13" s="29" t="s">
        <v>14757</v>
      </c>
      <c r="B13" s="29" t="s">
        <v>14774</v>
      </c>
      <c r="C13" s="29" t="s">
        <v>14775</v>
      </c>
      <c r="D13" s="29">
        <v>1.0507E-5</v>
      </c>
      <c r="E13" s="29">
        <v>4.5642408000000002E-2</v>
      </c>
    </row>
    <row r="14" spans="1:5" x14ac:dyDescent="0.25">
      <c r="A14" s="29" t="s">
        <v>14757</v>
      </c>
      <c r="B14" s="29" t="s">
        <v>14776</v>
      </c>
      <c r="C14" s="29" t="s">
        <v>14771</v>
      </c>
      <c r="D14" s="29">
        <v>7.5641000000000003E-7</v>
      </c>
      <c r="E14" s="29">
        <v>3.2858450400000002E-3</v>
      </c>
    </row>
    <row r="15" spans="1:5" x14ac:dyDescent="0.25">
      <c r="A15" s="29" t="s">
        <v>14757</v>
      </c>
      <c r="B15" s="29" t="s">
        <v>14777</v>
      </c>
      <c r="C15" s="29" t="s">
        <v>14771</v>
      </c>
      <c r="D15" s="29">
        <v>9.0177000000000001E-6</v>
      </c>
      <c r="E15" s="29">
        <v>3.91728888E-2</v>
      </c>
    </row>
    <row r="16" spans="1:5" x14ac:dyDescent="0.25">
      <c r="A16" s="29" t="s">
        <v>14778</v>
      </c>
      <c r="B16" s="29" t="s">
        <v>14779</v>
      </c>
      <c r="C16" s="29" t="s">
        <v>14780</v>
      </c>
      <c r="D16" s="29">
        <v>5.6915999999999999E-6</v>
      </c>
      <c r="E16" s="29">
        <v>2.4712927199999998E-2</v>
      </c>
    </row>
    <row r="17" spans="1:5" x14ac:dyDescent="0.25">
      <c r="A17" s="29" t="s">
        <v>14778</v>
      </c>
      <c r="B17" s="29" t="s">
        <v>14781</v>
      </c>
      <c r="C17" s="29" t="s">
        <v>14782</v>
      </c>
      <c r="D17" s="29">
        <v>1.5188E-6</v>
      </c>
      <c r="E17" s="29">
        <v>6.5946295999999996E-3</v>
      </c>
    </row>
    <row r="18" spans="1:5" x14ac:dyDescent="0.25">
      <c r="A18" s="29" t="s">
        <v>14778</v>
      </c>
      <c r="B18" s="29" t="s">
        <v>14783</v>
      </c>
      <c r="C18" s="29" t="s">
        <v>14784</v>
      </c>
      <c r="D18" s="29">
        <v>5.4665000000000001E-6</v>
      </c>
      <c r="E18" s="29">
        <v>2.3735543000000001E-2</v>
      </c>
    </row>
    <row r="19" spans="1:5" x14ac:dyDescent="0.25">
      <c r="A19" s="29" t="s">
        <v>14778</v>
      </c>
      <c r="B19" s="29" t="s">
        <v>14783</v>
      </c>
      <c r="C19" s="29" t="s">
        <v>14785</v>
      </c>
      <c r="D19" s="29">
        <v>8.1416000000000001E-6</v>
      </c>
      <c r="E19" s="29">
        <v>3.5350827199999997E-2</v>
      </c>
    </row>
    <row r="20" spans="1:5" x14ac:dyDescent="0.25">
      <c r="A20" s="29" t="s">
        <v>14778</v>
      </c>
      <c r="B20" s="29" t="s">
        <v>14783</v>
      </c>
      <c r="C20" s="29" t="s">
        <v>14786</v>
      </c>
      <c r="D20" s="29">
        <v>1.1445E-5</v>
      </c>
      <c r="E20" s="29">
        <v>4.9694189999999999E-2</v>
      </c>
    </row>
    <row r="21" spans="1:5" x14ac:dyDescent="0.25">
      <c r="A21" s="29" t="s">
        <v>14778</v>
      </c>
      <c r="B21" s="29" t="s">
        <v>14787</v>
      </c>
      <c r="C21" s="29" t="s">
        <v>2475</v>
      </c>
      <c r="D21" s="29">
        <v>3.4247E-6</v>
      </c>
      <c r="E21" s="29">
        <v>1.4870047399999999E-2</v>
      </c>
    </row>
    <row r="22" spans="1:5" x14ac:dyDescent="0.25">
      <c r="A22" s="29" t="s">
        <v>14778</v>
      </c>
      <c r="B22" s="29" t="s">
        <v>14788</v>
      </c>
      <c r="C22" s="29" t="s">
        <v>14789</v>
      </c>
      <c r="D22" s="29">
        <v>3.3869999999999999E-6</v>
      </c>
      <c r="E22" s="29">
        <v>1.4706354E-2</v>
      </c>
    </row>
    <row r="23" spans="1:5" x14ac:dyDescent="0.25">
      <c r="A23" s="29" t="s">
        <v>14778</v>
      </c>
      <c r="B23" s="29" t="s">
        <v>14790</v>
      </c>
      <c r="C23" s="29" t="s">
        <v>2475</v>
      </c>
      <c r="D23" s="29">
        <v>5.5690999999999998E-6</v>
      </c>
      <c r="E23" s="29">
        <v>2.4181032200000001E-2</v>
      </c>
    </row>
    <row r="24" spans="1:5" x14ac:dyDescent="0.25">
      <c r="A24" s="29" t="s">
        <v>14778</v>
      </c>
      <c r="B24" s="29" t="s">
        <v>14791</v>
      </c>
      <c r="C24" s="29" t="s">
        <v>14792</v>
      </c>
      <c r="D24" s="29">
        <v>8.6533000000000007E-6</v>
      </c>
      <c r="E24" s="29">
        <v>3.7572628599999998E-2</v>
      </c>
    </row>
    <row r="25" spans="1:5" x14ac:dyDescent="0.25">
      <c r="A25" s="29" t="s">
        <v>14778</v>
      </c>
      <c r="B25" s="29" t="s">
        <v>14793</v>
      </c>
      <c r="C25" s="29" t="s">
        <v>2475</v>
      </c>
      <c r="D25" s="29">
        <v>2.5822999999999998E-6</v>
      </c>
      <c r="E25" s="29">
        <v>1.1212346600000001E-2</v>
      </c>
    </row>
    <row r="26" spans="1:5" x14ac:dyDescent="0.25">
      <c r="A26" s="29" t="s">
        <v>14778</v>
      </c>
      <c r="B26" s="29" t="s">
        <v>14794</v>
      </c>
      <c r="C26" s="29" t="s">
        <v>14795</v>
      </c>
      <c r="D26" s="29">
        <v>5.1328000000000002E-6</v>
      </c>
      <c r="E26" s="29">
        <v>2.2286617599999999E-2</v>
      </c>
    </row>
    <row r="27" spans="1:5" x14ac:dyDescent="0.25">
      <c r="A27" s="29" t="s">
        <v>14778</v>
      </c>
      <c r="B27" s="29" t="s">
        <v>14796</v>
      </c>
      <c r="C27" s="29" t="s">
        <v>14797</v>
      </c>
      <c r="D27" s="29">
        <v>9.7908999999999997E-6</v>
      </c>
      <c r="E27" s="29">
        <v>4.2512087800000001E-2</v>
      </c>
    </row>
    <row r="28" spans="1:5" x14ac:dyDescent="0.25">
      <c r="A28" s="29" t="s">
        <v>14778</v>
      </c>
      <c r="B28" s="29" t="s">
        <v>14798</v>
      </c>
      <c r="C28" s="29" t="s">
        <v>14799</v>
      </c>
      <c r="D28" s="29">
        <v>1.0057999999999999E-5</v>
      </c>
      <c r="E28" s="29">
        <v>4.3671835999999999E-2</v>
      </c>
    </row>
    <row r="29" spans="1:5" x14ac:dyDescent="0.25">
      <c r="A29" s="29" t="s">
        <v>14778</v>
      </c>
      <c r="B29" s="29" t="s">
        <v>14800</v>
      </c>
      <c r="C29" s="29" t="s">
        <v>14801</v>
      </c>
      <c r="D29" s="29">
        <v>6.2319000000000004E-8</v>
      </c>
      <c r="E29" s="29">
        <v>2.70589098E-4</v>
      </c>
    </row>
    <row r="30" spans="1:5" x14ac:dyDescent="0.25">
      <c r="A30" s="29" t="s">
        <v>14778</v>
      </c>
      <c r="B30" s="29" t="s">
        <v>14800</v>
      </c>
      <c r="C30" s="29" t="s">
        <v>14802</v>
      </c>
      <c r="D30" s="29">
        <v>5.1032999999999999E-7</v>
      </c>
      <c r="E30" s="29">
        <v>2.21585286E-3</v>
      </c>
    </row>
    <row r="31" spans="1:5" x14ac:dyDescent="0.25">
      <c r="A31" s="29" t="s">
        <v>14778</v>
      </c>
      <c r="B31" s="29" t="s">
        <v>14803</v>
      </c>
      <c r="C31" s="29" t="s">
        <v>14804</v>
      </c>
      <c r="D31" s="29">
        <v>5.1444999999999996E-6</v>
      </c>
      <c r="E31" s="29">
        <v>2.2337419000000001E-2</v>
      </c>
    </row>
    <row r="32" spans="1:5" x14ac:dyDescent="0.25">
      <c r="A32" s="29" t="s">
        <v>14778</v>
      </c>
      <c r="B32" s="29" t="s">
        <v>14805</v>
      </c>
      <c r="C32" s="29" t="s">
        <v>14806</v>
      </c>
      <c r="D32" s="29">
        <v>4.2068000000000003E-8</v>
      </c>
      <c r="E32" s="29">
        <v>1.8265925600000001E-4</v>
      </c>
    </row>
    <row r="33" spans="1:5" x14ac:dyDescent="0.25">
      <c r="A33" s="29" t="s">
        <v>14778</v>
      </c>
      <c r="B33" s="29" t="s">
        <v>14807</v>
      </c>
      <c r="C33" s="29" t="s">
        <v>14808</v>
      </c>
      <c r="D33" s="29">
        <v>4.1819999999999999E-6</v>
      </c>
      <c r="E33" s="29">
        <v>1.8158244E-2</v>
      </c>
    </row>
    <row r="34" spans="1:5" x14ac:dyDescent="0.25">
      <c r="A34" s="29" t="s">
        <v>14778</v>
      </c>
      <c r="B34" s="29" t="s">
        <v>14809</v>
      </c>
      <c r="C34" s="29" t="s">
        <v>14810</v>
      </c>
      <c r="D34" s="29">
        <v>1.0690000000000001E-6</v>
      </c>
      <c r="E34" s="29">
        <v>4.6415980000000003E-3</v>
      </c>
    </row>
    <row r="35" spans="1:5" x14ac:dyDescent="0.25">
      <c r="A35" s="29" t="s">
        <v>14778</v>
      </c>
      <c r="B35" s="29" t="s">
        <v>14811</v>
      </c>
      <c r="C35" s="29" t="s">
        <v>14812</v>
      </c>
      <c r="D35" s="29">
        <v>6.1674E-7</v>
      </c>
      <c r="E35" s="29">
        <v>2.6778850800000002E-3</v>
      </c>
    </row>
    <row r="36" spans="1:5" x14ac:dyDescent="0.25">
      <c r="A36" s="29" t="s">
        <v>14778</v>
      </c>
      <c r="B36" s="29" t="s">
        <v>14768</v>
      </c>
      <c r="C36" s="29" t="s">
        <v>14813</v>
      </c>
      <c r="D36" s="29">
        <v>6.6705999999999997E-9</v>
      </c>
      <c r="E36" s="29">
        <v>2.8963745200000002E-5</v>
      </c>
    </row>
    <row r="37" spans="1:5" x14ac:dyDescent="0.25">
      <c r="A37" s="29" t="s">
        <v>14778</v>
      </c>
      <c r="B37" s="29" t="s">
        <v>14768</v>
      </c>
      <c r="C37" s="29" t="s">
        <v>14814</v>
      </c>
      <c r="D37" s="29">
        <v>8.3124000000000002E-7</v>
      </c>
      <c r="E37" s="29">
        <v>3.6092440799999998E-3</v>
      </c>
    </row>
    <row r="38" spans="1:5" x14ac:dyDescent="0.25">
      <c r="A38" s="29" t="s">
        <v>14778</v>
      </c>
      <c r="B38" s="29" t="s">
        <v>14768</v>
      </c>
      <c r="C38" s="29" t="s">
        <v>14815</v>
      </c>
      <c r="D38" s="29">
        <v>4.8416999999999997E-6</v>
      </c>
      <c r="E38" s="29">
        <v>2.10226614E-2</v>
      </c>
    </row>
    <row r="39" spans="1:5" x14ac:dyDescent="0.25">
      <c r="A39" s="29" t="s">
        <v>14778</v>
      </c>
      <c r="B39" s="29" t="s">
        <v>14816</v>
      </c>
      <c r="C39" s="29" t="s">
        <v>3979</v>
      </c>
      <c r="D39" s="29">
        <v>9.6727999999999991E-7</v>
      </c>
      <c r="E39" s="29">
        <v>4.1999297600000002E-3</v>
      </c>
    </row>
    <row r="40" spans="1:5" x14ac:dyDescent="0.25">
      <c r="A40" s="29" t="s">
        <v>14778</v>
      </c>
      <c r="B40" s="29" t="s">
        <v>14817</v>
      </c>
      <c r="C40" s="29" t="s">
        <v>14818</v>
      </c>
      <c r="D40" s="29">
        <v>1.2932E-7</v>
      </c>
      <c r="E40" s="29">
        <v>5.6150744000000002E-4</v>
      </c>
    </row>
    <row r="41" spans="1:5" x14ac:dyDescent="0.25">
      <c r="A41" s="29" t="s">
        <v>14778</v>
      </c>
      <c r="B41" s="29" t="s">
        <v>14819</v>
      </c>
      <c r="C41" s="29" t="s">
        <v>14820</v>
      </c>
      <c r="D41" s="29">
        <v>1.2428E-6</v>
      </c>
      <c r="E41" s="29">
        <v>5.3962376000000001E-3</v>
      </c>
    </row>
    <row r="42" spans="1:5" x14ac:dyDescent="0.25">
      <c r="A42" s="29" t="s">
        <v>14778</v>
      </c>
      <c r="B42" s="29" t="s">
        <v>14821</v>
      </c>
      <c r="C42" s="29" t="s">
        <v>14822</v>
      </c>
      <c r="D42" s="29">
        <v>2.4653999999999998E-7</v>
      </c>
      <c r="E42" s="29">
        <v>1.07047668E-3</v>
      </c>
    </row>
    <row r="43" spans="1:5" x14ac:dyDescent="0.25">
      <c r="A43" s="29" t="s">
        <v>14778</v>
      </c>
      <c r="B43" s="29" t="s">
        <v>14823</v>
      </c>
      <c r="C43" s="29" t="s">
        <v>14824</v>
      </c>
      <c r="D43" s="29">
        <v>1.9236999999999999E-6</v>
      </c>
      <c r="E43" s="29">
        <v>8.3527054000000003E-3</v>
      </c>
    </row>
    <row r="44" spans="1:5" x14ac:dyDescent="0.25">
      <c r="A44" s="29" t="s">
        <v>14778</v>
      </c>
      <c r="B44" s="29" t="s">
        <v>14825</v>
      </c>
      <c r="C44" s="29" t="s">
        <v>14826</v>
      </c>
      <c r="D44" s="29">
        <v>9.2554999999999997E-9</v>
      </c>
      <c r="E44" s="29">
        <v>4.0187381000000002E-5</v>
      </c>
    </row>
    <row r="45" spans="1:5" x14ac:dyDescent="0.25">
      <c r="A45" s="29" t="s">
        <v>14778</v>
      </c>
      <c r="B45" s="29" t="s">
        <v>14827</v>
      </c>
      <c r="C45" s="29" t="s">
        <v>14826</v>
      </c>
      <c r="D45" s="29">
        <v>2.1722000000000001E-7</v>
      </c>
      <c r="E45" s="29">
        <v>9.4316924000000001E-4</v>
      </c>
    </row>
    <row r="46" spans="1:5" x14ac:dyDescent="0.25">
      <c r="A46" s="29" t="s">
        <v>14749</v>
      </c>
      <c r="B46" s="29" t="s">
        <v>14779</v>
      </c>
      <c r="C46" s="29" t="s">
        <v>14828</v>
      </c>
      <c r="D46" s="29">
        <v>7.4074999999999998E-6</v>
      </c>
      <c r="E46" s="29">
        <v>3.21707725E-2</v>
      </c>
    </row>
    <row r="47" spans="1:5" x14ac:dyDescent="0.25">
      <c r="A47" s="29" t="s">
        <v>14749</v>
      </c>
      <c r="B47" s="29" t="s">
        <v>14829</v>
      </c>
      <c r="C47" s="29" t="s">
        <v>14830</v>
      </c>
      <c r="D47" s="29">
        <v>7.2085000000000005E-7</v>
      </c>
      <c r="E47" s="29">
        <v>3.1306515499999999E-3</v>
      </c>
    </row>
    <row r="48" spans="1:5" x14ac:dyDescent="0.25">
      <c r="A48" s="29" t="s">
        <v>14749</v>
      </c>
      <c r="B48" s="29" t="s">
        <v>14831</v>
      </c>
      <c r="C48" s="29" t="s">
        <v>14832</v>
      </c>
      <c r="D48" s="29">
        <v>1.0197E-6</v>
      </c>
      <c r="E48" s="29">
        <v>4.4285571000000001E-3</v>
      </c>
    </row>
    <row r="49" spans="1:5" x14ac:dyDescent="0.25">
      <c r="A49" s="29" t="s">
        <v>14749</v>
      </c>
      <c r="B49" s="29" t="s">
        <v>14833</v>
      </c>
      <c r="C49" s="29" t="s">
        <v>14834</v>
      </c>
      <c r="D49" s="29">
        <v>6.3667E-7</v>
      </c>
      <c r="E49" s="29">
        <v>2.7650578099999998E-3</v>
      </c>
    </row>
    <row r="50" spans="1:5" x14ac:dyDescent="0.25">
      <c r="A50" s="29" t="s">
        <v>14749</v>
      </c>
      <c r="B50" s="29" t="s">
        <v>14835</v>
      </c>
      <c r="C50" s="29" t="s">
        <v>14775</v>
      </c>
      <c r="D50" s="29">
        <v>5.1463E-7</v>
      </c>
      <c r="E50" s="29">
        <v>2.23503809E-3</v>
      </c>
    </row>
    <row r="51" spans="1:5" x14ac:dyDescent="0.25">
      <c r="A51" s="29" t="s">
        <v>14749</v>
      </c>
      <c r="B51" s="29" t="s">
        <v>14836</v>
      </c>
      <c r="C51" s="29" t="s">
        <v>14837</v>
      </c>
      <c r="D51" s="29">
        <v>1.1469E-7</v>
      </c>
      <c r="E51" s="29">
        <v>4.9809867000000002E-4</v>
      </c>
    </row>
    <row r="52" spans="1:5" x14ac:dyDescent="0.25">
      <c r="A52" s="29" t="s">
        <v>14749</v>
      </c>
      <c r="B52" s="29" t="s">
        <v>14776</v>
      </c>
      <c r="C52" s="29" t="s">
        <v>14838</v>
      </c>
      <c r="D52" s="29">
        <v>1.0200999999999999E-5</v>
      </c>
      <c r="E52" s="29">
        <v>4.4302942999999997E-2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5"/>
  <sheetViews>
    <sheetView workbookViewId="0">
      <selection activeCell="E22" sqref="E22"/>
    </sheetView>
  </sheetViews>
  <sheetFormatPr defaultRowHeight="14.4" x14ac:dyDescent="0.25"/>
  <cols>
    <col min="5" max="5" width="60" customWidth="1"/>
  </cols>
  <sheetData>
    <row r="1" spans="1:16" ht="39.9" customHeight="1" x14ac:dyDescent="0.25">
      <c r="A1" s="16" t="s">
        <v>2046</v>
      </c>
      <c r="B1" s="17"/>
      <c r="C1" s="17"/>
      <c r="D1" s="17"/>
      <c r="E1" s="18"/>
      <c r="G1" s="16" t="s">
        <v>0</v>
      </c>
      <c r="H1" s="17"/>
      <c r="I1" s="17"/>
      <c r="J1" s="17"/>
      <c r="K1" s="17"/>
      <c r="L1" s="17"/>
      <c r="M1" s="17"/>
      <c r="N1" s="17"/>
      <c r="O1" s="17"/>
      <c r="P1" s="18"/>
    </row>
    <row r="2" spans="1:16" ht="26.4" x14ac:dyDescent="0.25">
      <c r="A2" s="1" t="s">
        <v>1</v>
      </c>
      <c r="B2" s="2" t="s">
        <v>2</v>
      </c>
      <c r="C2" s="2" t="s">
        <v>3</v>
      </c>
      <c r="D2" s="2" t="s">
        <v>4</v>
      </c>
      <c r="E2" s="3" t="s">
        <v>5</v>
      </c>
      <c r="G2" s="1" t="s">
        <v>6</v>
      </c>
      <c r="H2" s="2" t="s">
        <v>1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4" t="s">
        <v>13</v>
      </c>
      <c r="P2" s="5" t="s">
        <v>14</v>
      </c>
    </row>
    <row r="3" spans="1:16" x14ac:dyDescent="0.25">
      <c r="A3" s="19" t="s">
        <v>15</v>
      </c>
      <c r="B3" s="20"/>
      <c r="C3" s="20"/>
      <c r="D3" s="20"/>
      <c r="E3" s="21"/>
      <c r="G3" s="6">
        <v>1</v>
      </c>
      <c r="H3" s="7" t="s">
        <v>432</v>
      </c>
      <c r="I3" s="7">
        <v>1</v>
      </c>
      <c r="J3" s="7">
        <v>50883222</v>
      </c>
      <c r="K3" s="7">
        <v>1.73E-5</v>
      </c>
      <c r="L3" s="7">
        <v>24</v>
      </c>
      <c r="M3" s="7">
        <v>4.76</v>
      </c>
      <c r="N3" s="7" t="s">
        <v>17</v>
      </c>
      <c r="O3" s="7">
        <v>5.5500000000000001E-2</v>
      </c>
      <c r="P3" s="8">
        <v>1.73E-5</v>
      </c>
    </row>
    <row r="4" spans="1:16" ht="26.4" x14ac:dyDescent="0.25">
      <c r="A4" s="6" t="s">
        <v>433</v>
      </c>
      <c r="B4" s="7">
        <v>1</v>
      </c>
      <c r="C4" s="7">
        <v>2.45E-9</v>
      </c>
      <c r="D4" s="7">
        <v>267.41436748368091</v>
      </c>
      <c r="E4" s="8"/>
      <c r="G4" s="6">
        <v>1</v>
      </c>
      <c r="H4" s="7" t="s">
        <v>434</v>
      </c>
      <c r="I4" s="7">
        <v>1</v>
      </c>
      <c r="J4" s="7">
        <v>50906934</v>
      </c>
      <c r="K4" s="7">
        <v>9.0699999999999996E-7</v>
      </c>
      <c r="L4" s="7">
        <v>663</v>
      </c>
      <c r="M4" s="7">
        <v>6.04</v>
      </c>
      <c r="N4" s="7" t="s">
        <v>17</v>
      </c>
      <c r="O4" s="7">
        <v>9.0699999999999996E-7</v>
      </c>
      <c r="P4" s="8">
        <v>2.0100000000000001E-3</v>
      </c>
    </row>
    <row r="5" spans="1:16" x14ac:dyDescent="0.25">
      <c r="A5" s="6" t="s">
        <v>402</v>
      </c>
      <c r="B5" s="7">
        <v>3.3E-4</v>
      </c>
      <c r="C5" s="7">
        <v>6.3200000000000005E-5</v>
      </c>
      <c r="D5" s="7">
        <v>402.89932318413179</v>
      </c>
      <c r="E5" s="8"/>
      <c r="G5" s="6">
        <v>1</v>
      </c>
      <c r="H5" s="7" t="s">
        <v>435</v>
      </c>
      <c r="I5" s="7">
        <v>1</v>
      </c>
      <c r="J5" s="7">
        <v>51435641</v>
      </c>
      <c r="K5" s="7">
        <v>9.5799999999999998E-6</v>
      </c>
      <c r="L5" s="7">
        <v>14</v>
      </c>
      <c r="M5" s="7">
        <v>5.0199999999999996</v>
      </c>
      <c r="N5" s="7" t="s">
        <v>17</v>
      </c>
      <c r="O5" s="7">
        <v>0.35809000000000002</v>
      </c>
      <c r="P5" s="8">
        <v>1</v>
      </c>
    </row>
    <row r="6" spans="1:16" x14ac:dyDescent="0.25">
      <c r="A6" s="6" t="s">
        <v>432</v>
      </c>
      <c r="B6" s="7">
        <v>5.5500000000000001E-2</v>
      </c>
      <c r="C6" s="7">
        <v>1.73E-5</v>
      </c>
      <c r="D6" s="7">
        <v>330.23867946522768</v>
      </c>
      <c r="E6" s="8"/>
      <c r="G6" s="6">
        <v>1</v>
      </c>
      <c r="H6" s="7" t="s">
        <v>436</v>
      </c>
      <c r="I6" s="7">
        <v>1</v>
      </c>
      <c r="J6" s="7">
        <v>51525508</v>
      </c>
      <c r="K6" s="7">
        <v>2.1100000000000001E-5</v>
      </c>
      <c r="L6" s="7">
        <v>23</v>
      </c>
      <c r="M6" s="7">
        <v>4.68</v>
      </c>
      <c r="N6" s="7" t="s">
        <v>17</v>
      </c>
      <c r="O6" s="7">
        <v>1</v>
      </c>
      <c r="P6" s="8">
        <v>1</v>
      </c>
    </row>
    <row r="7" spans="1:16" x14ac:dyDescent="0.25">
      <c r="A7" s="6" t="s">
        <v>437</v>
      </c>
      <c r="B7" s="7">
        <v>2.3000000000000001E-4</v>
      </c>
      <c r="C7" s="7">
        <v>3.9100000000000002E-5</v>
      </c>
      <c r="D7" s="7">
        <v>340.14515904637801</v>
      </c>
      <c r="E7" s="8" t="s">
        <v>438</v>
      </c>
      <c r="G7" s="6">
        <v>1</v>
      </c>
      <c r="H7" s="7" t="s">
        <v>439</v>
      </c>
      <c r="I7" s="7">
        <v>1</v>
      </c>
      <c r="J7" s="7">
        <v>51525689</v>
      </c>
      <c r="K7" s="7">
        <v>2.1800000000000001E-5</v>
      </c>
      <c r="L7" s="7">
        <v>22</v>
      </c>
      <c r="M7" s="7">
        <v>4.66</v>
      </c>
      <c r="N7" s="7" t="s">
        <v>17</v>
      </c>
      <c r="O7" s="7">
        <v>1</v>
      </c>
      <c r="P7" s="8">
        <v>1</v>
      </c>
    </row>
    <row r="8" spans="1:16" x14ac:dyDescent="0.25">
      <c r="A8" s="6" t="s">
        <v>440</v>
      </c>
      <c r="B8" s="7">
        <v>0.24628</v>
      </c>
      <c r="C8" s="7">
        <v>5.8699999999999997E-5</v>
      </c>
      <c r="D8" s="7">
        <v>314.24707751544003</v>
      </c>
      <c r="E8" s="8"/>
      <c r="G8" s="6">
        <v>1</v>
      </c>
      <c r="H8" s="7" t="s">
        <v>441</v>
      </c>
      <c r="I8" s="7">
        <v>1</v>
      </c>
      <c r="J8" s="7">
        <v>55250223</v>
      </c>
      <c r="K8" s="7">
        <v>2.16E-5</v>
      </c>
      <c r="L8" s="7">
        <v>95</v>
      </c>
      <c r="M8" s="7">
        <v>4.67</v>
      </c>
      <c r="N8" s="7" t="s">
        <v>17</v>
      </c>
      <c r="O8" s="7">
        <v>1.7000000000000001E-4</v>
      </c>
      <c r="P8" s="8">
        <v>1.3999999999999999E-4</v>
      </c>
    </row>
    <row r="9" spans="1:16" ht="26.4" x14ac:dyDescent="0.25">
      <c r="A9" s="6" t="s">
        <v>391</v>
      </c>
      <c r="B9" s="7">
        <v>3.7199999999999997E-2</v>
      </c>
      <c r="C9" s="7">
        <v>3.54E-6</v>
      </c>
      <c r="D9" s="7">
        <v>369.35889916038201</v>
      </c>
      <c r="E9" s="8"/>
      <c r="G9" s="9">
        <v>2</v>
      </c>
      <c r="H9" s="10" t="s">
        <v>442</v>
      </c>
      <c r="I9" s="10">
        <v>1</v>
      </c>
      <c r="J9" s="10">
        <v>95393583</v>
      </c>
      <c r="K9" s="10">
        <v>1.1199999999999999E-5</v>
      </c>
      <c r="L9" s="10">
        <v>171</v>
      </c>
      <c r="M9" s="10">
        <v>4.95</v>
      </c>
      <c r="N9" s="10" t="s">
        <v>17</v>
      </c>
      <c r="O9" s="10">
        <v>4.2430000000000002E-2</v>
      </c>
      <c r="P9" s="11">
        <v>4.2430000000000002E-2</v>
      </c>
    </row>
    <row r="10" spans="1:16" x14ac:dyDescent="0.25">
      <c r="A10" s="6" t="s">
        <v>361</v>
      </c>
      <c r="B10" s="7">
        <v>1.2930000000000001E-2</v>
      </c>
      <c r="C10" s="7">
        <v>4.7700000000000001E-5</v>
      </c>
      <c r="D10" s="7">
        <v>329.15556174983061</v>
      </c>
      <c r="E10" s="8">
        <v>31197948</v>
      </c>
      <c r="G10" s="9">
        <v>2</v>
      </c>
      <c r="H10" s="10" t="s">
        <v>443</v>
      </c>
      <c r="I10" s="10">
        <v>1</v>
      </c>
      <c r="J10" s="10">
        <v>95582893</v>
      </c>
      <c r="K10" s="10">
        <v>4.9999999999999998E-7</v>
      </c>
      <c r="L10" s="10">
        <v>384</v>
      </c>
      <c r="M10" s="10">
        <v>6.3</v>
      </c>
      <c r="N10" s="10" t="s">
        <v>17</v>
      </c>
      <c r="O10" s="10">
        <v>4.9999999999999998E-7</v>
      </c>
      <c r="P10" s="11">
        <v>4.9999999999999998E-7</v>
      </c>
    </row>
    <row r="11" spans="1:16" ht="26.4" x14ac:dyDescent="0.25">
      <c r="A11" s="6" t="s">
        <v>444</v>
      </c>
      <c r="B11" s="7">
        <v>8.8299999999999993E-3</v>
      </c>
      <c r="C11" s="7">
        <v>1.05E-7</v>
      </c>
      <c r="D11" s="7">
        <v>392.9565176798327</v>
      </c>
      <c r="E11" s="8"/>
      <c r="G11" s="9">
        <v>2</v>
      </c>
      <c r="H11" s="10" t="s">
        <v>445</v>
      </c>
      <c r="I11" s="10">
        <v>1</v>
      </c>
      <c r="J11" s="10">
        <v>99937975</v>
      </c>
      <c r="K11" s="10">
        <v>2.65E-6</v>
      </c>
      <c r="L11" s="10">
        <v>60</v>
      </c>
      <c r="M11" s="10">
        <v>5.58</v>
      </c>
      <c r="N11" s="10" t="s">
        <v>17</v>
      </c>
      <c r="O11" s="10">
        <v>2.69E-5</v>
      </c>
      <c r="P11" s="11">
        <v>2.69E-5</v>
      </c>
    </row>
    <row r="12" spans="1:16" ht="26.4" x14ac:dyDescent="0.25">
      <c r="A12" s="6" t="s">
        <v>446</v>
      </c>
      <c r="B12" s="7">
        <v>2.4099999999999998E-3</v>
      </c>
      <c r="C12" s="7">
        <v>4.3300000000000003E-7</v>
      </c>
      <c r="D12" s="7">
        <v>421.13153540707458</v>
      </c>
      <c r="E12" s="8"/>
      <c r="G12" s="6">
        <v>3</v>
      </c>
      <c r="H12" s="7" t="s">
        <v>447</v>
      </c>
      <c r="I12" s="7">
        <v>1</v>
      </c>
      <c r="J12" s="7">
        <v>150122775</v>
      </c>
      <c r="K12" s="7">
        <v>3.9799999999999998E-5</v>
      </c>
      <c r="L12" s="7">
        <v>25</v>
      </c>
      <c r="M12" s="7">
        <v>4.4000000000000004</v>
      </c>
      <c r="N12" s="7" t="s">
        <v>17</v>
      </c>
      <c r="O12" s="7">
        <v>0.28327000000000002</v>
      </c>
      <c r="P12" s="8">
        <v>1.1310000000000001E-2</v>
      </c>
    </row>
    <row r="13" spans="1:16" ht="26.4" x14ac:dyDescent="0.25">
      <c r="A13" s="6" t="s">
        <v>448</v>
      </c>
      <c r="B13" s="7">
        <v>0.86350000000000005</v>
      </c>
      <c r="C13" s="7">
        <v>3.5599999999999998E-6</v>
      </c>
      <c r="D13" s="7">
        <v>308.23534024466198</v>
      </c>
      <c r="E13" s="8">
        <v>9570943</v>
      </c>
      <c r="G13" s="6">
        <v>3</v>
      </c>
      <c r="H13" s="7" t="s">
        <v>449</v>
      </c>
      <c r="I13" s="7">
        <v>1</v>
      </c>
      <c r="J13" s="7">
        <v>150132925</v>
      </c>
      <c r="K13" s="7">
        <v>1.59E-5</v>
      </c>
      <c r="L13" s="7">
        <v>45</v>
      </c>
      <c r="M13" s="7">
        <v>4.8</v>
      </c>
      <c r="N13" s="7" t="s">
        <v>17</v>
      </c>
      <c r="O13" s="7">
        <v>5.6899999999999997E-3</v>
      </c>
      <c r="P13" s="8">
        <v>5.6899999999999997E-3</v>
      </c>
    </row>
    <row r="14" spans="1:16" x14ac:dyDescent="0.25">
      <c r="A14" s="6" t="s">
        <v>450</v>
      </c>
      <c r="B14" s="7">
        <v>1</v>
      </c>
      <c r="C14" s="7">
        <v>3.2199999999999997E-5</v>
      </c>
      <c r="D14" s="7">
        <v>126.766089092256</v>
      </c>
      <c r="E14" s="8"/>
      <c r="G14" s="6">
        <v>3</v>
      </c>
      <c r="H14" s="7" t="s">
        <v>451</v>
      </c>
      <c r="I14" s="7">
        <v>1</v>
      </c>
      <c r="J14" s="7">
        <v>150293916</v>
      </c>
      <c r="K14" s="7">
        <v>1.5099999999999999E-5</v>
      </c>
      <c r="L14" s="7">
        <v>113</v>
      </c>
      <c r="M14" s="7">
        <v>4.82</v>
      </c>
      <c r="N14" s="7" t="s">
        <v>17</v>
      </c>
      <c r="O14" s="7">
        <v>0.43217</v>
      </c>
      <c r="P14" s="8">
        <v>0.75080999999999998</v>
      </c>
    </row>
    <row r="15" spans="1:16" x14ac:dyDescent="0.25">
      <c r="A15" s="6" t="s">
        <v>452</v>
      </c>
      <c r="B15" s="7">
        <v>0.36093999999999998</v>
      </c>
      <c r="C15" s="7">
        <v>2.7100000000000001E-5</v>
      </c>
      <c r="D15" s="7">
        <v>300.30348186528499</v>
      </c>
      <c r="E15" s="8"/>
      <c r="G15" s="6">
        <v>3</v>
      </c>
      <c r="H15" s="7" t="s">
        <v>51</v>
      </c>
      <c r="I15" s="7">
        <v>1</v>
      </c>
      <c r="J15" s="7">
        <v>150459839</v>
      </c>
      <c r="K15" s="7">
        <v>2.2099999999999998E-5</v>
      </c>
      <c r="L15" s="7">
        <v>96</v>
      </c>
      <c r="M15" s="7">
        <v>4.66</v>
      </c>
      <c r="N15" s="7" t="s">
        <v>17</v>
      </c>
      <c r="O15" s="7">
        <v>1</v>
      </c>
      <c r="P15" s="8">
        <v>2.2099999999999998E-5</v>
      </c>
    </row>
    <row r="16" spans="1:16" x14ac:dyDescent="0.25">
      <c r="A16" s="6" t="s">
        <v>453</v>
      </c>
      <c r="B16" s="7">
        <v>2.1000000000000001E-4</v>
      </c>
      <c r="C16" s="7">
        <v>3.4900000000000001E-5</v>
      </c>
      <c r="D16" s="7">
        <v>365.02725541823901</v>
      </c>
      <c r="E16" s="8"/>
      <c r="G16" s="6">
        <v>3</v>
      </c>
      <c r="H16" s="7" t="s">
        <v>454</v>
      </c>
      <c r="I16" s="7">
        <v>1</v>
      </c>
      <c r="J16" s="7">
        <v>150480486</v>
      </c>
      <c r="K16" s="7">
        <v>4.69E-6</v>
      </c>
      <c r="L16" s="7">
        <v>37</v>
      </c>
      <c r="M16" s="7">
        <v>5.33</v>
      </c>
      <c r="N16" s="7" t="s">
        <v>17</v>
      </c>
      <c r="O16" s="7">
        <v>4.69E-6</v>
      </c>
      <c r="P16" s="8">
        <v>0.58845000000000003</v>
      </c>
    </row>
    <row r="17" spans="1:16" x14ac:dyDescent="0.25">
      <c r="A17" s="6" t="s">
        <v>455</v>
      </c>
      <c r="B17" s="7">
        <v>0.68586999999999998</v>
      </c>
      <c r="C17" s="7">
        <v>8.9199999999999993E-6</v>
      </c>
      <c r="D17" s="7">
        <v>261.32524846188102</v>
      </c>
      <c r="E17" s="8"/>
      <c r="G17" s="9">
        <v>4</v>
      </c>
      <c r="H17" s="10" t="s">
        <v>456</v>
      </c>
      <c r="I17" s="10">
        <v>1</v>
      </c>
      <c r="J17" s="10">
        <v>179575361</v>
      </c>
      <c r="K17" s="10">
        <v>9.2900000000000008E-6</v>
      </c>
      <c r="L17" s="10">
        <v>367</v>
      </c>
      <c r="M17" s="10">
        <v>5.03</v>
      </c>
      <c r="N17" s="10" t="s">
        <v>17</v>
      </c>
      <c r="O17" s="10">
        <v>9.2900000000000008E-6</v>
      </c>
      <c r="P17" s="11">
        <v>7.1099999999999994E-5</v>
      </c>
    </row>
    <row r="18" spans="1:16" ht="26.4" x14ac:dyDescent="0.25">
      <c r="A18" s="6" t="s">
        <v>404</v>
      </c>
      <c r="B18" s="7">
        <v>0.35359000000000002</v>
      </c>
      <c r="C18" s="7">
        <v>1.6699999999999999E-5</v>
      </c>
      <c r="D18" s="7">
        <v>348.12240532314797</v>
      </c>
      <c r="E18" s="8">
        <v>30120083</v>
      </c>
      <c r="G18" s="9">
        <v>4</v>
      </c>
      <c r="H18" s="10" t="s">
        <v>453</v>
      </c>
      <c r="I18" s="10">
        <v>1</v>
      </c>
      <c r="J18" s="10">
        <v>182758583</v>
      </c>
      <c r="K18" s="10">
        <v>3.4900000000000001E-5</v>
      </c>
      <c r="L18" s="10">
        <v>79</v>
      </c>
      <c r="M18" s="10">
        <v>4.46</v>
      </c>
      <c r="N18" s="10" t="s">
        <v>17</v>
      </c>
      <c r="O18" s="10">
        <v>2.1000000000000001E-4</v>
      </c>
      <c r="P18" s="11">
        <v>3.4900000000000001E-5</v>
      </c>
    </row>
    <row r="19" spans="1:16" ht="26.4" x14ac:dyDescent="0.25">
      <c r="A19" s="6" t="s">
        <v>51</v>
      </c>
      <c r="B19" s="7">
        <v>1</v>
      </c>
      <c r="C19" s="7">
        <v>2.2099999999999998E-5</v>
      </c>
      <c r="D19" s="7">
        <v>361.05578841478302</v>
      </c>
      <c r="E19" s="8"/>
      <c r="G19" s="6">
        <v>5</v>
      </c>
      <c r="H19" s="7" t="s">
        <v>457</v>
      </c>
      <c r="I19" s="7">
        <v>1</v>
      </c>
      <c r="J19" s="7">
        <v>198492351</v>
      </c>
      <c r="K19" s="7">
        <v>3.6199999999999999E-5</v>
      </c>
      <c r="L19" s="7">
        <v>54</v>
      </c>
      <c r="M19" s="7">
        <v>4.4400000000000004</v>
      </c>
      <c r="N19" s="7" t="s">
        <v>17</v>
      </c>
      <c r="O19" s="7">
        <v>3.6199999999999999E-5</v>
      </c>
      <c r="P19" s="8">
        <v>3.6199999999999999E-5</v>
      </c>
    </row>
    <row r="20" spans="1:16" x14ac:dyDescent="0.25">
      <c r="A20" s="6" t="s">
        <v>458</v>
      </c>
      <c r="B20" s="7">
        <v>5.9839999999999997E-2</v>
      </c>
      <c r="C20" s="7">
        <v>3.5099999999999999E-5</v>
      </c>
      <c r="D20" s="7">
        <v>345.655658126258</v>
      </c>
      <c r="E20" s="8"/>
      <c r="G20" s="9">
        <v>6</v>
      </c>
      <c r="H20" s="10" t="s">
        <v>459</v>
      </c>
      <c r="I20" s="10">
        <v>2</v>
      </c>
      <c r="J20" s="10">
        <v>27667239</v>
      </c>
      <c r="K20" s="10">
        <v>9.8200000000000006E-8</v>
      </c>
      <c r="L20" s="10">
        <v>70</v>
      </c>
      <c r="M20" s="10">
        <v>7.01</v>
      </c>
      <c r="N20" s="10" t="s">
        <v>17</v>
      </c>
      <c r="O20" s="10">
        <v>4.88E-5</v>
      </c>
      <c r="P20" s="11">
        <v>9.8200000000000006E-8</v>
      </c>
    </row>
    <row r="21" spans="1:16" ht="26.4" x14ac:dyDescent="0.25">
      <c r="A21" s="6" t="s">
        <v>84</v>
      </c>
      <c r="B21" s="7">
        <v>5.6809999999999999E-2</v>
      </c>
      <c r="C21" s="7">
        <v>1.13E-5</v>
      </c>
      <c r="D21" s="7">
        <v>357.69533903210248</v>
      </c>
      <c r="E21" s="8"/>
      <c r="G21" s="9">
        <v>6</v>
      </c>
      <c r="H21" s="10" t="s">
        <v>460</v>
      </c>
      <c r="I21" s="10">
        <v>2</v>
      </c>
      <c r="J21" s="10">
        <v>27886337</v>
      </c>
      <c r="K21" s="10">
        <v>2.1500000000000001E-5</v>
      </c>
      <c r="L21" s="10">
        <v>24</v>
      </c>
      <c r="M21" s="10">
        <v>4.67</v>
      </c>
      <c r="N21" s="10" t="s">
        <v>17</v>
      </c>
      <c r="O21" s="10">
        <v>0.97638000000000003</v>
      </c>
      <c r="P21" s="11">
        <v>1.627E-2</v>
      </c>
    </row>
    <row r="22" spans="1:16" ht="26.4" x14ac:dyDescent="0.25">
      <c r="A22" s="6" t="s">
        <v>461</v>
      </c>
      <c r="B22" s="7">
        <v>5.8610000000000002E-2</v>
      </c>
      <c r="C22" s="7">
        <v>3.8899999999999997E-5</v>
      </c>
      <c r="D22" s="7">
        <v>347.61041081999298</v>
      </c>
      <c r="E22" s="8">
        <v>24888570</v>
      </c>
      <c r="G22" s="9">
        <v>6</v>
      </c>
      <c r="H22" s="10" t="s">
        <v>81</v>
      </c>
      <c r="I22" s="10">
        <v>2</v>
      </c>
      <c r="J22" s="10">
        <v>27928652</v>
      </c>
      <c r="K22" s="10">
        <v>3.6300000000000001E-7</v>
      </c>
      <c r="L22" s="10">
        <v>18</v>
      </c>
      <c r="M22" s="10">
        <v>6.44</v>
      </c>
      <c r="N22" s="10" t="s">
        <v>17</v>
      </c>
      <c r="O22" s="10">
        <v>0.16070000000000001</v>
      </c>
      <c r="P22" s="11">
        <v>0.16070000000000001</v>
      </c>
    </row>
    <row r="23" spans="1:16" x14ac:dyDescent="0.25">
      <c r="A23" s="19" t="s">
        <v>91</v>
      </c>
      <c r="B23" s="20"/>
      <c r="C23" s="20"/>
      <c r="D23" s="20"/>
      <c r="E23" s="21"/>
      <c r="G23" s="9">
        <v>6</v>
      </c>
      <c r="H23" s="10" t="s">
        <v>462</v>
      </c>
      <c r="I23" s="10">
        <v>2</v>
      </c>
      <c r="J23" s="10">
        <v>28004230</v>
      </c>
      <c r="K23" s="10">
        <v>6.6999999999999996E-9</v>
      </c>
      <c r="L23" s="10">
        <v>180</v>
      </c>
      <c r="M23" s="10">
        <v>8.17</v>
      </c>
      <c r="N23" s="10" t="s">
        <v>17</v>
      </c>
      <c r="O23" s="10">
        <v>6.6999999999999996E-9</v>
      </c>
      <c r="P23" s="11">
        <v>9.3300000000000005E-5</v>
      </c>
    </row>
    <row r="24" spans="1:16" x14ac:dyDescent="0.25">
      <c r="A24" s="6" t="s">
        <v>454</v>
      </c>
      <c r="B24" s="7">
        <v>4.69E-6</v>
      </c>
      <c r="C24" s="7">
        <v>0.58845000000000003</v>
      </c>
      <c r="D24" s="7">
        <v>277.28489875539901</v>
      </c>
      <c r="E24" s="8"/>
      <c r="G24" s="9">
        <v>6</v>
      </c>
      <c r="H24" s="10" t="s">
        <v>463</v>
      </c>
      <c r="I24" s="10">
        <v>2</v>
      </c>
      <c r="J24" s="10">
        <v>28112322</v>
      </c>
      <c r="K24" s="10">
        <v>2.3300000000000001E-7</v>
      </c>
      <c r="L24" s="10">
        <v>11</v>
      </c>
      <c r="M24" s="10">
        <v>6.63</v>
      </c>
      <c r="N24" s="10" t="s">
        <v>17</v>
      </c>
      <c r="O24" s="10">
        <v>1</v>
      </c>
      <c r="P24" s="11">
        <v>1</v>
      </c>
    </row>
    <row r="25" spans="1:16" x14ac:dyDescent="0.25">
      <c r="A25" s="6" t="s">
        <v>434</v>
      </c>
      <c r="B25" s="7">
        <v>9.0699999999999996E-7</v>
      </c>
      <c r="C25" s="7">
        <v>2.0100000000000001E-3</v>
      </c>
      <c r="D25" s="7">
        <v>290.51352101034001</v>
      </c>
      <c r="E25" s="8"/>
      <c r="G25" s="9">
        <v>6</v>
      </c>
      <c r="H25" s="10" t="s">
        <v>464</v>
      </c>
      <c r="I25" s="10">
        <v>2</v>
      </c>
      <c r="J25" s="10">
        <v>28113481</v>
      </c>
      <c r="K25" s="10">
        <v>4.2200000000000003E-6</v>
      </c>
      <c r="L25" s="10">
        <v>951</v>
      </c>
      <c r="M25" s="10">
        <v>5.37</v>
      </c>
      <c r="N25" s="10" t="s">
        <v>17</v>
      </c>
      <c r="O25" s="10">
        <v>0.20011000000000001</v>
      </c>
      <c r="P25" s="11">
        <v>0.20011000000000001</v>
      </c>
    </row>
    <row r="26" spans="1:16" ht="26.4" x14ac:dyDescent="0.25">
      <c r="A26" s="6" t="s">
        <v>465</v>
      </c>
      <c r="B26" s="7">
        <v>2.19E-5</v>
      </c>
      <c r="C26" s="7">
        <v>4.197E-2</v>
      </c>
      <c r="D26" s="7">
        <v>339.90610159301269</v>
      </c>
      <c r="E26" s="8" t="s">
        <v>466</v>
      </c>
      <c r="G26" s="6">
        <v>7</v>
      </c>
      <c r="H26" s="7" t="s">
        <v>467</v>
      </c>
      <c r="I26" s="7">
        <v>2</v>
      </c>
      <c r="J26" s="7">
        <v>51259738</v>
      </c>
      <c r="K26" s="7">
        <v>1.8899999999999999E-5</v>
      </c>
      <c r="L26" s="7">
        <v>4895</v>
      </c>
      <c r="M26" s="7">
        <v>4.72</v>
      </c>
      <c r="N26" s="7" t="s">
        <v>17</v>
      </c>
      <c r="O26" s="7">
        <v>1.8899999999999999E-5</v>
      </c>
      <c r="P26" s="8">
        <v>1.8899999999999999E-5</v>
      </c>
    </row>
    <row r="27" spans="1:16" x14ac:dyDescent="0.25">
      <c r="A27" s="6" t="s">
        <v>468</v>
      </c>
      <c r="B27" s="7">
        <v>2.1799999999999999E-9</v>
      </c>
      <c r="C27" s="7">
        <v>1</v>
      </c>
      <c r="D27" s="7">
        <v>103.060359935907</v>
      </c>
      <c r="E27" s="8"/>
      <c r="G27" s="9">
        <v>8</v>
      </c>
      <c r="H27" s="10" t="s">
        <v>469</v>
      </c>
      <c r="I27" s="10">
        <v>2</v>
      </c>
      <c r="J27" s="10">
        <v>97308473</v>
      </c>
      <c r="K27" s="10">
        <v>9.9399999999999997E-6</v>
      </c>
      <c r="L27" s="10">
        <v>63</v>
      </c>
      <c r="M27" s="10">
        <v>5</v>
      </c>
      <c r="N27" s="10" t="s">
        <v>17</v>
      </c>
      <c r="O27" s="10">
        <v>0.15432999999999999</v>
      </c>
      <c r="P27" s="11">
        <v>1.1E-4</v>
      </c>
    </row>
    <row r="28" spans="1:16" x14ac:dyDescent="0.25">
      <c r="A28" s="6" t="s">
        <v>470</v>
      </c>
      <c r="B28" s="7">
        <v>2.8E-5</v>
      </c>
      <c r="C28" s="7">
        <v>1.7799999999999999E-3</v>
      </c>
      <c r="D28" s="7">
        <v>265.001861630338</v>
      </c>
      <c r="E28" s="8"/>
      <c r="G28" s="9">
        <v>8</v>
      </c>
      <c r="H28" s="10" t="s">
        <v>465</v>
      </c>
      <c r="I28" s="10">
        <v>2</v>
      </c>
      <c r="J28" s="10">
        <v>97371666</v>
      </c>
      <c r="K28" s="10">
        <v>1.57E-6</v>
      </c>
      <c r="L28" s="10">
        <v>48</v>
      </c>
      <c r="M28" s="10">
        <v>5.81</v>
      </c>
      <c r="N28" s="10" t="s">
        <v>17</v>
      </c>
      <c r="O28" s="10">
        <v>2.19E-5</v>
      </c>
      <c r="P28" s="11">
        <v>4.197E-2</v>
      </c>
    </row>
    <row r="29" spans="1:16" x14ac:dyDescent="0.25">
      <c r="A29" s="6" t="s">
        <v>471</v>
      </c>
      <c r="B29" s="7">
        <v>2.1E-7</v>
      </c>
      <c r="C29" s="7">
        <v>2.5600000000000001E-2</v>
      </c>
      <c r="D29" s="7">
        <v>298.43504788631139</v>
      </c>
      <c r="E29" s="8">
        <v>19502010</v>
      </c>
      <c r="G29" s="9">
        <v>8</v>
      </c>
      <c r="H29" s="10" t="s">
        <v>472</v>
      </c>
      <c r="I29" s="10">
        <v>2</v>
      </c>
      <c r="J29" s="10">
        <v>99858710</v>
      </c>
      <c r="K29" s="10">
        <v>2.7500000000000001E-5</v>
      </c>
      <c r="L29" s="10">
        <v>46</v>
      </c>
      <c r="M29" s="10">
        <v>4.5599999999999996</v>
      </c>
      <c r="N29" s="10" t="s">
        <v>17</v>
      </c>
      <c r="O29" s="10">
        <v>1</v>
      </c>
      <c r="P29" s="11">
        <v>0.10017</v>
      </c>
    </row>
    <row r="30" spans="1:16" ht="39.6" x14ac:dyDescent="0.25">
      <c r="A30" s="6" t="s">
        <v>473</v>
      </c>
      <c r="B30" s="7">
        <v>3.5999999999999998E-8</v>
      </c>
      <c r="C30" s="7">
        <v>7.9439999999999997E-2</v>
      </c>
      <c r="D30" s="7">
        <v>318.31694520351641</v>
      </c>
      <c r="E30" s="8" t="s">
        <v>474</v>
      </c>
      <c r="G30" s="9">
        <v>8</v>
      </c>
      <c r="H30" s="10" t="s">
        <v>475</v>
      </c>
      <c r="I30" s="10">
        <v>2</v>
      </c>
      <c r="J30" s="10">
        <v>99900700</v>
      </c>
      <c r="K30" s="10">
        <v>1.2999999999999999E-5</v>
      </c>
      <c r="L30" s="10">
        <v>54</v>
      </c>
      <c r="M30" s="10">
        <v>4.8899999999999997</v>
      </c>
      <c r="N30" s="10" t="s">
        <v>17</v>
      </c>
      <c r="O30" s="10">
        <v>1.677E-2</v>
      </c>
      <c r="P30" s="11">
        <v>3.2439999999999997E-2</v>
      </c>
    </row>
    <row r="31" spans="1:16" x14ac:dyDescent="0.25">
      <c r="A31" s="6" t="s">
        <v>462</v>
      </c>
      <c r="B31" s="7">
        <v>6.6999999999999996E-9</v>
      </c>
      <c r="C31" s="7">
        <v>9.3300000000000005E-5</v>
      </c>
      <c r="D31" s="7">
        <v>303.73434434060198</v>
      </c>
      <c r="E31" s="8"/>
      <c r="G31" s="9">
        <v>8</v>
      </c>
      <c r="H31" s="10" t="s">
        <v>458</v>
      </c>
      <c r="I31" s="10">
        <v>2</v>
      </c>
      <c r="J31" s="10">
        <v>99935486</v>
      </c>
      <c r="K31" s="10">
        <v>3.5099999999999999E-5</v>
      </c>
      <c r="L31" s="10">
        <v>57</v>
      </c>
      <c r="M31" s="10">
        <v>4.45</v>
      </c>
      <c r="N31" s="10" t="s">
        <v>17</v>
      </c>
      <c r="O31" s="10">
        <v>5.9839999999999997E-2</v>
      </c>
      <c r="P31" s="11">
        <v>3.5099999999999999E-5</v>
      </c>
    </row>
    <row r="32" spans="1:16" x14ac:dyDescent="0.25">
      <c r="A32" s="6" t="s">
        <v>476</v>
      </c>
      <c r="B32" s="7">
        <v>1.34E-5</v>
      </c>
      <c r="C32" s="7">
        <v>9.7899999999999994E-5</v>
      </c>
      <c r="D32" s="7">
        <v>266.30241716815999</v>
      </c>
      <c r="E32" s="8"/>
      <c r="G32" s="9">
        <v>8</v>
      </c>
      <c r="H32" s="10" t="s">
        <v>477</v>
      </c>
      <c r="I32" s="10">
        <v>2</v>
      </c>
      <c r="J32" s="10">
        <v>100016937</v>
      </c>
      <c r="K32" s="10">
        <v>1.8300000000000001E-9</v>
      </c>
      <c r="L32" s="10">
        <v>218</v>
      </c>
      <c r="M32" s="10">
        <v>8.74</v>
      </c>
      <c r="N32" s="10" t="s">
        <v>17</v>
      </c>
      <c r="O32" s="10">
        <v>1.8300000000000001E-9</v>
      </c>
      <c r="P32" s="11">
        <v>5.3E-3</v>
      </c>
    </row>
    <row r="33" spans="1:16" x14ac:dyDescent="0.25">
      <c r="A33" s="6" t="s">
        <v>477</v>
      </c>
      <c r="B33" s="7">
        <v>1.8300000000000001E-9</v>
      </c>
      <c r="C33" s="7">
        <v>5.3E-3</v>
      </c>
      <c r="D33" s="7">
        <v>304.80806866416691</v>
      </c>
      <c r="E33" s="8"/>
      <c r="G33" s="6">
        <v>9</v>
      </c>
      <c r="H33" s="7" t="s">
        <v>478</v>
      </c>
      <c r="I33" s="7">
        <v>2</v>
      </c>
      <c r="J33" s="7">
        <v>166152282</v>
      </c>
      <c r="K33" s="7">
        <v>2.3999999999999999E-6</v>
      </c>
      <c r="L33" s="7">
        <v>450</v>
      </c>
      <c r="M33" s="7">
        <v>5.62</v>
      </c>
      <c r="N33" s="7" t="s">
        <v>17</v>
      </c>
      <c r="O33" s="7">
        <v>2.3999999999999999E-6</v>
      </c>
      <c r="P33" s="8">
        <v>2.3999999999999999E-6</v>
      </c>
    </row>
    <row r="34" spans="1:16" x14ac:dyDescent="0.25">
      <c r="A34" s="6" t="s">
        <v>479</v>
      </c>
      <c r="B34" s="7">
        <v>8.5799999999999998E-7</v>
      </c>
      <c r="C34" s="7">
        <v>2.248E-2</v>
      </c>
      <c r="D34" s="7">
        <v>143.2448844367797</v>
      </c>
      <c r="E34" s="8"/>
      <c r="G34" s="9">
        <v>10</v>
      </c>
      <c r="H34" s="10" t="s">
        <v>480</v>
      </c>
      <c r="I34" s="10">
        <v>2</v>
      </c>
      <c r="J34" s="10">
        <v>200775978</v>
      </c>
      <c r="K34" s="10">
        <v>1.57E-6</v>
      </c>
      <c r="L34" s="10">
        <v>67</v>
      </c>
      <c r="M34" s="10">
        <v>5.8</v>
      </c>
      <c r="N34" s="10" t="s">
        <v>17</v>
      </c>
      <c r="O34" s="10">
        <v>1.57E-6</v>
      </c>
      <c r="P34" s="11">
        <v>1.57E-6</v>
      </c>
    </row>
    <row r="35" spans="1:16" x14ac:dyDescent="0.25">
      <c r="A35" s="6" t="s">
        <v>362</v>
      </c>
      <c r="B35" s="7">
        <v>2.9E-5</v>
      </c>
      <c r="C35" s="7">
        <v>8.8299999999999993E-3</v>
      </c>
      <c r="D35" s="7">
        <v>264.00312199139228</v>
      </c>
      <c r="E35" s="8"/>
      <c r="G35" s="9">
        <v>10</v>
      </c>
      <c r="H35" s="10" t="s">
        <v>130</v>
      </c>
      <c r="I35" s="10">
        <v>2</v>
      </c>
      <c r="J35" s="10">
        <v>200793633</v>
      </c>
      <c r="K35" s="10">
        <v>2.9200000000000002E-5</v>
      </c>
      <c r="L35" s="10">
        <v>76</v>
      </c>
      <c r="M35" s="10">
        <v>4.54</v>
      </c>
      <c r="N35" s="10" t="s">
        <v>17</v>
      </c>
      <c r="O35" s="10">
        <v>0.38646999999999998</v>
      </c>
      <c r="P35" s="11">
        <v>0.38646999999999998</v>
      </c>
    </row>
    <row r="36" spans="1:16" x14ac:dyDescent="0.25">
      <c r="A36" s="6" t="s">
        <v>456</v>
      </c>
      <c r="B36" s="7">
        <v>9.2900000000000008E-6</v>
      </c>
      <c r="C36" s="7">
        <v>7.1099999999999994E-5</v>
      </c>
      <c r="D36" s="7">
        <v>279.4134251785602</v>
      </c>
      <c r="E36" s="8"/>
      <c r="G36" s="6">
        <v>11</v>
      </c>
      <c r="H36" s="7" t="s">
        <v>440</v>
      </c>
      <c r="I36" s="7">
        <v>3</v>
      </c>
      <c r="J36" s="7">
        <v>13610239</v>
      </c>
      <c r="K36" s="7">
        <v>5.8699999999999997E-5</v>
      </c>
      <c r="L36" s="7">
        <v>360</v>
      </c>
      <c r="M36" s="7">
        <v>4.2300000000000004</v>
      </c>
      <c r="N36" s="7" t="s">
        <v>17</v>
      </c>
      <c r="O36" s="7">
        <v>0.24628</v>
      </c>
      <c r="P36" s="8">
        <v>5.8699999999999997E-5</v>
      </c>
    </row>
    <row r="37" spans="1:16" ht="26.4" x14ac:dyDescent="0.25">
      <c r="A37" s="6" t="s">
        <v>481</v>
      </c>
      <c r="B37" s="7">
        <v>4.5800000000000002E-6</v>
      </c>
      <c r="C37" s="7">
        <v>0.55525000000000002</v>
      </c>
      <c r="D37" s="7">
        <v>238.6008953802471</v>
      </c>
      <c r="E37" s="8"/>
      <c r="G37" s="6">
        <v>11</v>
      </c>
      <c r="H37" s="7" t="s">
        <v>482</v>
      </c>
      <c r="I37" s="7">
        <v>3</v>
      </c>
      <c r="J37" s="7">
        <v>13659880</v>
      </c>
      <c r="K37" s="7">
        <v>2.4899999999999999E-6</v>
      </c>
      <c r="L37" s="7">
        <v>30</v>
      </c>
      <c r="M37" s="7">
        <v>5.6</v>
      </c>
      <c r="N37" s="7" t="s">
        <v>17</v>
      </c>
      <c r="O37" s="7">
        <v>2.4899999999999999E-6</v>
      </c>
      <c r="P37" s="8">
        <v>2.4899999999999999E-6</v>
      </c>
    </row>
    <row r="38" spans="1:16" ht="26.4" x14ac:dyDescent="0.25">
      <c r="A38" s="6" t="s">
        <v>483</v>
      </c>
      <c r="B38" s="7">
        <v>4.9599999999999999E-5</v>
      </c>
      <c r="C38" s="7">
        <v>7.5199999999999998E-5</v>
      </c>
      <c r="D38" s="7">
        <v>303.23053865260601</v>
      </c>
      <c r="E38" s="8"/>
      <c r="G38" s="9">
        <v>12</v>
      </c>
      <c r="H38" s="10" t="s">
        <v>484</v>
      </c>
      <c r="I38" s="10">
        <v>3</v>
      </c>
      <c r="J38" s="10">
        <v>36862040</v>
      </c>
      <c r="K38" s="10">
        <v>1.7000000000000001E-10</v>
      </c>
      <c r="L38" s="10">
        <v>15</v>
      </c>
      <c r="M38" s="10">
        <v>9.77</v>
      </c>
      <c r="N38" s="10" t="s">
        <v>17</v>
      </c>
      <c r="O38" s="10">
        <v>1</v>
      </c>
      <c r="P38" s="11">
        <v>1</v>
      </c>
    </row>
    <row r="39" spans="1:16" x14ac:dyDescent="0.25">
      <c r="A39" s="6" t="s">
        <v>353</v>
      </c>
      <c r="B39" s="7">
        <v>9.9399999999999997E-6</v>
      </c>
      <c r="C39" s="7">
        <v>5.4829999999999997E-2</v>
      </c>
      <c r="D39" s="7">
        <v>294.28467675235697</v>
      </c>
      <c r="E39" s="8"/>
      <c r="G39" s="9">
        <v>12</v>
      </c>
      <c r="H39" s="10" t="s">
        <v>153</v>
      </c>
      <c r="I39" s="10">
        <v>3</v>
      </c>
      <c r="J39" s="10">
        <v>36868307</v>
      </c>
      <c r="K39" s="10">
        <v>7.15E-12</v>
      </c>
      <c r="L39" s="10">
        <v>255</v>
      </c>
      <c r="M39" s="10">
        <v>11.15</v>
      </c>
      <c r="N39" s="10" t="s">
        <v>17</v>
      </c>
      <c r="O39" s="10">
        <v>7.15E-12</v>
      </c>
      <c r="P39" s="11">
        <v>1.7600000000000001E-5</v>
      </c>
    </row>
    <row r="40" spans="1:16" ht="60" customHeight="1" x14ac:dyDescent="0.25">
      <c r="A40" s="13" t="s">
        <v>151</v>
      </c>
      <c r="B40" s="14"/>
      <c r="C40" s="14"/>
      <c r="D40" s="14"/>
      <c r="E40" s="15"/>
      <c r="G40" s="9">
        <v>12</v>
      </c>
      <c r="H40" s="10" t="s">
        <v>485</v>
      </c>
      <c r="I40" s="10">
        <v>3</v>
      </c>
      <c r="J40" s="10">
        <v>37035267</v>
      </c>
      <c r="K40" s="10">
        <v>1.15E-8</v>
      </c>
      <c r="L40" s="10">
        <v>128</v>
      </c>
      <c r="M40" s="10">
        <v>7.94</v>
      </c>
      <c r="N40" s="10" t="s">
        <v>17</v>
      </c>
      <c r="O40" s="10">
        <v>8.1399999999999997E-3</v>
      </c>
      <c r="P40" s="11">
        <v>2.3000000000000001E-4</v>
      </c>
    </row>
    <row r="41" spans="1:16" x14ac:dyDescent="0.25">
      <c r="G41" s="9">
        <v>12</v>
      </c>
      <c r="H41" s="10" t="s">
        <v>446</v>
      </c>
      <c r="I41" s="10">
        <v>3</v>
      </c>
      <c r="J41" s="10">
        <v>37214288</v>
      </c>
      <c r="K41" s="10">
        <v>4.3300000000000003E-7</v>
      </c>
      <c r="L41" s="10">
        <v>250</v>
      </c>
      <c r="M41" s="10">
        <v>6.36</v>
      </c>
      <c r="N41" s="10" t="s">
        <v>17</v>
      </c>
      <c r="O41" s="10">
        <v>2.4099999999999998E-3</v>
      </c>
      <c r="P41" s="11">
        <v>4.3300000000000003E-7</v>
      </c>
    </row>
    <row r="42" spans="1:16" x14ac:dyDescent="0.25">
      <c r="G42" s="9">
        <v>12</v>
      </c>
      <c r="H42" s="10" t="s">
        <v>486</v>
      </c>
      <c r="I42" s="10">
        <v>3</v>
      </c>
      <c r="J42" s="10">
        <v>37284681</v>
      </c>
      <c r="K42" s="10">
        <v>1.1399999999999999E-5</v>
      </c>
      <c r="L42" s="10">
        <v>259</v>
      </c>
      <c r="M42" s="10">
        <v>4.9400000000000004</v>
      </c>
      <c r="N42" s="10" t="s">
        <v>17</v>
      </c>
      <c r="O42" s="10">
        <v>1.6789999999999999E-2</v>
      </c>
      <c r="P42" s="11">
        <v>3.31E-3</v>
      </c>
    </row>
    <row r="43" spans="1:16" x14ac:dyDescent="0.25">
      <c r="G43" s="9">
        <v>12</v>
      </c>
      <c r="H43" s="10" t="s">
        <v>487</v>
      </c>
      <c r="I43" s="10">
        <v>3</v>
      </c>
      <c r="J43" s="10">
        <v>37452628</v>
      </c>
      <c r="K43" s="10">
        <v>9.1999999999999998E-7</v>
      </c>
      <c r="L43" s="10">
        <v>115</v>
      </c>
      <c r="M43" s="10">
        <v>6.04</v>
      </c>
      <c r="N43" s="10" t="s">
        <v>17</v>
      </c>
      <c r="O43" s="10">
        <v>6.1179999999999998E-2</v>
      </c>
      <c r="P43" s="11">
        <v>2.9870000000000001E-2</v>
      </c>
    </row>
    <row r="44" spans="1:16" x14ac:dyDescent="0.25">
      <c r="G44" s="6">
        <v>13</v>
      </c>
      <c r="H44" s="7" t="s">
        <v>178</v>
      </c>
      <c r="I44" s="7">
        <v>3</v>
      </c>
      <c r="J44" s="7">
        <v>52813941</v>
      </c>
      <c r="K44" s="7">
        <v>3.53E-7</v>
      </c>
      <c r="L44" s="7">
        <v>56</v>
      </c>
      <c r="M44" s="7">
        <v>6.45</v>
      </c>
      <c r="N44" s="7" t="s">
        <v>17</v>
      </c>
      <c r="O44" s="7">
        <v>3.53E-7</v>
      </c>
      <c r="P44" s="8">
        <v>3.53E-7</v>
      </c>
    </row>
    <row r="45" spans="1:16" ht="26.4" x14ac:dyDescent="0.25">
      <c r="G45" s="6">
        <v>13</v>
      </c>
      <c r="H45" s="7" t="s">
        <v>181</v>
      </c>
      <c r="I45" s="7">
        <v>3</v>
      </c>
      <c r="J45" s="7">
        <v>52857950</v>
      </c>
      <c r="K45" s="7">
        <v>5.1199999999999998E-5</v>
      </c>
      <c r="L45" s="7">
        <v>21</v>
      </c>
      <c r="M45" s="7">
        <v>4.29</v>
      </c>
      <c r="N45" s="7" t="s">
        <v>17</v>
      </c>
      <c r="O45" s="7">
        <v>6.5310000000000007E-2</v>
      </c>
      <c r="P45" s="8">
        <v>6.5310000000000007E-2</v>
      </c>
    </row>
    <row r="46" spans="1:16" x14ac:dyDescent="0.25">
      <c r="G46" s="9">
        <v>14</v>
      </c>
      <c r="H46" s="10" t="s">
        <v>488</v>
      </c>
      <c r="I46" s="10">
        <v>3</v>
      </c>
      <c r="J46" s="10">
        <v>85775631</v>
      </c>
      <c r="K46" s="10">
        <v>5.5799999999999999E-6</v>
      </c>
      <c r="L46" s="10">
        <v>2880</v>
      </c>
      <c r="M46" s="10">
        <v>5.25</v>
      </c>
      <c r="N46" s="10" t="s">
        <v>17</v>
      </c>
      <c r="O46" s="10">
        <v>5.5799999999999999E-6</v>
      </c>
      <c r="P46" s="11">
        <v>5.5799999999999999E-6</v>
      </c>
    </row>
    <row r="47" spans="1:16" x14ac:dyDescent="0.25">
      <c r="G47" s="6">
        <v>15</v>
      </c>
      <c r="H47" s="7" t="s">
        <v>194</v>
      </c>
      <c r="I47" s="7">
        <v>3</v>
      </c>
      <c r="J47" s="7">
        <v>107761940</v>
      </c>
      <c r="K47" s="7">
        <v>3.8500000000000002E-7</v>
      </c>
      <c r="L47" s="7">
        <v>118</v>
      </c>
      <c r="M47" s="7">
        <v>6.41</v>
      </c>
      <c r="N47" s="7" t="s">
        <v>17</v>
      </c>
      <c r="O47" s="7">
        <v>3.8500000000000002E-7</v>
      </c>
      <c r="P47" s="8">
        <v>3.8500000000000002E-7</v>
      </c>
    </row>
    <row r="48" spans="1:16" x14ac:dyDescent="0.25">
      <c r="G48" s="6">
        <v>15</v>
      </c>
      <c r="H48" s="7" t="s">
        <v>489</v>
      </c>
      <c r="I48" s="7">
        <v>3</v>
      </c>
      <c r="J48" s="7">
        <v>107879658</v>
      </c>
      <c r="K48" s="7">
        <v>1.0699999999999999E-5</v>
      </c>
      <c r="L48" s="7">
        <v>385</v>
      </c>
      <c r="M48" s="7">
        <v>4.97</v>
      </c>
      <c r="N48" s="7" t="s">
        <v>17</v>
      </c>
      <c r="O48" s="7">
        <v>2.4910000000000002E-2</v>
      </c>
      <c r="P48" s="8">
        <v>2.4910000000000002E-2</v>
      </c>
    </row>
    <row r="49" spans="7:16" ht="26.4" x14ac:dyDescent="0.25">
      <c r="G49" s="9">
        <v>16</v>
      </c>
      <c r="H49" s="10" t="s">
        <v>490</v>
      </c>
      <c r="I49" s="10">
        <v>3</v>
      </c>
      <c r="J49" s="10">
        <v>192232810</v>
      </c>
      <c r="K49" s="10">
        <v>5.4399999999999996E-6</v>
      </c>
      <c r="L49" s="10">
        <v>9</v>
      </c>
      <c r="M49" s="10">
        <v>5.26</v>
      </c>
      <c r="N49" s="10" t="s">
        <v>17</v>
      </c>
      <c r="O49" s="10">
        <v>5.4399999999999996E-6</v>
      </c>
      <c r="P49" s="11">
        <v>5.4399999999999996E-6</v>
      </c>
    </row>
    <row r="50" spans="7:16" x14ac:dyDescent="0.25">
      <c r="G50" s="6">
        <v>17</v>
      </c>
      <c r="H50" s="7" t="s">
        <v>491</v>
      </c>
      <c r="I50" s="7">
        <v>4</v>
      </c>
      <c r="J50" s="7">
        <v>123540137</v>
      </c>
      <c r="K50" s="7">
        <v>4.4299999999999999E-6</v>
      </c>
      <c r="L50" s="7">
        <v>200</v>
      </c>
      <c r="M50" s="7">
        <v>5.35</v>
      </c>
      <c r="N50" s="7" t="s">
        <v>17</v>
      </c>
      <c r="O50" s="7">
        <v>4.4299999999999999E-6</v>
      </c>
      <c r="P50" s="8">
        <v>4.4299999999999999E-6</v>
      </c>
    </row>
    <row r="51" spans="7:16" x14ac:dyDescent="0.25">
      <c r="G51" s="9">
        <v>18</v>
      </c>
      <c r="H51" s="10" t="s">
        <v>492</v>
      </c>
      <c r="I51" s="10">
        <v>5</v>
      </c>
      <c r="J51" s="10">
        <v>58264866</v>
      </c>
      <c r="K51" s="10">
        <v>4.4799999999999998E-5</v>
      </c>
      <c r="L51" s="10">
        <v>3966</v>
      </c>
      <c r="M51" s="10">
        <v>4.3499999999999996</v>
      </c>
      <c r="N51" s="10" t="s">
        <v>17</v>
      </c>
      <c r="O51" s="10">
        <v>4.4799999999999998E-5</v>
      </c>
      <c r="P51" s="11">
        <v>4.4799999999999998E-5</v>
      </c>
    </row>
    <row r="52" spans="7:16" x14ac:dyDescent="0.25">
      <c r="G52" s="6">
        <v>19</v>
      </c>
      <c r="H52" s="7" t="s">
        <v>493</v>
      </c>
      <c r="I52" s="7">
        <v>5</v>
      </c>
      <c r="J52" s="7">
        <v>80708625</v>
      </c>
      <c r="K52" s="7">
        <v>4.4100000000000001E-5</v>
      </c>
      <c r="L52" s="7">
        <v>733</v>
      </c>
      <c r="M52" s="7">
        <v>4.3600000000000003</v>
      </c>
      <c r="N52" s="7" t="s">
        <v>17</v>
      </c>
      <c r="O52" s="7">
        <v>4.4100000000000001E-5</v>
      </c>
      <c r="P52" s="8">
        <v>4.4100000000000001E-5</v>
      </c>
    </row>
    <row r="53" spans="7:16" ht="26.4" x14ac:dyDescent="0.25">
      <c r="G53" s="9">
        <v>20</v>
      </c>
      <c r="H53" s="10" t="s">
        <v>494</v>
      </c>
      <c r="I53" s="10">
        <v>5</v>
      </c>
      <c r="J53" s="10">
        <v>117686666</v>
      </c>
      <c r="K53" s="10">
        <v>4.4399999999999998E-6</v>
      </c>
      <c r="L53" s="10">
        <v>846</v>
      </c>
      <c r="M53" s="10">
        <v>5.35</v>
      </c>
      <c r="N53" s="10" t="s">
        <v>17</v>
      </c>
      <c r="O53" s="10">
        <v>4.4399999999999998E-6</v>
      </c>
      <c r="P53" s="11">
        <v>4.4399999999999998E-6</v>
      </c>
    </row>
    <row r="54" spans="7:16" x14ac:dyDescent="0.25">
      <c r="G54" s="6">
        <v>21</v>
      </c>
      <c r="H54" s="7" t="s">
        <v>495</v>
      </c>
      <c r="I54" s="7">
        <v>5</v>
      </c>
      <c r="J54" s="7">
        <v>145826872</v>
      </c>
      <c r="K54" s="7">
        <v>2.48E-5</v>
      </c>
      <c r="L54" s="7">
        <v>202</v>
      </c>
      <c r="M54" s="7">
        <v>4.6100000000000003</v>
      </c>
      <c r="N54" s="7" t="s">
        <v>17</v>
      </c>
      <c r="O54" s="7">
        <v>2.48E-5</v>
      </c>
      <c r="P54" s="8">
        <v>2.48E-5</v>
      </c>
    </row>
    <row r="55" spans="7:16" ht="26.4" x14ac:dyDescent="0.25">
      <c r="G55" s="9">
        <v>22</v>
      </c>
      <c r="H55" s="10" t="s">
        <v>496</v>
      </c>
      <c r="I55" s="10">
        <v>5</v>
      </c>
      <c r="J55" s="10">
        <v>151998524</v>
      </c>
      <c r="K55" s="10">
        <v>3.05E-6</v>
      </c>
      <c r="L55" s="10">
        <v>932</v>
      </c>
      <c r="M55" s="10">
        <v>5.52</v>
      </c>
      <c r="N55" s="10" t="s">
        <v>17</v>
      </c>
      <c r="O55" s="10">
        <v>3.05E-6</v>
      </c>
      <c r="P55" s="11">
        <v>3.05E-6</v>
      </c>
    </row>
    <row r="56" spans="7:16" x14ac:dyDescent="0.25">
      <c r="G56" s="6">
        <v>23</v>
      </c>
      <c r="H56" s="7" t="s">
        <v>497</v>
      </c>
      <c r="I56" s="7">
        <v>5</v>
      </c>
      <c r="J56" s="7">
        <v>169288309</v>
      </c>
      <c r="K56" s="7">
        <v>2.1999999999999999E-5</v>
      </c>
      <c r="L56" s="7">
        <v>328</v>
      </c>
      <c r="M56" s="7">
        <v>4.66</v>
      </c>
      <c r="N56" s="7" t="s">
        <v>17</v>
      </c>
      <c r="O56" s="7">
        <v>2.1999999999999999E-5</v>
      </c>
      <c r="P56" s="8">
        <v>2.1999999999999999E-5</v>
      </c>
    </row>
    <row r="57" spans="7:16" ht="26.4" x14ac:dyDescent="0.25">
      <c r="G57" s="9">
        <v>24</v>
      </c>
      <c r="H57" s="10" t="s">
        <v>498</v>
      </c>
      <c r="I57" s="10">
        <v>6</v>
      </c>
      <c r="J57" s="10">
        <v>26184023</v>
      </c>
      <c r="K57" s="10">
        <v>5.8499999999999999E-5</v>
      </c>
      <c r="L57" s="10">
        <v>39</v>
      </c>
      <c r="M57" s="10">
        <v>4.2300000000000004</v>
      </c>
      <c r="N57" s="10" t="s">
        <v>17</v>
      </c>
      <c r="O57" s="10">
        <v>8.6999999999999994E-3</v>
      </c>
      <c r="P57" s="11">
        <v>7.7600000000000004E-3</v>
      </c>
    </row>
    <row r="58" spans="7:16" x14ac:dyDescent="0.25">
      <c r="G58" s="9">
        <v>24</v>
      </c>
      <c r="H58" s="10" t="s">
        <v>461</v>
      </c>
      <c r="I58" s="10">
        <v>6</v>
      </c>
      <c r="J58" s="10">
        <v>28292514</v>
      </c>
      <c r="K58" s="10">
        <v>3.8899999999999997E-5</v>
      </c>
      <c r="L58" s="10">
        <v>139</v>
      </c>
      <c r="M58" s="10">
        <v>4.41</v>
      </c>
      <c r="N58" s="10" t="s">
        <v>17</v>
      </c>
      <c r="O58" s="10">
        <v>5.8610000000000002E-2</v>
      </c>
      <c r="P58" s="11">
        <v>3.8899999999999997E-5</v>
      </c>
    </row>
    <row r="59" spans="7:16" ht="26.4" x14ac:dyDescent="0.25">
      <c r="G59" s="9">
        <v>24</v>
      </c>
      <c r="H59" s="10" t="s">
        <v>499</v>
      </c>
      <c r="I59" s="10">
        <v>6</v>
      </c>
      <c r="J59" s="10">
        <v>28317690</v>
      </c>
      <c r="K59" s="10">
        <v>5.1700000000000003E-5</v>
      </c>
      <c r="L59" s="10">
        <v>98</v>
      </c>
      <c r="M59" s="10">
        <v>4.29</v>
      </c>
      <c r="N59" s="10" t="s">
        <v>17</v>
      </c>
      <c r="O59" s="10">
        <v>0.50494000000000006</v>
      </c>
      <c r="P59" s="11">
        <v>0.43118000000000001</v>
      </c>
    </row>
    <row r="60" spans="7:16" ht="26.4" x14ac:dyDescent="0.25">
      <c r="G60" s="9">
        <v>24</v>
      </c>
      <c r="H60" s="10" t="s">
        <v>500</v>
      </c>
      <c r="I60" s="10">
        <v>6</v>
      </c>
      <c r="J60" s="10">
        <v>28827401</v>
      </c>
      <c r="K60" s="10">
        <v>1.6099999999999998E-5</v>
      </c>
      <c r="L60" s="10">
        <v>61</v>
      </c>
      <c r="M60" s="10">
        <v>4.79</v>
      </c>
      <c r="N60" s="10" t="s">
        <v>17</v>
      </c>
      <c r="O60" s="10">
        <v>1.6099999999999998E-5</v>
      </c>
      <c r="P60" s="11">
        <v>1.6099999999999998E-5</v>
      </c>
    </row>
    <row r="61" spans="7:16" x14ac:dyDescent="0.25">
      <c r="G61" s="6">
        <v>25</v>
      </c>
      <c r="H61" s="7" t="s">
        <v>501</v>
      </c>
      <c r="I61" s="7">
        <v>6</v>
      </c>
      <c r="J61" s="7">
        <v>43211417</v>
      </c>
      <c r="K61" s="7">
        <v>2.02E-5</v>
      </c>
      <c r="L61" s="7">
        <v>131</v>
      </c>
      <c r="M61" s="7">
        <v>4.7</v>
      </c>
      <c r="N61" s="7" t="s">
        <v>17</v>
      </c>
      <c r="O61" s="7">
        <v>2.02E-5</v>
      </c>
      <c r="P61" s="8">
        <v>2.02E-5</v>
      </c>
    </row>
    <row r="62" spans="7:16" x14ac:dyDescent="0.25">
      <c r="G62" s="9">
        <v>26</v>
      </c>
      <c r="H62" s="10" t="s">
        <v>502</v>
      </c>
      <c r="I62" s="10">
        <v>6</v>
      </c>
      <c r="J62" s="10">
        <v>55921387</v>
      </c>
      <c r="K62" s="10">
        <v>3.5500000000000002E-5</v>
      </c>
      <c r="L62" s="10">
        <v>1480</v>
      </c>
      <c r="M62" s="10">
        <v>4.45</v>
      </c>
      <c r="N62" s="10" t="s">
        <v>17</v>
      </c>
      <c r="O62" s="10">
        <v>3.5500000000000002E-5</v>
      </c>
      <c r="P62" s="11">
        <v>3.5500000000000002E-5</v>
      </c>
    </row>
    <row r="63" spans="7:16" x14ac:dyDescent="0.25">
      <c r="G63" s="6">
        <v>27</v>
      </c>
      <c r="H63" s="7" t="s">
        <v>230</v>
      </c>
      <c r="I63" s="7">
        <v>6</v>
      </c>
      <c r="J63" s="7">
        <v>84262604</v>
      </c>
      <c r="K63" s="7">
        <v>1.48E-8</v>
      </c>
      <c r="L63" s="7">
        <v>330</v>
      </c>
      <c r="M63" s="7">
        <v>7.83</v>
      </c>
      <c r="N63" s="7" t="s">
        <v>17</v>
      </c>
      <c r="O63" s="7">
        <v>1.48E-8</v>
      </c>
      <c r="P63" s="8">
        <v>1.48E-8</v>
      </c>
    </row>
    <row r="64" spans="7:16" x14ac:dyDescent="0.25">
      <c r="G64" s="9">
        <v>28</v>
      </c>
      <c r="H64" s="10" t="s">
        <v>503</v>
      </c>
      <c r="I64" s="10">
        <v>6</v>
      </c>
      <c r="J64" s="10">
        <v>143743968</v>
      </c>
      <c r="K64" s="10">
        <v>1.1199999999999999E-5</v>
      </c>
      <c r="L64" s="10">
        <v>108</v>
      </c>
      <c r="M64" s="10">
        <v>4.95</v>
      </c>
      <c r="N64" s="10" t="s">
        <v>17</v>
      </c>
      <c r="O64" s="10">
        <v>1.1199999999999999E-5</v>
      </c>
      <c r="P64" s="11">
        <v>1.1199999999999999E-5</v>
      </c>
    </row>
    <row r="65" spans="7:16" ht="26.4" x14ac:dyDescent="0.25">
      <c r="G65" s="6">
        <v>29</v>
      </c>
      <c r="H65" s="7" t="s">
        <v>433</v>
      </c>
      <c r="I65" s="7">
        <v>7</v>
      </c>
      <c r="J65" s="7">
        <v>139025877</v>
      </c>
      <c r="K65" s="7">
        <v>2.45E-9</v>
      </c>
      <c r="L65" s="7">
        <v>296</v>
      </c>
      <c r="M65" s="7">
        <v>8.61</v>
      </c>
      <c r="N65" s="7" t="s">
        <v>17</v>
      </c>
      <c r="O65" s="7">
        <v>1</v>
      </c>
      <c r="P65" s="8">
        <v>2.45E-9</v>
      </c>
    </row>
    <row r="66" spans="7:16" x14ac:dyDescent="0.25">
      <c r="G66" s="6">
        <v>29</v>
      </c>
      <c r="H66" s="7" t="s">
        <v>504</v>
      </c>
      <c r="I66" s="7">
        <v>7</v>
      </c>
      <c r="J66" s="7">
        <v>139025877</v>
      </c>
      <c r="K66" s="7">
        <v>5.4299999999999997E-6</v>
      </c>
      <c r="L66" s="7">
        <v>61</v>
      </c>
      <c r="M66" s="7">
        <v>5.27</v>
      </c>
      <c r="N66" s="7" t="s">
        <v>17</v>
      </c>
      <c r="O66" s="7">
        <v>1</v>
      </c>
      <c r="P66" s="8">
        <v>1</v>
      </c>
    </row>
    <row r="67" spans="7:16" x14ac:dyDescent="0.25">
      <c r="G67" s="6">
        <v>29</v>
      </c>
      <c r="H67" s="7" t="s">
        <v>468</v>
      </c>
      <c r="I67" s="7">
        <v>7</v>
      </c>
      <c r="J67" s="7">
        <v>139044591</v>
      </c>
      <c r="K67" s="7">
        <v>2.1799999999999999E-9</v>
      </c>
      <c r="L67" s="7">
        <v>301</v>
      </c>
      <c r="M67" s="7">
        <v>8.66</v>
      </c>
      <c r="N67" s="7" t="s">
        <v>17</v>
      </c>
      <c r="O67" s="7">
        <v>2.1799999999999999E-9</v>
      </c>
      <c r="P67" s="8">
        <v>1</v>
      </c>
    </row>
    <row r="68" spans="7:16" x14ac:dyDescent="0.25">
      <c r="G68" s="6">
        <v>29</v>
      </c>
      <c r="H68" s="7" t="s">
        <v>505</v>
      </c>
      <c r="I68" s="7">
        <v>7</v>
      </c>
      <c r="J68" s="7">
        <v>140433812</v>
      </c>
      <c r="K68" s="7">
        <v>3.3300000000000003E-5</v>
      </c>
      <c r="L68" s="7">
        <v>324</v>
      </c>
      <c r="M68" s="7">
        <v>4.4800000000000004</v>
      </c>
      <c r="N68" s="7" t="s">
        <v>17</v>
      </c>
      <c r="O68" s="7">
        <v>2.1000000000000001E-4</v>
      </c>
      <c r="P68" s="8">
        <v>2.1000000000000001E-4</v>
      </c>
    </row>
    <row r="69" spans="7:16" x14ac:dyDescent="0.25">
      <c r="G69" s="9">
        <v>30</v>
      </c>
      <c r="H69" s="10" t="s">
        <v>250</v>
      </c>
      <c r="I69" s="10">
        <v>8</v>
      </c>
      <c r="J69" s="10">
        <v>687718</v>
      </c>
      <c r="K69" s="10">
        <v>4.46E-5</v>
      </c>
      <c r="L69" s="10">
        <v>4498</v>
      </c>
      <c r="M69" s="10">
        <v>4.3499999999999996</v>
      </c>
      <c r="N69" s="10" t="s">
        <v>17</v>
      </c>
      <c r="O69" s="10">
        <v>6.9999999999999999E-4</v>
      </c>
      <c r="P69" s="11">
        <v>6.9999999999999999E-4</v>
      </c>
    </row>
    <row r="70" spans="7:16" x14ac:dyDescent="0.25">
      <c r="G70" s="9">
        <v>30</v>
      </c>
      <c r="H70" s="10" t="s">
        <v>251</v>
      </c>
      <c r="I70" s="10">
        <v>8</v>
      </c>
      <c r="J70" s="10">
        <v>2792874</v>
      </c>
      <c r="K70" s="10">
        <v>1.44E-8</v>
      </c>
      <c r="L70" s="10">
        <v>15995</v>
      </c>
      <c r="M70" s="10">
        <v>7.84</v>
      </c>
      <c r="N70" s="10" t="s">
        <v>17</v>
      </c>
      <c r="O70" s="10">
        <v>1.44E-8</v>
      </c>
      <c r="P70" s="11">
        <v>1.44E-8</v>
      </c>
    </row>
    <row r="71" spans="7:16" x14ac:dyDescent="0.25">
      <c r="G71" s="6">
        <v>31</v>
      </c>
      <c r="H71" s="7" t="s">
        <v>506</v>
      </c>
      <c r="I71" s="7">
        <v>8</v>
      </c>
      <c r="J71" s="7">
        <v>38020838</v>
      </c>
      <c r="K71" s="7">
        <v>4.5200000000000001E-5</v>
      </c>
      <c r="L71" s="7">
        <v>32</v>
      </c>
      <c r="M71" s="7">
        <v>4.34</v>
      </c>
      <c r="N71" s="7" t="s">
        <v>17</v>
      </c>
      <c r="O71" s="7">
        <v>1</v>
      </c>
      <c r="P71" s="8">
        <v>1</v>
      </c>
    </row>
    <row r="72" spans="7:16" x14ac:dyDescent="0.25">
      <c r="G72" s="6">
        <v>31</v>
      </c>
      <c r="H72" s="7" t="s">
        <v>507</v>
      </c>
      <c r="I72" s="7">
        <v>8</v>
      </c>
      <c r="J72" s="7">
        <v>38034105</v>
      </c>
      <c r="K72" s="7">
        <v>4.1900000000000002E-5</v>
      </c>
      <c r="L72" s="7">
        <v>53</v>
      </c>
      <c r="M72" s="7">
        <v>4.38</v>
      </c>
      <c r="N72" s="7" t="s">
        <v>17</v>
      </c>
      <c r="O72" s="7">
        <v>0.22325</v>
      </c>
      <c r="P72" s="8">
        <v>0.17613000000000001</v>
      </c>
    </row>
    <row r="73" spans="7:16" x14ac:dyDescent="0.25">
      <c r="G73" s="6">
        <v>31</v>
      </c>
      <c r="H73" s="7" t="s">
        <v>508</v>
      </c>
      <c r="I73" s="7">
        <v>8</v>
      </c>
      <c r="J73" s="7">
        <v>38089470</v>
      </c>
      <c r="K73" s="7">
        <v>1.1E-5</v>
      </c>
      <c r="L73" s="7">
        <v>26</v>
      </c>
      <c r="M73" s="7">
        <v>4.96</v>
      </c>
      <c r="N73" s="7" t="s">
        <v>17</v>
      </c>
      <c r="O73" s="7">
        <v>1</v>
      </c>
      <c r="P73" s="8">
        <v>0.14685999999999999</v>
      </c>
    </row>
    <row r="74" spans="7:16" x14ac:dyDescent="0.25">
      <c r="G74" s="6">
        <v>31</v>
      </c>
      <c r="H74" s="7" t="s">
        <v>253</v>
      </c>
      <c r="I74" s="7">
        <v>8</v>
      </c>
      <c r="J74" s="7">
        <v>38173934</v>
      </c>
      <c r="K74" s="7">
        <v>5.8200000000000002E-9</v>
      </c>
      <c r="L74" s="7">
        <v>112</v>
      </c>
      <c r="M74" s="7">
        <v>8.24</v>
      </c>
      <c r="N74" s="7" t="s">
        <v>17</v>
      </c>
      <c r="O74" s="7">
        <v>5.8200000000000002E-9</v>
      </c>
      <c r="P74" s="8">
        <v>5.8200000000000002E-9</v>
      </c>
    </row>
    <row r="75" spans="7:16" x14ac:dyDescent="0.25">
      <c r="G75" s="6">
        <v>31</v>
      </c>
      <c r="H75" s="7" t="s">
        <v>444</v>
      </c>
      <c r="I75" s="7">
        <v>8</v>
      </c>
      <c r="J75" s="7">
        <v>38244648</v>
      </c>
      <c r="K75" s="7">
        <v>1.05E-7</v>
      </c>
      <c r="L75" s="7">
        <v>33</v>
      </c>
      <c r="M75" s="7">
        <v>6.98</v>
      </c>
      <c r="N75" s="7" t="s">
        <v>17</v>
      </c>
      <c r="O75" s="7">
        <v>8.8299999999999993E-3</v>
      </c>
      <c r="P75" s="8">
        <v>1.05E-7</v>
      </c>
    </row>
    <row r="76" spans="7:16" x14ac:dyDescent="0.25">
      <c r="G76" s="9">
        <v>32</v>
      </c>
      <c r="H76" s="10" t="s">
        <v>509</v>
      </c>
      <c r="I76" s="10">
        <v>8</v>
      </c>
      <c r="J76" s="10">
        <v>145086581</v>
      </c>
      <c r="K76" s="10">
        <v>5.2500000000000002E-5</v>
      </c>
      <c r="L76" s="10">
        <v>4</v>
      </c>
      <c r="M76" s="10">
        <v>4.28</v>
      </c>
      <c r="N76" s="10" t="s">
        <v>17</v>
      </c>
      <c r="O76" s="10">
        <v>5.2500000000000002E-5</v>
      </c>
      <c r="P76" s="11">
        <v>5.2500000000000002E-5</v>
      </c>
    </row>
    <row r="77" spans="7:16" x14ac:dyDescent="0.25">
      <c r="G77" s="6">
        <v>33</v>
      </c>
      <c r="H77" s="7" t="s">
        <v>510</v>
      </c>
      <c r="I77" s="7">
        <v>9</v>
      </c>
      <c r="J77" s="7">
        <v>26840682</v>
      </c>
      <c r="K77" s="7">
        <v>6.05E-5</v>
      </c>
      <c r="L77" s="7">
        <v>167</v>
      </c>
      <c r="M77" s="7">
        <v>4.22</v>
      </c>
      <c r="N77" s="7" t="s">
        <v>17</v>
      </c>
      <c r="O77" s="7">
        <v>6.05E-5</v>
      </c>
      <c r="P77" s="8">
        <v>6.05E-5</v>
      </c>
    </row>
    <row r="78" spans="7:16" ht="26.4" x14ac:dyDescent="0.25">
      <c r="G78" s="9">
        <v>34</v>
      </c>
      <c r="H78" s="10" t="s">
        <v>511</v>
      </c>
      <c r="I78" s="10">
        <v>9</v>
      </c>
      <c r="J78" s="10">
        <v>33934294</v>
      </c>
      <c r="K78" s="10">
        <v>6.4700000000000001E-5</v>
      </c>
      <c r="L78" s="10">
        <v>32</v>
      </c>
      <c r="M78" s="10">
        <v>4.1900000000000004</v>
      </c>
      <c r="N78" s="10" t="s">
        <v>17</v>
      </c>
      <c r="O78" s="10">
        <v>6.4700000000000001E-5</v>
      </c>
      <c r="P78" s="11">
        <v>6.4700000000000001E-5</v>
      </c>
    </row>
    <row r="79" spans="7:16" x14ac:dyDescent="0.25">
      <c r="G79" s="6">
        <v>35</v>
      </c>
      <c r="H79" s="7" t="s">
        <v>512</v>
      </c>
      <c r="I79" s="7">
        <v>9</v>
      </c>
      <c r="J79" s="7">
        <v>80331189</v>
      </c>
      <c r="K79" s="7">
        <v>4.7400000000000004E-6</v>
      </c>
      <c r="L79" s="7">
        <v>509</v>
      </c>
      <c r="M79" s="7">
        <v>5.32</v>
      </c>
      <c r="N79" s="7" t="s">
        <v>17</v>
      </c>
      <c r="O79" s="7">
        <v>4.7400000000000004E-6</v>
      </c>
      <c r="P79" s="8">
        <v>4.7400000000000004E-6</v>
      </c>
    </row>
    <row r="80" spans="7:16" x14ac:dyDescent="0.25">
      <c r="G80" s="9">
        <v>36</v>
      </c>
      <c r="H80" s="10" t="s">
        <v>513</v>
      </c>
      <c r="I80" s="10">
        <v>9</v>
      </c>
      <c r="J80" s="10">
        <v>139743267</v>
      </c>
      <c r="K80" s="10">
        <v>3.82E-5</v>
      </c>
      <c r="L80" s="10">
        <v>8</v>
      </c>
      <c r="M80" s="10">
        <v>4.42</v>
      </c>
      <c r="N80" s="10" t="s">
        <v>17</v>
      </c>
      <c r="O80" s="10">
        <v>3.82E-5</v>
      </c>
      <c r="P80" s="11">
        <v>3.82E-5</v>
      </c>
    </row>
    <row r="81" spans="7:16" x14ac:dyDescent="0.25">
      <c r="G81" s="6">
        <v>37</v>
      </c>
      <c r="H81" s="7" t="s">
        <v>260</v>
      </c>
      <c r="I81" s="7">
        <v>10</v>
      </c>
      <c r="J81" s="7">
        <v>18689512</v>
      </c>
      <c r="K81" s="7">
        <v>1.36E-5</v>
      </c>
      <c r="L81" s="7">
        <v>1634</v>
      </c>
      <c r="M81" s="7">
        <v>4.87</v>
      </c>
      <c r="N81" s="7" t="s">
        <v>17</v>
      </c>
      <c r="O81" s="7">
        <v>1.36E-5</v>
      </c>
      <c r="P81" s="8">
        <v>1.36E-5</v>
      </c>
    </row>
    <row r="82" spans="7:16" x14ac:dyDescent="0.25">
      <c r="G82" s="9">
        <v>38</v>
      </c>
      <c r="H82" s="10" t="s">
        <v>514</v>
      </c>
      <c r="I82" s="10">
        <v>10</v>
      </c>
      <c r="J82" s="10">
        <v>50818346</v>
      </c>
      <c r="K82" s="10">
        <v>6.2999999999999998E-6</v>
      </c>
      <c r="L82" s="10">
        <v>32</v>
      </c>
      <c r="M82" s="10">
        <v>5.2</v>
      </c>
      <c r="N82" s="10" t="s">
        <v>17</v>
      </c>
      <c r="O82" s="10">
        <v>1</v>
      </c>
      <c r="P82" s="11">
        <v>1</v>
      </c>
    </row>
    <row r="83" spans="7:16" x14ac:dyDescent="0.25">
      <c r="G83" s="9">
        <v>38</v>
      </c>
      <c r="H83" s="10" t="s">
        <v>515</v>
      </c>
      <c r="I83" s="10">
        <v>10</v>
      </c>
      <c r="J83" s="10">
        <v>50822082</v>
      </c>
      <c r="K83" s="10">
        <v>3.1300000000000001E-6</v>
      </c>
      <c r="L83" s="10">
        <v>159</v>
      </c>
      <c r="M83" s="10">
        <v>5.5</v>
      </c>
      <c r="N83" s="10" t="s">
        <v>17</v>
      </c>
      <c r="O83" s="10">
        <v>3.1300000000000001E-6</v>
      </c>
      <c r="P83" s="11">
        <v>3.1300000000000001E-6</v>
      </c>
    </row>
    <row r="84" spans="7:16" x14ac:dyDescent="0.25">
      <c r="G84" s="6">
        <v>39</v>
      </c>
      <c r="H84" s="7" t="s">
        <v>516</v>
      </c>
      <c r="I84" s="7">
        <v>10</v>
      </c>
      <c r="J84" s="7">
        <v>111767693</v>
      </c>
      <c r="K84" s="7">
        <v>3.8500000000000001E-5</v>
      </c>
      <c r="L84" s="7">
        <v>180</v>
      </c>
      <c r="M84" s="7">
        <v>4.41</v>
      </c>
      <c r="N84" s="7" t="s">
        <v>17</v>
      </c>
      <c r="O84" s="7">
        <v>3.8500000000000001E-5</v>
      </c>
      <c r="P84" s="8">
        <v>3.8500000000000001E-5</v>
      </c>
    </row>
    <row r="85" spans="7:16" x14ac:dyDescent="0.25">
      <c r="G85" s="9">
        <v>40</v>
      </c>
      <c r="H85" s="10" t="s">
        <v>437</v>
      </c>
      <c r="I85" s="10">
        <v>11</v>
      </c>
      <c r="J85" s="10">
        <v>61595504</v>
      </c>
      <c r="K85" s="10">
        <v>3.9100000000000002E-5</v>
      </c>
      <c r="L85" s="10">
        <v>185</v>
      </c>
      <c r="M85" s="10">
        <v>4.41</v>
      </c>
      <c r="N85" s="10" t="s">
        <v>17</v>
      </c>
      <c r="O85" s="10">
        <v>2.3000000000000001E-4</v>
      </c>
      <c r="P85" s="11">
        <v>3.9100000000000002E-5</v>
      </c>
    </row>
    <row r="86" spans="7:16" x14ac:dyDescent="0.25">
      <c r="G86" s="9">
        <v>40</v>
      </c>
      <c r="H86" s="10" t="s">
        <v>476</v>
      </c>
      <c r="I86" s="10">
        <v>11</v>
      </c>
      <c r="J86" s="10">
        <v>66610882</v>
      </c>
      <c r="K86" s="10">
        <v>1.34E-5</v>
      </c>
      <c r="L86" s="10">
        <v>13</v>
      </c>
      <c r="M86" s="10">
        <v>4.87</v>
      </c>
      <c r="N86" s="10" t="s">
        <v>17</v>
      </c>
      <c r="O86" s="10">
        <v>1.34E-5</v>
      </c>
      <c r="P86" s="11">
        <v>9.7899999999999994E-5</v>
      </c>
    </row>
    <row r="87" spans="7:16" ht="26.4" x14ac:dyDescent="0.25">
      <c r="G87" s="6">
        <v>41</v>
      </c>
      <c r="H87" s="7" t="s">
        <v>22</v>
      </c>
      <c r="I87" s="7">
        <v>12</v>
      </c>
      <c r="J87" s="7">
        <v>2162450</v>
      </c>
      <c r="K87" s="7">
        <v>2.3499999999999999E-6</v>
      </c>
      <c r="L87" s="7">
        <v>1514</v>
      </c>
      <c r="M87" s="7">
        <v>5.63</v>
      </c>
      <c r="N87" s="7" t="s">
        <v>17</v>
      </c>
      <c r="O87" s="7">
        <v>2.3499999999999999E-6</v>
      </c>
      <c r="P87" s="8">
        <v>2.3499999999999999E-6</v>
      </c>
    </row>
    <row r="88" spans="7:16" ht="26.4" x14ac:dyDescent="0.25">
      <c r="G88" s="6">
        <v>41</v>
      </c>
      <c r="H88" s="7" t="s">
        <v>99</v>
      </c>
      <c r="I88" s="7">
        <v>12</v>
      </c>
      <c r="J88" s="7">
        <v>2329702</v>
      </c>
      <c r="K88" s="7">
        <v>4.6900000000000002E-5</v>
      </c>
      <c r="L88" s="7">
        <v>37</v>
      </c>
      <c r="M88" s="7">
        <v>4.33</v>
      </c>
      <c r="N88" s="7" t="s">
        <v>17</v>
      </c>
      <c r="O88" s="7">
        <v>1</v>
      </c>
      <c r="P88" s="8">
        <v>1</v>
      </c>
    </row>
    <row r="89" spans="7:16" ht="26.4" x14ac:dyDescent="0.25">
      <c r="G89" s="6">
        <v>41</v>
      </c>
      <c r="H89" s="7" t="s">
        <v>298</v>
      </c>
      <c r="I89" s="7">
        <v>12</v>
      </c>
      <c r="J89" s="7">
        <v>2378941</v>
      </c>
      <c r="K89" s="7">
        <v>8.9199999999999993E-6</v>
      </c>
      <c r="L89" s="7">
        <v>82</v>
      </c>
      <c r="M89" s="7">
        <v>5.05</v>
      </c>
      <c r="N89" s="7" t="s">
        <v>17</v>
      </c>
      <c r="O89" s="7">
        <v>1</v>
      </c>
      <c r="P89" s="8">
        <v>1</v>
      </c>
    </row>
    <row r="90" spans="7:16" x14ac:dyDescent="0.25">
      <c r="G90" s="9">
        <v>42</v>
      </c>
      <c r="H90" s="10" t="s">
        <v>517</v>
      </c>
      <c r="I90" s="10">
        <v>13</v>
      </c>
      <c r="J90" s="10">
        <v>75858799</v>
      </c>
      <c r="K90" s="10">
        <v>2.61E-6</v>
      </c>
      <c r="L90" s="10">
        <v>539</v>
      </c>
      <c r="M90" s="10">
        <v>5.58</v>
      </c>
      <c r="N90" s="10" t="s">
        <v>17</v>
      </c>
      <c r="O90" s="10">
        <v>2.61E-6</v>
      </c>
      <c r="P90" s="11">
        <v>2.61E-6</v>
      </c>
    </row>
    <row r="91" spans="7:16" ht="26.4" x14ac:dyDescent="0.25">
      <c r="G91" s="6">
        <v>43</v>
      </c>
      <c r="H91" s="7" t="s">
        <v>518</v>
      </c>
      <c r="I91" s="7">
        <v>14</v>
      </c>
      <c r="J91" s="7">
        <v>21668237</v>
      </c>
      <c r="K91" s="7">
        <v>3.9400000000000002E-5</v>
      </c>
      <c r="L91" s="7">
        <v>20</v>
      </c>
      <c r="M91" s="7">
        <v>4.4000000000000004</v>
      </c>
      <c r="N91" s="7" t="s">
        <v>17</v>
      </c>
      <c r="O91" s="7">
        <v>3.9400000000000002E-5</v>
      </c>
      <c r="P91" s="8">
        <v>3.9400000000000002E-5</v>
      </c>
    </row>
    <row r="92" spans="7:16" x14ac:dyDescent="0.25">
      <c r="G92" s="9">
        <v>44</v>
      </c>
      <c r="H92" s="10" t="s">
        <v>519</v>
      </c>
      <c r="I92" s="10">
        <v>14</v>
      </c>
      <c r="J92" s="10">
        <v>79745681</v>
      </c>
      <c r="K92" s="10">
        <v>2.1800000000000001E-5</v>
      </c>
      <c r="L92" s="10">
        <v>3955</v>
      </c>
      <c r="M92" s="10">
        <v>4.66</v>
      </c>
      <c r="N92" s="10" t="s">
        <v>17</v>
      </c>
      <c r="O92" s="10">
        <v>2.1800000000000001E-5</v>
      </c>
      <c r="P92" s="11">
        <v>2.1800000000000001E-5</v>
      </c>
    </row>
    <row r="93" spans="7:16" x14ac:dyDescent="0.25">
      <c r="G93" s="6">
        <v>45</v>
      </c>
      <c r="H93" s="7" t="s">
        <v>520</v>
      </c>
      <c r="I93" s="7">
        <v>14</v>
      </c>
      <c r="J93" s="7">
        <v>93042578</v>
      </c>
      <c r="K93" s="7">
        <v>2.9100000000000001E-6</v>
      </c>
      <c r="L93" s="7">
        <v>626</v>
      </c>
      <c r="M93" s="7">
        <v>5.54</v>
      </c>
      <c r="N93" s="7" t="s">
        <v>17</v>
      </c>
      <c r="O93" s="7">
        <v>2.9100000000000001E-6</v>
      </c>
      <c r="P93" s="8">
        <v>2.9100000000000001E-6</v>
      </c>
    </row>
    <row r="94" spans="7:16" x14ac:dyDescent="0.25">
      <c r="G94" s="9">
        <v>46</v>
      </c>
      <c r="H94" s="10" t="s">
        <v>521</v>
      </c>
      <c r="I94" s="10">
        <v>15</v>
      </c>
      <c r="J94" s="10">
        <v>52599479</v>
      </c>
      <c r="K94" s="10">
        <v>5.0399999999999999E-5</v>
      </c>
      <c r="L94" s="10">
        <v>631</v>
      </c>
      <c r="M94" s="10">
        <v>4.3</v>
      </c>
      <c r="N94" s="10" t="s">
        <v>17</v>
      </c>
      <c r="O94" s="10">
        <v>5.0399999999999999E-5</v>
      </c>
      <c r="P94" s="11">
        <v>5.0399999999999999E-5</v>
      </c>
    </row>
    <row r="95" spans="7:16" x14ac:dyDescent="0.25">
      <c r="G95" s="6">
        <v>47</v>
      </c>
      <c r="H95" s="7" t="s">
        <v>522</v>
      </c>
      <c r="I95" s="7">
        <v>15</v>
      </c>
      <c r="J95" s="7">
        <v>73977071</v>
      </c>
      <c r="K95" s="7">
        <v>4.5200000000000001E-5</v>
      </c>
      <c r="L95" s="7">
        <v>110</v>
      </c>
      <c r="M95" s="7">
        <v>4.34</v>
      </c>
      <c r="N95" s="7" t="s">
        <v>17</v>
      </c>
      <c r="O95" s="7">
        <v>4.5200000000000001E-5</v>
      </c>
      <c r="P95" s="8">
        <v>4.5200000000000001E-5</v>
      </c>
    </row>
    <row r="96" spans="7:16" x14ac:dyDescent="0.25">
      <c r="G96" s="9">
        <v>48</v>
      </c>
      <c r="H96" s="10" t="s">
        <v>353</v>
      </c>
      <c r="I96" s="10">
        <v>15</v>
      </c>
      <c r="J96" s="10">
        <v>85144248</v>
      </c>
      <c r="K96" s="10">
        <v>9.9399999999999997E-6</v>
      </c>
      <c r="L96" s="10">
        <v>59</v>
      </c>
      <c r="M96" s="10">
        <v>5</v>
      </c>
      <c r="N96" s="10" t="s">
        <v>17</v>
      </c>
      <c r="O96" s="10">
        <v>9.9399999999999997E-6</v>
      </c>
      <c r="P96" s="11">
        <v>5.4829999999999997E-2</v>
      </c>
    </row>
    <row r="97" spans="7:16" ht="26.4" x14ac:dyDescent="0.25">
      <c r="G97" s="9">
        <v>48</v>
      </c>
      <c r="H97" s="10" t="s">
        <v>354</v>
      </c>
      <c r="I97" s="10">
        <v>15</v>
      </c>
      <c r="J97" s="10">
        <v>85174690</v>
      </c>
      <c r="K97" s="10">
        <v>2.65E-5</v>
      </c>
      <c r="L97" s="10">
        <v>47</v>
      </c>
      <c r="M97" s="10">
        <v>4.58</v>
      </c>
      <c r="N97" s="10" t="s">
        <v>17</v>
      </c>
      <c r="O97" s="10">
        <v>0.18518999999999999</v>
      </c>
      <c r="P97" s="11">
        <v>0.19581999999999999</v>
      </c>
    </row>
    <row r="98" spans="7:16" x14ac:dyDescent="0.25">
      <c r="G98" s="9">
        <v>48</v>
      </c>
      <c r="H98" s="10" t="s">
        <v>84</v>
      </c>
      <c r="I98" s="10">
        <v>15</v>
      </c>
      <c r="J98" s="10">
        <v>85184725</v>
      </c>
      <c r="K98" s="10">
        <v>1.13E-5</v>
      </c>
      <c r="L98" s="10">
        <v>54</v>
      </c>
      <c r="M98" s="10">
        <v>4.95</v>
      </c>
      <c r="N98" s="10" t="s">
        <v>17</v>
      </c>
      <c r="O98" s="10">
        <v>5.6809999999999999E-2</v>
      </c>
      <c r="P98" s="11">
        <v>1.13E-5</v>
      </c>
    </row>
    <row r="99" spans="7:16" x14ac:dyDescent="0.25">
      <c r="G99" s="9">
        <v>48</v>
      </c>
      <c r="H99" s="10" t="s">
        <v>355</v>
      </c>
      <c r="I99" s="10">
        <v>15</v>
      </c>
      <c r="J99" s="10">
        <v>85198359</v>
      </c>
      <c r="K99" s="10">
        <v>3.3000000000000003E-5</v>
      </c>
      <c r="L99" s="10">
        <v>37</v>
      </c>
      <c r="M99" s="10">
        <v>4.4800000000000004</v>
      </c>
      <c r="N99" s="10" t="s">
        <v>17</v>
      </c>
      <c r="O99" s="10">
        <v>0.62199000000000004</v>
      </c>
      <c r="P99" s="11">
        <v>0.56454000000000004</v>
      </c>
    </row>
    <row r="100" spans="7:16" x14ac:dyDescent="0.25">
      <c r="G100" s="6">
        <v>49</v>
      </c>
      <c r="H100" s="7" t="s">
        <v>361</v>
      </c>
      <c r="I100" s="7">
        <v>16</v>
      </c>
      <c r="J100" s="7">
        <v>29917656</v>
      </c>
      <c r="K100" s="7">
        <v>4.7700000000000001E-5</v>
      </c>
      <c r="L100" s="7">
        <v>36</v>
      </c>
      <c r="M100" s="7">
        <v>4.32</v>
      </c>
      <c r="N100" s="7" t="s">
        <v>17</v>
      </c>
      <c r="O100" s="7">
        <v>1.2930000000000001E-2</v>
      </c>
      <c r="P100" s="8">
        <v>4.7700000000000001E-5</v>
      </c>
    </row>
    <row r="101" spans="7:16" x14ac:dyDescent="0.25">
      <c r="G101" s="6">
        <v>49</v>
      </c>
      <c r="H101" s="7" t="s">
        <v>362</v>
      </c>
      <c r="I101" s="7">
        <v>16</v>
      </c>
      <c r="J101" s="7">
        <v>29985187</v>
      </c>
      <c r="K101" s="7">
        <v>2.9E-5</v>
      </c>
      <c r="L101" s="7">
        <v>31</v>
      </c>
      <c r="M101" s="7">
        <v>4.54</v>
      </c>
      <c r="N101" s="7" t="s">
        <v>17</v>
      </c>
      <c r="O101" s="7">
        <v>2.9E-5</v>
      </c>
      <c r="P101" s="8">
        <v>8.8299999999999993E-3</v>
      </c>
    </row>
    <row r="102" spans="7:16" x14ac:dyDescent="0.25">
      <c r="G102" s="9">
        <v>50</v>
      </c>
      <c r="H102" s="10" t="s">
        <v>523</v>
      </c>
      <c r="I102" s="10">
        <v>16</v>
      </c>
      <c r="J102" s="10">
        <v>69221049</v>
      </c>
      <c r="K102" s="10">
        <v>6.2500000000000001E-5</v>
      </c>
      <c r="L102" s="10">
        <v>265</v>
      </c>
      <c r="M102" s="10">
        <v>4.2</v>
      </c>
      <c r="N102" s="10" t="s">
        <v>17</v>
      </c>
      <c r="O102" s="10">
        <v>4.0000000000000002E-4</v>
      </c>
      <c r="P102" s="11">
        <v>4.2999999999999999E-4</v>
      </c>
    </row>
    <row r="103" spans="7:16" x14ac:dyDescent="0.25">
      <c r="G103" s="9">
        <v>50</v>
      </c>
      <c r="H103" s="10" t="s">
        <v>524</v>
      </c>
      <c r="I103" s="10">
        <v>16</v>
      </c>
      <c r="J103" s="10">
        <v>70380731</v>
      </c>
      <c r="K103" s="10">
        <v>6.4399999999999993E-5</v>
      </c>
      <c r="L103" s="10">
        <v>38</v>
      </c>
      <c r="M103" s="10">
        <v>4.1900000000000004</v>
      </c>
      <c r="N103" s="10" t="s">
        <v>17</v>
      </c>
      <c r="O103" s="10">
        <v>4.5799999999999999E-3</v>
      </c>
      <c r="P103" s="11">
        <v>4.3200000000000001E-3</v>
      </c>
    </row>
    <row r="104" spans="7:16" x14ac:dyDescent="0.25">
      <c r="G104" s="9">
        <v>50</v>
      </c>
      <c r="H104" s="10" t="s">
        <v>525</v>
      </c>
      <c r="I104" s="10">
        <v>16</v>
      </c>
      <c r="J104" s="10">
        <v>70695106</v>
      </c>
      <c r="K104" s="10">
        <v>1.11E-5</v>
      </c>
      <c r="L104" s="10">
        <v>73</v>
      </c>
      <c r="M104" s="10">
        <v>4.96</v>
      </c>
      <c r="N104" s="10" t="s">
        <v>17</v>
      </c>
      <c r="O104" s="10">
        <v>1.11E-5</v>
      </c>
      <c r="P104" s="11">
        <v>1.11E-5</v>
      </c>
    </row>
    <row r="105" spans="7:16" x14ac:dyDescent="0.25">
      <c r="G105" s="6">
        <v>51</v>
      </c>
      <c r="H105" s="7" t="s">
        <v>526</v>
      </c>
      <c r="I105" s="7">
        <v>17</v>
      </c>
      <c r="J105" s="7">
        <v>42154120</v>
      </c>
      <c r="K105" s="7">
        <v>1.0700000000000001E-7</v>
      </c>
      <c r="L105" s="7">
        <v>90</v>
      </c>
      <c r="M105" s="7">
        <v>6.97</v>
      </c>
      <c r="N105" s="7" t="s">
        <v>17</v>
      </c>
      <c r="O105" s="7">
        <v>1.0700000000000001E-7</v>
      </c>
      <c r="P105" s="8">
        <v>1.0700000000000001E-7</v>
      </c>
    </row>
    <row r="106" spans="7:16" ht="26.4" x14ac:dyDescent="0.25">
      <c r="G106" s="6">
        <v>51</v>
      </c>
      <c r="H106" s="7" t="s">
        <v>527</v>
      </c>
      <c r="I106" s="7">
        <v>17</v>
      </c>
      <c r="J106" s="7">
        <v>42193279</v>
      </c>
      <c r="K106" s="7">
        <v>7.2300000000000002E-6</v>
      </c>
      <c r="L106" s="7">
        <v>20</v>
      </c>
      <c r="M106" s="7">
        <v>5.14</v>
      </c>
      <c r="N106" s="7" t="s">
        <v>17</v>
      </c>
      <c r="O106" s="7">
        <v>1</v>
      </c>
      <c r="P106" s="8">
        <v>1</v>
      </c>
    </row>
    <row r="107" spans="7:16" x14ac:dyDescent="0.25">
      <c r="G107" s="6">
        <v>51</v>
      </c>
      <c r="H107" s="7" t="s">
        <v>528</v>
      </c>
      <c r="I107" s="7">
        <v>17</v>
      </c>
      <c r="J107" s="7">
        <v>42219269</v>
      </c>
      <c r="K107" s="7">
        <v>6.3499999999999999E-5</v>
      </c>
      <c r="L107" s="7">
        <v>48</v>
      </c>
      <c r="M107" s="7">
        <v>4.2</v>
      </c>
      <c r="N107" s="7" t="s">
        <v>17</v>
      </c>
      <c r="O107" s="7">
        <v>1</v>
      </c>
      <c r="P107" s="8">
        <v>1</v>
      </c>
    </row>
    <row r="108" spans="7:16" x14ac:dyDescent="0.25">
      <c r="G108" s="6">
        <v>51</v>
      </c>
      <c r="H108" s="7" t="s">
        <v>529</v>
      </c>
      <c r="I108" s="7">
        <v>17</v>
      </c>
      <c r="J108" s="7">
        <v>42248073</v>
      </c>
      <c r="K108" s="7">
        <v>1.1600000000000001E-5</v>
      </c>
      <c r="L108" s="7">
        <v>26</v>
      </c>
      <c r="M108" s="7">
        <v>4.9400000000000004</v>
      </c>
      <c r="N108" s="7" t="s">
        <v>17</v>
      </c>
      <c r="O108" s="7">
        <v>1</v>
      </c>
      <c r="P108" s="8">
        <v>1</v>
      </c>
    </row>
    <row r="109" spans="7:16" x14ac:dyDescent="0.25">
      <c r="G109" s="6">
        <v>51</v>
      </c>
      <c r="H109" s="7" t="s">
        <v>530</v>
      </c>
      <c r="I109" s="7">
        <v>17</v>
      </c>
      <c r="J109" s="7">
        <v>42264563</v>
      </c>
      <c r="K109" s="7">
        <v>1.6200000000000001E-5</v>
      </c>
      <c r="L109" s="7">
        <v>30</v>
      </c>
      <c r="M109" s="7">
        <v>4.79</v>
      </c>
      <c r="N109" s="7" t="s">
        <v>17</v>
      </c>
      <c r="O109" s="7">
        <v>0.36970999999999998</v>
      </c>
      <c r="P109" s="8">
        <v>0.44935000000000003</v>
      </c>
    </row>
    <row r="110" spans="7:16" x14ac:dyDescent="0.25">
      <c r="G110" s="6">
        <v>51</v>
      </c>
      <c r="H110" s="7" t="s">
        <v>531</v>
      </c>
      <c r="I110" s="7">
        <v>17</v>
      </c>
      <c r="J110" s="7">
        <v>42269172</v>
      </c>
      <c r="K110" s="7">
        <v>4.5800000000000002E-5</v>
      </c>
      <c r="L110" s="7">
        <v>27</v>
      </c>
      <c r="M110" s="7">
        <v>4.34</v>
      </c>
      <c r="N110" s="7" t="s">
        <v>17</v>
      </c>
      <c r="O110" s="7">
        <v>1</v>
      </c>
      <c r="P110" s="8">
        <v>1</v>
      </c>
    </row>
    <row r="111" spans="7:16" x14ac:dyDescent="0.25">
      <c r="G111" s="6">
        <v>51</v>
      </c>
      <c r="H111" s="7" t="s">
        <v>532</v>
      </c>
      <c r="I111" s="7">
        <v>17</v>
      </c>
      <c r="J111" s="7">
        <v>42282400</v>
      </c>
      <c r="K111" s="7">
        <v>5.3900000000000002E-5</v>
      </c>
      <c r="L111" s="7">
        <v>52</v>
      </c>
      <c r="M111" s="7">
        <v>4.2699999999999996</v>
      </c>
      <c r="N111" s="7" t="s">
        <v>17</v>
      </c>
      <c r="O111" s="7">
        <v>0.32930999999999999</v>
      </c>
      <c r="P111" s="8">
        <v>0.51776</v>
      </c>
    </row>
    <row r="112" spans="7:16" x14ac:dyDescent="0.25">
      <c r="G112" s="6">
        <v>51</v>
      </c>
      <c r="H112" s="7" t="s">
        <v>533</v>
      </c>
      <c r="I112" s="7">
        <v>17</v>
      </c>
      <c r="J112" s="7">
        <v>42285138</v>
      </c>
      <c r="K112" s="7">
        <v>1.15E-5</v>
      </c>
      <c r="L112" s="7">
        <v>17</v>
      </c>
      <c r="M112" s="7">
        <v>4.9400000000000004</v>
      </c>
      <c r="N112" s="7" t="s">
        <v>17</v>
      </c>
      <c r="O112" s="7">
        <v>7.9890000000000003E-2</v>
      </c>
      <c r="P112" s="8">
        <v>7.9890000000000003E-2</v>
      </c>
    </row>
    <row r="113" spans="7:16" x14ac:dyDescent="0.25">
      <c r="G113" s="6">
        <v>51</v>
      </c>
      <c r="H113" s="7" t="s">
        <v>534</v>
      </c>
      <c r="I113" s="7">
        <v>17</v>
      </c>
      <c r="J113" s="7">
        <v>42325757</v>
      </c>
      <c r="K113" s="7">
        <v>2.4300000000000001E-5</v>
      </c>
      <c r="L113" s="7">
        <v>62</v>
      </c>
      <c r="M113" s="7">
        <v>4.6100000000000003</v>
      </c>
      <c r="N113" s="7" t="s">
        <v>17</v>
      </c>
      <c r="O113" s="7">
        <v>4.24E-2</v>
      </c>
      <c r="P113" s="8">
        <v>1.7690000000000001E-2</v>
      </c>
    </row>
    <row r="114" spans="7:16" x14ac:dyDescent="0.25">
      <c r="G114" s="9">
        <v>52</v>
      </c>
      <c r="H114" s="10" t="s">
        <v>535</v>
      </c>
      <c r="I114" s="10">
        <v>17</v>
      </c>
      <c r="J114" s="10">
        <v>48712217</v>
      </c>
      <c r="K114" s="10">
        <v>2.74E-6</v>
      </c>
      <c r="L114" s="10">
        <v>144</v>
      </c>
      <c r="M114" s="10">
        <v>5.56</v>
      </c>
      <c r="N114" s="10" t="s">
        <v>17</v>
      </c>
      <c r="O114" s="10">
        <v>2.8200000000000001E-5</v>
      </c>
      <c r="P114" s="11">
        <v>9.7799999999999995E-6</v>
      </c>
    </row>
    <row r="115" spans="7:16" x14ac:dyDescent="0.25">
      <c r="G115" s="9">
        <v>52</v>
      </c>
      <c r="H115" s="10" t="s">
        <v>470</v>
      </c>
      <c r="I115" s="10">
        <v>17</v>
      </c>
      <c r="J115" s="10">
        <v>49254785</v>
      </c>
      <c r="K115" s="10">
        <v>2.7E-6</v>
      </c>
      <c r="L115" s="10">
        <v>220</v>
      </c>
      <c r="M115" s="10">
        <v>5.57</v>
      </c>
      <c r="N115" s="10" t="s">
        <v>17</v>
      </c>
      <c r="O115" s="10">
        <v>2.8E-5</v>
      </c>
      <c r="P115" s="11">
        <v>1.7799999999999999E-3</v>
      </c>
    </row>
    <row r="116" spans="7:16" x14ac:dyDescent="0.25">
      <c r="G116" s="9">
        <v>52</v>
      </c>
      <c r="H116" s="10" t="s">
        <v>536</v>
      </c>
      <c r="I116" s="10">
        <v>17</v>
      </c>
      <c r="J116" s="10">
        <v>49707673</v>
      </c>
      <c r="K116" s="10">
        <v>6.6600000000000006E-5</v>
      </c>
      <c r="L116" s="10">
        <v>1249</v>
      </c>
      <c r="M116" s="10">
        <v>4.18</v>
      </c>
      <c r="N116" s="10" t="s">
        <v>17</v>
      </c>
      <c r="O116" s="10">
        <v>2.7200000000000002E-3</v>
      </c>
      <c r="P116" s="11">
        <v>4.4999999999999999E-4</v>
      </c>
    </row>
    <row r="117" spans="7:16" x14ac:dyDescent="0.25">
      <c r="G117" s="9">
        <v>52</v>
      </c>
      <c r="H117" s="10" t="s">
        <v>537</v>
      </c>
      <c r="I117" s="10">
        <v>17</v>
      </c>
      <c r="J117" s="10">
        <v>53343582</v>
      </c>
      <c r="K117" s="10">
        <v>2.29E-8</v>
      </c>
      <c r="L117" s="10">
        <v>149</v>
      </c>
      <c r="M117" s="10">
        <v>7.64</v>
      </c>
      <c r="N117" s="10" t="s">
        <v>17</v>
      </c>
      <c r="O117" s="10">
        <v>2.29E-8</v>
      </c>
      <c r="P117" s="11">
        <v>2.29E-8</v>
      </c>
    </row>
    <row r="118" spans="7:16" x14ac:dyDescent="0.25">
      <c r="G118" s="6">
        <v>53</v>
      </c>
      <c r="H118" s="7" t="s">
        <v>455</v>
      </c>
      <c r="I118" s="7">
        <v>17</v>
      </c>
      <c r="J118" s="7">
        <v>73126319</v>
      </c>
      <c r="K118" s="7">
        <v>8.9199999999999993E-6</v>
      </c>
      <c r="L118" s="7">
        <v>20</v>
      </c>
      <c r="M118" s="7">
        <v>5.05</v>
      </c>
      <c r="N118" s="7" t="s">
        <v>17</v>
      </c>
      <c r="O118" s="7">
        <v>0.68586999999999998</v>
      </c>
      <c r="P118" s="8">
        <v>8.9199999999999993E-6</v>
      </c>
    </row>
    <row r="119" spans="7:16" x14ac:dyDescent="0.25">
      <c r="G119" s="6">
        <v>53</v>
      </c>
      <c r="H119" s="7" t="s">
        <v>479</v>
      </c>
      <c r="I119" s="7">
        <v>17</v>
      </c>
      <c r="J119" s="7">
        <v>73163824</v>
      </c>
      <c r="K119" s="7">
        <v>8.5799999999999998E-7</v>
      </c>
      <c r="L119" s="7">
        <v>36</v>
      </c>
      <c r="M119" s="7">
        <v>6.07</v>
      </c>
      <c r="N119" s="7" t="s">
        <v>17</v>
      </c>
      <c r="O119" s="7">
        <v>8.5799999999999998E-7</v>
      </c>
      <c r="P119" s="8">
        <v>2.248E-2</v>
      </c>
    </row>
    <row r="120" spans="7:16" ht="26.4" x14ac:dyDescent="0.25">
      <c r="G120" s="9">
        <v>54</v>
      </c>
      <c r="H120" s="10" t="s">
        <v>538</v>
      </c>
      <c r="I120" s="10">
        <v>18</v>
      </c>
      <c r="J120" s="10">
        <v>10405129</v>
      </c>
      <c r="K120" s="10">
        <v>2.7100000000000001E-5</v>
      </c>
      <c r="L120" s="10">
        <v>86</v>
      </c>
      <c r="M120" s="10">
        <v>4.57</v>
      </c>
      <c r="N120" s="10" t="s">
        <v>17</v>
      </c>
      <c r="O120" s="10">
        <v>2.7100000000000001E-5</v>
      </c>
      <c r="P120" s="11">
        <v>2.7100000000000001E-5</v>
      </c>
    </row>
    <row r="121" spans="7:16" x14ac:dyDescent="0.25">
      <c r="G121" s="6">
        <v>55</v>
      </c>
      <c r="H121" s="7" t="s">
        <v>539</v>
      </c>
      <c r="I121" s="7">
        <v>18</v>
      </c>
      <c r="J121" s="7">
        <v>42260862</v>
      </c>
      <c r="K121" s="7">
        <v>9.569999999999999E-7</v>
      </c>
      <c r="L121" s="7">
        <v>728</v>
      </c>
      <c r="M121" s="7">
        <v>6.02</v>
      </c>
      <c r="N121" s="7" t="s">
        <v>17</v>
      </c>
      <c r="O121" s="7">
        <v>9.569999999999999E-7</v>
      </c>
      <c r="P121" s="8">
        <v>9.569999999999999E-7</v>
      </c>
    </row>
    <row r="122" spans="7:16" x14ac:dyDescent="0.25">
      <c r="G122" s="9">
        <v>56</v>
      </c>
      <c r="H122" s="10" t="s">
        <v>540</v>
      </c>
      <c r="I122" s="10">
        <v>18</v>
      </c>
      <c r="J122" s="10">
        <v>77623667</v>
      </c>
      <c r="K122" s="10">
        <v>2.5899999999999999E-5</v>
      </c>
      <c r="L122" s="10">
        <v>171</v>
      </c>
      <c r="M122" s="10">
        <v>4.59</v>
      </c>
      <c r="N122" s="10" t="s">
        <v>17</v>
      </c>
      <c r="O122" s="10">
        <v>2.5899999999999999E-5</v>
      </c>
      <c r="P122" s="11">
        <v>2.5899999999999999E-5</v>
      </c>
    </row>
    <row r="123" spans="7:16" ht="26.4" x14ac:dyDescent="0.25">
      <c r="G123" s="6">
        <v>57</v>
      </c>
      <c r="H123" s="7" t="s">
        <v>541</v>
      </c>
      <c r="I123" s="7">
        <v>19</v>
      </c>
      <c r="J123" s="7">
        <v>8645123</v>
      </c>
      <c r="K123" s="7">
        <v>2.51E-5</v>
      </c>
      <c r="L123" s="7">
        <v>33</v>
      </c>
      <c r="M123" s="7">
        <v>4.5999999999999996</v>
      </c>
      <c r="N123" s="7" t="s">
        <v>17</v>
      </c>
      <c r="O123" s="7">
        <v>1.3999999999999999E-4</v>
      </c>
      <c r="P123" s="8">
        <v>1.3999999999999999E-4</v>
      </c>
    </row>
    <row r="124" spans="7:16" x14ac:dyDescent="0.25">
      <c r="G124" s="6">
        <v>57</v>
      </c>
      <c r="H124" s="7" t="s">
        <v>542</v>
      </c>
      <c r="I124" s="7">
        <v>19</v>
      </c>
      <c r="J124" s="7">
        <v>10736170</v>
      </c>
      <c r="K124" s="7">
        <v>1.9700000000000002E-6</v>
      </c>
      <c r="L124" s="7">
        <v>132</v>
      </c>
      <c r="M124" s="7">
        <v>5.71</v>
      </c>
      <c r="N124" s="7" t="s">
        <v>17</v>
      </c>
      <c r="O124" s="7">
        <v>1.9700000000000002E-6</v>
      </c>
      <c r="P124" s="8">
        <v>1.9700000000000002E-6</v>
      </c>
    </row>
    <row r="125" spans="7:16" x14ac:dyDescent="0.25">
      <c r="G125" s="9">
        <v>58</v>
      </c>
      <c r="H125" s="10" t="s">
        <v>483</v>
      </c>
      <c r="I125" s="10">
        <v>19</v>
      </c>
      <c r="J125" s="10">
        <v>18942743</v>
      </c>
      <c r="K125" s="10">
        <v>7.5299999999999999E-6</v>
      </c>
      <c r="L125" s="10">
        <v>70</v>
      </c>
      <c r="M125" s="10">
        <v>5.12</v>
      </c>
      <c r="N125" s="10" t="s">
        <v>17</v>
      </c>
      <c r="O125" s="10">
        <v>4.9599999999999999E-5</v>
      </c>
      <c r="P125" s="11">
        <v>7.5199999999999998E-5</v>
      </c>
    </row>
    <row r="126" spans="7:16" x14ac:dyDescent="0.25">
      <c r="G126" s="9">
        <v>58</v>
      </c>
      <c r="H126" s="10" t="s">
        <v>473</v>
      </c>
      <c r="I126" s="10">
        <v>19</v>
      </c>
      <c r="J126" s="10">
        <v>19322781</v>
      </c>
      <c r="K126" s="10">
        <v>3.5999999999999998E-8</v>
      </c>
      <c r="L126" s="10">
        <v>98</v>
      </c>
      <c r="M126" s="10">
        <v>7.44</v>
      </c>
      <c r="N126" s="10" t="s">
        <v>17</v>
      </c>
      <c r="O126" s="10">
        <v>3.5999999999999998E-8</v>
      </c>
      <c r="P126" s="11">
        <v>7.9439999999999997E-2</v>
      </c>
    </row>
    <row r="127" spans="7:16" x14ac:dyDescent="0.25">
      <c r="G127" s="9">
        <v>58</v>
      </c>
      <c r="H127" s="10" t="s">
        <v>543</v>
      </c>
      <c r="I127" s="10">
        <v>19</v>
      </c>
      <c r="J127" s="10">
        <v>19366451</v>
      </c>
      <c r="K127" s="10">
        <v>7.5099999999999999E-7</v>
      </c>
      <c r="L127" s="10">
        <v>33</v>
      </c>
      <c r="M127" s="10">
        <v>6.12</v>
      </c>
      <c r="N127" s="10" t="s">
        <v>17</v>
      </c>
      <c r="O127" s="10">
        <v>1</v>
      </c>
      <c r="P127" s="11">
        <v>0.2447</v>
      </c>
    </row>
    <row r="128" spans="7:16" x14ac:dyDescent="0.25">
      <c r="G128" s="9">
        <v>58</v>
      </c>
      <c r="H128" s="10" t="s">
        <v>389</v>
      </c>
      <c r="I128" s="10">
        <v>19</v>
      </c>
      <c r="J128" s="10">
        <v>19375173</v>
      </c>
      <c r="K128" s="10">
        <v>5.2800000000000003E-6</v>
      </c>
      <c r="L128" s="10">
        <v>46</v>
      </c>
      <c r="M128" s="10">
        <v>5.28</v>
      </c>
      <c r="N128" s="10" t="s">
        <v>17</v>
      </c>
      <c r="O128" s="10">
        <v>0.16025</v>
      </c>
      <c r="P128" s="11">
        <v>0.34228999999999998</v>
      </c>
    </row>
    <row r="129" spans="7:16" x14ac:dyDescent="0.25">
      <c r="G129" s="9">
        <v>58</v>
      </c>
      <c r="H129" s="10" t="s">
        <v>82</v>
      </c>
      <c r="I129" s="10">
        <v>19</v>
      </c>
      <c r="J129" s="10">
        <v>19387321</v>
      </c>
      <c r="K129" s="10">
        <v>6.3899999999999998E-6</v>
      </c>
      <c r="L129" s="10">
        <v>110</v>
      </c>
      <c r="M129" s="10">
        <v>5.19</v>
      </c>
      <c r="N129" s="10" t="s">
        <v>17</v>
      </c>
      <c r="O129" s="10">
        <v>0.32985999999999999</v>
      </c>
      <c r="P129" s="11">
        <v>1</v>
      </c>
    </row>
    <row r="130" spans="7:16" x14ac:dyDescent="0.25">
      <c r="G130" s="9">
        <v>58</v>
      </c>
      <c r="H130" s="10" t="s">
        <v>390</v>
      </c>
      <c r="I130" s="10">
        <v>19</v>
      </c>
      <c r="J130" s="10">
        <v>19431629</v>
      </c>
      <c r="K130" s="10">
        <v>6.0900000000000001E-6</v>
      </c>
      <c r="L130" s="10">
        <v>93</v>
      </c>
      <c r="M130" s="10">
        <v>5.22</v>
      </c>
      <c r="N130" s="10" t="s">
        <v>17</v>
      </c>
      <c r="O130" s="10">
        <v>0.26890999999999998</v>
      </c>
      <c r="P130" s="11">
        <v>0.31006</v>
      </c>
    </row>
    <row r="131" spans="7:16" x14ac:dyDescent="0.25">
      <c r="G131" s="9">
        <v>58</v>
      </c>
      <c r="H131" s="10" t="s">
        <v>544</v>
      </c>
      <c r="I131" s="10">
        <v>19</v>
      </c>
      <c r="J131" s="10">
        <v>19545871</v>
      </c>
      <c r="K131" s="10">
        <v>3.7099999999999997E-7</v>
      </c>
      <c r="L131" s="10">
        <v>13</v>
      </c>
      <c r="M131" s="10">
        <v>6.43</v>
      </c>
      <c r="N131" s="10" t="s">
        <v>17</v>
      </c>
      <c r="O131" s="10">
        <v>0.97443999999999997</v>
      </c>
      <c r="P131" s="11">
        <v>0.97443999999999997</v>
      </c>
    </row>
    <row r="132" spans="7:16" ht="26.4" x14ac:dyDescent="0.25">
      <c r="G132" s="9">
        <v>58</v>
      </c>
      <c r="H132" s="10" t="s">
        <v>391</v>
      </c>
      <c r="I132" s="10">
        <v>19</v>
      </c>
      <c r="J132" s="10">
        <v>19576148</v>
      </c>
      <c r="K132" s="10">
        <v>3.54E-6</v>
      </c>
      <c r="L132" s="10">
        <v>193</v>
      </c>
      <c r="M132" s="10">
        <v>5.45</v>
      </c>
      <c r="N132" s="10" t="s">
        <v>17</v>
      </c>
      <c r="O132" s="10">
        <v>3.7199999999999997E-2</v>
      </c>
      <c r="P132" s="11">
        <v>3.54E-6</v>
      </c>
    </row>
    <row r="133" spans="7:16" x14ac:dyDescent="0.25">
      <c r="G133" s="9">
        <v>58</v>
      </c>
      <c r="H133" s="10" t="s">
        <v>545</v>
      </c>
      <c r="I133" s="10">
        <v>19</v>
      </c>
      <c r="J133" s="10">
        <v>19625027</v>
      </c>
      <c r="K133" s="10">
        <v>1.08E-6</v>
      </c>
      <c r="L133" s="10">
        <v>23</v>
      </c>
      <c r="M133" s="10">
        <v>5.97</v>
      </c>
      <c r="N133" s="10" t="s">
        <v>17</v>
      </c>
      <c r="O133" s="10">
        <v>1</v>
      </c>
      <c r="P133" s="11">
        <v>1</v>
      </c>
    </row>
    <row r="134" spans="7:16" x14ac:dyDescent="0.25">
      <c r="G134" s="9">
        <v>58</v>
      </c>
      <c r="H134" s="10" t="s">
        <v>546</v>
      </c>
      <c r="I134" s="10">
        <v>19</v>
      </c>
      <c r="J134" s="10">
        <v>19627018</v>
      </c>
      <c r="K134" s="10">
        <v>7.25E-6</v>
      </c>
      <c r="L134" s="10">
        <v>36</v>
      </c>
      <c r="M134" s="10">
        <v>5.14</v>
      </c>
      <c r="N134" s="10" t="s">
        <v>17</v>
      </c>
      <c r="O134" s="10">
        <v>1</v>
      </c>
      <c r="P134" s="11">
        <v>0.49703000000000003</v>
      </c>
    </row>
    <row r="135" spans="7:16" x14ac:dyDescent="0.25">
      <c r="G135" s="9">
        <v>58</v>
      </c>
      <c r="H135" s="10" t="s">
        <v>547</v>
      </c>
      <c r="I135" s="10">
        <v>19</v>
      </c>
      <c r="J135" s="10">
        <v>19639669</v>
      </c>
      <c r="K135" s="10">
        <v>1.31E-5</v>
      </c>
      <c r="L135" s="10">
        <v>35</v>
      </c>
      <c r="M135" s="10">
        <v>4.88</v>
      </c>
      <c r="N135" s="10" t="s">
        <v>17</v>
      </c>
      <c r="O135" s="10">
        <v>1</v>
      </c>
      <c r="P135" s="11">
        <v>5.1409999999999997E-2</v>
      </c>
    </row>
    <row r="136" spans="7:16" x14ac:dyDescent="0.25">
      <c r="G136" s="9">
        <v>58</v>
      </c>
      <c r="H136" s="10" t="s">
        <v>548</v>
      </c>
      <c r="I136" s="10">
        <v>19</v>
      </c>
      <c r="J136" s="10">
        <v>19649073</v>
      </c>
      <c r="K136" s="10">
        <v>3.0900000000000001E-6</v>
      </c>
      <c r="L136" s="10">
        <v>31</v>
      </c>
      <c r="M136" s="10">
        <v>5.51</v>
      </c>
      <c r="N136" s="10" t="s">
        <v>17</v>
      </c>
      <c r="O136" s="10">
        <v>0.26268000000000002</v>
      </c>
      <c r="P136" s="11">
        <v>0.36393999999999999</v>
      </c>
    </row>
    <row r="137" spans="7:16" x14ac:dyDescent="0.25">
      <c r="G137" s="9">
        <v>58</v>
      </c>
      <c r="H137" s="10" t="s">
        <v>392</v>
      </c>
      <c r="I137" s="10">
        <v>19</v>
      </c>
      <c r="J137" s="10">
        <v>19672515</v>
      </c>
      <c r="K137" s="10">
        <v>2.57E-6</v>
      </c>
      <c r="L137" s="10">
        <v>101</v>
      </c>
      <c r="M137" s="10">
        <v>5.59</v>
      </c>
      <c r="N137" s="10" t="s">
        <v>17</v>
      </c>
      <c r="O137" s="10">
        <v>0.53061000000000003</v>
      </c>
      <c r="P137" s="11">
        <v>8.0560000000000007E-2</v>
      </c>
    </row>
    <row r="138" spans="7:16" x14ac:dyDescent="0.25">
      <c r="G138" s="6">
        <v>59</v>
      </c>
      <c r="H138" s="7" t="s">
        <v>549</v>
      </c>
      <c r="I138" s="7">
        <v>19</v>
      </c>
      <c r="J138" s="7">
        <v>48111452</v>
      </c>
      <c r="K138" s="7">
        <v>1.4100000000000001E-5</v>
      </c>
      <c r="L138" s="7">
        <v>293</v>
      </c>
      <c r="M138" s="7">
        <v>4.8499999999999996</v>
      </c>
      <c r="N138" s="7" t="s">
        <v>17</v>
      </c>
      <c r="O138" s="7">
        <v>1.4100000000000001E-5</v>
      </c>
      <c r="P138" s="8">
        <v>1.4100000000000001E-5</v>
      </c>
    </row>
    <row r="139" spans="7:16" x14ac:dyDescent="0.25">
      <c r="G139" s="9">
        <v>60</v>
      </c>
      <c r="H139" s="10" t="s">
        <v>550</v>
      </c>
      <c r="I139" s="10">
        <v>19</v>
      </c>
      <c r="J139" s="10">
        <v>58920040</v>
      </c>
      <c r="K139" s="10">
        <v>4.7700000000000001E-5</v>
      </c>
      <c r="L139" s="10">
        <v>71</v>
      </c>
      <c r="M139" s="10">
        <v>4.32</v>
      </c>
      <c r="N139" s="10" t="s">
        <v>17</v>
      </c>
      <c r="O139" s="10">
        <v>1.204E-2</v>
      </c>
      <c r="P139" s="11">
        <v>1.261E-2</v>
      </c>
    </row>
    <row r="140" spans="7:16" x14ac:dyDescent="0.25">
      <c r="G140" s="9">
        <v>60</v>
      </c>
      <c r="H140" s="10" t="s">
        <v>481</v>
      </c>
      <c r="I140" s="10">
        <v>19</v>
      </c>
      <c r="J140" s="10">
        <v>59055835</v>
      </c>
      <c r="K140" s="10">
        <v>4.5800000000000002E-6</v>
      </c>
      <c r="L140" s="10">
        <v>23</v>
      </c>
      <c r="M140" s="10">
        <v>5.34</v>
      </c>
      <c r="N140" s="10" t="s">
        <v>17</v>
      </c>
      <c r="O140" s="10">
        <v>4.5800000000000002E-6</v>
      </c>
      <c r="P140" s="11">
        <v>0.55525000000000002</v>
      </c>
    </row>
    <row r="141" spans="7:16" x14ac:dyDescent="0.25">
      <c r="G141" s="9">
        <v>60</v>
      </c>
      <c r="H141" s="10" t="s">
        <v>551</v>
      </c>
      <c r="I141" s="10">
        <v>19</v>
      </c>
      <c r="J141" s="10">
        <v>59061651</v>
      </c>
      <c r="K141" s="10">
        <v>5.7799999999999997E-6</v>
      </c>
      <c r="L141" s="10">
        <v>14</v>
      </c>
      <c r="M141" s="10">
        <v>5.24</v>
      </c>
      <c r="N141" s="10" t="s">
        <v>17</v>
      </c>
      <c r="O141" s="10">
        <v>1</v>
      </c>
      <c r="P141" s="11">
        <v>1</v>
      </c>
    </row>
    <row r="142" spans="7:16" x14ac:dyDescent="0.25">
      <c r="G142" s="9">
        <v>60</v>
      </c>
      <c r="H142" s="10" t="s">
        <v>552</v>
      </c>
      <c r="I142" s="10">
        <v>19</v>
      </c>
      <c r="J142" s="10">
        <v>59062932</v>
      </c>
      <c r="K142" s="10">
        <v>6.3999999999999997E-6</v>
      </c>
      <c r="L142" s="10">
        <v>20</v>
      </c>
      <c r="M142" s="10">
        <v>5.19</v>
      </c>
      <c r="N142" s="10" t="s">
        <v>17</v>
      </c>
      <c r="O142" s="10">
        <v>0.93427000000000004</v>
      </c>
      <c r="P142" s="11">
        <v>3.8800000000000001E-2</v>
      </c>
    </row>
    <row r="143" spans="7:16" x14ac:dyDescent="0.25">
      <c r="G143" s="9">
        <v>60</v>
      </c>
      <c r="H143" s="10" t="s">
        <v>553</v>
      </c>
      <c r="I143" s="10">
        <v>19</v>
      </c>
      <c r="J143" s="10">
        <v>59067078</v>
      </c>
      <c r="K143" s="10">
        <v>5.5800000000000001E-5</v>
      </c>
      <c r="L143" s="10">
        <v>22</v>
      </c>
      <c r="M143" s="10">
        <v>4.25</v>
      </c>
      <c r="N143" s="10" t="s">
        <v>17</v>
      </c>
      <c r="O143" s="10">
        <v>1</v>
      </c>
      <c r="P143" s="11">
        <v>1</v>
      </c>
    </row>
    <row r="144" spans="7:16" ht="26.4" x14ac:dyDescent="0.25">
      <c r="G144" s="9">
        <v>60</v>
      </c>
      <c r="H144" s="10" t="s">
        <v>554</v>
      </c>
      <c r="I144" s="10">
        <v>19</v>
      </c>
      <c r="J144" s="10">
        <v>59070552</v>
      </c>
      <c r="K144" s="10">
        <v>2.9799999999999999E-5</v>
      </c>
      <c r="L144" s="10">
        <v>48</v>
      </c>
      <c r="M144" s="10">
        <v>4.53</v>
      </c>
      <c r="N144" s="10" t="s">
        <v>17</v>
      </c>
      <c r="O144" s="10">
        <v>0.93950999999999996</v>
      </c>
      <c r="P144" s="11">
        <v>0.93950999999999996</v>
      </c>
    </row>
    <row r="145" spans="7:16" x14ac:dyDescent="0.25">
      <c r="G145" s="9">
        <v>60</v>
      </c>
      <c r="H145" s="10" t="s">
        <v>452</v>
      </c>
      <c r="I145" s="10">
        <v>19</v>
      </c>
      <c r="J145" s="10">
        <v>59073283</v>
      </c>
      <c r="K145" s="10">
        <v>2.7100000000000001E-5</v>
      </c>
      <c r="L145" s="10">
        <v>41</v>
      </c>
      <c r="M145" s="10">
        <v>4.57</v>
      </c>
      <c r="N145" s="10" t="s">
        <v>17</v>
      </c>
      <c r="O145" s="10">
        <v>0.36093999999999998</v>
      </c>
      <c r="P145" s="11">
        <v>2.7100000000000001E-5</v>
      </c>
    </row>
    <row r="146" spans="7:16" ht="26.4" x14ac:dyDescent="0.25">
      <c r="G146" s="9">
        <v>60</v>
      </c>
      <c r="H146" s="10" t="s">
        <v>555</v>
      </c>
      <c r="I146" s="10">
        <v>19</v>
      </c>
      <c r="J146" s="10">
        <v>59086765</v>
      </c>
      <c r="K146" s="10">
        <v>2.3499999999999999E-5</v>
      </c>
      <c r="L146" s="10">
        <v>39</v>
      </c>
      <c r="M146" s="10">
        <v>4.63</v>
      </c>
      <c r="N146" s="10" t="s">
        <v>17</v>
      </c>
      <c r="O146" s="10">
        <v>0.24310999999999999</v>
      </c>
      <c r="P146" s="11">
        <v>0.24310999999999999</v>
      </c>
    </row>
    <row r="147" spans="7:16" ht="26.4" x14ac:dyDescent="0.25">
      <c r="G147" s="6">
        <v>61</v>
      </c>
      <c r="H147" s="7" t="s">
        <v>556</v>
      </c>
      <c r="I147" s="7">
        <v>20</v>
      </c>
      <c r="J147" s="7">
        <v>15177503</v>
      </c>
      <c r="K147" s="7">
        <v>5.3200000000000005E-7</v>
      </c>
      <c r="L147" s="7">
        <v>6157</v>
      </c>
      <c r="M147" s="7">
        <v>6.27</v>
      </c>
      <c r="N147" s="7" t="s">
        <v>17</v>
      </c>
      <c r="O147" s="7">
        <v>5.3200000000000005E-7</v>
      </c>
      <c r="P147" s="8">
        <v>5.3200000000000005E-7</v>
      </c>
    </row>
    <row r="148" spans="7:16" x14ac:dyDescent="0.25">
      <c r="G148" s="9">
        <v>62</v>
      </c>
      <c r="H148" s="10" t="s">
        <v>450</v>
      </c>
      <c r="I148" s="10">
        <v>20</v>
      </c>
      <c r="J148" s="10">
        <v>33578178</v>
      </c>
      <c r="K148" s="10">
        <v>3.2199999999999997E-5</v>
      </c>
      <c r="L148" s="10">
        <v>26</v>
      </c>
      <c r="M148" s="10">
        <v>4.49</v>
      </c>
      <c r="N148" s="10" t="s">
        <v>17</v>
      </c>
      <c r="O148" s="10">
        <v>1</v>
      </c>
      <c r="P148" s="11">
        <v>3.2199999999999997E-5</v>
      </c>
    </row>
    <row r="149" spans="7:16" x14ac:dyDescent="0.25">
      <c r="G149" s="9">
        <v>62</v>
      </c>
      <c r="H149" s="10" t="s">
        <v>557</v>
      </c>
      <c r="I149" s="10">
        <v>20</v>
      </c>
      <c r="J149" s="10">
        <v>33578202</v>
      </c>
      <c r="K149" s="10">
        <v>3.2199999999999997E-5</v>
      </c>
      <c r="L149" s="10">
        <v>26</v>
      </c>
      <c r="M149" s="10">
        <v>4.49</v>
      </c>
      <c r="N149" s="10" t="s">
        <v>17</v>
      </c>
      <c r="O149" s="10">
        <v>3.2199999999999997E-5</v>
      </c>
      <c r="P149" s="11">
        <v>3.2199999999999997E-5</v>
      </c>
    </row>
    <row r="150" spans="7:16" x14ac:dyDescent="0.25">
      <c r="G150" s="6">
        <v>63</v>
      </c>
      <c r="H150" s="7" t="s">
        <v>558</v>
      </c>
      <c r="I150" s="7">
        <v>20</v>
      </c>
      <c r="J150" s="7">
        <v>43595110</v>
      </c>
      <c r="K150" s="7">
        <v>1.2300000000000001E-6</v>
      </c>
      <c r="L150" s="7">
        <v>227</v>
      </c>
      <c r="M150" s="7">
        <v>5.91</v>
      </c>
      <c r="N150" s="7" t="s">
        <v>17</v>
      </c>
      <c r="O150" s="7">
        <v>1.8519999999999998E-2</v>
      </c>
      <c r="P150" s="8">
        <v>2.1569999999999999E-2</v>
      </c>
    </row>
    <row r="151" spans="7:16" x14ac:dyDescent="0.25">
      <c r="G151" s="6">
        <v>63</v>
      </c>
      <c r="H151" s="7" t="s">
        <v>559</v>
      </c>
      <c r="I151" s="7">
        <v>20</v>
      </c>
      <c r="J151" s="7">
        <v>43719854</v>
      </c>
      <c r="K151" s="7">
        <v>1.15E-8</v>
      </c>
      <c r="L151" s="7">
        <v>43</v>
      </c>
      <c r="M151" s="7">
        <v>7.94</v>
      </c>
      <c r="N151" s="7" t="s">
        <v>17</v>
      </c>
      <c r="O151" s="7">
        <v>1.15E-8</v>
      </c>
      <c r="P151" s="8">
        <v>1.15E-8</v>
      </c>
    </row>
    <row r="152" spans="7:16" x14ac:dyDescent="0.25">
      <c r="G152" s="6">
        <v>63</v>
      </c>
      <c r="H152" s="7" t="s">
        <v>560</v>
      </c>
      <c r="I152" s="7">
        <v>20</v>
      </c>
      <c r="J152" s="7">
        <v>43738092</v>
      </c>
      <c r="K152" s="7">
        <v>5.3600000000000004E-6</v>
      </c>
      <c r="L152" s="7">
        <v>53</v>
      </c>
      <c r="M152" s="7">
        <v>5.27</v>
      </c>
      <c r="N152" s="7" t="s">
        <v>17</v>
      </c>
      <c r="O152" s="7">
        <v>1</v>
      </c>
      <c r="P152" s="8">
        <v>1</v>
      </c>
    </row>
    <row r="153" spans="7:16" x14ac:dyDescent="0.25">
      <c r="G153" s="6">
        <v>63</v>
      </c>
      <c r="H153" s="7" t="s">
        <v>561</v>
      </c>
      <c r="I153" s="7">
        <v>20</v>
      </c>
      <c r="J153" s="7">
        <v>43752066</v>
      </c>
      <c r="K153" s="7">
        <v>4.6600000000000003E-6</v>
      </c>
      <c r="L153" s="7">
        <v>46</v>
      </c>
      <c r="M153" s="7">
        <v>5.33</v>
      </c>
      <c r="N153" s="7" t="s">
        <v>17</v>
      </c>
      <c r="O153" s="7">
        <v>2.7529999999999999E-2</v>
      </c>
      <c r="P153" s="8">
        <v>4.999E-2</v>
      </c>
    </row>
    <row r="154" spans="7:16" x14ac:dyDescent="0.25">
      <c r="G154" s="6">
        <v>63</v>
      </c>
      <c r="H154" s="7" t="s">
        <v>562</v>
      </c>
      <c r="I154" s="7">
        <v>20</v>
      </c>
      <c r="J154" s="7">
        <v>43850009</v>
      </c>
      <c r="K154" s="7">
        <v>6.1399999999999997E-6</v>
      </c>
      <c r="L154" s="7">
        <v>34</v>
      </c>
      <c r="M154" s="7">
        <v>5.21</v>
      </c>
      <c r="N154" s="7" t="s">
        <v>17</v>
      </c>
      <c r="O154" s="7">
        <v>4.3099999999999999E-2</v>
      </c>
      <c r="P154" s="8">
        <v>0.25613999999999998</v>
      </c>
    </row>
    <row r="155" spans="7:16" x14ac:dyDescent="0.25">
      <c r="G155" s="6">
        <v>63</v>
      </c>
      <c r="H155" s="7" t="s">
        <v>563</v>
      </c>
      <c r="I155" s="7">
        <v>20</v>
      </c>
      <c r="J155" s="7">
        <v>43880879</v>
      </c>
      <c r="K155" s="7">
        <v>1.19E-5</v>
      </c>
      <c r="L155" s="7">
        <v>34</v>
      </c>
      <c r="M155" s="7">
        <v>4.92</v>
      </c>
      <c r="N155" s="7" t="s">
        <v>17</v>
      </c>
      <c r="O155" s="7">
        <v>0.64148000000000005</v>
      </c>
      <c r="P155" s="8">
        <v>5.6160000000000002E-2</v>
      </c>
    </row>
    <row r="156" spans="7:16" x14ac:dyDescent="0.25">
      <c r="G156" s="9">
        <v>64</v>
      </c>
      <c r="H156" s="10" t="s">
        <v>564</v>
      </c>
      <c r="I156" s="10">
        <v>20</v>
      </c>
      <c r="J156" s="10">
        <v>49620192</v>
      </c>
      <c r="K156" s="10">
        <v>1.0000000000000001E-5</v>
      </c>
      <c r="L156" s="10">
        <v>52</v>
      </c>
      <c r="M156" s="10">
        <v>5</v>
      </c>
      <c r="N156" s="10" t="s">
        <v>17</v>
      </c>
      <c r="O156" s="10">
        <v>1.0000000000000001E-5</v>
      </c>
      <c r="P156" s="11">
        <v>1.0000000000000001E-5</v>
      </c>
    </row>
    <row r="157" spans="7:16" x14ac:dyDescent="0.25">
      <c r="G157" s="6">
        <v>65</v>
      </c>
      <c r="H157" s="7" t="s">
        <v>565</v>
      </c>
      <c r="I157" s="7">
        <v>21</v>
      </c>
      <c r="J157" s="7">
        <v>44394619</v>
      </c>
      <c r="K157" s="7">
        <v>5.3699999999999997E-5</v>
      </c>
      <c r="L157" s="7">
        <v>375</v>
      </c>
      <c r="M157" s="7">
        <v>4.2699999999999996</v>
      </c>
      <c r="N157" s="7" t="s">
        <v>17</v>
      </c>
      <c r="O157" s="7">
        <v>2.4000000000000001E-5</v>
      </c>
      <c r="P157" s="8">
        <v>5.3699999999999997E-5</v>
      </c>
    </row>
    <row r="158" spans="7:16" ht="26.4" x14ac:dyDescent="0.25">
      <c r="G158" s="6">
        <v>65</v>
      </c>
      <c r="H158" s="7" t="s">
        <v>566</v>
      </c>
      <c r="I158" s="7">
        <v>21</v>
      </c>
      <c r="J158" s="7">
        <v>47571288</v>
      </c>
      <c r="K158" s="7">
        <v>3.2299999999999999E-5</v>
      </c>
      <c r="L158" s="7">
        <v>40</v>
      </c>
      <c r="M158" s="7">
        <v>4.49</v>
      </c>
      <c r="N158" s="7" t="s">
        <v>17</v>
      </c>
      <c r="O158" s="7">
        <v>0.89748000000000006</v>
      </c>
      <c r="P158" s="8">
        <v>0.89415</v>
      </c>
    </row>
    <row r="159" spans="7:16" x14ac:dyDescent="0.25">
      <c r="G159" s="6">
        <v>65</v>
      </c>
      <c r="H159" s="7" t="s">
        <v>567</v>
      </c>
      <c r="I159" s="7">
        <v>21</v>
      </c>
      <c r="J159" s="7">
        <v>47581061</v>
      </c>
      <c r="K159" s="7">
        <v>1.11E-5</v>
      </c>
      <c r="L159" s="7">
        <v>220</v>
      </c>
      <c r="M159" s="7">
        <v>4.96</v>
      </c>
      <c r="N159" s="7" t="s">
        <v>17</v>
      </c>
      <c r="O159" s="7">
        <v>3.31E-3</v>
      </c>
      <c r="P159" s="8">
        <v>1.5310000000000001E-2</v>
      </c>
    </row>
    <row r="160" spans="7:16" x14ac:dyDescent="0.25">
      <c r="G160" s="6">
        <v>65</v>
      </c>
      <c r="H160" s="7" t="s">
        <v>448</v>
      </c>
      <c r="I160" s="7">
        <v>21</v>
      </c>
      <c r="J160" s="7">
        <v>47609037</v>
      </c>
      <c r="K160" s="7">
        <v>2.8500000000000002E-7</v>
      </c>
      <c r="L160" s="7">
        <v>180</v>
      </c>
      <c r="M160" s="7">
        <v>6.54</v>
      </c>
      <c r="N160" s="7" t="s">
        <v>17</v>
      </c>
      <c r="O160" s="7">
        <v>0.86350000000000005</v>
      </c>
      <c r="P160" s="8">
        <v>3.5599999999999998E-6</v>
      </c>
    </row>
    <row r="161" spans="7:16" ht="26.4" x14ac:dyDescent="0.25">
      <c r="G161" s="6">
        <v>65</v>
      </c>
      <c r="H161" s="7" t="s">
        <v>568</v>
      </c>
      <c r="I161" s="7">
        <v>21</v>
      </c>
      <c r="J161" s="7">
        <v>47614003</v>
      </c>
      <c r="K161" s="7">
        <v>7.1600000000000001E-9</v>
      </c>
      <c r="L161" s="7">
        <v>37</v>
      </c>
      <c r="M161" s="7">
        <v>8.14</v>
      </c>
      <c r="N161" s="7" t="s">
        <v>17</v>
      </c>
      <c r="O161" s="7">
        <v>7.1600000000000001E-9</v>
      </c>
      <c r="P161" s="8">
        <v>7.1600000000000001E-9</v>
      </c>
    </row>
    <row r="162" spans="7:16" ht="26.4" x14ac:dyDescent="0.25">
      <c r="G162" s="6">
        <v>65</v>
      </c>
      <c r="H162" s="7" t="s">
        <v>569</v>
      </c>
      <c r="I162" s="7">
        <v>21</v>
      </c>
      <c r="J162" s="7">
        <v>47649144</v>
      </c>
      <c r="K162" s="7">
        <v>2.7199999999999998E-6</v>
      </c>
      <c r="L162" s="7">
        <v>112</v>
      </c>
      <c r="M162" s="7">
        <v>5.57</v>
      </c>
      <c r="N162" s="7" t="s">
        <v>17</v>
      </c>
      <c r="O162" s="7">
        <v>0.61350000000000005</v>
      </c>
      <c r="P162" s="8">
        <v>0.14248</v>
      </c>
    </row>
    <row r="163" spans="7:16" x14ac:dyDescent="0.25">
      <c r="G163" s="6">
        <v>65</v>
      </c>
      <c r="H163" s="7" t="s">
        <v>570</v>
      </c>
      <c r="I163" s="7">
        <v>21</v>
      </c>
      <c r="J163" s="7">
        <v>47655038</v>
      </c>
      <c r="K163" s="7">
        <v>6.3200000000000005E-5</v>
      </c>
      <c r="L163" s="7">
        <v>228</v>
      </c>
      <c r="M163" s="7">
        <v>4.2</v>
      </c>
      <c r="N163" s="7" t="s">
        <v>17</v>
      </c>
      <c r="O163" s="7">
        <v>0.24804000000000001</v>
      </c>
      <c r="P163" s="8">
        <v>3.007E-2</v>
      </c>
    </row>
    <row r="164" spans="7:16" x14ac:dyDescent="0.25">
      <c r="G164" s="6">
        <v>65</v>
      </c>
      <c r="H164" s="7" t="s">
        <v>571</v>
      </c>
      <c r="I164" s="7">
        <v>21</v>
      </c>
      <c r="J164" s="7">
        <v>47706243</v>
      </c>
      <c r="K164" s="7">
        <v>2.0700000000000001E-6</v>
      </c>
      <c r="L164" s="7">
        <v>131</v>
      </c>
      <c r="M164" s="7">
        <v>5.68</v>
      </c>
      <c r="N164" s="7" t="s">
        <v>17</v>
      </c>
      <c r="O164" s="7">
        <v>1.6930000000000001E-2</v>
      </c>
      <c r="P164" s="8">
        <v>3.7929999999999998E-2</v>
      </c>
    </row>
    <row r="165" spans="7:16" x14ac:dyDescent="0.25">
      <c r="G165" s="6">
        <v>65</v>
      </c>
      <c r="H165" s="7" t="s">
        <v>572</v>
      </c>
      <c r="I165" s="7">
        <v>21</v>
      </c>
      <c r="J165" s="7">
        <v>47721043</v>
      </c>
      <c r="K165" s="7">
        <v>1.3400000000000001E-6</v>
      </c>
      <c r="L165" s="7">
        <v>123</v>
      </c>
      <c r="M165" s="7">
        <v>5.87</v>
      </c>
      <c r="N165" s="7" t="s">
        <v>17</v>
      </c>
      <c r="O165" s="7">
        <v>0.20319999999999999</v>
      </c>
      <c r="P165" s="8">
        <v>0.11364</v>
      </c>
    </row>
    <row r="166" spans="7:16" ht="26.4" x14ac:dyDescent="0.25">
      <c r="G166" s="6">
        <v>65</v>
      </c>
      <c r="H166" s="7" t="s">
        <v>573</v>
      </c>
      <c r="I166" s="7">
        <v>21</v>
      </c>
      <c r="J166" s="7">
        <v>47882383</v>
      </c>
      <c r="K166" s="7">
        <v>4.6900000000000002E-5</v>
      </c>
      <c r="L166" s="7">
        <v>54</v>
      </c>
      <c r="M166" s="7">
        <v>4.33</v>
      </c>
      <c r="N166" s="7" t="s">
        <v>17</v>
      </c>
      <c r="O166" s="7">
        <v>1</v>
      </c>
      <c r="P166" s="8">
        <v>1</v>
      </c>
    </row>
    <row r="167" spans="7:16" x14ac:dyDescent="0.25">
      <c r="G167" s="9">
        <v>66</v>
      </c>
      <c r="H167" s="10" t="s">
        <v>402</v>
      </c>
      <c r="I167" s="10">
        <v>22</v>
      </c>
      <c r="J167" s="10">
        <v>39966757</v>
      </c>
      <c r="K167" s="10">
        <v>6.3200000000000005E-5</v>
      </c>
      <c r="L167" s="10">
        <v>281</v>
      </c>
      <c r="M167" s="10">
        <v>4.2</v>
      </c>
      <c r="N167" s="10" t="s">
        <v>17</v>
      </c>
      <c r="O167" s="10">
        <v>3.3E-4</v>
      </c>
      <c r="P167" s="11">
        <v>6.3200000000000005E-5</v>
      </c>
    </row>
    <row r="168" spans="7:16" x14ac:dyDescent="0.25">
      <c r="G168" s="9">
        <v>66</v>
      </c>
      <c r="H168" s="10" t="s">
        <v>471</v>
      </c>
      <c r="I168" s="10">
        <v>22</v>
      </c>
      <c r="J168" s="10">
        <v>41075181</v>
      </c>
      <c r="K168" s="10">
        <v>2.1E-7</v>
      </c>
      <c r="L168" s="10">
        <v>30</v>
      </c>
      <c r="M168" s="10">
        <v>6.68</v>
      </c>
      <c r="N168" s="10" t="s">
        <v>17</v>
      </c>
      <c r="O168" s="10">
        <v>2.1E-7</v>
      </c>
      <c r="P168" s="11">
        <v>2.5600000000000001E-2</v>
      </c>
    </row>
    <row r="169" spans="7:16" ht="26.4" x14ac:dyDescent="0.25">
      <c r="G169" s="9">
        <v>66</v>
      </c>
      <c r="H169" s="10" t="s">
        <v>404</v>
      </c>
      <c r="I169" s="10">
        <v>22</v>
      </c>
      <c r="J169" s="10">
        <v>41165633</v>
      </c>
      <c r="K169" s="10">
        <v>1.5200000000000001E-6</v>
      </c>
      <c r="L169" s="10">
        <v>67</v>
      </c>
      <c r="M169" s="10">
        <v>5.82</v>
      </c>
      <c r="N169" s="10" t="s">
        <v>17</v>
      </c>
      <c r="O169" s="10">
        <v>0.35359000000000002</v>
      </c>
      <c r="P169" s="11">
        <v>1.6699999999999999E-5</v>
      </c>
    </row>
    <row r="170" spans="7:16" x14ac:dyDescent="0.25">
      <c r="G170" s="9">
        <v>66</v>
      </c>
      <c r="H170" s="10" t="s">
        <v>574</v>
      </c>
      <c r="I170" s="10">
        <v>22</v>
      </c>
      <c r="J170" s="10">
        <v>41209886</v>
      </c>
      <c r="K170" s="10">
        <v>1.9999999999999999E-6</v>
      </c>
      <c r="L170" s="10">
        <v>16</v>
      </c>
      <c r="M170" s="10">
        <v>5.7</v>
      </c>
      <c r="N170" s="10" t="s">
        <v>17</v>
      </c>
      <c r="O170" s="10">
        <v>1</v>
      </c>
      <c r="P170" s="11">
        <v>1</v>
      </c>
    </row>
    <row r="171" spans="7:16" x14ac:dyDescent="0.25">
      <c r="G171" s="9">
        <v>66</v>
      </c>
      <c r="H171" s="10" t="s">
        <v>575</v>
      </c>
      <c r="I171" s="10">
        <v>22</v>
      </c>
      <c r="J171" s="10">
        <v>41220538</v>
      </c>
      <c r="K171" s="10">
        <v>1.5E-5</v>
      </c>
      <c r="L171" s="10">
        <v>47</v>
      </c>
      <c r="M171" s="10">
        <v>4.82</v>
      </c>
      <c r="N171" s="10" t="s">
        <v>17</v>
      </c>
      <c r="O171" s="10">
        <v>0.23382</v>
      </c>
      <c r="P171" s="11">
        <v>0.29046</v>
      </c>
    </row>
    <row r="172" spans="7:16" ht="26.4" x14ac:dyDescent="0.25">
      <c r="G172" s="9">
        <v>66</v>
      </c>
      <c r="H172" s="10" t="s">
        <v>576</v>
      </c>
      <c r="I172" s="10">
        <v>22</v>
      </c>
      <c r="J172" s="10">
        <v>41253084</v>
      </c>
      <c r="K172" s="10">
        <v>4.9499999999999997E-5</v>
      </c>
      <c r="L172" s="10">
        <v>50</v>
      </c>
      <c r="M172" s="10">
        <v>4.3099999999999996</v>
      </c>
      <c r="N172" s="10" t="s">
        <v>17</v>
      </c>
      <c r="O172" s="10">
        <v>1</v>
      </c>
      <c r="P172" s="11">
        <v>0.77292000000000005</v>
      </c>
    </row>
    <row r="173" spans="7:16" x14ac:dyDescent="0.25">
      <c r="G173" s="9">
        <v>66</v>
      </c>
      <c r="H173" s="10" t="s">
        <v>577</v>
      </c>
      <c r="I173" s="10">
        <v>22</v>
      </c>
      <c r="J173" s="10">
        <v>41255553</v>
      </c>
      <c r="K173" s="10">
        <v>3.1099999999999997E-5</v>
      </c>
      <c r="L173" s="10">
        <v>10</v>
      </c>
      <c r="M173" s="10">
        <v>4.51</v>
      </c>
      <c r="N173" s="10" t="s">
        <v>17</v>
      </c>
      <c r="O173" s="10">
        <v>1</v>
      </c>
      <c r="P173" s="11">
        <v>1</v>
      </c>
    </row>
    <row r="174" spans="7:16" x14ac:dyDescent="0.25">
      <c r="G174" s="9">
        <v>66</v>
      </c>
      <c r="H174" s="10" t="s">
        <v>578</v>
      </c>
      <c r="I174" s="10">
        <v>22</v>
      </c>
      <c r="J174" s="10">
        <v>41347350</v>
      </c>
      <c r="K174" s="10">
        <v>2.3800000000000001E-6</v>
      </c>
      <c r="L174" s="10">
        <v>22</v>
      </c>
      <c r="M174" s="10">
        <v>5.62</v>
      </c>
      <c r="N174" s="10" t="s">
        <v>17</v>
      </c>
      <c r="O174" s="10">
        <v>4.8529999999999997E-2</v>
      </c>
      <c r="P174" s="11">
        <v>4.3389999999999998E-2</v>
      </c>
    </row>
    <row r="175" spans="7:16" ht="39.9" customHeight="1" x14ac:dyDescent="0.25">
      <c r="G175" s="13" t="s">
        <v>431</v>
      </c>
      <c r="H175" s="14"/>
      <c r="I175" s="14"/>
      <c r="J175" s="14"/>
      <c r="K175" s="14"/>
      <c r="L175" s="14"/>
      <c r="M175" s="14"/>
      <c r="N175" s="14"/>
      <c r="O175" s="14"/>
      <c r="P175" s="15"/>
    </row>
  </sheetData>
  <mergeCells count="6">
    <mergeCell ref="G175:P175"/>
    <mergeCell ref="A1:E1"/>
    <mergeCell ref="A3:E3"/>
    <mergeCell ref="A23:E23"/>
    <mergeCell ref="A40:E40"/>
    <mergeCell ref="G1:P1"/>
  </mergeCells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9"/>
  <sheetViews>
    <sheetView workbookViewId="0">
      <selection activeCell="E6" sqref="E6"/>
    </sheetView>
  </sheetViews>
  <sheetFormatPr defaultRowHeight="14.4" x14ac:dyDescent="0.25"/>
  <cols>
    <col min="5" max="5" width="60" customWidth="1"/>
  </cols>
  <sheetData>
    <row r="1" spans="1:16" ht="39.9" customHeight="1" x14ac:dyDescent="0.25">
      <c r="A1" s="16" t="s">
        <v>2047</v>
      </c>
      <c r="B1" s="17"/>
      <c r="C1" s="17"/>
      <c r="D1" s="17"/>
      <c r="E1" s="18"/>
      <c r="G1" s="16" t="s">
        <v>0</v>
      </c>
      <c r="H1" s="17"/>
      <c r="I1" s="17"/>
      <c r="J1" s="17"/>
      <c r="K1" s="17"/>
      <c r="L1" s="17"/>
      <c r="M1" s="17"/>
      <c r="N1" s="17"/>
      <c r="O1" s="17"/>
      <c r="P1" s="18"/>
    </row>
    <row r="2" spans="1:16" ht="26.4" x14ac:dyDescent="0.25">
      <c r="A2" s="1" t="s">
        <v>1</v>
      </c>
      <c r="B2" s="2" t="s">
        <v>2</v>
      </c>
      <c r="C2" s="2" t="s">
        <v>3</v>
      </c>
      <c r="D2" s="2" t="s">
        <v>4</v>
      </c>
      <c r="E2" s="3" t="s">
        <v>5</v>
      </c>
      <c r="G2" s="1" t="s">
        <v>6</v>
      </c>
      <c r="H2" s="2" t="s">
        <v>1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4" t="s">
        <v>13</v>
      </c>
      <c r="P2" s="5" t="s">
        <v>14</v>
      </c>
    </row>
    <row r="3" spans="1:16" x14ac:dyDescent="0.25">
      <c r="A3" s="19" t="s">
        <v>15</v>
      </c>
      <c r="B3" s="20"/>
      <c r="C3" s="20"/>
      <c r="D3" s="20"/>
      <c r="E3" s="21"/>
      <c r="G3" s="6">
        <v>1</v>
      </c>
      <c r="H3" s="7" t="s">
        <v>579</v>
      </c>
      <c r="I3" s="7">
        <v>1</v>
      </c>
      <c r="J3" s="7">
        <v>55505894</v>
      </c>
      <c r="K3" s="7">
        <v>6.2799999999999996E-7</v>
      </c>
      <c r="L3" s="7">
        <v>160</v>
      </c>
      <c r="M3" s="7">
        <v>6.2</v>
      </c>
      <c r="N3" s="7" t="s">
        <v>17</v>
      </c>
      <c r="O3" s="7">
        <v>1.1600000000000001E-5</v>
      </c>
      <c r="P3" s="8">
        <v>6.2799999999999996E-7</v>
      </c>
    </row>
    <row r="4" spans="1:16" x14ac:dyDescent="0.25">
      <c r="A4" s="6" t="s">
        <v>580</v>
      </c>
      <c r="B4" s="7">
        <v>6.719E-2</v>
      </c>
      <c r="C4" s="7">
        <v>2.7499999999999998E-10</v>
      </c>
      <c r="D4" s="7">
        <v>246.0303351089176</v>
      </c>
      <c r="E4" s="8">
        <v>17903303</v>
      </c>
      <c r="G4" s="6">
        <v>1</v>
      </c>
      <c r="H4" s="7" t="s">
        <v>581</v>
      </c>
      <c r="I4" s="7">
        <v>1</v>
      </c>
      <c r="J4" s="7">
        <v>56960418</v>
      </c>
      <c r="K4" s="7">
        <v>2.84E-7</v>
      </c>
      <c r="L4" s="7">
        <v>324</v>
      </c>
      <c r="M4" s="7">
        <v>6.55</v>
      </c>
      <c r="N4" s="7" t="s">
        <v>17</v>
      </c>
      <c r="O4" s="7">
        <v>2.84E-7</v>
      </c>
      <c r="P4" s="8">
        <v>2.84E-7</v>
      </c>
    </row>
    <row r="5" spans="1:16" x14ac:dyDescent="0.25">
      <c r="A5" s="6" t="s">
        <v>582</v>
      </c>
      <c r="B5" s="7">
        <v>0.45809</v>
      </c>
      <c r="C5" s="7">
        <v>1.95E-6</v>
      </c>
      <c r="D5" s="7">
        <v>257.6448538467173</v>
      </c>
      <c r="E5" s="8" t="s">
        <v>583</v>
      </c>
      <c r="G5" s="9">
        <v>2</v>
      </c>
      <c r="H5" s="10" t="s">
        <v>584</v>
      </c>
      <c r="I5" s="10">
        <v>1</v>
      </c>
      <c r="J5" s="10">
        <v>109792640</v>
      </c>
      <c r="K5" s="10">
        <v>1.49E-15</v>
      </c>
      <c r="L5" s="10">
        <v>112</v>
      </c>
      <c r="M5" s="10">
        <v>14.83</v>
      </c>
      <c r="N5" s="10" t="s">
        <v>17</v>
      </c>
      <c r="O5" s="10">
        <v>0.32374999999999998</v>
      </c>
      <c r="P5" s="11">
        <v>0.41578999999999999</v>
      </c>
    </row>
    <row r="6" spans="1:16" x14ac:dyDescent="0.25">
      <c r="A6" s="6" t="s">
        <v>585</v>
      </c>
      <c r="B6" s="7">
        <v>4.6539999999999998E-2</v>
      </c>
      <c r="C6" s="7">
        <v>6.7500000000000005E-10</v>
      </c>
      <c r="D6" s="7">
        <v>269.24077371214997</v>
      </c>
      <c r="E6" s="8"/>
      <c r="G6" s="9">
        <v>2</v>
      </c>
      <c r="H6" s="10" t="s">
        <v>586</v>
      </c>
      <c r="I6" s="10">
        <v>1</v>
      </c>
      <c r="J6" s="10">
        <v>109822175</v>
      </c>
      <c r="K6" s="10">
        <v>6.0200000000000003E-18</v>
      </c>
      <c r="L6" s="10">
        <v>49</v>
      </c>
      <c r="M6" s="10">
        <v>17.22</v>
      </c>
      <c r="N6" s="10" t="s">
        <v>17</v>
      </c>
      <c r="O6" s="10">
        <v>6.0200000000000003E-18</v>
      </c>
      <c r="P6" s="11">
        <v>6.0200000000000003E-18</v>
      </c>
    </row>
    <row r="7" spans="1:16" x14ac:dyDescent="0.25">
      <c r="A7" s="6" t="s">
        <v>587</v>
      </c>
      <c r="B7" s="7">
        <v>6.2789999999999999E-2</v>
      </c>
      <c r="C7" s="7">
        <v>9.4899999999999996E-8</v>
      </c>
      <c r="D7" s="7">
        <v>281.57610862770798</v>
      </c>
      <c r="E7" s="8" t="s">
        <v>588</v>
      </c>
      <c r="G7" s="9">
        <v>2</v>
      </c>
      <c r="H7" s="10" t="s">
        <v>589</v>
      </c>
      <c r="I7" s="10">
        <v>1</v>
      </c>
      <c r="J7" s="10">
        <v>109834986</v>
      </c>
      <c r="K7" s="10">
        <v>6.6399999999999998E-10</v>
      </c>
      <c r="L7" s="10">
        <v>67</v>
      </c>
      <c r="M7" s="10">
        <v>9.18</v>
      </c>
      <c r="N7" s="10" t="s">
        <v>17</v>
      </c>
      <c r="O7" s="10">
        <v>2.6329999999999999E-2</v>
      </c>
      <c r="P7" s="11">
        <v>2.214E-2</v>
      </c>
    </row>
    <row r="8" spans="1:16" ht="105.6" x14ac:dyDescent="0.25">
      <c r="A8" s="6" t="s">
        <v>590</v>
      </c>
      <c r="B8" s="7">
        <v>1E-4</v>
      </c>
      <c r="C8" s="7">
        <v>7.7900000000000001E-51</v>
      </c>
      <c r="D8" s="7">
        <v>245.7882721720527</v>
      </c>
      <c r="E8" s="8" t="s">
        <v>591</v>
      </c>
      <c r="G8" s="9">
        <v>2</v>
      </c>
      <c r="H8" s="10" t="s">
        <v>592</v>
      </c>
      <c r="I8" s="10">
        <v>1</v>
      </c>
      <c r="J8" s="10">
        <v>110091185</v>
      </c>
      <c r="K8" s="10">
        <v>9.5999999999999996E-6</v>
      </c>
      <c r="L8" s="10">
        <v>102</v>
      </c>
      <c r="M8" s="10">
        <v>5.0199999999999996</v>
      </c>
      <c r="N8" s="10" t="s">
        <v>17</v>
      </c>
      <c r="O8" s="10">
        <v>0.24465999999999999</v>
      </c>
      <c r="P8" s="11">
        <v>0.24465999999999999</v>
      </c>
    </row>
    <row r="9" spans="1:16" x14ac:dyDescent="0.25">
      <c r="A9" s="6" t="s">
        <v>593</v>
      </c>
      <c r="B9" s="7">
        <v>1</v>
      </c>
      <c r="C9" s="7">
        <v>1.28E-6</v>
      </c>
      <c r="D9" s="7">
        <v>180.09880812019699</v>
      </c>
      <c r="E9" s="8" t="s">
        <v>594</v>
      </c>
      <c r="G9" s="6">
        <v>3</v>
      </c>
      <c r="H9" s="7" t="s">
        <v>595</v>
      </c>
      <c r="I9" s="7">
        <v>1</v>
      </c>
      <c r="J9" s="7">
        <v>222817644</v>
      </c>
      <c r="K9" s="7">
        <v>1.7700000000000001E-7</v>
      </c>
      <c r="L9" s="7">
        <v>144</v>
      </c>
      <c r="M9" s="7">
        <v>6.75</v>
      </c>
      <c r="N9" s="7" t="s">
        <v>17</v>
      </c>
      <c r="O9" s="7">
        <v>0.89288999999999996</v>
      </c>
      <c r="P9" s="8">
        <v>1.7700000000000001E-7</v>
      </c>
    </row>
    <row r="10" spans="1:16" ht="26.4" x14ac:dyDescent="0.25">
      <c r="A10" s="6" t="s">
        <v>595</v>
      </c>
      <c r="B10" s="7">
        <v>0.89288999999999996</v>
      </c>
      <c r="C10" s="7">
        <v>1.7700000000000001E-7</v>
      </c>
      <c r="D10" s="7">
        <v>201.21195921978779</v>
      </c>
      <c r="E10" s="8" t="s">
        <v>596</v>
      </c>
      <c r="G10" s="6">
        <v>3</v>
      </c>
      <c r="H10" s="7" t="s">
        <v>597</v>
      </c>
      <c r="I10" s="7">
        <v>1</v>
      </c>
      <c r="J10" s="7">
        <v>222841354</v>
      </c>
      <c r="K10" s="7">
        <v>2.04E-9</v>
      </c>
      <c r="L10" s="7">
        <v>103</v>
      </c>
      <c r="M10" s="7">
        <v>8.69</v>
      </c>
      <c r="N10" s="7" t="s">
        <v>17</v>
      </c>
      <c r="O10" s="7">
        <v>2.04E-9</v>
      </c>
      <c r="P10" s="8">
        <v>2.1049999999999999E-2</v>
      </c>
    </row>
    <row r="11" spans="1:16" x14ac:dyDescent="0.25">
      <c r="A11" s="6" t="s">
        <v>55</v>
      </c>
      <c r="B11" s="7">
        <v>2.1900000000000001E-3</v>
      </c>
      <c r="C11" s="7">
        <v>4.8299999999999997E-7</v>
      </c>
      <c r="D11" s="7">
        <v>256.76068867432957</v>
      </c>
      <c r="E11" s="8" t="s">
        <v>598</v>
      </c>
      <c r="G11" s="9">
        <v>4</v>
      </c>
      <c r="H11" s="10" t="s">
        <v>599</v>
      </c>
      <c r="I11" s="10">
        <v>2</v>
      </c>
      <c r="J11" s="10">
        <v>85804613</v>
      </c>
      <c r="K11" s="10">
        <v>2.04E-9</v>
      </c>
      <c r="L11" s="10">
        <v>55</v>
      </c>
      <c r="M11" s="10">
        <v>8.69</v>
      </c>
      <c r="N11" s="10" t="s">
        <v>17</v>
      </c>
      <c r="O11" s="10">
        <v>2.04E-9</v>
      </c>
      <c r="P11" s="11">
        <v>2.04E-9</v>
      </c>
    </row>
    <row r="12" spans="1:16" ht="198" x14ac:dyDescent="0.25">
      <c r="A12" s="6" t="s">
        <v>579</v>
      </c>
      <c r="B12" s="7">
        <v>1.1600000000000001E-5</v>
      </c>
      <c r="C12" s="7">
        <v>6.2799999999999996E-7</v>
      </c>
      <c r="D12" s="7">
        <v>162.80177810500501</v>
      </c>
      <c r="E12" s="8" t="s">
        <v>600</v>
      </c>
      <c r="G12" s="9">
        <v>4</v>
      </c>
      <c r="H12" s="10" t="s">
        <v>601</v>
      </c>
      <c r="I12" s="10">
        <v>2</v>
      </c>
      <c r="J12" s="10">
        <v>85811530</v>
      </c>
      <c r="K12" s="10">
        <v>4.0999999999999999E-7</v>
      </c>
      <c r="L12" s="10">
        <v>56</v>
      </c>
      <c r="M12" s="10">
        <v>6.39</v>
      </c>
      <c r="N12" s="10" t="s">
        <v>17</v>
      </c>
      <c r="O12" s="10">
        <v>1</v>
      </c>
      <c r="P12" s="11">
        <v>1</v>
      </c>
    </row>
    <row r="13" spans="1:16" ht="26.4" x14ac:dyDescent="0.25">
      <c r="A13" s="6" t="s">
        <v>602</v>
      </c>
      <c r="B13" s="7">
        <v>1</v>
      </c>
      <c r="C13" s="7">
        <v>3.1999999999999998E-10</v>
      </c>
      <c r="D13" s="7">
        <v>199.10108613132459</v>
      </c>
      <c r="E13" s="8">
        <v>31186284</v>
      </c>
      <c r="G13" s="6">
        <v>5</v>
      </c>
      <c r="H13" s="7" t="s">
        <v>603</v>
      </c>
      <c r="I13" s="7">
        <v>2</v>
      </c>
      <c r="J13" s="7">
        <v>145279434</v>
      </c>
      <c r="K13" s="7">
        <v>9.2299999999999997E-6</v>
      </c>
      <c r="L13" s="7">
        <v>133</v>
      </c>
      <c r="M13" s="7">
        <v>5.03</v>
      </c>
      <c r="N13" s="7" t="s">
        <v>17</v>
      </c>
      <c r="O13" s="7">
        <v>0.56193000000000004</v>
      </c>
      <c r="P13" s="8">
        <v>0.56193000000000004</v>
      </c>
    </row>
    <row r="14" spans="1:16" ht="39.6" x14ac:dyDescent="0.25">
      <c r="A14" s="6" t="s">
        <v>604</v>
      </c>
      <c r="B14" s="7">
        <v>8.2250000000000004E-2</v>
      </c>
      <c r="C14" s="7">
        <v>9.3100000000000006E-8</v>
      </c>
      <c r="D14" s="7">
        <v>269.08686032200001</v>
      </c>
      <c r="E14" s="8" t="s">
        <v>605</v>
      </c>
      <c r="G14" s="6">
        <v>5</v>
      </c>
      <c r="H14" s="7" t="s">
        <v>606</v>
      </c>
      <c r="I14" s="7">
        <v>2</v>
      </c>
      <c r="J14" s="7">
        <v>145281116</v>
      </c>
      <c r="K14" s="7">
        <v>5.7399999999999996E-9</v>
      </c>
      <c r="L14" s="7">
        <v>20</v>
      </c>
      <c r="M14" s="7">
        <v>8.24</v>
      </c>
      <c r="N14" s="7" t="s">
        <v>17</v>
      </c>
      <c r="O14" s="7">
        <v>5.7399999999999996E-9</v>
      </c>
      <c r="P14" s="8">
        <v>5.7399999999999996E-9</v>
      </c>
    </row>
    <row r="15" spans="1:16" ht="26.4" x14ac:dyDescent="0.25">
      <c r="A15" s="6" t="s">
        <v>607</v>
      </c>
      <c r="B15" s="7">
        <v>1</v>
      </c>
      <c r="C15" s="7">
        <v>5.8300000000000001E-6</v>
      </c>
      <c r="D15" s="7">
        <v>210.6575481229942</v>
      </c>
      <c r="E15" s="8" t="s">
        <v>608</v>
      </c>
      <c r="G15" s="9">
        <v>6</v>
      </c>
      <c r="H15" s="10" t="s">
        <v>609</v>
      </c>
      <c r="I15" s="10">
        <v>2</v>
      </c>
      <c r="J15" s="10">
        <v>203499900</v>
      </c>
      <c r="K15" s="10">
        <v>6.3699999999999997E-11</v>
      </c>
      <c r="L15" s="10">
        <v>260</v>
      </c>
      <c r="M15" s="10">
        <v>10.199999999999999</v>
      </c>
      <c r="N15" s="10" t="s">
        <v>17</v>
      </c>
      <c r="O15" s="10">
        <v>1</v>
      </c>
      <c r="P15" s="11">
        <v>1</v>
      </c>
    </row>
    <row r="16" spans="1:16" x14ac:dyDescent="0.25">
      <c r="A16" s="6" t="s">
        <v>610</v>
      </c>
      <c r="B16" s="7">
        <v>0.47448000000000001</v>
      </c>
      <c r="C16" s="7">
        <v>9.3200000000000003E-7</v>
      </c>
      <c r="D16" s="7">
        <v>218.369617191923</v>
      </c>
      <c r="E16" s="8"/>
      <c r="G16" s="9">
        <v>6</v>
      </c>
      <c r="H16" s="10" t="s">
        <v>611</v>
      </c>
      <c r="I16" s="10">
        <v>2</v>
      </c>
      <c r="J16" s="10">
        <v>203684328</v>
      </c>
      <c r="K16" s="10">
        <v>8.7899999999999995E-12</v>
      </c>
      <c r="L16" s="10">
        <v>253</v>
      </c>
      <c r="M16" s="10">
        <v>11.06</v>
      </c>
      <c r="N16" s="10" t="s">
        <v>17</v>
      </c>
      <c r="O16" s="10">
        <v>2.88E-6</v>
      </c>
      <c r="P16" s="11">
        <v>5.6919999999999998E-2</v>
      </c>
    </row>
    <row r="17" spans="1:16" x14ac:dyDescent="0.25">
      <c r="A17" s="19" t="s">
        <v>91</v>
      </c>
      <c r="B17" s="20"/>
      <c r="C17" s="20"/>
      <c r="D17" s="20"/>
      <c r="E17" s="21"/>
      <c r="G17" s="9">
        <v>6</v>
      </c>
      <c r="H17" s="10" t="s">
        <v>607</v>
      </c>
      <c r="I17" s="10">
        <v>2</v>
      </c>
      <c r="J17" s="10">
        <v>203745322</v>
      </c>
      <c r="K17" s="10">
        <v>1E-10</v>
      </c>
      <c r="L17" s="10">
        <v>119</v>
      </c>
      <c r="M17" s="10">
        <v>10</v>
      </c>
      <c r="N17" s="10" t="s">
        <v>17</v>
      </c>
      <c r="O17" s="10">
        <v>1</v>
      </c>
      <c r="P17" s="11">
        <v>5.8300000000000001E-6</v>
      </c>
    </row>
    <row r="18" spans="1:16" x14ac:dyDescent="0.25">
      <c r="A18" s="6" t="s">
        <v>597</v>
      </c>
      <c r="B18" s="7">
        <v>2.04E-9</v>
      </c>
      <c r="C18" s="7">
        <v>2.1049999999999999E-2</v>
      </c>
      <c r="D18" s="7">
        <v>189.89277105157029</v>
      </c>
      <c r="E18" s="8" t="s">
        <v>612</v>
      </c>
      <c r="G18" s="9">
        <v>6</v>
      </c>
      <c r="H18" s="10" t="s">
        <v>613</v>
      </c>
      <c r="I18" s="10">
        <v>2</v>
      </c>
      <c r="J18" s="10">
        <v>203776940</v>
      </c>
      <c r="K18" s="10">
        <v>4.5700000000000003E-21</v>
      </c>
      <c r="L18" s="10">
        <v>193</v>
      </c>
      <c r="M18" s="10">
        <v>20.34</v>
      </c>
      <c r="N18" s="10" t="s">
        <v>17</v>
      </c>
      <c r="O18" s="10">
        <v>4.5700000000000003E-21</v>
      </c>
      <c r="P18" s="11">
        <v>1.8699999999999999E-7</v>
      </c>
    </row>
    <row r="19" spans="1:16" ht="198" x14ac:dyDescent="0.25">
      <c r="A19" s="6" t="s">
        <v>614</v>
      </c>
      <c r="B19" s="7">
        <v>8.9400000000000003E-12</v>
      </c>
      <c r="C19" s="7">
        <v>0.24643000000000001</v>
      </c>
      <c r="D19" s="7">
        <v>186.5237928371962</v>
      </c>
      <c r="E19" s="8" t="s">
        <v>615</v>
      </c>
      <c r="G19" s="9">
        <v>6</v>
      </c>
      <c r="H19" s="10" t="s">
        <v>616</v>
      </c>
      <c r="I19" s="10">
        <v>2</v>
      </c>
      <c r="J19" s="10">
        <v>203879601</v>
      </c>
      <c r="K19" s="10">
        <v>1.2E-18</v>
      </c>
      <c r="L19" s="10">
        <v>355</v>
      </c>
      <c r="M19" s="10">
        <v>17.920000000000002</v>
      </c>
      <c r="N19" s="10" t="s">
        <v>17</v>
      </c>
      <c r="O19" s="10">
        <v>1.2500000000000001E-6</v>
      </c>
      <c r="P19" s="11">
        <v>5.7000000000000001E-8</v>
      </c>
    </row>
    <row r="20" spans="1:16" x14ac:dyDescent="0.25">
      <c r="A20" s="6" t="s">
        <v>617</v>
      </c>
      <c r="B20" s="7">
        <v>2.34E-7</v>
      </c>
      <c r="C20" s="7">
        <v>2.0100000000000001E-3</v>
      </c>
      <c r="D20" s="7">
        <v>97.584109321973997</v>
      </c>
      <c r="E20" s="8">
        <v>28957430</v>
      </c>
      <c r="G20" s="9">
        <v>6</v>
      </c>
      <c r="H20" s="10" t="s">
        <v>618</v>
      </c>
      <c r="I20" s="10">
        <v>2</v>
      </c>
      <c r="J20" s="10">
        <v>204103163</v>
      </c>
      <c r="K20" s="10">
        <v>3.4699999999999998E-9</v>
      </c>
      <c r="L20" s="10">
        <v>187</v>
      </c>
      <c r="M20" s="10">
        <v>8.4600000000000009</v>
      </c>
      <c r="N20" s="10" t="s">
        <v>17</v>
      </c>
      <c r="O20" s="10">
        <v>0.26049</v>
      </c>
      <c r="P20" s="11">
        <v>0.96421999999999997</v>
      </c>
    </row>
    <row r="21" spans="1:16" x14ac:dyDescent="0.25">
      <c r="A21" s="6" t="s">
        <v>619</v>
      </c>
      <c r="B21" s="7">
        <v>2.7899999999999998E-8</v>
      </c>
      <c r="C21" s="7">
        <v>1.422E-2</v>
      </c>
      <c r="D21" s="7">
        <v>241.45344267044999</v>
      </c>
      <c r="E21" s="8" t="s">
        <v>620</v>
      </c>
      <c r="G21" s="9">
        <v>6</v>
      </c>
      <c r="H21" s="10" t="s">
        <v>580</v>
      </c>
      <c r="I21" s="10">
        <v>2</v>
      </c>
      <c r="J21" s="10">
        <v>204231606</v>
      </c>
      <c r="K21" s="10">
        <v>2.7499999999999998E-10</v>
      </c>
      <c r="L21" s="10">
        <v>227</v>
      </c>
      <c r="M21" s="10">
        <v>9.56</v>
      </c>
      <c r="N21" s="10" t="s">
        <v>17</v>
      </c>
      <c r="O21" s="10">
        <v>6.719E-2</v>
      </c>
      <c r="P21" s="11">
        <v>2.7499999999999998E-10</v>
      </c>
    </row>
    <row r="22" spans="1:16" x14ac:dyDescent="0.25">
      <c r="A22" s="6" t="s">
        <v>621</v>
      </c>
      <c r="B22" s="7">
        <v>5.0300000000000002E-10</v>
      </c>
      <c r="C22" s="7">
        <v>1.14E-2</v>
      </c>
      <c r="D22" s="7">
        <v>188.46885993735131</v>
      </c>
      <c r="E22" s="8">
        <v>25820152</v>
      </c>
      <c r="G22" s="9">
        <v>6</v>
      </c>
      <c r="H22" s="10" t="s">
        <v>622</v>
      </c>
      <c r="I22" s="10">
        <v>2</v>
      </c>
      <c r="J22" s="10">
        <v>204306191</v>
      </c>
      <c r="K22" s="10">
        <v>1.8300000000000001E-9</v>
      </c>
      <c r="L22" s="10">
        <v>209</v>
      </c>
      <c r="M22" s="10">
        <v>8.74</v>
      </c>
      <c r="N22" s="10" t="s">
        <v>17</v>
      </c>
      <c r="O22" s="10">
        <v>0.21507000000000001</v>
      </c>
      <c r="P22" s="11">
        <v>0.14882999999999999</v>
      </c>
    </row>
    <row r="23" spans="1:16" x14ac:dyDescent="0.25">
      <c r="A23" s="6" t="s">
        <v>611</v>
      </c>
      <c r="B23" s="7">
        <v>2.88E-6</v>
      </c>
      <c r="C23" s="7">
        <v>5.6919999999999998E-2</v>
      </c>
      <c r="D23" s="7">
        <v>206.608869156922</v>
      </c>
      <c r="E23" s="8"/>
      <c r="G23" s="6">
        <v>7</v>
      </c>
      <c r="H23" s="7" t="s">
        <v>623</v>
      </c>
      <c r="I23" s="7">
        <v>2</v>
      </c>
      <c r="J23" s="7">
        <v>218664511</v>
      </c>
      <c r="K23" s="7">
        <v>1.9999999999999999E-6</v>
      </c>
      <c r="L23" s="7">
        <v>498</v>
      </c>
      <c r="M23" s="7">
        <v>5.7</v>
      </c>
      <c r="N23" s="7" t="s">
        <v>17</v>
      </c>
      <c r="O23" s="7">
        <v>1.9999999999999999E-6</v>
      </c>
      <c r="P23" s="8">
        <v>1.9999999999999999E-6</v>
      </c>
    </row>
    <row r="24" spans="1:16" ht="26.4" x14ac:dyDescent="0.25">
      <c r="A24" s="6" t="s">
        <v>624</v>
      </c>
      <c r="B24" s="7">
        <v>4.2199999999999999E-10</v>
      </c>
      <c r="C24" s="7">
        <v>4.6300000000000001E-5</v>
      </c>
      <c r="D24" s="7">
        <v>143.370177324613</v>
      </c>
      <c r="E24" s="8"/>
      <c r="G24" s="9">
        <v>8</v>
      </c>
      <c r="H24" s="10" t="s">
        <v>625</v>
      </c>
      <c r="I24" s="10">
        <v>3</v>
      </c>
      <c r="J24" s="10">
        <v>49449638</v>
      </c>
      <c r="K24" s="10">
        <v>1.35E-6</v>
      </c>
      <c r="L24" s="10">
        <v>23</v>
      </c>
      <c r="M24" s="10">
        <v>5.87</v>
      </c>
      <c r="N24" s="10" t="s">
        <v>17</v>
      </c>
      <c r="O24" s="10">
        <v>2.5690000000000001E-2</v>
      </c>
      <c r="P24" s="11">
        <v>2.5690000000000001E-2</v>
      </c>
    </row>
    <row r="25" spans="1:16" ht="39.6" x14ac:dyDescent="0.25">
      <c r="A25" s="6" t="s">
        <v>626</v>
      </c>
      <c r="B25" s="7">
        <v>6.0900000000000004E-11</v>
      </c>
      <c r="C25" s="7">
        <v>3.2329999999999998E-2</v>
      </c>
      <c r="D25" s="7">
        <v>166.3555854587018</v>
      </c>
      <c r="E25" s="8" t="s">
        <v>627</v>
      </c>
      <c r="G25" s="9">
        <v>8</v>
      </c>
      <c r="H25" s="10" t="s">
        <v>628</v>
      </c>
      <c r="I25" s="10">
        <v>3</v>
      </c>
      <c r="J25" s="10">
        <v>49721379</v>
      </c>
      <c r="K25" s="10">
        <v>6.6499999999999999E-7</v>
      </c>
      <c r="L25" s="10">
        <v>34</v>
      </c>
      <c r="M25" s="10">
        <v>6.18</v>
      </c>
      <c r="N25" s="10" t="s">
        <v>17</v>
      </c>
      <c r="O25" s="10">
        <v>6.6499999999999999E-7</v>
      </c>
      <c r="P25" s="11">
        <v>6.6499999999999999E-7</v>
      </c>
    </row>
    <row r="26" spans="1:16" ht="60" customHeight="1" x14ac:dyDescent="0.25">
      <c r="A26" s="13" t="s">
        <v>151</v>
      </c>
      <c r="B26" s="14"/>
      <c r="C26" s="14"/>
      <c r="D26" s="14"/>
      <c r="E26" s="15"/>
      <c r="G26" s="6">
        <v>9</v>
      </c>
      <c r="H26" s="7" t="s">
        <v>629</v>
      </c>
      <c r="I26" s="7">
        <v>3</v>
      </c>
      <c r="J26" s="7">
        <v>138067969</v>
      </c>
      <c r="K26" s="7">
        <v>7.3799999999999996E-6</v>
      </c>
      <c r="L26" s="7">
        <v>175</v>
      </c>
      <c r="M26" s="7">
        <v>5.13</v>
      </c>
      <c r="N26" s="7" t="s">
        <v>17</v>
      </c>
      <c r="O26" s="7">
        <v>7.3799999999999996E-6</v>
      </c>
      <c r="P26" s="8">
        <v>7.3799999999999996E-6</v>
      </c>
    </row>
    <row r="27" spans="1:16" x14ac:dyDescent="0.25">
      <c r="G27" s="9">
        <v>10</v>
      </c>
      <c r="H27" s="10" t="s">
        <v>630</v>
      </c>
      <c r="I27" s="10">
        <v>4</v>
      </c>
      <c r="J27" s="10">
        <v>148402068</v>
      </c>
      <c r="K27" s="10">
        <v>4.2800000000000002E-7</v>
      </c>
      <c r="L27" s="10">
        <v>165</v>
      </c>
      <c r="M27" s="10">
        <v>6.37</v>
      </c>
      <c r="N27" s="10" t="s">
        <v>17</v>
      </c>
      <c r="O27" s="10">
        <v>4.2800000000000002E-7</v>
      </c>
      <c r="P27" s="11">
        <v>4.2800000000000002E-7</v>
      </c>
    </row>
    <row r="28" spans="1:16" ht="26.4" x14ac:dyDescent="0.25">
      <c r="G28" s="6">
        <v>11</v>
      </c>
      <c r="H28" s="7" t="s">
        <v>631</v>
      </c>
      <c r="I28" s="7">
        <v>6</v>
      </c>
      <c r="J28" s="7">
        <v>13013887</v>
      </c>
      <c r="K28" s="7">
        <v>1.4399999999999999E-27</v>
      </c>
      <c r="L28" s="7">
        <v>1718</v>
      </c>
      <c r="M28" s="7">
        <v>26.84</v>
      </c>
      <c r="N28" s="7" t="s">
        <v>17</v>
      </c>
      <c r="O28" s="7">
        <v>1.4399999999999999E-27</v>
      </c>
      <c r="P28" s="8">
        <v>1.4399999999999999E-27</v>
      </c>
    </row>
    <row r="29" spans="1:16" ht="26.4" x14ac:dyDescent="0.25">
      <c r="G29" s="9">
        <v>12</v>
      </c>
      <c r="H29" s="10" t="s">
        <v>632</v>
      </c>
      <c r="I29" s="10">
        <v>6</v>
      </c>
      <c r="J29" s="10">
        <v>134142284</v>
      </c>
      <c r="K29" s="10">
        <v>6.7899999999999999E-9</v>
      </c>
      <c r="L29" s="10">
        <v>104</v>
      </c>
      <c r="M29" s="10">
        <v>8.17</v>
      </c>
      <c r="N29" s="10" t="s">
        <v>17</v>
      </c>
      <c r="O29" s="10">
        <v>6.7899999999999999E-9</v>
      </c>
      <c r="P29" s="11">
        <v>6.7899999999999999E-9</v>
      </c>
    </row>
    <row r="30" spans="1:16" x14ac:dyDescent="0.25">
      <c r="G30" s="9">
        <v>12</v>
      </c>
      <c r="H30" s="10" t="s">
        <v>604</v>
      </c>
      <c r="I30" s="10">
        <v>6</v>
      </c>
      <c r="J30" s="10">
        <v>134210259</v>
      </c>
      <c r="K30" s="10">
        <v>9.3100000000000006E-8</v>
      </c>
      <c r="L30" s="10">
        <v>47</v>
      </c>
      <c r="M30" s="10">
        <v>7.03</v>
      </c>
      <c r="N30" s="10" t="s">
        <v>17</v>
      </c>
      <c r="O30" s="10">
        <v>8.2250000000000004E-2</v>
      </c>
      <c r="P30" s="11">
        <v>9.3100000000000006E-8</v>
      </c>
    </row>
    <row r="31" spans="1:16" x14ac:dyDescent="0.25">
      <c r="G31" s="6">
        <v>13</v>
      </c>
      <c r="H31" s="7" t="s">
        <v>633</v>
      </c>
      <c r="I31" s="7">
        <v>6</v>
      </c>
      <c r="J31" s="7">
        <v>160390130</v>
      </c>
      <c r="K31" s="7">
        <v>6.92E-16</v>
      </c>
      <c r="L31" s="7">
        <v>473</v>
      </c>
      <c r="M31" s="7">
        <v>15.16</v>
      </c>
      <c r="N31" s="7" t="s">
        <v>17</v>
      </c>
      <c r="O31" s="7">
        <v>1.43E-11</v>
      </c>
      <c r="P31" s="8">
        <v>4.2399999999999998E-10</v>
      </c>
    </row>
    <row r="32" spans="1:16" x14ac:dyDescent="0.25">
      <c r="G32" s="6">
        <v>13</v>
      </c>
      <c r="H32" s="7" t="s">
        <v>634</v>
      </c>
      <c r="I32" s="7">
        <v>6</v>
      </c>
      <c r="J32" s="7">
        <v>160424322</v>
      </c>
      <c r="K32" s="7">
        <v>1.8E-7</v>
      </c>
      <c r="L32" s="7">
        <v>58</v>
      </c>
      <c r="M32" s="7">
        <v>6.75</v>
      </c>
      <c r="N32" s="7" t="s">
        <v>17</v>
      </c>
      <c r="O32" s="7">
        <v>0.68144000000000005</v>
      </c>
      <c r="P32" s="8">
        <v>0.37786999999999998</v>
      </c>
    </row>
    <row r="33" spans="7:16" ht="26.4" x14ac:dyDescent="0.25">
      <c r="G33" s="6">
        <v>13</v>
      </c>
      <c r="H33" s="7" t="s">
        <v>635</v>
      </c>
      <c r="I33" s="7">
        <v>6</v>
      </c>
      <c r="J33" s="7">
        <v>160514113</v>
      </c>
      <c r="K33" s="7">
        <v>6.0999999999999998E-7</v>
      </c>
      <c r="L33" s="7">
        <v>27</v>
      </c>
      <c r="M33" s="7">
        <v>6.21</v>
      </c>
      <c r="N33" s="7" t="s">
        <v>17</v>
      </c>
      <c r="O33" s="7">
        <v>0.84328000000000003</v>
      </c>
      <c r="P33" s="8">
        <v>0.84328000000000003</v>
      </c>
    </row>
    <row r="34" spans="7:16" x14ac:dyDescent="0.25">
      <c r="G34" s="6">
        <v>13</v>
      </c>
      <c r="H34" s="7" t="s">
        <v>636</v>
      </c>
      <c r="I34" s="7">
        <v>6</v>
      </c>
      <c r="J34" s="7">
        <v>160542862</v>
      </c>
      <c r="K34" s="7">
        <v>3.18E-8</v>
      </c>
      <c r="L34" s="7">
        <v>145</v>
      </c>
      <c r="M34" s="7">
        <v>7.5</v>
      </c>
      <c r="N34" s="7" t="s">
        <v>17</v>
      </c>
      <c r="O34" s="7">
        <v>1.26E-5</v>
      </c>
      <c r="P34" s="8">
        <v>2.742E-2</v>
      </c>
    </row>
    <row r="35" spans="7:16" x14ac:dyDescent="0.25">
      <c r="G35" s="6">
        <v>13</v>
      </c>
      <c r="H35" s="7" t="s">
        <v>602</v>
      </c>
      <c r="I35" s="7">
        <v>6</v>
      </c>
      <c r="J35" s="7">
        <v>160637793</v>
      </c>
      <c r="K35" s="7">
        <v>3.6399999999999998E-7</v>
      </c>
      <c r="L35" s="7">
        <v>169</v>
      </c>
      <c r="M35" s="7">
        <v>6.44</v>
      </c>
      <c r="N35" s="7" t="s">
        <v>17</v>
      </c>
      <c r="O35" s="7">
        <v>1</v>
      </c>
      <c r="P35" s="8">
        <v>3.1999999999999998E-10</v>
      </c>
    </row>
    <row r="36" spans="7:16" x14ac:dyDescent="0.25">
      <c r="G36" s="6">
        <v>13</v>
      </c>
      <c r="H36" s="7" t="s">
        <v>637</v>
      </c>
      <c r="I36" s="7">
        <v>6</v>
      </c>
      <c r="J36" s="7">
        <v>160769404</v>
      </c>
      <c r="K36" s="7">
        <v>2.6899999999999998E-23</v>
      </c>
      <c r="L36" s="7">
        <v>293</v>
      </c>
      <c r="M36" s="7">
        <v>22.57</v>
      </c>
      <c r="N36" s="7" t="s">
        <v>17</v>
      </c>
      <c r="O36" s="7">
        <v>1.3599999999999999E-6</v>
      </c>
      <c r="P36" s="8">
        <v>2.6899999999999998E-23</v>
      </c>
    </row>
    <row r="37" spans="7:16" x14ac:dyDescent="0.25">
      <c r="G37" s="6">
        <v>13</v>
      </c>
      <c r="H37" s="7" t="s">
        <v>638</v>
      </c>
      <c r="I37" s="7">
        <v>6</v>
      </c>
      <c r="J37" s="7">
        <v>160888217</v>
      </c>
      <c r="K37" s="7">
        <v>5.8699999999999997E-16</v>
      </c>
      <c r="L37" s="7">
        <v>151</v>
      </c>
      <c r="M37" s="7">
        <v>15.23</v>
      </c>
      <c r="N37" s="7" t="s">
        <v>17</v>
      </c>
      <c r="O37" s="7">
        <v>5.4199999999999999E-10</v>
      </c>
      <c r="P37" s="8">
        <v>2.2000000000000002E-11</v>
      </c>
    </row>
    <row r="38" spans="7:16" x14ac:dyDescent="0.25">
      <c r="G38" s="6">
        <v>13</v>
      </c>
      <c r="H38" s="7" t="s">
        <v>639</v>
      </c>
      <c r="I38" s="7">
        <v>6</v>
      </c>
      <c r="J38" s="7">
        <v>160952514</v>
      </c>
      <c r="K38" s="7">
        <v>1.11E-52</v>
      </c>
      <c r="L38" s="7">
        <v>308</v>
      </c>
      <c r="M38" s="7">
        <v>51.96</v>
      </c>
      <c r="N38" s="7" t="s">
        <v>17</v>
      </c>
      <c r="O38" s="7">
        <v>1.11E-52</v>
      </c>
      <c r="P38" s="8">
        <v>1.1999999999999999E-14</v>
      </c>
    </row>
    <row r="39" spans="7:16" x14ac:dyDescent="0.25">
      <c r="G39" s="6">
        <v>13</v>
      </c>
      <c r="H39" s="7" t="s">
        <v>640</v>
      </c>
      <c r="I39" s="7">
        <v>6</v>
      </c>
      <c r="J39" s="7">
        <v>161123224</v>
      </c>
      <c r="K39" s="7">
        <v>3.2799999999999999E-43</v>
      </c>
      <c r="L39" s="7">
        <v>238</v>
      </c>
      <c r="M39" s="7">
        <v>42.48</v>
      </c>
      <c r="N39" s="7" t="s">
        <v>17</v>
      </c>
      <c r="O39" s="7">
        <v>2.3900000000000001E-7</v>
      </c>
      <c r="P39" s="8">
        <v>3.65E-21</v>
      </c>
    </row>
    <row r="40" spans="7:16" x14ac:dyDescent="0.25">
      <c r="G40" s="6">
        <v>13</v>
      </c>
      <c r="H40" s="7" t="s">
        <v>641</v>
      </c>
      <c r="I40" s="7">
        <v>6</v>
      </c>
      <c r="J40" s="7">
        <v>161551056</v>
      </c>
      <c r="K40" s="7">
        <v>1.5099999999999999E-7</v>
      </c>
      <c r="L40" s="7">
        <v>573</v>
      </c>
      <c r="M40" s="7">
        <v>6.82</v>
      </c>
      <c r="N40" s="7" t="s">
        <v>17</v>
      </c>
      <c r="O40" s="7">
        <v>1.57E-9</v>
      </c>
      <c r="P40" s="8">
        <v>8.2400000000000007E-6</v>
      </c>
    </row>
    <row r="41" spans="7:16" x14ac:dyDescent="0.25">
      <c r="G41" s="9">
        <v>14</v>
      </c>
      <c r="H41" s="10" t="s">
        <v>642</v>
      </c>
      <c r="I41" s="10">
        <v>7</v>
      </c>
      <c r="J41" s="10">
        <v>106848297</v>
      </c>
      <c r="K41" s="10">
        <v>5.9599999999999997E-6</v>
      </c>
      <c r="L41" s="10">
        <v>913</v>
      </c>
      <c r="M41" s="10">
        <v>5.22</v>
      </c>
      <c r="N41" s="10" t="s">
        <v>17</v>
      </c>
      <c r="O41" s="10">
        <v>5.9599999999999997E-6</v>
      </c>
      <c r="P41" s="11">
        <v>5.9599999999999997E-6</v>
      </c>
    </row>
    <row r="42" spans="7:16" x14ac:dyDescent="0.25">
      <c r="G42" s="6">
        <v>15</v>
      </c>
      <c r="H42" s="7" t="s">
        <v>643</v>
      </c>
      <c r="I42" s="7">
        <v>8</v>
      </c>
      <c r="J42" s="7">
        <v>19796581</v>
      </c>
      <c r="K42" s="7">
        <v>9.2099999999999995E-7</v>
      </c>
      <c r="L42" s="7">
        <v>174</v>
      </c>
      <c r="M42" s="7">
        <v>6.04</v>
      </c>
      <c r="N42" s="7" t="s">
        <v>17</v>
      </c>
      <c r="O42" s="7">
        <v>9.2099999999999995E-7</v>
      </c>
      <c r="P42" s="8">
        <v>9.2099999999999995E-7</v>
      </c>
    </row>
    <row r="43" spans="7:16" x14ac:dyDescent="0.25">
      <c r="G43" s="9">
        <v>16</v>
      </c>
      <c r="H43" s="10" t="s">
        <v>644</v>
      </c>
      <c r="I43" s="10">
        <v>9</v>
      </c>
      <c r="J43" s="10">
        <v>21802634</v>
      </c>
      <c r="K43" s="10">
        <v>5.9300000000000002E-8</v>
      </c>
      <c r="L43" s="10">
        <v>205</v>
      </c>
      <c r="M43" s="10">
        <v>7.23</v>
      </c>
      <c r="N43" s="10" t="s">
        <v>17</v>
      </c>
      <c r="O43" s="10">
        <v>5.1999999999999997E-5</v>
      </c>
      <c r="P43" s="11">
        <v>1.1000000000000001E-3</v>
      </c>
    </row>
    <row r="44" spans="7:16" ht="26.4" x14ac:dyDescent="0.25">
      <c r="G44" s="9">
        <v>16</v>
      </c>
      <c r="H44" s="10" t="s">
        <v>645</v>
      </c>
      <c r="I44" s="10">
        <v>9</v>
      </c>
      <c r="J44" s="10">
        <v>21967137</v>
      </c>
      <c r="K44" s="10">
        <v>1.43E-19</v>
      </c>
      <c r="L44" s="10">
        <v>15</v>
      </c>
      <c r="M44" s="10">
        <v>18.84</v>
      </c>
      <c r="N44" s="10" t="s">
        <v>17</v>
      </c>
      <c r="O44" s="10">
        <v>7.9000000000000001E-4</v>
      </c>
      <c r="P44" s="11">
        <v>7.9000000000000001E-4</v>
      </c>
    </row>
    <row r="45" spans="7:16" x14ac:dyDescent="0.25">
      <c r="G45" s="9">
        <v>16</v>
      </c>
      <c r="H45" s="10" t="s">
        <v>590</v>
      </c>
      <c r="I45" s="10">
        <v>9</v>
      </c>
      <c r="J45" s="10">
        <v>21967750</v>
      </c>
      <c r="K45" s="10">
        <v>7.7900000000000001E-51</v>
      </c>
      <c r="L45" s="10">
        <v>77</v>
      </c>
      <c r="M45" s="10">
        <v>50.11</v>
      </c>
      <c r="N45" s="10" t="s">
        <v>17</v>
      </c>
      <c r="O45" s="10">
        <v>1E-4</v>
      </c>
      <c r="P45" s="11">
        <v>7.7900000000000001E-51</v>
      </c>
    </row>
    <row r="46" spans="7:16" ht="26.4" x14ac:dyDescent="0.25">
      <c r="G46" s="9">
        <v>16</v>
      </c>
      <c r="H46" s="10" t="s">
        <v>646</v>
      </c>
      <c r="I46" s="10">
        <v>9</v>
      </c>
      <c r="J46" s="10">
        <v>21994789</v>
      </c>
      <c r="K46" s="10">
        <v>4.7899999999999999E-145</v>
      </c>
      <c r="L46" s="10">
        <v>356</v>
      </c>
      <c r="M46" s="10">
        <v>144.32</v>
      </c>
      <c r="N46" s="10" t="s">
        <v>17</v>
      </c>
      <c r="O46" s="10">
        <v>4.7899999999999999E-145</v>
      </c>
      <c r="P46" s="11">
        <v>1.3900000000000001E-85</v>
      </c>
    </row>
    <row r="47" spans="7:16" x14ac:dyDescent="0.25">
      <c r="G47" s="9">
        <v>16</v>
      </c>
      <c r="H47" s="10" t="s">
        <v>647</v>
      </c>
      <c r="I47" s="10">
        <v>9</v>
      </c>
      <c r="J47" s="10">
        <v>22002901</v>
      </c>
      <c r="K47" s="10">
        <v>2.0999999999999999E-46</v>
      </c>
      <c r="L47" s="10">
        <v>43</v>
      </c>
      <c r="M47" s="10">
        <v>45.68</v>
      </c>
      <c r="N47" s="10" t="s">
        <v>17</v>
      </c>
      <c r="O47" s="10">
        <v>1</v>
      </c>
      <c r="P47" s="11">
        <v>1</v>
      </c>
    </row>
    <row r="48" spans="7:16" x14ac:dyDescent="0.25">
      <c r="G48" s="6">
        <v>17</v>
      </c>
      <c r="H48" s="7" t="s">
        <v>648</v>
      </c>
      <c r="I48" s="7">
        <v>9</v>
      </c>
      <c r="J48" s="7">
        <v>136130562</v>
      </c>
      <c r="K48" s="7">
        <v>1.47E-14</v>
      </c>
      <c r="L48" s="7">
        <v>299</v>
      </c>
      <c r="M48" s="7">
        <v>13.83</v>
      </c>
      <c r="N48" s="7" t="s">
        <v>17</v>
      </c>
      <c r="O48" s="7">
        <v>1.47E-14</v>
      </c>
      <c r="P48" s="8">
        <v>1.47E-14</v>
      </c>
    </row>
    <row r="49" spans="7:16" ht="26.4" x14ac:dyDescent="0.25">
      <c r="G49" s="9">
        <v>18</v>
      </c>
      <c r="H49" s="10" t="s">
        <v>649</v>
      </c>
      <c r="I49" s="10">
        <v>10</v>
      </c>
      <c r="J49" s="10">
        <v>44407849</v>
      </c>
      <c r="K49" s="10">
        <v>1.68E-9</v>
      </c>
      <c r="L49" s="10">
        <v>325</v>
      </c>
      <c r="M49" s="10">
        <v>8.7799999999999994</v>
      </c>
      <c r="N49" s="10" t="s">
        <v>17</v>
      </c>
      <c r="O49" s="10">
        <v>1.68E-9</v>
      </c>
      <c r="P49" s="11">
        <v>1.68E-9</v>
      </c>
    </row>
    <row r="50" spans="7:16" ht="26.4" x14ac:dyDescent="0.25">
      <c r="G50" s="9">
        <v>18</v>
      </c>
      <c r="H50" s="10" t="s">
        <v>650</v>
      </c>
      <c r="I50" s="10">
        <v>10</v>
      </c>
      <c r="J50" s="10">
        <v>44788197</v>
      </c>
      <c r="K50" s="10">
        <v>5.1500000000000005E-7</v>
      </c>
      <c r="L50" s="10">
        <v>39</v>
      </c>
      <c r="M50" s="10">
        <v>6.29</v>
      </c>
      <c r="N50" s="10" t="s">
        <v>17</v>
      </c>
      <c r="O50" s="10">
        <v>1.7799999999999999E-3</v>
      </c>
      <c r="P50" s="11">
        <v>1.7799999999999999E-3</v>
      </c>
    </row>
    <row r="51" spans="7:16" ht="26.4" x14ac:dyDescent="0.25">
      <c r="G51" s="6">
        <v>19</v>
      </c>
      <c r="H51" s="7" t="s">
        <v>273</v>
      </c>
      <c r="I51" s="7">
        <v>10</v>
      </c>
      <c r="J51" s="7">
        <v>104613966</v>
      </c>
      <c r="K51" s="7">
        <v>7.4200000000000001E-6</v>
      </c>
      <c r="L51" s="7">
        <v>214</v>
      </c>
      <c r="M51" s="7">
        <v>5.13</v>
      </c>
      <c r="N51" s="7" t="s">
        <v>17</v>
      </c>
      <c r="O51" s="7">
        <v>0.84796000000000005</v>
      </c>
      <c r="P51" s="8">
        <v>0.84796000000000005</v>
      </c>
    </row>
    <row r="52" spans="7:16" x14ac:dyDescent="0.25">
      <c r="G52" s="6">
        <v>19</v>
      </c>
      <c r="H52" s="7" t="s">
        <v>274</v>
      </c>
      <c r="I52" s="7">
        <v>10</v>
      </c>
      <c r="J52" s="7">
        <v>104613966</v>
      </c>
      <c r="K52" s="7">
        <v>8.6999999999999997E-6</v>
      </c>
      <c r="L52" s="7">
        <v>68</v>
      </c>
      <c r="M52" s="7">
        <v>5.0599999999999996</v>
      </c>
      <c r="N52" s="7" t="s">
        <v>17</v>
      </c>
      <c r="O52" s="7">
        <v>1</v>
      </c>
      <c r="P52" s="8">
        <v>1</v>
      </c>
    </row>
    <row r="53" spans="7:16" x14ac:dyDescent="0.25">
      <c r="G53" s="6">
        <v>19</v>
      </c>
      <c r="H53" s="7" t="s">
        <v>617</v>
      </c>
      <c r="I53" s="7">
        <v>10</v>
      </c>
      <c r="J53" s="7">
        <v>104629209</v>
      </c>
      <c r="K53" s="7">
        <v>2.34E-7</v>
      </c>
      <c r="L53" s="7">
        <v>162</v>
      </c>
      <c r="M53" s="7">
        <v>6.63</v>
      </c>
      <c r="N53" s="7" t="s">
        <v>17</v>
      </c>
      <c r="O53" s="7">
        <v>2.34E-7</v>
      </c>
      <c r="P53" s="8">
        <v>2.0100000000000001E-3</v>
      </c>
    </row>
    <row r="54" spans="7:16" x14ac:dyDescent="0.25">
      <c r="G54" s="6">
        <v>19</v>
      </c>
      <c r="H54" s="7" t="s">
        <v>55</v>
      </c>
      <c r="I54" s="7">
        <v>10</v>
      </c>
      <c r="J54" s="7">
        <v>104847773</v>
      </c>
      <c r="K54" s="7">
        <v>4.8299999999999997E-7</v>
      </c>
      <c r="L54" s="7">
        <v>338</v>
      </c>
      <c r="M54" s="7">
        <v>6.32</v>
      </c>
      <c r="N54" s="7" t="s">
        <v>17</v>
      </c>
      <c r="O54" s="7">
        <v>2.1900000000000001E-3</v>
      </c>
      <c r="P54" s="8">
        <v>4.8299999999999997E-7</v>
      </c>
    </row>
    <row r="55" spans="7:16" x14ac:dyDescent="0.25">
      <c r="G55" s="9">
        <v>20</v>
      </c>
      <c r="H55" s="10" t="s">
        <v>651</v>
      </c>
      <c r="I55" s="10">
        <v>11</v>
      </c>
      <c r="J55" s="10">
        <v>77033059</v>
      </c>
      <c r="K55" s="10">
        <v>3.6199999999999999E-7</v>
      </c>
      <c r="L55" s="10">
        <v>487</v>
      </c>
      <c r="M55" s="10">
        <v>6.44</v>
      </c>
      <c r="N55" s="10" t="s">
        <v>17</v>
      </c>
      <c r="O55" s="10">
        <v>3.6199999999999999E-7</v>
      </c>
      <c r="P55" s="11">
        <v>3.6199999999999999E-7</v>
      </c>
    </row>
    <row r="56" spans="7:16" x14ac:dyDescent="0.25">
      <c r="G56" s="6">
        <v>21</v>
      </c>
      <c r="H56" s="7" t="s">
        <v>652</v>
      </c>
      <c r="I56" s="7">
        <v>11</v>
      </c>
      <c r="J56" s="7">
        <v>103720633</v>
      </c>
      <c r="K56" s="7">
        <v>1.7400000000000001E-6</v>
      </c>
      <c r="L56" s="7">
        <v>34</v>
      </c>
      <c r="M56" s="7">
        <v>5.76</v>
      </c>
      <c r="N56" s="7" t="s">
        <v>17</v>
      </c>
      <c r="O56" s="7">
        <v>1.7400000000000001E-6</v>
      </c>
      <c r="P56" s="8">
        <v>1.7400000000000001E-6</v>
      </c>
    </row>
    <row r="57" spans="7:16" x14ac:dyDescent="0.25">
      <c r="G57" s="9">
        <v>22</v>
      </c>
      <c r="H57" s="10" t="s">
        <v>653</v>
      </c>
      <c r="I57" s="10">
        <v>12</v>
      </c>
      <c r="J57" s="10">
        <v>56735381</v>
      </c>
      <c r="K57" s="10">
        <v>4.1300000000000001E-7</v>
      </c>
      <c r="L57" s="10">
        <v>39</v>
      </c>
      <c r="M57" s="10">
        <v>6.38</v>
      </c>
      <c r="N57" s="10" t="s">
        <v>17</v>
      </c>
      <c r="O57" s="10">
        <v>4.1300000000000001E-7</v>
      </c>
      <c r="P57" s="11">
        <v>4.1300000000000001E-7</v>
      </c>
    </row>
    <row r="58" spans="7:16" x14ac:dyDescent="0.25">
      <c r="G58" s="6">
        <v>23</v>
      </c>
      <c r="H58" s="7" t="s">
        <v>593</v>
      </c>
      <c r="I58" s="7">
        <v>12</v>
      </c>
      <c r="J58" s="7">
        <v>89913189</v>
      </c>
      <c r="K58" s="7">
        <v>1.28E-6</v>
      </c>
      <c r="L58" s="7">
        <v>54</v>
      </c>
      <c r="M58" s="7">
        <v>5.89</v>
      </c>
      <c r="N58" s="7" t="s">
        <v>17</v>
      </c>
      <c r="O58" s="7">
        <v>1</v>
      </c>
      <c r="P58" s="8">
        <v>1.28E-6</v>
      </c>
    </row>
    <row r="59" spans="7:16" ht="26.4" x14ac:dyDescent="0.25">
      <c r="G59" s="6">
        <v>23</v>
      </c>
      <c r="H59" s="7" t="s">
        <v>624</v>
      </c>
      <c r="I59" s="7">
        <v>12</v>
      </c>
      <c r="J59" s="7">
        <v>89913189</v>
      </c>
      <c r="K59" s="7">
        <v>4.2199999999999999E-10</v>
      </c>
      <c r="L59" s="7">
        <v>58</v>
      </c>
      <c r="M59" s="7">
        <v>9.3699999999999992</v>
      </c>
      <c r="N59" s="7" t="s">
        <v>17</v>
      </c>
      <c r="O59" s="7">
        <v>4.2199999999999999E-10</v>
      </c>
      <c r="P59" s="8">
        <v>4.6300000000000001E-5</v>
      </c>
    </row>
    <row r="60" spans="7:16" ht="26.4" x14ac:dyDescent="0.25">
      <c r="G60" s="6">
        <v>23</v>
      </c>
      <c r="H60" s="7" t="s">
        <v>654</v>
      </c>
      <c r="I60" s="7">
        <v>12</v>
      </c>
      <c r="J60" s="7">
        <v>89919346</v>
      </c>
      <c r="K60" s="7">
        <v>3.5700000000000002E-8</v>
      </c>
      <c r="L60" s="7">
        <v>80</v>
      </c>
      <c r="M60" s="7">
        <v>7.45</v>
      </c>
      <c r="N60" s="7" t="s">
        <v>17</v>
      </c>
      <c r="O60" s="7">
        <v>0.92845999999999995</v>
      </c>
      <c r="P60" s="8">
        <v>0.92845999999999995</v>
      </c>
    </row>
    <row r="61" spans="7:16" x14ac:dyDescent="0.25">
      <c r="G61" s="9">
        <v>24</v>
      </c>
      <c r="H61" s="10" t="s">
        <v>582</v>
      </c>
      <c r="I61" s="10">
        <v>12</v>
      </c>
      <c r="J61" s="10">
        <v>111890017</v>
      </c>
      <c r="K61" s="10">
        <v>1.95E-6</v>
      </c>
      <c r="L61" s="10">
        <v>175</v>
      </c>
      <c r="M61" s="10">
        <v>5.71</v>
      </c>
      <c r="N61" s="10" t="s">
        <v>17</v>
      </c>
      <c r="O61" s="10">
        <v>0.45809</v>
      </c>
      <c r="P61" s="11">
        <v>1.95E-6</v>
      </c>
    </row>
    <row r="62" spans="7:16" x14ac:dyDescent="0.25">
      <c r="G62" s="9">
        <v>24</v>
      </c>
      <c r="H62" s="10" t="s">
        <v>655</v>
      </c>
      <c r="I62" s="10">
        <v>12</v>
      </c>
      <c r="J62" s="10">
        <v>112079949</v>
      </c>
      <c r="K62" s="10">
        <v>8.1800000000000005E-8</v>
      </c>
      <c r="L62" s="10">
        <v>53</v>
      </c>
      <c r="M62" s="10">
        <v>7.09</v>
      </c>
      <c r="N62" s="10" t="s">
        <v>17</v>
      </c>
      <c r="O62" s="10">
        <v>1</v>
      </c>
      <c r="P62" s="11">
        <v>1</v>
      </c>
    </row>
    <row r="63" spans="7:16" x14ac:dyDescent="0.25">
      <c r="G63" s="9">
        <v>24</v>
      </c>
      <c r="H63" s="10" t="s">
        <v>656</v>
      </c>
      <c r="I63" s="10">
        <v>12</v>
      </c>
      <c r="J63" s="10">
        <v>112123856</v>
      </c>
      <c r="K63" s="10">
        <v>1.77E-6</v>
      </c>
      <c r="L63" s="10">
        <v>104</v>
      </c>
      <c r="M63" s="10">
        <v>5.75</v>
      </c>
      <c r="N63" s="10" t="s">
        <v>17</v>
      </c>
      <c r="O63" s="10">
        <v>0.54456000000000004</v>
      </c>
      <c r="P63" s="11">
        <v>0.24202000000000001</v>
      </c>
    </row>
    <row r="64" spans="7:16" x14ac:dyDescent="0.25">
      <c r="G64" s="9">
        <v>24</v>
      </c>
      <c r="H64" s="10" t="s">
        <v>657</v>
      </c>
      <c r="I64" s="10">
        <v>12</v>
      </c>
      <c r="J64" s="10">
        <v>112204690</v>
      </c>
      <c r="K64" s="10">
        <v>6.8900000000000001E-6</v>
      </c>
      <c r="L64" s="10">
        <v>59</v>
      </c>
      <c r="M64" s="10">
        <v>5.16</v>
      </c>
      <c r="N64" s="10" t="s">
        <v>17</v>
      </c>
      <c r="O64" s="10">
        <v>8.591E-2</v>
      </c>
      <c r="P64" s="11">
        <v>7.1059999999999998E-2</v>
      </c>
    </row>
    <row r="65" spans="7:16" ht="26.4" x14ac:dyDescent="0.25">
      <c r="G65" s="9">
        <v>24</v>
      </c>
      <c r="H65" s="10" t="s">
        <v>658</v>
      </c>
      <c r="I65" s="10">
        <v>12</v>
      </c>
      <c r="J65" s="10">
        <v>112277572</v>
      </c>
      <c r="K65" s="10">
        <v>1.5900000000000001E-7</v>
      </c>
      <c r="L65" s="10">
        <v>39</v>
      </c>
      <c r="M65" s="10">
        <v>6.8</v>
      </c>
      <c r="N65" s="10" t="s">
        <v>17</v>
      </c>
      <c r="O65" s="10">
        <v>0.47098000000000001</v>
      </c>
      <c r="P65" s="11">
        <v>1.0300000000000001E-3</v>
      </c>
    </row>
    <row r="66" spans="7:16" ht="26.4" x14ac:dyDescent="0.25">
      <c r="G66" s="9">
        <v>24</v>
      </c>
      <c r="H66" s="10" t="s">
        <v>659</v>
      </c>
      <c r="I66" s="10">
        <v>12</v>
      </c>
      <c r="J66" s="10">
        <v>112280031</v>
      </c>
      <c r="K66" s="10">
        <v>5.6999999999999996E-6</v>
      </c>
      <c r="L66" s="10">
        <v>142</v>
      </c>
      <c r="M66" s="10">
        <v>5.24</v>
      </c>
      <c r="N66" s="10" t="s">
        <v>17</v>
      </c>
      <c r="O66" s="10">
        <v>1</v>
      </c>
      <c r="P66" s="11">
        <v>2.2780000000000002E-2</v>
      </c>
    </row>
    <row r="67" spans="7:16" x14ac:dyDescent="0.25">
      <c r="G67" s="9">
        <v>24</v>
      </c>
      <c r="H67" s="10" t="s">
        <v>660</v>
      </c>
      <c r="I67" s="10">
        <v>12</v>
      </c>
      <c r="J67" s="10">
        <v>112563348</v>
      </c>
      <c r="K67" s="10">
        <v>5.1699999999999996E-6</v>
      </c>
      <c r="L67" s="10">
        <v>40</v>
      </c>
      <c r="M67" s="10">
        <v>5.29</v>
      </c>
      <c r="N67" s="10" t="s">
        <v>17</v>
      </c>
      <c r="O67" s="10">
        <v>2.0580000000000001E-2</v>
      </c>
      <c r="P67" s="11">
        <v>1</v>
      </c>
    </row>
    <row r="68" spans="7:16" x14ac:dyDescent="0.25">
      <c r="G68" s="9">
        <v>24</v>
      </c>
      <c r="H68" s="10" t="s">
        <v>621</v>
      </c>
      <c r="I68" s="10">
        <v>12</v>
      </c>
      <c r="J68" s="10">
        <v>112597991</v>
      </c>
      <c r="K68" s="10">
        <v>5.0300000000000002E-10</v>
      </c>
      <c r="L68" s="10">
        <v>296</v>
      </c>
      <c r="M68" s="10">
        <v>9.3000000000000007</v>
      </c>
      <c r="N68" s="10" t="s">
        <v>17</v>
      </c>
      <c r="O68" s="10">
        <v>5.0300000000000002E-10</v>
      </c>
      <c r="P68" s="11">
        <v>1.14E-2</v>
      </c>
    </row>
    <row r="69" spans="7:16" x14ac:dyDescent="0.25">
      <c r="G69" s="9">
        <v>24</v>
      </c>
      <c r="H69" s="10" t="s">
        <v>661</v>
      </c>
      <c r="I69" s="10">
        <v>12</v>
      </c>
      <c r="J69" s="10">
        <v>112842984</v>
      </c>
      <c r="K69" s="10">
        <v>1.02E-8</v>
      </c>
      <c r="L69" s="10">
        <v>35</v>
      </c>
      <c r="M69" s="10">
        <v>7.99</v>
      </c>
      <c r="N69" s="10" t="s">
        <v>17</v>
      </c>
      <c r="O69" s="10">
        <v>8.5690000000000002E-2</v>
      </c>
      <c r="P69" s="11">
        <v>8.2100000000000003E-3</v>
      </c>
    </row>
    <row r="70" spans="7:16" x14ac:dyDescent="0.25">
      <c r="G70" s="6">
        <v>25</v>
      </c>
      <c r="H70" s="7" t="s">
        <v>662</v>
      </c>
      <c r="I70" s="7">
        <v>13</v>
      </c>
      <c r="J70" s="7">
        <v>110843087</v>
      </c>
      <c r="K70" s="7">
        <v>1.86E-10</v>
      </c>
      <c r="L70" s="7">
        <v>911</v>
      </c>
      <c r="M70" s="7">
        <v>9.73</v>
      </c>
      <c r="N70" s="7" t="s">
        <v>17</v>
      </c>
      <c r="O70" s="7">
        <v>3.2600000000000001E-6</v>
      </c>
      <c r="P70" s="8">
        <v>3.2600000000000001E-6</v>
      </c>
    </row>
    <row r="71" spans="7:16" x14ac:dyDescent="0.25">
      <c r="G71" s="6">
        <v>25</v>
      </c>
      <c r="H71" s="7" t="s">
        <v>663</v>
      </c>
      <c r="I71" s="7">
        <v>13</v>
      </c>
      <c r="J71" s="7">
        <v>110959613</v>
      </c>
      <c r="K71" s="7">
        <v>1.8300000000000002E-14</v>
      </c>
      <c r="L71" s="7">
        <v>1228</v>
      </c>
      <c r="M71" s="7">
        <v>13.74</v>
      </c>
      <c r="N71" s="7" t="s">
        <v>17</v>
      </c>
      <c r="O71" s="7">
        <v>1.8300000000000002E-14</v>
      </c>
      <c r="P71" s="8">
        <v>1.8300000000000002E-14</v>
      </c>
    </row>
    <row r="72" spans="7:16" x14ac:dyDescent="0.25">
      <c r="G72" s="9">
        <v>26</v>
      </c>
      <c r="H72" s="10" t="s">
        <v>664</v>
      </c>
      <c r="I72" s="10">
        <v>14</v>
      </c>
      <c r="J72" s="10">
        <v>100111446</v>
      </c>
      <c r="K72" s="10">
        <v>2.8399999999999999E-6</v>
      </c>
      <c r="L72" s="10">
        <v>271</v>
      </c>
      <c r="M72" s="10">
        <v>5.55</v>
      </c>
      <c r="N72" s="10" t="s">
        <v>17</v>
      </c>
      <c r="O72" s="10">
        <v>0.26139000000000001</v>
      </c>
      <c r="P72" s="11">
        <v>0.26139000000000001</v>
      </c>
    </row>
    <row r="73" spans="7:16" x14ac:dyDescent="0.25">
      <c r="G73" s="9">
        <v>26</v>
      </c>
      <c r="H73" s="10" t="s">
        <v>665</v>
      </c>
      <c r="I73" s="10">
        <v>14</v>
      </c>
      <c r="J73" s="10">
        <v>100150754</v>
      </c>
      <c r="K73" s="10">
        <v>4.08E-7</v>
      </c>
      <c r="L73" s="10">
        <v>166</v>
      </c>
      <c r="M73" s="10">
        <v>6.39</v>
      </c>
      <c r="N73" s="10" t="s">
        <v>17</v>
      </c>
      <c r="O73" s="10">
        <v>4.08E-7</v>
      </c>
      <c r="P73" s="11">
        <v>4.08E-7</v>
      </c>
    </row>
    <row r="74" spans="7:16" ht="26.4" x14ac:dyDescent="0.25">
      <c r="G74" s="6">
        <v>27</v>
      </c>
      <c r="H74" s="7" t="s">
        <v>666</v>
      </c>
      <c r="I74" s="7">
        <v>15</v>
      </c>
      <c r="J74" s="7">
        <v>79051544</v>
      </c>
      <c r="K74" s="7">
        <v>3.46E-16</v>
      </c>
      <c r="L74" s="7">
        <v>262</v>
      </c>
      <c r="M74" s="7">
        <v>15.46</v>
      </c>
      <c r="N74" s="7" t="s">
        <v>17</v>
      </c>
      <c r="O74" s="7">
        <v>3.46E-16</v>
      </c>
      <c r="P74" s="8">
        <v>2.2400000000000001E-11</v>
      </c>
    </row>
    <row r="75" spans="7:16" x14ac:dyDescent="0.25">
      <c r="G75" s="6">
        <v>27</v>
      </c>
      <c r="H75" s="7" t="s">
        <v>667</v>
      </c>
      <c r="I75" s="7">
        <v>15</v>
      </c>
      <c r="J75" s="7">
        <v>79165330</v>
      </c>
      <c r="K75" s="7">
        <v>1.72E-10</v>
      </c>
      <c r="L75" s="7">
        <v>125</v>
      </c>
      <c r="M75" s="7">
        <v>9.76</v>
      </c>
      <c r="N75" s="7" t="s">
        <v>17</v>
      </c>
      <c r="O75" s="7">
        <v>8.7300000000000005E-7</v>
      </c>
      <c r="P75" s="8">
        <v>1.72E-10</v>
      </c>
    </row>
    <row r="76" spans="7:16" x14ac:dyDescent="0.25">
      <c r="G76" s="9">
        <v>28</v>
      </c>
      <c r="H76" s="10" t="s">
        <v>668</v>
      </c>
      <c r="I76" s="10">
        <v>16</v>
      </c>
      <c r="J76" s="10">
        <v>75237993</v>
      </c>
      <c r="K76" s="10">
        <v>5.4600000000000002E-6</v>
      </c>
      <c r="L76" s="10">
        <v>81</v>
      </c>
      <c r="M76" s="10">
        <v>5.26</v>
      </c>
      <c r="N76" s="10" t="s">
        <v>17</v>
      </c>
      <c r="O76" s="10">
        <v>1</v>
      </c>
      <c r="P76" s="11">
        <v>1.5399999999999999E-3</v>
      </c>
    </row>
    <row r="77" spans="7:16" x14ac:dyDescent="0.25">
      <c r="G77" s="9">
        <v>28</v>
      </c>
      <c r="H77" s="10" t="s">
        <v>669</v>
      </c>
      <c r="I77" s="10">
        <v>16</v>
      </c>
      <c r="J77" s="10">
        <v>75252883</v>
      </c>
      <c r="K77" s="10">
        <v>2.4200000000000002E-7</v>
      </c>
      <c r="L77" s="10">
        <v>111</v>
      </c>
      <c r="M77" s="10">
        <v>6.62</v>
      </c>
      <c r="N77" s="10" t="s">
        <v>17</v>
      </c>
      <c r="O77" s="10">
        <v>2.9E-4</v>
      </c>
      <c r="P77" s="11">
        <v>0.14892</v>
      </c>
    </row>
    <row r="78" spans="7:16" ht="26.4" x14ac:dyDescent="0.25">
      <c r="G78" s="9">
        <v>28</v>
      </c>
      <c r="H78" s="10" t="s">
        <v>670</v>
      </c>
      <c r="I78" s="10">
        <v>16</v>
      </c>
      <c r="J78" s="10">
        <v>75260280</v>
      </c>
      <c r="K78" s="10">
        <v>7.6799999999999999E-7</v>
      </c>
      <c r="L78" s="10">
        <v>55</v>
      </c>
      <c r="M78" s="10">
        <v>6.11</v>
      </c>
      <c r="N78" s="10" t="s">
        <v>17</v>
      </c>
      <c r="O78" s="10">
        <v>1</v>
      </c>
      <c r="P78" s="11">
        <v>1</v>
      </c>
    </row>
    <row r="79" spans="7:16" x14ac:dyDescent="0.25">
      <c r="G79" s="9">
        <v>28</v>
      </c>
      <c r="H79" s="10" t="s">
        <v>587</v>
      </c>
      <c r="I79" s="10">
        <v>16</v>
      </c>
      <c r="J79" s="10">
        <v>75262927</v>
      </c>
      <c r="K79" s="10">
        <v>9.4899999999999996E-8</v>
      </c>
      <c r="L79" s="10">
        <v>245</v>
      </c>
      <c r="M79" s="10">
        <v>7.02</v>
      </c>
      <c r="N79" s="10" t="s">
        <v>17</v>
      </c>
      <c r="O79" s="10">
        <v>6.2789999999999999E-2</v>
      </c>
      <c r="P79" s="11">
        <v>9.4899999999999996E-8</v>
      </c>
    </row>
    <row r="80" spans="7:16" x14ac:dyDescent="0.25">
      <c r="G80" s="9">
        <v>28</v>
      </c>
      <c r="H80" s="10" t="s">
        <v>619</v>
      </c>
      <c r="I80" s="10">
        <v>16</v>
      </c>
      <c r="J80" s="10">
        <v>75327607</v>
      </c>
      <c r="K80" s="10">
        <v>2.7899999999999998E-8</v>
      </c>
      <c r="L80" s="10">
        <v>706</v>
      </c>
      <c r="M80" s="10">
        <v>7.55</v>
      </c>
      <c r="N80" s="10" t="s">
        <v>17</v>
      </c>
      <c r="O80" s="10">
        <v>2.7899999999999998E-8</v>
      </c>
      <c r="P80" s="11">
        <v>1.422E-2</v>
      </c>
    </row>
    <row r="81" spans="7:16" ht="26.4" x14ac:dyDescent="0.25">
      <c r="G81" s="9">
        <v>28</v>
      </c>
      <c r="H81" s="10" t="s">
        <v>671</v>
      </c>
      <c r="I81" s="10">
        <v>16</v>
      </c>
      <c r="J81" s="10">
        <v>75477141</v>
      </c>
      <c r="K81" s="10">
        <v>2.05E-7</v>
      </c>
      <c r="L81" s="10">
        <v>167</v>
      </c>
      <c r="M81" s="10">
        <v>6.69</v>
      </c>
      <c r="N81" s="10" t="s">
        <v>17</v>
      </c>
      <c r="O81" s="10">
        <v>3.3899999999999998E-3</v>
      </c>
      <c r="P81" s="11">
        <v>0.1384</v>
      </c>
    </row>
    <row r="82" spans="7:16" x14ac:dyDescent="0.25">
      <c r="G82" s="9">
        <v>28</v>
      </c>
      <c r="H82" s="10" t="s">
        <v>672</v>
      </c>
      <c r="I82" s="10">
        <v>16</v>
      </c>
      <c r="J82" s="10">
        <v>75507021</v>
      </c>
      <c r="K82" s="10">
        <v>3.76E-6</v>
      </c>
      <c r="L82" s="10">
        <v>123</v>
      </c>
      <c r="M82" s="10">
        <v>5.43</v>
      </c>
      <c r="N82" s="10" t="s">
        <v>17</v>
      </c>
      <c r="O82" s="10">
        <v>0.10365000000000001</v>
      </c>
      <c r="P82" s="11">
        <v>0.95209999999999995</v>
      </c>
    </row>
    <row r="83" spans="7:16" x14ac:dyDescent="0.25">
      <c r="G83" s="6">
        <v>29</v>
      </c>
      <c r="H83" s="7" t="s">
        <v>673</v>
      </c>
      <c r="I83" s="7">
        <v>16</v>
      </c>
      <c r="J83" s="7">
        <v>89627118</v>
      </c>
      <c r="K83" s="7">
        <v>8.0800000000000006E-6</v>
      </c>
      <c r="L83" s="7">
        <v>57</v>
      </c>
      <c r="M83" s="7">
        <v>5.09</v>
      </c>
      <c r="N83" s="7" t="s">
        <v>17</v>
      </c>
      <c r="O83" s="7">
        <v>8.0800000000000006E-6</v>
      </c>
      <c r="P83" s="8">
        <v>8.0800000000000006E-6</v>
      </c>
    </row>
    <row r="84" spans="7:16" x14ac:dyDescent="0.25">
      <c r="G84" s="9">
        <v>30</v>
      </c>
      <c r="H84" s="10" t="s">
        <v>373</v>
      </c>
      <c r="I84" s="10">
        <v>17</v>
      </c>
      <c r="J84" s="10">
        <v>1963132</v>
      </c>
      <c r="K84" s="10">
        <v>4.2599999999999998E-8</v>
      </c>
      <c r="L84" s="10">
        <v>770</v>
      </c>
      <c r="M84" s="10">
        <v>7.37</v>
      </c>
      <c r="N84" s="10" t="s">
        <v>17</v>
      </c>
      <c r="O84" s="10">
        <v>4.2599999999999998E-8</v>
      </c>
      <c r="P84" s="11">
        <v>4.2599999999999998E-8</v>
      </c>
    </row>
    <row r="85" spans="7:16" ht="26.4" x14ac:dyDescent="0.25">
      <c r="G85" s="9">
        <v>30</v>
      </c>
      <c r="H85" s="10" t="s">
        <v>374</v>
      </c>
      <c r="I85" s="10">
        <v>17</v>
      </c>
      <c r="J85" s="10">
        <v>2135971</v>
      </c>
      <c r="K85" s="10">
        <v>3.8500000000000004E-6</v>
      </c>
      <c r="L85" s="10">
        <v>30</v>
      </c>
      <c r="M85" s="10">
        <v>5.41</v>
      </c>
      <c r="N85" s="10" t="s">
        <v>17</v>
      </c>
      <c r="O85" s="10">
        <v>0.76578999999999997</v>
      </c>
      <c r="P85" s="11">
        <v>0.76578999999999997</v>
      </c>
    </row>
    <row r="86" spans="7:16" x14ac:dyDescent="0.25">
      <c r="G86" s="6">
        <v>31</v>
      </c>
      <c r="H86" s="7" t="s">
        <v>674</v>
      </c>
      <c r="I86" s="7">
        <v>17</v>
      </c>
      <c r="J86" s="7">
        <v>44107281</v>
      </c>
      <c r="K86" s="7">
        <v>2.5500000000000001E-6</v>
      </c>
      <c r="L86" s="7">
        <v>1242</v>
      </c>
      <c r="M86" s="7">
        <v>5.59</v>
      </c>
      <c r="N86" s="7" t="s">
        <v>17</v>
      </c>
      <c r="O86" s="7">
        <v>2.5500000000000001E-6</v>
      </c>
      <c r="P86" s="8">
        <v>2.5500000000000001E-6</v>
      </c>
    </row>
    <row r="87" spans="7:16" x14ac:dyDescent="0.25">
      <c r="G87" s="9">
        <v>32</v>
      </c>
      <c r="H87" s="10" t="s">
        <v>675</v>
      </c>
      <c r="I87" s="10">
        <v>19</v>
      </c>
      <c r="J87" s="10">
        <v>10764936</v>
      </c>
      <c r="K87" s="10">
        <v>4.1799999999999998E-6</v>
      </c>
      <c r="L87" s="10">
        <v>83</v>
      </c>
      <c r="M87" s="10">
        <v>5.38</v>
      </c>
      <c r="N87" s="10" t="s">
        <v>17</v>
      </c>
      <c r="O87" s="10">
        <v>4.5399999999999998E-3</v>
      </c>
      <c r="P87" s="11">
        <v>2.3609999999999999E-2</v>
      </c>
    </row>
    <row r="88" spans="7:16" x14ac:dyDescent="0.25">
      <c r="G88" s="9">
        <v>32</v>
      </c>
      <c r="H88" s="10" t="s">
        <v>676</v>
      </c>
      <c r="I88" s="10">
        <v>19</v>
      </c>
      <c r="J88" s="10">
        <v>10828728</v>
      </c>
      <c r="K88" s="10">
        <v>3.9200000000000002E-7</v>
      </c>
      <c r="L88" s="10">
        <v>392</v>
      </c>
      <c r="M88" s="10">
        <v>6.41</v>
      </c>
      <c r="N88" s="10" t="s">
        <v>17</v>
      </c>
      <c r="O88" s="10">
        <v>1</v>
      </c>
      <c r="P88" s="11">
        <v>0.95706999999999998</v>
      </c>
    </row>
    <row r="89" spans="7:16" ht="26.4" x14ac:dyDescent="0.25">
      <c r="G89" s="9">
        <v>32</v>
      </c>
      <c r="H89" s="10" t="s">
        <v>677</v>
      </c>
      <c r="I89" s="10">
        <v>19</v>
      </c>
      <c r="J89" s="10">
        <v>10928101</v>
      </c>
      <c r="K89" s="10">
        <v>6.8600000000000004E-6</v>
      </c>
      <c r="L89" s="10">
        <v>23</v>
      </c>
      <c r="M89" s="10">
        <v>5.16</v>
      </c>
      <c r="N89" s="10" t="s">
        <v>17</v>
      </c>
      <c r="O89" s="10">
        <v>1</v>
      </c>
      <c r="P89" s="11">
        <v>1</v>
      </c>
    </row>
    <row r="90" spans="7:16" x14ac:dyDescent="0.25">
      <c r="G90" s="9">
        <v>32</v>
      </c>
      <c r="H90" s="10" t="s">
        <v>678</v>
      </c>
      <c r="I90" s="10">
        <v>19</v>
      </c>
      <c r="J90" s="10">
        <v>10939648</v>
      </c>
      <c r="K90" s="10">
        <v>4.2500000000000001E-7</v>
      </c>
      <c r="L90" s="10">
        <v>17</v>
      </c>
      <c r="M90" s="10">
        <v>6.37</v>
      </c>
      <c r="N90" s="10" t="s">
        <v>17</v>
      </c>
      <c r="O90" s="10">
        <v>1</v>
      </c>
      <c r="P90" s="11">
        <v>1</v>
      </c>
    </row>
    <row r="91" spans="7:16" x14ac:dyDescent="0.25">
      <c r="G91" s="9">
        <v>32</v>
      </c>
      <c r="H91" s="10" t="s">
        <v>679</v>
      </c>
      <c r="I91" s="10">
        <v>19</v>
      </c>
      <c r="J91" s="10">
        <v>10942742</v>
      </c>
      <c r="K91" s="10">
        <v>6.65E-9</v>
      </c>
      <c r="L91" s="10">
        <v>22</v>
      </c>
      <c r="M91" s="10">
        <v>8.18</v>
      </c>
      <c r="N91" s="10" t="s">
        <v>17</v>
      </c>
      <c r="O91" s="10">
        <v>0.37463999999999997</v>
      </c>
      <c r="P91" s="11">
        <v>0.21534</v>
      </c>
    </row>
    <row r="92" spans="7:16" x14ac:dyDescent="0.25">
      <c r="G92" s="9">
        <v>32</v>
      </c>
      <c r="H92" s="10" t="s">
        <v>680</v>
      </c>
      <c r="I92" s="10">
        <v>19</v>
      </c>
      <c r="J92" s="10">
        <v>10959077</v>
      </c>
      <c r="K92" s="10">
        <v>2.1500000000000001E-10</v>
      </c>
      <c r="L92" s="10">
        <v>68</v>
      </c>
      <c r="M92" s="10">
        <v>9.67</v>
      </c>
      <c r="N92" s="10" t="s">
        <v>17</v>
      </c>
      <c r="O92" s="10">
        <v>1.7E-5</v>
      </c>
      <c r="P92" s="11">
        <v>2.4279999999999999E-2</v>
      </c>
    </row>
    <row r="93" spans="7:16" x14ac:dyDescent="0.25">
      <c r="G93" s="9">
        <v>32</v>
      </c>
      <c r="H93" s="10" t="s">
        <v>681</v>
      </c>
      <c r="I93" s="10">
        <v>19</v>
      </c>
      <c r="J93" s="10">
        <v>10982252</v>
      </c>
      <c r="K93" s="10">
        <v>2.4600000000000001E-7</v>
      </c>
      <c r="L93" s="10">
        <v>127</v>
      </c>
      <c r="M93" s="10">
        <v>6.61</v>
      </c>
      <c r="N93" s="10" t="s">
        <v>17</v>
      </c>
      <c r="O93" s="10">
        <v>3.7399999999999998E-3</v>
      </c>
      <c r="P93" s="11">
        <v>1</v>
      </c>
    </row>
    <row r="94" spans="7:16" x14ac:dyDescent="0.25">
      <c r="G94" s="9">
        <v>32</v>
      </c>
      <c r="H94" s="10" t="s">
        <v>610</v>
      </c>
      <c r="I94" s="10">
        <v>19</v>
      </c>
      <c r="J94" s="10">
        <v>11033443</v>
      </c>
      <c r="K94" s="10">
        <v>5.9500000000000003E-9</v>
      </c>
      <c r="L94" s="10">
        <v>40</v>
      </c>
      <c r="M94" s="10">
        <v>8.23</v>
      </c>
      <c r="N94" s="10" t="s">
        <v>17</v>
      </c>
      <c r="O94" s="10">
        <v>0.47448000000000001</v>
      </c>
      <c r="P94" s="11">
        <v>9.3200000000000003E-7</v>
      </c>
    </row>
    <row r="95" spans="7:16" x14ac:dyDescent="0.25">
      <c r="G95" s="9">
        <v>32</v>
      </c>
      <c r="H95" s="10" t="s">
        <v>682</v>
      </c>
      <c r="I95" s="10">
        <v>19</v>
      </c>
      <c r="J95" s="10">
        <v>11039411</v>
      </c>
      <c r="K95" s="10">
        <v>8.8799999999999997E-6</v>
      </c>
      <c r="L95" s="10">
        <v>37</v>
      </c>
      <c r="M95" s="10">
        <v>5.05</v>
      </c>
      <c r="N95" s="10" t="s">
        <v>17</v>
      </c>
      <c r="O95" s="10">
        <v>1</v>
      </c>
      <c r="P95" s="11">
        <v>1</v>
      </c>
    </row>
    <row r="96" spans="7:16" ht="26.4" x14ac:dyDescent="0.25">
      <c r="G96" s="9">
        <v>32</v>
      </c>
      <c r="H96" s="10" t="s">
        <v>683</v>
      </c>
      <c r="I96" s="10">
        <v>19</v>
      </c>
      <c r="J96" s="10">
        <v>11094827</v>
      </c>
      <c r="K96" s="10">
        <v>1.52E-8</v>
      </c>
      <c r="L96" s="10">
        <v>362</v>
      </c>
      <c r="M96" s="10">
        <v>7.82</v>
      </c>
      <c r="N96" s="10" t="s">
        <v>17</v>
      </c>
      <c r="O96" s="10">
        <v>0.59963</v>
      </c>
      <c r="P96" s="11">
        <v>1.97E-3</v>
      </c>
    </row>
    <row r="97" spans="7:16" x14ac:dyDescent="0.25">
      <c r="G97" s="9">
        <v>32</v>
      </c>
      <c r="H97" s="10" t="s">
        <v>684</v>
      </c>
      <c r="I97" s="10">
        <v>19</v>
      </c>
      <c r="J97" s="10">
        <v>11200037</v>
      </c>
      <c r="K97" s="10">
        <v>1.4499999999999999E-16</v>
      </c>
      <c r="L97" s="10">
        <v>240</v>
      </c>
      <c r="M97" s="10">
        <v>15.84</v>
      </c>
      <c r="N97" s="10" t="s">
        <v>17</v>
      </c>
      <c r="O97" s="10">
        <v>1.4499999999999999E-16</v>
      </c>
      <c r="P97" s="11">
        <v>1.4499999999999999E-16</v>
      </c>
    </row>
    <row r="98" spans="7:16" x14ac:dyDescent="0.25">
      <c r="G98" s="9">
        <v>32</v>
      </c>
      <c r="H98" s="10" t="s">
        <v>685</v>
      </c>
      <c r="I98" s="10">
        <v>19</v>
      </c>
      <c r="J98" s="10">
        <v>11274942</v>
      </c>
      <c r="K98" s="10">
        <v>2.9799999999999999E-7</v>
      </c>
      <c r="L98" s="10">
        <v>177</v>
      </c>
      <c r="M98" s="10">
        <v>6.53</v>
      </c>
      <c r="N98" s="10" t="s">
        <v>17</v>
      </c>
      <c r="O98" s="10">
        <v>9.3999999999999997E-4</v>
      </c>
      <c r="P98" s="11">
        <v>2.82E-3</v>
      </c>
    </row>
    <row r="99" spans="7:16" x14ac:dyDescent="0.25">
      <c r="G99" s="6">
        <v>33</v>
      </c>
      <c r="H99" s="7" t="s">
        <v>686</v>
      </c>
      <c r="I99" s="7">
        <v>19</v>
      </c>
      <c r="J99" s="7">
        <v>41732659</v>
      </c>
      <c r="K99" s="7">
        <v>2.1600000000000001E-6</v>
      </c>
      <c r="L99" s="7">
        <v>152</v>
      </c>
      <c r="M99" s="7">
        <v>5.67</v>
      </c>
      <c r="N99" s="7" t="s">
        <v>17</v>
      </c>
      <c r="O99" s="7">
        <v>9.2000000000000003E-4</v>
      </c>
      <c r="P99" s="8">
        <v>0.10329000000000001</v>
      </c>
    </row>
    <row r="100" spans="7:16" ht="26.4" x14ac:dyDescent="0.25">
      <c r="G100" s="6">
        <v>33</v>
      </c>
      <c r="H100" s="7" t="s">
        <v>687</v>
      </c>
      <c r="I100" s="7">
        <v>19</v>
      </c>
      <c r="J100" s="7">
        <v>41770954</v>
      </c>
      <c r="K100" s="7">
        <v>3.1499999999999999E-6</v>
      </c>
      <c r="L100" s="7">
        <v>91</v>
      </c>
      <c r="M100" s="7">
        <v>5.5</v>
      </c>
      <c r="N100" s="7" t="s">
        <v>17</v>
      </c>
      <c r="O100" s="7">
        <v>0.99175999999999997</v>
      </c>
      <c r="P100" s="8">
        <v>3.0899999999999999E-5</v>
      </c>
    </row>
    <row r="101" spans="7:16" x14ac:dyDescent="0.25">
      <c r="G101" s="6">
        <v>33</v>
      </c>
      <c r="H101" s="7" t="s">
        <v>626</v>
      </c>
      <c r="I101" s="7">
        <v>19</v>
      </c>
      <c r="J101" s="7">
        <v>41836227</v>
      </c>
      <c r="K101" s="7">
        <v>5.6400000000000002E-7</v>
      </c>
      <c r="L101" s="7">
        <v>75</v>
      </c>
      <c r="M101" s="7">
        <v>6.25</v>
      </c>
      <c r="N101" s="7" t="s">
        <v>17</v>
      </c>
      <c r="O101" s="7">
        <v>6.0900000000000004E-11</v>
      </c>
      <c r="P101" s="8">
        <v>3.2329999999999998E-2</v>
      </c>
    </row>
    <row r="102" spans="7:16" x14ac:dyDescent="0.25">
      <c r="G102" s="6">
        <v>33</v>
      </c>
      <c r="H102" s="7" t="s">
        <v>688</v>
      </c>
      <c r="I102" s="7">
        <v>19</v>
      </c>
      <c r="J102" s="7">
        <v>41883168</v>
      </c>
      <c r="K102" s="7">
        <v>6.0499999999999997E-6</v>
      </c>
      <c r="L102" s="7">
        <v>75</v>
      </c>
      <c r="M102" s="7">
        <v>5.22</v>
      </c>
      <c r="N102" s="7" t="s">
        <v>17</v>
      </c>
      <c r="O102" s="7">
        <v>1</v>
      </c>
      <c r="P102" s="8">
        <v>1.7000000000000001E-4</v>
      </c>
    </row>
    <row r="103" spans="7:16" x14ac:dyDescent="0.25">
      <c r="G103" s="6">
        <v>33</v>
      </c>
      <c r="H103" s="7" t="s">
        <v>585</v>
      </c>
      <c r="I103" s="7">
        <v>19</v>
      </c>
      <c r="J103" s="7">
        <v>45312315</v>
      </c>
      <c r="K103" s="7">
        <v>6.7500000000000005E-10</v>
      </c>
      <c r="L103" s="7">
        <v>84</v>
      </c>
      <c r="M103" s="7">
        <v>9.17</v>
      </c>
      <c r="N103" s="7" t="s">
        <v>17</v>
      </c>
      <c r="O103" s="7">
        <v>4.6539999999999998E-2</v>
      </c>
      <c r="P103" s="8">
        <v>6.7500000000000005E-10</v>
      </c>
    </row>
    <row r="104" spans="7:16" x14ac:dyDescent="0.25">
      <c r="G104" s="6">
        <v>33</v>
      </c>
      <c r="H104" s="7" t="s">
        <v>689</v>
      </c>
      <c r="I104" s="7">
        <v>19</v>
      </c>
      <c r="J104" s="7">
        <v>45349392</v>
      </c>
      <c r="K104" s="7">
        <v>3.7699999999999999E-10</v>
      </c>
      <c r="L104" s="7">
        <v>246</v>
      </c>
      <c r="M104" s="7">
        <v>9.42</v>
      </c>
      <c r="N104" s="7" t="s">
        <v>17</v>
      </c>
      <c r="O104" s="7">
        <v>1.6109999999999999E-2</v>
      </c>
      <c r="P104" s="8">
        <v>1.6109999999999999E-2</v>
      </c>
    </row>
    <row r="105" spans="7:16" x14ac:dyDescent="0.25">
      <c r="G105" s="6">
        <v>33</v>
      </c>
      <c r="H105" s="7" t="s">
        <v>690</v>
      </c>
      <c r="I105" s="7">
        <v>19</v>
      </c>
      <c r="J105" s="7">
        <v>45394476</v>
      </c>
      <c r="K105" s="7">
        <v>1E-8</v>
      </c>
      <c r="L105" s="7">
        <v>71</v>
      </c>
      <c r="M105" s="7">
        <v>8</v>
      </c>
      <c r="N105" s="7" t="s">
        <v>17</v>
      </c>
      <c r="O105" s="7">
        <v>1</v>
      </c>
      <c r="P105" s="8">
        <v>7.4770000000000003E-2</v>
      </c>
    </row>
    <row r="106" spans="7:16" x14ac:dyDescent="0.25">
      <c r="G106" s="6">
        <v>33</v>
      </c>
      <c r="H106" s="7" t="s">
        <v>614</v>
      </c>
      <c r="I106" s="7">
        <v>19</v>
      </c>
      <c r="J106" s="7">
        <v>45409657</v>
      </c>
      <c r="K106" s="7">
        <v>8.9400000000000003E-12</v>
      </c>
      <c r="L106" s="7">
        <v>42</v>
      </c>
      <c r="M106" s="7">
        <v>11.05</v>
      </c>
      <c r="N106" s="7" t="s">
        <v>17</v>
      </c>
      <c r="O106" s="7">
        <v>8.9400000000000003E-12</v>
      </c>
      <c r="P106" s="8">
        <v>0.24643000000000001</v>
      </c>
    </row>
    <row r="107" spans="7:16" x14ac:dyDescent="0.25">
      <c r="G107" s="6">
        <v>33</v>
      </c>
      <c r="H107" s="7" t="s">
        <v>691</v>
      </c>
      <c r="I107" s="7">
        <v>19</v>
      </c>
      <c r="J107" s="7">
        <v>45417811</v>
      </c>
      <c r="K107" s="7">
        <v>4.6800000000000003E-11</v>
      </c>
      <c r="L107" s="7">
        <v>47</v>
      </c>
      <c r="M107" s="7">
        <v>10.33</v>
      </c>
      <c r="N107" s="7" t="s">
        <v>17</v>
      </c>
      <c r="O107" s="7">
        <v>8.7899999999999992E-3</v>
      </c>
      <c r="P107" s="8">
        <v>1.27E-5</v>
      </c>
    </row>
    <row r="108" spans="7:16" ht="26.4" x14ac:dyDescent="0.25">
      <c r="G108" s="6">
        <v>33</v>
      </c>
      <c r="H108" s="7" t="s">
        <v>692</v>
      </c>
      <c r="I108" s="7">
        <v>19</v>
      </c>
      <c r="J108" s="7">
        <v>45430059</v>
      </c>
      <c r="K108" s="7">
        <v>2.2100000000000001E-7</v>
      </c>
      <c r="L108" s="7">
        <v>34</v>
      </c>
      <c r="M108" s="7">
        <v>6.66</v>
      </c>
      <c r="N108" s="7" t="s">
        <v>17</v>
      </c>
      <c r="O108" s="7">
        <v>2.085E-2</v>
      </c>
      <c r="P108" s="8">
        <v>3.3459999999999997E-2</v>
      </c>
    </row>
    <row r="109" spans="7:16" ht="39.9" customHeight="1" x14ac:dyDescent="0.25">
      <c r="G109" s="13" t="s">
        <v>431</v>
      </c>
      <c r="H109" s="14"/>
      <c r="I109" s="14"/>
      <c r="J109" s="14"/>
      <c r="K109" s="14"/>
      <c r="L109" s="14"/>
      <c r="M109" s="14"/>
      <c r="N109" s="14"/>
      <c r="O109" s="14"/>
      <c r="P109" s="15"/>
    </row>
  </sheetData>
  <mergeCells count="6">
    <mergeCell ref="G109:P109"/>
    <mergeCell ref="A1:E1"/>
    <mergeCell ref="A3:E3"/>
    <mergeCell ref="A17:E17"/>
    <mergeCell ref="A26:E26"/>
    <mergeCell ref="G1:P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610"/>
  <sheetViews>
    <sheetView workbookViewId="0">
      <selection activeCell="G1" sqref="G1:P1"/>
    </sheetView>
  </sheetViews>
  <sheetFormatPr defaultRowHeight="14.4" x14ac:dyDescent="0.25"/>
  <cols>
    <col min="5" max="5" width="60" customWidth="1"/>
  </cols>
  <sheetData>
    <row r="1" spans="1:16" ht="39.9" customHeight="1" x14ac:dyDescent="0.25">
      <c r="A1" s="16" t="s">
        <v>2048</v>
      </c>
      <c r="B1" s="17"/>
      <c r="C1" s="17"/>
      <c r="D1" s="17"/>
      <c r="E1" s="18"/>
      <c r="G1" s="16" t="s">
        <v>0</v>
      </c>
      <c r="H1" s="17"/>
      <c r="I1" s="17"/>
      <c r="J1" s="17"/>
      <c r="K1" s="17"/>
      <c r="L1" s="17"/>
      <c r="M1" s="17"/>
      <c r="N1" s="17"/>
      <c r="O1" s="17"/>
      <c r="P1" s="18"/>
    </row>
    <row r="2" spans="1:16" ht="26.4" x14ac:dyDescent="0.25">
      <c r="A2" s="1" t="s">
        <v>1</v>
      </c>
      <c r="B2" s="2" t="s">
        <v>2</v>
      </c>
      <c r="C2" s="2" t="s">
        <v>3</v>
      </c>
      <c r="D2" s="2" t="s">
        <v>4</v>
      </c>
      <c r="E2" s="3" t="s">
        <v>5</v>
      </c>
      <c r="G2" s="1" t="s">
        <v>6</v>
      </c>
      <c r="H2" s="2" t="s">
        <v>1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4" t="s">
        <v>13</v>
      </c>
      <c r="P2" s="5" t="s">
        <v>14</v>
      </c>
    </row>
    <row r="3" spans="1:16" x14ac:dyDescent="0.25">
      <c r="A3" s="19" t="s">
        <v>15</v>
      </c>
      <c r="B3" s="20"/>
      <c r="C3" s="20"/>
      <c r="D3" s="20"/>
      <c r="E3" s="21"/>
      <c r="G3" s="6">
        <v>1</v>
      </c>
      <c r="H3" s="7" t="s">
        <v>693</v>
      </c>
      <c r="I3" s="7">
        <v>1</v>
      </c>
      <c r="J3" s="7">
        <v>2439969</v>
      </c>
      <c r="K3" s="7">
        <v>9.5200000000000003E-6</v>
      </c>
      <c r="L3" s="7">
        <v>103</v>
      </c>
      <c r="M3" s="7">
        <v>5.0199999999999996</v>
      </c>
      <c r="N3" s="7" t="s">
        <v>17</v>
      </c>
      <c r="O3" s="7">
        <v>0.16011</v>
      </c>
      <c r="P3" s="8">
        <v>0.13084000000000001</v>
      </c>
    </row>
    <row r="4" spans="1:16" ht="26.4" x14ac:dyDescent="0.25">
      <c r="A4" s="6" t="s">
        <v>694</v>
      </c>
      <c r="B4" s="7">
        <v>3.0499999999999999E-5</v>
      </c>
      <c r="C4" s="7">
        <v>4.2500000000000001E-7</v>
      </c>
      <c r="D4" s="7">
        <v>124.6656893036731</v>
      </c>
      <c r="E4" s="8"/>
      <c r="G4" s="6">
        <v>1</v>
      </c>
      <c r="H4" s="7" t="s">
        <v>695</v>
      </c>
      <c r="I4" s="7">
        <v>1</v>
      </c>
      <c r="J4" s="7">
        <v>2481358</v>
      </c>
      <c r="K4" s="7">
        <v>3.0600000000000003E-8</v>
      </c>
      <c r="L4" s="7">
        <v>40</v>
      </c>
      <c r="M4" s="7">
        <v>7.51</v>
      </c>
      <c r="N4" s="7" t="s">
        <v>17</v>
      </c>
      <c r="O4" s="7">
        <v>1</v>
      </c>
      <c r="P4" s="8">
        <v>1</v>
      </c>
    </row>
    <row r="5" spans="1:16" ht="26.4" x14ac:dyDescent="0.25">
      <c r="A5" s="6" t="s">
        <v>696</v>
      </c>
      <c r="B5" s="7" t="s">
        <v>697</v>
      </c>
      <c r="C5" s="7">
        <v>1.8800000000000001E-222</v>
      </c>
      <c r="D5" s="7">
        <v>204.791884828446</v>
      </c>
      <c r="E5" s="8">
        <v>27898717</v>
      </c>
      <c r="G5" s="6">
        <v>1</v>
      </c>
      <c r="H5" s="7" t="s">
        <v>698</v>
      </c>
      <c r="I5" s="7">
        <v>1</v>
      </c>
      <c r="J5" s="7">
        <v>2487803</v>
      </c>
      <c r="K5" s="7">
        <v>2.0800000000000001E-8</v>
      </c>
      <c r="L5" s="7">
        <v>58</v>
      </c>
      <c r="M5" s="7">
        <v>7.68</v>
      </c>
      <c r="N5" s="7" t="s">
        <v>17</v>
      </c>
      <c r="O5" s="7">
        <v>1</v>
      </c>
      <c r="P5" s="8">
        <v>2.0800000000000001E-8</v>
      </c>
    </row>
    <row r="6" spans="1:16" ht="26.4" x14ac:dyDescent="0.25">
      <c r="A6" s="6" t="s">
        <v>699</v>
      </c>
      <c r="B6" s="7">
        <v>1</v>
      </c>
      <c r="C6" s="7">
        <v>3.0300000000000002E-81</v>
      </c>
      <c r="D6" s="7">
        <v>217.19329652449261</v>
      </c>
      <c r="E6" s="8"/>
      <c r="G6" s="6">
        <v>1</v>
      </c>
      <c r="H6" s="7" t="s">
        <v>700</v>
      </c>
      <c r="I6" s="7">
        <v>1</v>
      </c>
      <c r="J6" s="7">
        <v>2497973</v>
      </c>
      <c r="K6" s="7">
        <v>4.7699999999999999E-9</v>
      </c>
      <c r="L6" s="7">
        <v>84</v>
      </c>
      <c r="M6" s="7">
        <v>8.32</v>
      </c>
      <c r="N6" s="7" t="s">
        <v>17</v>
      </c>
      <c r="O6" s="7">
        <v>0.79196</v>
      </c>
      <c r="P6" s="8">
        <v>0.79196</v>
      </c>
    </row>
    <row r="7" spans="1:16" x14ac:dyDescent="0.25">
      <c r="A7" s="6" t="s">
        <v>701</v>
      </c>
      <c r="B7" s="7">
        <v>1</v>
      </c>
      <c r="C7" s="7">
        <v>7.9400000000000005E-55</v>
      </c>
      <c r="D7" s="7">
        <v>232.43530345296449</v>
      </c>
      <c r="E7" s="8"/>
      <c r="G7" s="6">
        <v>1</v>
      </c>
      <c r="H7" s="7" t="s">
        <v>702</v>
      </c>
      <c r="I7" s="7">
        <v>1</v>
      </c>
      <c r="J7" s="7">
        <v>2518188</v>
      </c>
      <c r="K7" s="7">
        <v>1.6100000000000001E-22</v>
      </c>
      <c r="L7" s="7">
        <v>55</v>
      </c>
      <c r="M7" s="7">
        <v>21.79</v>
      </c>
      <c r="N7" s="7" t="s">
        <v>17</v>
      </c>
      <c r="O7" s="7">
        <v>1.6100000000000001E-22</v>
      </c>
      <c r="P7" s="8">
        <v>1</v>
      </c>
    </row>
    <row r="8" spans="1:16" x14ac:dyDescent="0.25">
      <c r="A8" s="6" t="s">
        <v>703</v>
      </c>
      <c r="B8" s="7">
        <v>1</v>
      </c>
      <c r="C8" s="7">
        <v>1.77E-8</v>
      </c>
      <c r="D8" s="7">
        <v>209.81435623071701</v>
      </c>
      <c r="E8" s="8"/>
      <c r="G8" s="6">
        <v>1</v>
      </c>
      <c r="H8" s="7" t="s">
        <v>704</v>
      </c>
      <c r="I8" s="7">
        <v>1</v>
      </c>
      <c r="J8" s="7">
        <v>2522080</v>
      </c>
      <c r="K8" s="7">
        <v>1.95E-13</v>
      </c>
      <c r="L8" s="7">
        <v>202</v>
      </c>
      <c r="M8" s="7">
        <v>12.71</v>
      </c>
      <c r="N8" s="7" t="s">
        <v>17</v>
      </c>
      <c r="O8" s="7">
        <v>1</v>
      </c>
      <c r="P8" s="8">
        <v>1.2E-4</v>
      </c>
    </row>
    <row r="9" spans="1:16" ht="26.4" x14ac:dyDescent="0.25">
      <c r="A9" s="6" t="s">
        <v>705</v>
      </c>
      <c r="B9" s="7" t="s">
        <v>697</v>
      </c>
      <c r="C9" s="7">
        <v>4.42E-134</v>
      </c>
      <c r="D9" s="7">
        <v>157.66638025935421</v>
      </c>
      <c r="E9" s="8" t="s">
        <v>706</v>
      </c>
      <c r="G9" s="9">
        <v>2</v>
      </c>
      <c r="H9" s="10" t="s">
        <v>707</v>
      </c>
      <c r="I9" s="10">
        <v>1</v>
      </c>
      <c r="J9" s="10">
        <v>11539294</v>
      </c>
      <c r="K9" s="10">
        <v>1.85E-9</v>
      </c>
      <c r="L9" s="10">
        <v>242</v>
      </c>
      <c r="M9" s="10">
        <v>8.73</v>
      </c>
      <c r="N9" s="10" t="s">
        <v>17</v>
      </c>
      <c r="O9" s="10">
        <v>6.7900000000000006E-8</v>
      </c>
      <c r="P9" s="11">
        <v>6.7900000000000006E-8</v>
      </c>
    </row>
    <row r="10" spans="1:16" ht="26.4" x14ac:dyDescent="0.25">
      <c r="A10" s="6" t="s">
        <v>708</v>
      </c>
      <c r="B10" s="7">
        <v>0.44613999999999998</v>
      </c>
      <c r="C10" s="7">
        <v>5.2200000000000004E-7</v>
      </c>
      <c r="D10" s="7">
        <v>252.01672984795309</v>
      </c>
      <c r="E10" s="8"/>
      <c r="G10" s="9">
        <v>2</v>
      </c>
      <c r="H10" s="10" t="s">
        <v>709</v>
      </c>
      <c r="I10" s="10">
        <v>1</v>
      </c>
      <c r="J10" s="10">
        <v>12040237</v>
      </c>
      <c r="K10" s="10">
        <v>1.7800000000000001E-7</v>
      </c>
      <c r="L10" s="10">
        <v>171</v>
      </c>
      <c r="M10" s="10">
        <v>6.75</v>
      </c>
      <c r="N10" s="10" t="s">
        <v>17</v>
      </c>
      <c r="O10" s="10">
        <v>6.2099999999999998E-6</v>
      </c>
      <c r="P10" s="11">
        <v>6.19E-6</v>
      </c>
    </row>
    <row r="11" spans="1:16" ht="52.8" x14ac:dyDescent="0.25">
      <c r="A11" s="6" t="s">
        <v>710</v>
      </c>
      <c r="B11" s="7">
        <v>8.0700000000000008E-3</v>
      </c>
      <c r="C11" s="7">
        <v>1.39E-6</v>
      </c>
      <c r="D11" s="7">
        <v>229.053565344894</v>
      </c>
      <c r="E11" s="8" t="s">
        <v>711</v>
      </c>
      <c r="G11" s="9">
        <v>2</v>
      </c>
      <c r="H11" s="10" t="s">
        <v>712</v>
      </c>
      <c r="I11" s="10">
        <v>1</v>
      </c>
      <c r="J11" s="10">
        <v>12079298</v>
      </c>
      <c r="K11" s="10">
        <v>2.9199999999999999E-18</v>
      </c>
      <c r="L11" s="10">
        <v>120</v>
      </c>
      <c r="M11" s="10">
        <v>17.53</v>
      </c>
      <c r="N11" s="10" t="s">
        <v>17</v>
      </c>
      <c r="O11" s="10">
        <v>2.9199999999999999E-18</v>
      </c>
      <c r="P11" s="11">
        <v>2.9199999999999999E-18</v>
      </c>
    </row>
    <row r="12" spans="1:16" ht="39.6" x14ac:dyDescent="0.25">
      <c r="A12" s="6" t="s">
        <v>713</v>
      </c>
      <c r="B12" s="7">
        <v>1</v>
      </c>
      <c r="C12" s="7">
        <v>9.2299999999999995E-127</v>
      </c>
      <c r="D12" s="7">
        <v>145.39525177425409</v>
      </c>
      <c r="E12" s="8"/>
      <c r="G12" s="9">
        <v>2</v>
      </c>
      <c r="H12" s="10" t="s">
        <v>714</v>
      </c>
      <c r="I12" s="10">
        <v>1</v>
      </c>
      <c r="J12" s="10">
        <v>12089214</v>
      </c>
      <c r="K12" s="10">
        <v>2.9299999999999998E-12</v>
      </c>
      <c r="L12" s="10">
        <v>48</v>
      </c>
      <c r="M12" s="10">
        <v>11.53</v>
      </c>
      <c r="N12" s="10" t="s">
        <v>17</v>
      </c>
      <c r="O12" s="10">
        <v>1</v>
      </c>
      <c r="P12" s="11">
        <v>1</v>
      </c>
    </row>
    <row r="13" spans="1:16" x14ac:dyDescent="0.25">
      <c r="A13" s="6" t="s">
        <v>715</v>
      </c>
      <c r="B13" s="7">
        <v>1</v>
      </c>
      <c r="C13" s="7">
        <v>3.4499999999999999E-116</v>
      </c>
      <c r="D13" s="7">
        <v>273.38204087372702</v>
      </c>
      <c r="E13" s="8"/>
      <c r="G13" s="6">
        <v>3</v>
      </c>
      <c r="H13" s="7" t="s">
        <v>716</v>
      </c>
      <c r="I13" s="7">
        <v>1</v>
      </c>
      <c r="J13" s="7">
        <v>17393255</v>
      </c>
      <c r="K13" s="7">
        <v>1.0999999999999999E-8</v>
      </c>
      <c r="L13" s="7">
        <v>278</v>
      </c>
      <c r="M13" s="7">
        <v>7.96</v>
      </c>
      <c r="N13" s="7" t="s">
        <v>17</v>
      </c>
      <c r="O13" s="7">
        <v>1.0999999999999999E-8</v>
      </c>
      <c r="P13" s="8">
        <v>1.0999999999999999E-8</v>
      </c>
    </row>
    <row r="14" spans="1:16" x14ac:dyDescent="0.25">
      <c r="A14" s="6" t="s">
        <v>717</v>
      </c>
      <c r="B14" s="7">
        <v>1</v>
      </c>
      <c r="C14" s="7">
        <v>1.53E-82</v>
      </c>
      <c r="D14" s="7">
        <v>169.8972599941915</v>
      </c>
      <c r="E14" s="8"/>
      <c r="G14" s="9">
        <v>4</v>
      </c>
      <c r="H14" s="10" t="s">
        <v>718</v>
      </c>
      <c r="I14" s="10">
        <v>1</v>
      </c>
      <c r="J14" s="10">
        <v>38225944</v>
      </c>
      <c r="K14" s="10">
        <v>3.41E-7</v>
      </c>
      <c r="L14" s="10">
        <v>248</v>
      </c>
      <c r="M14" s="10">
        <v>6.47</v>
      </c>
      <c r="N14" s="10" t="s">
        <v>17</v>
      </c>
      <c r="O14" s="10">
        <v>1.9740000000000001E-2</v>
      </c>
      <c r="P14" s="11">
        <v>1.285E-2</v>
      </c>
    </row>
    <row r="15" spans="1:16" x14ac:dyDescent="0.25">
      <c r="A15" s="6" t="s">
        <v>719</v>
      </c>
      <c r="B15" s="7">
        <v>1</v>
      </c>
      <c r="C15" s="7">
        <v>1.35E-218</v>
      </c>
      <c r="D15" s="7">
        <v>224.0737975252585</v>
      </c>
      <c r="E15" s="8"/>
      <c r="G15" s="9">
        <v>4</v>
      </c>
      <c r="H15" s="10" t="s">
        <v>720</v>
      </c>
      <c r="I15" s="10">
        <v>1</v>
      </c>
      <c r="J15" s="10">
        <v>38261159</v>
      </c>
      <c r="K15" s="10">
        <v>8.68E-11</v>
      </c>
      <c r="L15" s="10">
        <v>33</v>
      </c>
      <c r="M15" s="10">
        <v>10.06</v>
      </c>
      <c r="N15" s="10" t="s">
        <v>17</v>
      </c>
      <c r="O15" s="10">
        <v>0.19325000000000001</v>
      </c>
      <c r="P15" s="11">
        <v>0.44442999999999999</v>
      </c>
    </row>
    <row r="16" spans="1:16" x14ac:dyDescent="0.25">
      <c r="A16" s="6" t="s">
        <v>721</v>
      </c>
      <c r="B16" s="7">
        <v>1</v>
      </c>
      <c r="C16" s="7">
        <v>1.9E-169</v>
      </c>
      <c r="D16" s="7">
        <v>224.29595864438551</v>
      </c>
      <c r="E16" s="8">
        <v>27898717</v>
      </c>
      <c r="G16" s="9">
        <v>4</v>
      </c>
      <c r="H16" s="10" t="s">
        <v>722</v>
      </c>
      <c r="I16" s="10">
        <v>1</v>
      </c>
      <c r="J16" s="10">
        <v>38268613</v>
      </c>
      <c r="K16" s="10">
        <v>4.3899999999999998E-10</v>
      </c>
      <c r="L16" s="10">
        <v>27</v>
      </c>
      <c r="M16" s="10">
        <v>9.36</v>
      </c>
      <c r="N16" s="10" t="s">
        <v>17</v>
      </c>
      <c r="O16" s="10">
        <v>1</v>
      </c>
      <c r="P16" s="11">
        <v>1</v>
      </c>
    </row>
    <row r="17" spans="1:16" ht="26.4" x14ac:dyDescent="0.25">
      <c r="A17" s="6" t="s">
        <v>723</v>
      </c>
      <c r="B17" s="7">
        <v>1</v>
      </c>
      <c r="C17" s="7">
        <v>2.2399999999999999E-210</v>
      </c>
      <c r="D17" s="7">
        <v>168.4276771641909</v>
      </c>
      <c r="E17" s="8" t="s">
        <v>724</v>
      </c>
      <c r="G17" s="9">
        <v>4</v>
      </c>
      <c r="H17" s="10" t="s">
        <v>725</v>
      </c>
      <c r="I17" s="10">
        <v>1</v>
      </c>
      <c r="J17" s="10">
        <v>38273472</v>
      </c>
      <c r="K17" s="10">
        <v>9.9899999999999992E-12</v>
      </c>
      <c r="L17" s="10">
        <v>21</v>
      </c>
      <c r="M17" s="10">
        <v>11</v>
      </c>
      <c r="N17" s="10" t="s">
        <v>17</v>
      </c>
      <c r="O17" s="10">
        <v>9.9899999999999992E-12</v>
      </c>
      <c r="P17" s="11">
        <v>1.1800000000000001E-9</v>
      </c>
    </row>
    <row r="18" spans="1:16" x14ac:dyDescent="0.25">
      <c r="A18" s="6" t="s">
        <v>726</v>
      </c>
      <c r="B18" s="7">
        <v>8.2430000000000003E-2</v>
      </c>
      <c r="C18" s="7">
        <v>1.18E-7</v>
      </c>
      <c r="D18" s="7">
        <v>198.03283791978001</v>
      </c>
      <c r="E18" s="8"/>
      <c r="G18" s="9">
        <v>4</v>
      </c>
      <c r="H18" s="10" t="s">
        <v>727</v>
      </c>
      <c r="I18" s="10">
        <v>1</v>
      </c>
      <c r="J18" s="10">
        <v>42642209</v>
      </c>
      <c r="K18" s="10">
        <v>1.3300000000000001E-7</v>
      </c>
      <c r="L18" s="10">
        <v>362</v>
      </c>
      <c r="M18" s="10">
        <v>6.88</v>
      </c>
      <c r="N18" s="10" t="s">
        <v>17</v>
      </c>
      <c r="O18" s="10">
        <v>2.9299999999999999E-6</v>
      </c>
      <c r="P18" s="11">
        <v>1.3300000000000001E-7</v>
      </c>
    </row>
    <row r="19" spans="1:16" ht="105.6" x14ac:dyDescent="0.25">
      <c r="A19" s="6" t="s">
        <v>728</v>
      </c>
      <c r="B19" s="7">
        <v>7.4900000000000001E-3</v>
      </c>
      <c r="C19" s="7">
        <v>1.3599999999999999E-86</v>
      </c>
      <c r="D19" s="7">
        <v>241.23312255623509</v>
      </c>
      <c r="E19" s="8" t="s">
        <v>729</v>
      </c>
      <c r="G19" s="6">
        <v>5</v>
      </c>
      <c r="H19" s="7" t="s">
        <v>730</v>
      </c>
      <c r="I19" s="7">
        <v>1</v>
      </c>
      <c r="J19" s="7">
        <v>61419409</v>
      </c>
      <c r="K19" s="7">
        <v>1.4700000000000001E-24</v>
      </c>
      <c r="L19" s="7">
        <v>147</v>
      </c>
      <c r="M19" s="7">
        <v>23.83</v>
      </c>
      <c r="N19" s="7" t="s">
        <v>17</v>
      </c>
      <c r="O19" s="7">
        <v>1.4700000000000001E-24</v>
      </c>
      <c r="P19" s="8">
        <v>1.4700000000000001E-24</v>
      </c>
    </row>
    <row r="20" spans="1:16" x14ac:dyDescent="0.25">
      <c r="A20" s="6" t="s">
        <v>731</v>
      </c>
      <c r="B20" s="7" t="s">
        <v>697</v>
      </c>
      <c r="C20" s="7">
        <v>1.8099999999999999E-69</v>
      </c>
      <c r="D20" s="7">
        <v>90.739757849638593</v>
      </c>
      <c r="E20" s="8">
        <v>18835879</v>
      </c>
      <c r="G20" s="9">
        <v>6</v>
      </c>
      <c r="H20" s="10" t="s">
        <v>732</v>
      </c>
      <c r="I20" s="10">
        <v>1</v>
      </c>
      <c r="J20" s="10">
        <v>113933474</v>
      </c>
      <c r="K20" s="10">
        <v>1.47E-49</v>
      </c>
      <c r="L20" s="10">
        <v>774</v>
      </c>
      <c r="M20" s="10">
        <v>48.83</v>
      </c>
      <c r="N20" s="10" t="s">
        <v>17</v>
      </c>
      <c r="O20" s="10">
        <v>6.9500000000000006E-11</v>
      </c>
      <c r="P20" s="11">
        <v>2.5099999999999998E-9</v>
      </c>
    </row>
    <row r="21" spans="1:16" x14ac:dyDescent="0.25">
      <c r="A21" s="6" t="s">
        <v>733</v>
      </c>
      <c r="B21" s="7" t="s">
        <v>697</v>
      </c>
      <c r="C21" s="7">
        <v>1.01E-68</v>
      </c>
      <c r="D21" s="7">
        <v>218.1143619853037</v>
      </c>
      <c r="E21" s="8"/>
      <c r="G21" s="9">
        <v>6</v>
      </c>
      <c r="H21" s="10" t="s">
        <v>734</v>
      </c>
      <c r="I21" s="10">
        <v>1</v>
      </c>
      <c r="J21" s="10">
        <v>114248388</v>
      </c>
      <c r="K21" s="10">
        <v>4.7900000000000003E-127</v>
      </c>
      <c r="L21" s="10">
        <v>165</v>
      </c>
      <c r="M21" s="10">
        <v>126.32</v>
      </c>
      <c r="N21" s="10" t="s">
        <v>17</v>
      </c>
      <c r="O21" s="10">
        <v>0.43106</v>
      </c>
      <c r="P21" s="11">
        <v>0.14144000000000001</v>
      </c>
    </row>
    <row r="22" spans="1:16" x14ac:dyDescent="0.25">
      <c r="A22" s="6" t="s">
        <v>735</v>
      </c>
      <c r="B22" s="7">
        <v>1</v>
      </c>
      <c r="C22" s="7">
        <v>4.94E-160</v>
      </c>
      <c r="D22" s="7">
        <v>246.5537999908592</v>
      </c>
      <c r="E22" s="8">
        <v>22985493</v>
      </c>
      <c r="G22" s="9">
        <v>6</v>
      </c>
      <c r="H22" s="10" t="s">
        <v>736</v>
      </c>
      <c r="I22" s="10">
        <v>1</v>
      </c>
      <c r="J22" s="10">
        <v>114304453</v>
      </c>
      <c r="K22" s="10">
        <v>2.5899999999999999E-140</v>
      </c>
      <c r="L22" s="10">
        <v>109</v>
      </c>
      <c r="M22" s="10">
        <v>139.59</v>
      </c>
      <c r="N22" s="10" t="s">
        <v>17</v>
      </c>
      <c r="O22" s="10">
        <v>2.5899999999999999E-140</v>
      </c>
      <c r="P22" s="11">
        <v>7.4100000000000002E-6</v>
      </c>
    </row>
    <row r="23" spans="1:16" ht="171.6" x14ac:dyDescent="0.25">
      <c r="A23" s="6" t="s">
        <v>737</v>
      </c>
      <c r="B23" s="7">
        <v>0.15684000000000001</v>
      </c>
      <c r="C23" s="7">
        <v>1.85E-7</v>
      </c>
      <c r="D23" s="7">
        <v>243.41343938435429</v>
      </c>
      <c r="E23" s="8" t="s">
        <v>738</v>
      </c>
      <c r="G23" s="9">
        <v>6</v>
      </c>
      <c r="H23" s="10" t="s">
        <v>739</v>
      </c>
      <c r="I23" s="10">
        <v>1</v>
      </c>
      <c r="J23" s="10">
        <v>114356432</v>
      </c>
      <c r="K23" s="10">
        <v>2.3399999999999998E-121</v>
      </c>
      <c r="L23" s="10">
        <v>150</v>
      </c>
      <c r="M23" s="10">
        <v>120.63</v>
      </c>
      <c r="N23" s="10" t="s">
        <v>17</v>
      </c>
      <c r="O23" s="10">
        <v>1</v>
      </c>
      <c r="P23" s="11">
        <v>2.3399999999999998E-121</v>
      </c>
    </row>
    <row r="24" spans="1:16" ht="198" x14ac:dyDescent="0.25">
      <c r="A24" s="6" t="s">
        <v>740</v>
      </c>
      <c r="B24" s="7">
        <v>6.8700000000000003E-5</v>
      </c>
      <c r="C24" s="7">
        <v>2.8300000000000001E-10</v>
      </c>
      <c r="D24" s="7">
        <v>232.26136122024531</v>
      </c>
      <c r="E24" s="8" t="s">
        <v>741</v>
      </c>
      <c r="G24" s="9">
        <v>6</v>
      </c>
      <c r="H24" s="10" t="s">
        <v>742</v>
      </c>
      <c r="I24" s="10">
        <v>1</v>
      </c>
      <c r="J24" s="10">
        <v>114399256</v>
      </c>
      <c r="K24" s="10">
        <v>6.39E-105</v>
      </c>
      <c r="L24" s="10">
        <v>230</v>
      </c>
      <c r="M24" s="10">
        <v>104.19</v>
      </c>
      <c r="N24" s="10" t="s">
        <v>17</v>
      </c>
      <c r="O24" s="10">
        <v>0.99999000000000005</v>
      </c>
      <c r="P24" s="11">
        <v>0.48387000000000002</v>
      </c>
    </row>
    <row r="25" spans="1:16" x14ac:dyDescent="0.25">
      <c r="A25" s="6" t="s">
        <v>743</v>
      </c>
      <c r="B25" s="7">
        <v>6.9099999999999999E-5</v>
      </c>
      <c r="C25" s="7">
        <v>8.1300000000000001E-6</v>
      </c>
      <c r="D25" s="7">
        <v>241.36993666633199</v>
      </c>
      <c r="E25" s="8"/>
      <c r="G25" s="9">
        <v>6</v>
      </c>
      <c r="H25" s="10" t="s">
        <v>744</v>
      </c>
      <c r="I25" s="10">
        <v>1</v>
      </c>
      <c r="J25" s="10">
        <v>114419435</v>
      </c>
      <c r="K25" s="10">
        <v>4.6999999999999999E-40</v>
      </c>
      <c r="L25" s="10">
        <v>49</v>
      </c>
      <c r="M25" s="10">
        <v>39.33</v>
      </c>
      <c r="N25" s="10" t="s">
        <v>17</v>
      </c>
      <c r="O25" s="10">
        <v>1</v>
      </c>
      <c r="P25" s="11">
        <v>1</v>
      </c>
    </row>
    <row r="26" spans="1:16" ht="39.6" x14ac:dyDescent="0.25">
      <c r="A26" s="6" t="s">
        <v>745</v>
      </c>
      <c r="B26" s="7" t="s">
        <v>697</v>
      </c>
      <c r="C26" s="7">
        <v>4.5500000000000004E-137</v>
      </c>
      <c r="D26" s="7">
        <v>236.27038420345579</v>
      </c>
      <c r="E26" s="8" t="s">
        <v>746</v>
      </c>
      <c r="G26" s="9">
        <v>6</v>
      </c>
      <c r="H26" s="10" t="s">
        <v>703</v>
      </c>
      <c r="I26" s="10">
        <v>1</v>
      </c>
      <c r="J26" s="10">
        <v>114436816</v>
      </c>
      <c r="K26" s="10">
        <v>3.9299999999999998E-26</v>
      </c>
      <c r="L26" s="10">
        <v>53</v>
      </c>
      <c r="M26" s="10">
        <v>25.41</v>
      </c>
      <c r="N26" s="10" t="s">
        <v>17</v>
      </c>
      <c r="O26" s="10">
        <v>1</v>
      </c>
      <c r="P26" s="11">
        <v>1.77E-8</v>
      </c>
    </row>
    <row r="27" spans="1:16" ht="26.4" x14ac:dyDescent="0.25">
      <c r="A27" s="6" t="s">
        <v>747</v>
      </c>
      <c r="B27" s="7">
        <v>1</v>
      </c>
      <c r="C27" s="7">
        <v>1.7099999999999999E-75</v>
      </c>
      <c r="D27" s="7">
        <v>182.26740013513981</v>
      </c>
      <c r="E27" s="8"/>
      <c r="G27" s="9">
        <v>6</v>
      </c>
      <c r="H27" s="10" t="s">
        <v>748</v>
      </c>
      <c r="I27" s="10">
        <v>1</v>
      </c>
      <c r="J27" s="10">
        <v>114447914</v>
      </c>
      <c r="K27" s="10">
        <v>1.0799999999999999E-29</v>
      </c>
      <c r="L27" s="10">
        <v>43</v>
      </c>
      <c r="M27" s="10">
        <v>28.97</v>
      </c>
      <c r="N27" s="10" t="s">
        <v>17</v>
      </c>
      <c r="O27" s="10">
        <v>0.10324999999999999</v>
      </c>
      <c r="P27" s="11">
        <v>1.6650000000000002E-2</v>
      </c>
    </row>
    <row r="28" spans="1:16" ht="26.4" x14ac:dyDescent="0.25">
      <c r="A28" s="6" t="s">
        <v>749</v>
      </c>
      <c r="B28" s="7">
        <v>1</v>
      </c>
      <c r="C28" s="7">
        <v>1.8500000000000002E-30</v>
      </c>
      <c r="D28" s="7">
        <v>222.11540253518649</v>
      </c>
      <c r="E28" s="8">
        <v>27898717</v>
      </c>
      <c r="G28" s="9">
        <v>6</v>
      </c>
      <c r="H28" s="10" t="s">
        <v>750</v>
      </c>
      <c r="I28" s="10">
        <v>1</v>
      </c>
      <c r="J28" s="10">
        <v>114466622</v>
      </c>
      <c r="K28" s="10">
        <v>1.5599999999999999E-46</v>
      </c>
      <c r="L28" s="10">
        <v>42</v>
      </c>
      <c r="M28" s="10">
        <v>45.81</v>
      </c>
      <c r="N28" s="10" t="s">
        <v>17</v>
      </c>
      <c r="O28" s="10">
        <v>1</v>
      </c>
      <c r="P28" s="11">
        <v>1</v>
      </c>
    </row>
    <row r="29" spans="1:16" ht="26.4" x14ac:dyDescent="0.25">
      <c r="A29" s="6" t="s">
        <v>751</v>
      </c>
      <c r="B29" s="7">
        <v>1</v>
      </c>
      <c r="C29" s="7">
        <v>2.6099999999999999E-193</v>
      </c>
      <c r="D29" s="7">
        <v>171.2488602433707</v>
      </c>
      <c r="E29" s="8"/>
      <c r="G29" s="9">
        <v>6</v>
      </c>
      <c r="H29" s="10" t="s">
        <v>752</v>
      </c>
      <c r="I29" s="10">
        <v>1</v>
      </c>
      <c r="J29" s="10">
        <v>114496498</v>
      </c>
      <c r="K29" s="10">
        <v>1.04E-32</v>
      </c>
      <c r="L29" s="10">
        <v>125</v>
      </c>
      <c r="M29" s="10">
        <v>31.98</v>
      </c>
      <c r="N29" s="10" t="s">
        <v>17</v>
      </c>
      <c r="O29" s="10">
        <v>0.92996000000000001</v>
      </c>
      <c r="P29" s="11">
        <v>0.25158999999999998</v>
      </c>
    </row>
    <row r="30" spans="1:16" x14ac:dyDescent="0.25">
      <c r="A30" s="6" t="s">
        <v>753</v>
      </c>
      <c r="B30" s="7">
        <v>1</v>
      </c>
      <c r="C30" s="7">
        <v>6.8199999999999996E-134</v>
      </c>
      <c r="D30" s="7">
        <v>298.13416777333299</v>
      </c>
      <c r="E30" s="8"/>
      <c r="G30" s="9">
        <v>6</v>
      </c>
      <c r="H30" s="10" t="s">
        <v>754</v>
      </c>
      <c r="I30" s="10">
        <v>1</v>
      </c>
      <c r="J30" s="10">
        <v>114522012</v>
      </c>
      <c r="K30" s="10">
        <v>3.0600000000000001E-25</v>
      </c>
      <c r="L30" s="10">
        <v>56</v>
      </c>
      <c r="M30" s="10">
        <v>24.51</v>
      </c>
      <c r="N30" s="10" t="s">
        <v>17</v>
      </c>
      <c r="O30" s="10">
        <v>3.0300000000000001E-2</v>
      </c>
      <c r="P30" s="11">
        <v>1.32E-3</v>
      </c>
    </row>
    <row r="31" spans="1:16" ht="26.4" x14ac:dyDescent="0.25">
      <c r="A31" s="6" t="s">
        <v>755</v>
      </c>
      <c r="B31" s="7">
        <v>1</v>
      </c>
      <c r="C31" s="7">
        <v>3.13E-68</v>
      </c>
      <c r="D31" s="7">
        <v>91.126469348055906</v>
      </c>
      <c r="E31" s="8"/>
      <c r="G31" s="9">
        <v>6</v>
      </c>
      <c r="H31" s="10" t="s">
        <v>756</v>
      </c>
      <c r="I31" s="10">
        <v>1</v>
      </c>
      <c r="J31" s="10">
        <v>114631913</v>
      </c>
      <c r="K31" s="10">
        <v>2.0199999999999999E-11</v>
      </c>
      <c r="L31" s="10">
        <v>331</v>
      </c>
      <c r="M31" s="10">
        <v>10.69</v>
      </c>
      <c r="N31" s="10" t="s">
        <v>17</v>
      </c>
      <c r="O31" s="10">
        <v>5.3600000000000004E-6</v>
      </c>
      <c r="P31" s="11">
        <v>2.4199999999999998E-3</v>
      </c>
    </row>
    <row r="32" spans="1:16" ht="26.4" x14ac:dyDescent="0.25">
      <c r="A32" s="6" t="s">
        <v>757</v>
      </c>
      <c r="B32" s="7" t="s">
        <v>697</v>
      </c>
      <c r="C32" s="7">
        <v>1.35E-194</v>
      </c>
      <c r="D32" s="7">
        <v>239.63206124516469</v>
      </c>
      <c r="E32" s="8"/>
      <c r="G32" s="6">
        <v>7</v>
      </c>
      <c r="H32" s="7" t="s">
        <v>758</v>
      </c>
      <c r="I32" s="7">
        <v>1</v>
      </c>
      <c r="J32" s="7">
        <v>160171988</v>
      </c>
      <c r="K32" s="7">
        <v>5.8699999999999995E-7</v>
      </c>
      <c r="L32" s="7">
        <v>34</v>
      </c>
      <c r="M32" s="7">
        <v>6.23</v>
      </c>
      <c r="N32" s="7" t="s">
        <v>17</v>
      </c>
      <c r="O32" s="7">
        <v>5.9199999999999999E-3</v>
      </c>
      <c r="P32" s="8">
        <v>5.9199999999999999E-3</v>
      </c>
    </row>
    <row r="33" spans="1:16" x14ac:dyDescent="0.25">
      <c r="A33" s="6" t="s">
        <v>759</v>
      </c>
      <c r="B33" s="7">
        <v>2.3099999999999999E-5</v>
      </c>
      <c r="C33" s="7">
        <v>3.0299999999999998E-6</v>
      </c>
      <c r="D33" s="7">
        <v>152.59245176848449</v>
      </c>
      <c r="E33" s="8"/>
      <c r="G33" s="6">
        <v>7</v>
      </c>
      <c r="H33" s="7" t="s">
        <v>760</v>
      </c>
      <c r="I33" s="7">
        <v>1</v>
      </c>
      <c r="J33" s="7">
        <v>160175108</v>
      </c>
      <c r="K33" s="7">
        <v>1.52E-12</v>
      </c>
      <c r="L33" s="7">
        <v>45</v>
      </c>
      <c r="M33" s="7">
        <v>11.82</v>
      </c>
      <c r="N33" s="7" t="s">
        <v>17</v>
      </c>
      <c r="O33" s="7">
        <v>2.5000000000000001E-4</v>
      </c>
      <c r="P33" s="8">
        <v>4.0999999999999999E-4</v>
      </c>
    </row>
    <row r="34" spans="1:16" x14ac:dyDescent="0.25">
      <c r="A34" s="6" t="s">
        <v>761</v>
      </c>
      <c r="B34" s="7" t="s">
        <v>697</v>
      </c>
      <c r="C34" s="7">
        <v>1.5000000000000001E-188</v>
      </c>
      <c r="D34" s="7">
        <v>269.69628341325068</v>
      </c>
      <c r="E34" s="8"/>
      <c r="G34" s="6">
        <v>7</v>
      </c>
      <c r="H34" s="7" t="s">
        <v>762</v>
      </c>
      <c r="I34" s="7">
        <v>1</v>
      </c>
      <c r="J34" s="7">
        <v>160209011</v>
      </c>
      <c r="K34" s="7">
        <v>5.9299999999999998E-75</v>
      </c>
      <c r="L34" s="7">
        <v>173</v>
      </c>
      <c r="M34" s="7">
        <v>74.23</v>
      </c>
      <c r="N34" s="7" t="s">
        <v>17</v>
      </c>
      <c r="O34" s="7">
        <v>5.9299999999999998E-75</v>
      </c>
      <c r="P34" s="8">
        <v>2.02E-61</v>
      </c>
    </row>
    <row r="35" spans="1:16" ht="26.4" x14ac:dyDescent="0.25">
      <c r="A35" s="6" t="s">
        <v>763</v>
      </c>
      <c r="B35" s="7" t="s">
        <v>697</v>
      </c>
      <c r="C35" s="7">
        <v>8.1599999999999995E-245</v>
      </c>
      <c r="D35" s="7">
        <v>202.6425691474337</v>
      </c>
      <c r="E35" s="8"/>
      <c r="G35" s="6">
        <v>7</v>
      </c>
      <c r="H35" s="7" t="s">
        <v>764</v>
      </c>
      <c r="I35" s="7">
        <v>1</v>
      </c>
      <c r="J35" s="7">
        <v>160231538</v>
      </c>
      <c r="K35" s="7">
        <v>1.0899999999999999E-11</v>
      </c>
      <c r="L35" s="7">
        <v>28</v>
      </c>
      <c r="M35" s="7">
        <v>10.96</v>
      </c>
      <c r="N35" s="7" t="s">
        <v>17</v>
      </c>
      <c r="O35" s="7">
        <v>2.3730000000000001E-2</v>
      </c>
      <c r="P35" s="8">
        <v>2.3730000000000001E-2</v>
      </c>
    </row>
    <row r="36" spans="1:16" x14ac:dyDescent="0.25">
      <c r="A36" s="6" t="s">
        <v>765</v>
      </c>
      <c r="B36" s="7">
        <v>4.9700000000000002E-5</v>
      </c>
      <c r="C36" s="7">
        <v>2.04E-6</v>
      </c>
      <c r="D36" s="7">
        <v>259.17055963326197</v>
      </c>
      <c r="E36" s="8" t="s">
        <v>766</v>
      </c>
      <c r="G36" s="6">
        <v>7</v>
      </c>
      <c r="H36" s="7" t="s">
        <v>767</v>
      </c>
      <c r="I36" s="7">
        <v>1</v>
      </c>
      <c r="J36" s="7">
        <v>160246598</v>
      </c>
      <c r="K36" s="7">
        <v>2.6500000000000001E-15</v>
      </c>
      <c r="L36" s="7">
        <v>50</v>
      </c>
      <c r="M36" s="7">
        <v>14.58</v>
      </c>
      <c r="N36" s="7" t="s">
        <v>17</v>
      </c>
      <c r="O36" s="7">
        <v>1.54E-11</v>
      </c>
      <c r="P36" s="8">
        <v>1.43E-12</v>
      </c>
    </row>
    <row r="37" spans="1:16" x14ac:dyDescent="0.25">
      <c r="A37" s="6" t="s">
        <v>768</v>
      </c>
      <c r="B37" s="7">
        <v>0.2427</v>
      </c>
      <c r="C37" s="7">
        <v>9.3300000000000005E-6</v>
      </c>
      <c r="D37" s="7">
        <v>147.99741634419101</v>
      </c>
      <c r="E37" s="8">
        <v>27141097</v>
      </c>
      <c r="G37" s="6">
        <v>7</v>
      </c>
      <c r="H37" s="7" t="s">
        <v>769</v>
      </c>
      <c r="I37" s="7">
        <v>1</v>
      </c>
      <c r="J37" s="7">
        <v>160258376</v>
      </c>
      <c r="K37" s="7">
        <v>4.2199999999999999E-35</v>
      </c>
      <c r="L37" s="7">
        <v>152</v>
      </c>
      <c r="M37" s="7">
        <v>34.369999999999997</v>
      </c>
      <c r="N37" s="7" t="s">
        <v>17</v>
      </c>
      <c r="O37" s="7">
        <v>3.5500000000000003E-30</v>
      </c>
      <c r="P37" s="8">
        <v>1.34E-27</v>
      </c>
    </row>
    <row r="38" spans="1:16" ht="26.4" x14ac:dyDescent="0.25">
      <c r="A38" s="6" t="s">
        <v>770</v>
      </c>
      <c r="B38" s="7" t="s">
        <v>697</v>
      </c>
      <c r="C38" s="7">
        <v>1.2200000000000001E-162</v>
      </c>
      <c r="D38" s="7">
        <v>131.1119012390275</v>
      </c>
      <c r="E38" s="8"/>
      <c r="G38" s="6">
        <v>7</v>
      </c>
      <c r="H38" s="7" t="s">
        <v>771</v>
      </c>
      <c r="I38" s="7">
        <v>1</v>
      </c>
      <c r="J38" s="7">
        <v>160287054</v>
      </c>
      <c r="K38" s="7">
        <v>1.44E-8</v>
      </c>
      <c r="L38" s="7">
        <v>20</v>
      </c>
      <c r="M38" s="7">
        <v>7.84</v>
      </c>
      <c r="N38" s="7" t="s">
        <v>17</v>
      </c>
      <c r="O38" s="7">
        <v>1</v>
      </c>
      <c r="P38" s="8">
        <v>1</v>
      </c>
    </row>
    <row r="39" spans="1:16" x14ac:dyDescent="0.25">
      <c r="A39" s="6" t="s">
        <v>772</v>
      </c>
      <c r="B39" s="7">
        <v>1</v>
      </c>
      <c r="C39" s="7">
        <v>8.4100000000000007E-245</v>
      </c>
      <c r="D39" s="7">
        <v>180.95743230338999</v>
      </c>
      <c r="E39" s="8" t="s">
        <v>773</v>
      </c>
      <c r="G39" s="6">
        <v>7</v>
      </c>
      <c r="H39" s="7" t="s">
        <v>774</v>
      </c>
      <c r="I39" s="7">
        <v>1</v>
      </c>
      <c r="J39" s="7">
        <v>160454819</v>
      </c>
      <c r="K39" s="7">
        <v>1.07E-8</v>
      </c>
      <c r="L39" s="7">
        <v>182</v>
      </c>
      <c r="M39" s="7">
        <v>7.97</v>
      </c>
      <c r="N39" s="7" t="s">
        <v>17</v>
      </c>
      <c r="O39" s="7">
        <v>4.2599999999999998E-7</v>
      </c>
      <c r="P39" s="8">
        <v>5.9800000000000003E-7</v>
      </c>
    </row>
    <row r="40" spans="1:16" x14ac:dyDescent="0.25">
      <c r="A40" s="6" t="s">
        <v>775</v>
      </c>
      <c r="B40" s="7">
        <v>1</v>
      </c>
      <c r="C40" s="7">
        <v>1.0099999999999999E-14</v>
      </c>
      <c r="D40" s="7">
        <v>183.4236865285927</v>
      </c>
      <c r="E40" s="8"/>
      <c r="G40" s="6">
        <v>7</v>
      </c>
      <c r="H40" s="7" t="s">
        <v>765</v>
      </c>
      <c r="I40" s="7">
        <v>1</v>
      </c>
      <c r="J40" s="7">
        <v>161676761</v>
      </c>
      <c r="K40" s="7">
        <v>2.04E-6</v>
      </c>
      <c r="L40" s="7">
        <v>99</v>
      </c>
      <c r="M40" s="7">
        <v>5.69</v>
      </c>
      <c r="N40" s="7" t="s">
        <v>17</v>
      </c>
      <c r="O40" s="7">
        <v>4.9700000000000002E-5</v>
      </c>
      <c r="P40" s="8">
        <v>2.04E-6</v>
      </c>
    </row>
    <row r="41" spans="1:16" x14ac:dyDescent="0.25">
      <c r="A41" s="6" t="s">
        <v>776</v>
      </c>
      <c r="B41" s="7" t="s">
        <v>697</v>
      </c>
      <c r="C41" s="7">
        <v>2.9700000000000001E-127</v>
      </c>
      <c r="D41" s="7">
        <v>156.9947079584777</v>
      </c>
      <c r="E41" s="8"/>
      <c r="G41" s="6">
        <v>7</v>
      </c>
      <c r="H41" s="7" t="s">
        <v>777</v>
      </c>
      <c r="I41" s="7">
        <v>1</v>
      </c>
      <c r="J41" s="7">
        <v>162467594</v>
      </c>
      <c r="K41" s="7">
        <v>4.4400000000000001E-7</v>
      </c>
      <c r="L41" s="7">
        <v>184</v>
      </c>
      <c r="M41" s="7">
        <v>6.35</v>
      </c>
      <c r="N41" s="7" t="s">
        <v>17</v>
      </c>
      <c r="O41" s="7">
        <v>1.6799999999999998E-5</v>
      </c>
      <c r="P41" s="8">
        <v>3.4499999999999998E-5</v>
      </c>
    </row>
    <row r="42" spans="1:16" x14ac:dyDescent="0.25">
      <c r="A42" s="6" t="s">
        <v>778</v>
      </c>
      <c r="B42" s="7" t="s">
        <v>697</v>
      </c>
      <c r="C42" s="7">
        <v>4.9299999999999999E-76</v>
      </c>
      <c r="D42" s="7">
        <v>106.3706678092158</v>
      </c>
      <c r="E42" s="8"/>
      <c r="G42" s="6">
        <v>7</v>
      </c>
      <c r="H42" s="7" t="s">
        <v>779</v>
      </c>
      <c r="I42" s="7">
        <v>1</v>
      </c>
      <c r="J42" s="7">
        <v>162531688</v>
      </c>
      <c r="K42" s="7">
        <v>1.4500000000000001E-15</v>
      </c>
      <c r="L42" s="7">
        <v>183</v>
      </c>
      <c r="M42" s="7">
        <v>14.84</v>
      </c>
      <c r="N42" s="7" t="s">
        <v>17</v>
      </c>
      <c r="O42" s="7">
        <v>1.43E-12</v>
      </c>
      <c r="P42" s="8">
        <v>9.5100000000000009E-13</v>
      </c>
    </row>
    <row r="43" spans="1:16" x14ac:dyDescent="0.25">
      <c r="A43" s="6" t="s">
        <v>780</v>
      </c>
      <c r="B43" s="7" t="s">
        <v>697</v>
      </c>
      <c r="C43" s="7">
        <v>1.2E-97</v>
      </c>
      <c r="D43" s="7">
        <v>224.735310517171</v>
      </c>
      <c r="E43" s="8"/>
      <c r="G43" s="9">
        <v>8</v>
      </c>
      <c r="H43" s="10" t="s">
        <v>781</v>
      </c>
      <c r="I43" s="10">
        <v>1</v>
      </c>
      <c r="J43" s="10">
        <v>173152869</v>
      </c>
      <c r="K43" s="10">
        <v>1.02E-6</v>
      </c>
      <c r="L43" s="10">
        <v>105</v>
      </c>
      <c r="M43" s="10">
        <v>5.99</v>
      </c>
      <c r="N43" s="10" t="s">
        <v>17</v>
      </c>
      <c r="O43" s="10">
        <v>2.4499999999999999E-3</v>
      </c>
      <c r="P43" s="11">
        <v>1.02E-6</v>
      </c>
    </row>
    <row r="44" spans="1:16" ht="26.4" x14ac:dyDescent="0.25">
      <c r="A44" s="6" t="s">
        <v>782</v>
      </c>
      <c r="B44" s="7">
        <v>1</v>
      </c>
      <c r="C44" s="7">
        <v>1.68E-34</v>
      </c>
      <c r="D44" s="7">
        <v>129.42053417141</v>
      </c>
      <c r="E44" s="8"/>
      <c r="G44" s="9">
        <v>8</v>
      </c>
      <c r="H44" s="10" t="s">
        <v>783</v>
      </c>
      <c r="I44" s="10">
        <v>1</v>
      </c>
      <c r="J44" s="10">
        <v>173204198</v>
      </c>
      <c r="K44" s="10">
        <v>4.5999999999999999E-7</v>
      </c>
      <c r="L44" s="10">
        <v>733</v>
      </c>
      <c r="M44" s="10">
        <v>6.34</v>
      </c>
      <c r="N44" s="10" t="s">
        <v>17</v>
      </c>
      <c r="O44" s="10">
        <v>4.5999999999999999E-7</v>
      </c>
      <c r="P44" s="11">
        <v>4.5999999999999999E-7</v>
      </c>
    </row>
    <row r="45" spans="1:16" x14ac:dyDescent="0.25">
      <c r="A45" s="6" t="s">
        <v>784</v>
      </c>
      <c r="B45" s="7">
        <v>1</v>
      </c>
      <c r="C45" s="7">
        <v>3.8099999999999998E-108</v>
      </c>
      <c r="D45" s="7">
        <v>168.64696771742101</v>
      </c>
      <c r="E45" s="8"/>
      <c r="G45" s="6">
        <v>9</v>
      </c>
      <c r="H45" s="7" t="s">
        <v>785</v>
      </c>
      <c r="I45" s="7">
        <v>1</v>
      </c>
      <c r="J45" s="7">
        <v>230972864</v>
      </c>
      <c r="K45" s="7">
        <v>1.79E-12</v>
      </c>
      <c r="L45" s="7">
        <v>197</v>
      </c>
      <c r="M45" s="7">
        <v>11.75</v>
      </c>
      <c r="N45" s="7" t="s">
        <v>17</v>
      </c>
      <c r="O45" s="7">
        <v>1.79E-12</v>
      </c>
      <c r="P45" s="8">
        <v>1.79E-12</v>
      </c>
    </row>
    <row r="46" spans="1:16" x14ac:dyDescent="0.25">
      <c r="A46" s="6" t="s">
        <v>786</v>
      </c>
      <c r="B46" s="7">
        <v>1</v>
      </c>
      <c r="C46" s="7">
        <v>7.5300000000000001E-11</v>
      </c>
      <c r="D46" s="7">
        <v>132.891940191098</v>
      </c>
      <c r="E46" s="8"/>
      <c r="G46" s="9">
        <v>10</v>
      </c>
      <c r="H46" s="10" t="s">
        <v>787</v>
      </c>
      <c r="I46" s="10">
        <v>2</v>
      </c>
      <c r="J46" s="10">
        <v>38790327</v>
      </c>
      <c r="K46" s="10">
        <v>7.8E-22</v>
      </c>
      <c r="L46" s="10">
        <v>240</v>
      </c>
      <c r="M46" s="10">
        <v>21.11</v>
      </c>
      <c r="N46" s="10" t="s">
        <v>17</v>
      </c>
      <c r="O46" s="10">
        <v>7.8E-22</v>
      </c>
      <c r="P46" s="11">
        <v>7.8E-22</v>
      </c>
    </row>
    <row r="47" spans="1:16" x14ac:dyDescent="0.25">
      <c r="A47" s="6" t="s">
        <v>788</v>
      </c>
      <c r="B47" s="7" t="s">
        <v>697</v>
      </c>
      <c r="C47" s="7">
        <v>7.8300000000000002E-80</v>
      </c>
      <c r="D47" s="7">
        <v>128.35697901839259</v>
      </c>
      <c r="E47" s="8"/>
      <c r="G47" s="9">
        <v>10</v>
      </c>
      <c r="H47" s="10" t="s">
        <v>789</v>
      </c>
      <c r="I47" s="10">
        <v>2</v>
      </c>
      <c r="J47" s="10">
        <v>39103102</v>
      </c>
      <c r="K47" s="10">
        <v>2.4200000000000001E-6</v>
      </c>
      <c r="L47" s="10">
        <v>54</v>
      </c>
      <c r="M47" s="10">
        <v>5.62</v>
      </c>
      <c r="N47" s="10" t="s">
        <v>17</v>
      </c>
      <c r="O47" s="10">
        <v>1.7600000000000001E-6</v>
      </c>
      <c r="P47" s="11">
        <v>1.7600000000000001E-6</v>
      </c>
    </row>
    <row r="48" spans="1:16" ht="26.4" x14ac:dyDescent="0.25">
      <c r="A48" s="6" t="s">
        <v>790</v>
      </c>
      <c r="B48" s="7" t="s">
        <v>697</v>
      </c>
      <c r="C48" s="7">
        <v>2.8400000000000002E-102</v>
      </c>
      <c r="D48" s="7">
        <v>219.32851484455099</v>
      </c>
      <c r="E48" s="8" t="s">
        <v>791</v>
      </c>
      <c r="G48" s="9">
        <v>10</v>
      </c>
      <c r="H48" s="10" t="s">
        <v>792</v>
      </c>
      <c r="I48" s="10">
        <v>2</v>
      </c>
      <c r="J48" s="10">
        <v>39146503</v>
      </c>
      <c r="K48" s="10">
        <v>1.19E-6</v>
      </c>
      <c r="L48" s="10">
        <v>161</v>
      </c>
      <c r="M48" s="10">
        <v>5.92</v>
      </c>
      <c r="N48" s="10" t="s">
        <v>17</v>
      </c>
      <c r="O48" s="10">
        <v>1.17E-5</v>
      </c>
      <c r="P48" s="11">
        <v>1.17E-5</v>
      </c>
    </row>
    <row r="49" spans="1:16" ht="26.4" x14ac:dyDescent="0.25">
      <c r="A49" s="6" t="s">
        <v>793</v>
      </c>
      <c r="B49" s="7" t="s">
        <v>697</v>
      </c>
      <c r="C49" s="7">
        <v>3.0599999999999999E-193</v>
      </c>
      <c r="D49" s="7">
        <v>142.839686771554</v>
      </c>
      <c r="E49" s="8"/>
      <c r="G49" s="6">
        <v>11</v>
      </c>
      <c r="H49" s="7" t="s">
        <v>794</v>
      </c>
      <c r="I49" s="7">
        <v>2</v>
      </c>
      <c r="J49" s="7">
        <v>65537984</v>
      </c>
      <c r="K49" s="7">
        <v>2.5700000000000002E-18</v>
      </c>
      <c r="L49" s="7">
        <v>460</v>
      </c>
      <c r="M49" s="7">
        <v>17.59</v>
      </c>
      <c r="N49" s="7" t="s">
        <v>17</v>
      </c>
      <c r="O49" s="7">
        <v>2.5700000000000002E-18</v>
      </c>
      <c r="P49" s="8">
        <v>2.4800000000000001E-9</v>
      </c>
    </row>
    <row r="50" spans="1:16" ht="26.4" x14ac:dyDescent="0.25">
      <c r="A50" s="6" t="s">
        <v>795</v>
      </c>
      <c r="B50" s="7" t="s">
        <v>697</v>
      </c>
      <c r="C50" s="7">
        <v>5.3899999999999998E-179</v>
      </c>
      <c r="D50" s="7">
        <v>146.61239374988801</v>
      </c>
      <c r="E50" s="8"/>
      <c r="G50" s="6">
        <v>11</v>
      </c>
      <c r="H50" s="7" t="s">
        <v>726</v>
      </c>
      <c r="I50" s="7">
        <v>2</v>
      </c>
      <c r="J50" s="7">
        <v>70377011</v>
      </c>
      <c r="K50" s="7">
        <v>1.18E-7</v>
      </c>
      <c r="L50" s="7">
        <v>154</v>
      </c>
      <c r="M50" s="7">
        <v>6.93</v>
      </c>
      <c r="N50" s="7" t="s">
        <v>17</v>
      </c>
      <c r="O50" s="7">
        <v>8.2430000000000003E-2</v>
      </c>
      <c r="P50" s="8">
        <v>1.18E-7</v>
      </c>
    </row>
    <row r="51" spans="1:16" ht="26.4" x14ac:dyDescent="0.25">
      <c r="A51" s="6" t="s">
        <v>796</v>
      </c>
      <c r="B51" s="7">
        <v>2.017E-2</v>
      </c>
      <c r="C51" s="7">
        <v>2.2699999999999999E-63</v>
      </c>
      <c r="D51" s="7">
        <v>186.97424355384899</v>
      </c>
      <c r="E51" s="8"/>
      <c r="G51" s="9">
        <v>12</v>
      </c>
      <c r="H51" s="10" t="s">
        <v>797</v>
      </c>
      <c r="I51" s="10">
        <v>2</v>
      </c>
      <c r="J51" s="10">
        <v>98372800</v>
      </c>
      <c r="K51" s="10">
        <v>2.3400000000000002E-10</v>
      </c>
      <c r="L51" s="10">
        <v>642</v>
      </c>
      <c r="M51" s="10">
        <v>9.6300000000000008</v>
      </c>
      <c r="N51" s="10" t="s">
        <v>17</v>
      </c>
      <c r="O51" s="10">
        <v>2.3400000000000002E-10</v>
      </c>
      <c r="P51" s="11">
        <v>2.3400000000000002E-10</v>
      </c>
    </row>
    <row r="52" spans="1:16" ht="26.4" x14ac:dyDescent="0.25">
      <c r="A52" s="6" t="s">
        <v>798</v>
      </c>
      <c r="B52" s="7">
        <v>0.49615999999999999</v>
      </c>
      <c r="C52" s="7">
        <v>1.86E-159</v>
      </c>
      <c r="D52" s="7">
        <v>167.8127866197355</v>
      </c>
      <c r="E52" s="8"/>
      <c r="G52" s="9">
        <v>12</v>
      </c>
      <c r="H52" s="10" t="s">
        <v>799</v>
      </c>
      <c r="I52" s="10">
        <v>2</v>
      </c>
      <c r="J52" s="10">
        <v>100824715</v>
      </c>
      <c r="K52" s="10">
        <v>4.6400000000000003E-7</v>
      </c>
      <c r="L52" s="10">
        <v>187</v>
      </c>
      <c r="M52" s="10">
        <v>6.33</v>
      </c>
      <c r="N52" s="10" t="s">
        <v>17</v>
      </c>
      <c r="O52" s="10">
        <v>1.0699999999999999E-5</v>
      </c>
      <c r="P52" s="11">
        <v>1.0699999999999999E-5</v>
      </c>
    </row>
    <row r="53" spans="1:16" ht="26.4" x14ac:dyDescent="0.25">
      <c r="A53" s="6" t="s">
        <v>800</v>
      </c>
      <c r="B53" s="7" t="s">
        <v>697</v>
      </c>
      <c r="C53" s="7">
        <v>1.3999999999999999E-123</v>
      </c>
      <c r="D53" s="7">
        <v>107.8267594518848</v>
      </c>
      <c r="E53" s="8"/>
      <c r="G53" s="6">
        <v>13</v>
      </c>
      <c r="H53" s="7" t="s">
        <v>801</v>
      </c>
      <c r="I53" s="7">
        <v>2</v>
      </c>
      <c r="J53" s="7">
        <v>165754708</v>
      </c>
      <c r="K53" s="7">
        <v>3.3400000000000002E-6</v>
      </c>
      <c r="L53" s="7">
        <v>263</v>
      </c>
      <c r="M53" s="7">
        <v>5.48</v>
      </c>
      <c r="N53" s="7" t="s">
        <v>17</v>
      </c>
      <c r="O53" s="7">
        <v>3.3400000000000002E-6</v>
      </c>
      <c r="P53" s="8">
        <v>3.3400000000000002E-6</v>
      </c>
    </row>
    <row r="54" spans="1:16" ht="26.4" x14ac:dyDescent="0.25">
      <c r="A54" s="6" t="s">
        <v>802</v>
      </c>
      <c r="B54" s="7" t="s">
        <v>697</v>
      </c>
      <c r="C54" s="7">
        <v>3.2199999999999999E-186</v>
      </c>
      <c r="D54" s="7">
        <v>200.99639062544881</v>
      </c>
      <c r="E54" s="8">
        <v>23904455</v>
      </c>
      <c r="G54" s="9">
        <v>14</v>
      </c>
      <c r="H54" s="10" t="s">
        <v>803</v>
      </c>
      <c r="I54" s="10">
        <v>2</v>
      </c>
      <c r="J54" s="10">
        <v>174771186</v>
      </c>
      <c r="K54" s="10">
        <v>5.1599999999999998E-12</v>
      </c>
      <c r="L54" s="10">
        <v>297</v>
      </c>
      <c r="M54" s="10">
        <v>11.29</v>
      </c>
      <c r="N54" s="10" t="s">
        <v>17</v>
      </c>
      <c r="O54" s="10">
        <v>5.1599999999999998E-12</v>
      </c>
      <c r="P54" s="11">
        <v>5.1599999999999998E-12</v>
      </c>
    </row>
    <row r="55" spans="1:16" ht="26.4" x14ac:dyDescent="0.25">
      <c r="A55" s="6" t="s">
        <v>804</v>
      </c>
      <c r="B55" s="7">
        <v>1</v>
      </c>
      <c r="C55" s="7">
        <v>1.3000000000000001E-46</v>
      </c>
      <c r="D55" s="7">
        <v>163.88356302512551</v>
      </c>
      <c r="E55" s="8"/>
      <c r="G55" s="6">
        <v>15</v>
      </c>
      <c r="H55" s="7" t="s">
        <v>805</v>
      </c>
      <c r="I55" s="7">
        <v>2</v>
      </c>
      <c r="J55" s="7">
        <v>191886251</v>
      </c>
      <c r="K55" s="7">
        <v>9.1699999999999997E-7</v>
      </c>
      <c r="L55" s="7">
        <v>70</v>
      </c>
      <c r="M55" s="7">
        <v>6.04</v>
      </c>
      <c r="N55" s="7" t="s">
        <v>17</v>
      </c>
      <c r="O55" s="7">
        <v>1.06E-5</v>
      </c>
      <c r="P55" s="8">
        <v>1.06E-5</v>
      </c>
    </row>
    <row r="56" spans="1:16" ht="26.4" x14ac:dyDescent="0.25">
      <c r="A56" s="6" t="s">
        <v>806</v>
      </c>
      <c r="B56" s="7" t="s">
        <v>697</v>
      </c>
      <c r="C56" s="7">
        <v>7.3799999999999993E-111</v>
      </c>
      <c r="D56" s="7">
        <v>160.6843102133642</v>
      </c>
      <c r="E56" s="8"/>
      <c r="G56" s="6">
        <v>15</v>
      </c>
      <c r="H56" s="7" t="s">
        <v>807</v>
      </c>
      <c r="I56" s="7">
        <v>2</v>
      </c>
      <c r="J56" s="7">
        <v>192110001</v>
      </c>
      <c r="K56" s="7">
        <v>2.9999999999999999E-7</v>
      </c>
      <c r="L56" s="7">
        <v>421</v>
      </c>
      <c r="M56" s="7">
        <v>6.52</v>
      </c>
      <c r="N56" s="7" t="s">
        <v>17</v>
      </c>
      <c r="O56" s="7">
        <v>2.9999999999999999E-7</v>
      </c>
      <c r="P56" s="8">
        <v>2.9999999999999999E-7</v>
      </c>
    </row>
    <row r="57" spans="1:16" ht="184.8" x14ac:dyDescent="0.25">
      <c r="A57" s="6" t="s">
        <v>808</v>
      </c>
      <c r="B57" s="7" t="s">
        <v>697</v>
      </c>
      <c r="C57" s="7">
        <v>5.6599999999999996E-25</v>
      </c>
      <c r="D57" s="7">
        <v>218.72333843038399</v>
      </c>
      <c r="E57" s="8" t="s">
        <v>809</v>
      </c>
      <c r="G57" s="9">
        <v>16</v>
      </c>
      <c r="H57" s="10" t="s">
        <v>740</v>
      </c>
      <c r="I57" s="10">
        <v>2</v>
      </c>
      <c r="J57" s="10">
        <v>204571197</v>
      </c>
      <c r="K57" s="10">
        <v>2.8300000000000001E-10</v>
      </c>
      <c r="L57" s="10">
        <v>132</v>
      </c>
      <c r="M57" s="10">
        <v>9.5500000000000007</v>
      </c>
      <c r="N57" s="10" t="s">
        <v>17</v>
      </c>
      <c r="O57" s="10">
        <v>6.8700000000000003E-5</v>
      </c>
      <c r="P57" s="11">
        <v>2.8300000000000001E-10</v>
      </c>
    </row>
    <row r="58" spans="1:16" ht="39.6" x14ac:dyDescent="0.25">
      <c r="A58" s="6" t="s">
        <v>810</v>
      </c>
      <c r="B58" s="7">
        <v>1</v>
      </c>
      <c r="C58" s="7">
        <v>1.4E-163</v>
      </c>
      <c r="D58" s="7">
        <v>238.543789105092</v>
      </c>
      <c r="E58" s="8" t="s">
        <v>811</v>
      </c>
      <c r="G58" s="9">
        <v>16</v>
      </c>
      <c r="H58" s="10" t="s">
        <v>812</v>
      </c>
      <c r="I58" s="10">
        <v>2</v>
      </c>
      <c r="J58" s="10">
        <v>204732510</v>
      </c>
      <c r="K58" s="10">
        <v>3.1999999999999999E-18</v>
      </c>
      <c r="L58" s="10">
        <v>42</v>
      </c>
      <c r="M58" s="10">
        <v>17.5</v>
      </c>
      <c r="N58" s="10" t="s">
        <v>17</v>
      </c>
      <c r="O58" s="10">
        <v>3.1999999999999999E-18</v>
      </c>
      <c r="P58" s="11">
        <v>8.9300000000000004E-11</v>
      </c>
    </row>
    <row r="59" spans="1:16" ht="26.4" x14ac:dyDescent="0.25">
      <c r="A59" s="6" t="s">
        <v>813</v>
      </c>
      <c r="B59" s="7" t="s">
        <v>697</v>
      </c>
      <c r="C59" s="7">
        <v>2.9699999999999998E-223</v>
      </c>
      <c r="D59" s="7">
        <v>228.50271522965011</v>
      </c>
      <c r="E59" s="8" t="s">
        <v>814</v>
      </c>
      <c r="G59" s="6">
        <v>17</v>
      </c>
      <c r="H59" s="7" t="s">
        <v>815</v>
      </c>
      <c r="I59" s="7">
        <v>3</v>
      </c>
      <c r="J59" s="7">
        <v>16974687</v>
      </c>
      <c r="K59" s="7">
        <v>5.4700000000000001E-6</v>
      </c>
      <c r="L59" s="7">
        <v>30</v>
      </c>
      <c r="M59" s="7">
        <v>5.26</v>
      </c>
      <c r="N59" s="7" t="s">
        <v>17</v>
      </c>
      <c r="O59" s="7">
        <v>7.9300000000000003E-5</v>
      </c>
      <c r="P59" s="8">
        <v>7.9300000000000003E-5</v>
      </c>
    </row>
    <row r="60" spans="1:16" ht="26.4" x14ac:dyDescent="0.25">
      <c r="A60" s="6" t="s">
        <v>816</v>
      </c>
      <c r="B60" s="7">
        <v>1</v>
      </c>
      <c r="C60" s="7">
        <v>9.6700000000000008E-22</v>
      </c>
      <c r="D60" s="7">
        <v>221.8807934309865</v>
      </c>
      <c r="E60" s="8"/>
      <c r="G60" s="6">
        <v>17</v>
      </c>
      <c r="H60" s="7" t="s">
        <v>817</v>
      </c>
      <c r="I60" s="7">
        <v>3</v>
      </c>
      <c r="J60" s="7">
        <v>17198653</v>
      </c>
      <c r="K60" s="7">
        <v>1.8900000000000001E-11</v>
      </c>
      <c r="L60" s="7">
        <v>1582</v>
      </c>
      <c r="M60" s="7">
        <v>10.72</v>
      </c>
      <c r="N60" s="7" t="s">
        <v>17</v>
      </c>
      <c r="O60" s="7">
        <v>1.8900000000000001E-11</v>
      </c>
      <c r="P60" s="8">
        <v>1.8900000000000001E-11</v>
      </c>
    </row>
    <row r="61" spans="1:16" ht="66" x14ac:dyDescent="0.25">
      <c r="A61" s="6" t="s">
        <v>818</v>
      </c>
      <c r="B61" s="7">
        <v>1</v>
      </c>
      <c r="C61" s="7">
        <v>6.9999999999999996E-140</v>
      </c>
      <c r="D61" s="7">
        <v>244.27707853487601</v>
      </c>
      <c r="E61" s="8" t="s">
        <v>819</v>
      </c>
      <c r="G61" s="9">
        <v>18</v>
      </c>
      <c r="H61" s="10" t="s">
        <v>820</v>
      </c>
      <c r="I61" s="10">
        <v>3</v>
      </c>
      <c r="J61" s="10">
        <v>27757439</v>
      </c>
      <c r="K61" s="10">
        <v>1.99E-6</v>
      </c>
      <c r="L61" s="10">
        <v>33</v>
      </c>
      <c r="M61" s="10">
        <v>5.7</v>
      </c>
      <c r="N61" s="10" t="s">
        <v>17</v>
      </c>
      <c r="O61" s="10">
        <v>1.99E-6</v>
      </c>
      <c r="P61" s="11">
        <v>1.99E-6</v>
      </c>
    </row>
    <row r="62" spans="1:16" ht="118.8" x14ac:dyDescent="0.25">
      <c r="A62" s="6" t="s">
        <v>821</v>
      </c>
      <c r="B62" s="7">
        <v>1</v>
      </c>
      <c r="C62" s="7">
        <v>4.9399999999999998E-212</v>
      </c>
      <c r="D62" s="7">
        <v>253.50772796346899</v>
      </c>
      <c r="E62" s="8" t="s">
        <v>822</v>
      </c>
      <c r="G62" s="6">
        <v>19</v>
      </c>
      <c r="H62" s="7" t="s">
        <v>823</v>
      </c>
      <c r="I62" s="7">
        <v>3</v>
      </c>
      <c r="J62" s="7">
        <v>34917288</v>
      </c>
      <c r="K62" s="7">
        <v>4.3200000000000003E-8</v>
      </c>
      <c r="L62" s="7">
        <v>2012</v>
      </c>
      <c r="M62" s="7">
        <v>7.36</v>
      </c>
      <c r="N62" s="7" t="s">
        <v>17</v>
      </c>
      <c r="O62" s="7">
        <v>4.3200000000000003E-8</v>
      </c>
      <c r="P62" s="8">
        <v>4.3200000000000003E-8</v>
      </c>
    </row>
    <row r="63" spans="1:16" x14ac:dyDescent="0.25">
      <c r="A63" s="6" t="s">
        <v>824</v>
      </c>
      <c r="B63" s="7" t="s">
        <v>697</v>
      </c>
      <c r="C63" s="7">
        <v>2.1200000000000001E-103</v>
      </c>
      <c r="D63" s="7">
        <v>174.06939760776999</v>
      </c>
      <c r="E63" s="8"/>
      <c r="G63" s="9">
        <v>20</v>
      </c>
      <c r="H63" s="10" t="s">
        <v>825</v>
      </c>
      <c r="I63" s="10">
        <v>3</v>
      </c>
      <c r="J63" s="10">
        <v>45959390</v>
      </c>
      <c r="K63" s="10">
        <v>1.6899999999999999E-6</v>
      </c>
      <c r="L63" s="10">
        <v>282</v>
      </c>
      <c r="M63" s="10">
        <v>5.77</v>
      </c>
      <c r="N63" s="10" t="s">
        <v>17</v>
      </c>
      <c r="O63" s="10">
        <v>3.6999999999999999E-4</v>
      </c>
      <c r="P63" s="11">
        <v>1.9000000000000001E-4</v>
      </c>
    </row>
    <row r="64" spans="1:16" x14ac:dyDescent="0.25">
      <c r="A64" s="6" t="s">
        <v>826</v>
      </c>
      <c r="B64" s="7" t="s">
        <v>697</v>
      </c>
      <c r="C64" s="7">
        <v>1.06E-197</v>
      </c>
      <c r="D64" s="7">
        <v>195.7265104256029</v>
      </c>
      <c r="E64" s="8"/>
      <c r="G64" s="9">
        <v>20</v>
      </c>
      <c r="H64" s="10" t="s">
        <v>827</v>
      </c>
      <c r="I64" s="10">
        <v>3</v>
      </c>
      <c r="J64" s="10">
        <v>46243199</v>
      </c>
      <c r="K64" s="10">
        <v>8.6799999999999996E-8</v>
      </c>
      <c r="L64" s="10">
        <v>61</v>
      </c>
      <c r="M64" s="10">
        <v>7.06</v>
      </c>
      <c r="N64" s="10" t="s">
        <v>17</v>
      </c>
      <c r="O64" s="10">
        <v>8.7800000000000003E-2</v>
      </c>
      <c r="P64" s="11">
        <v>5.9450000000000003E-2</v>
      </c>
    </row>
    <row r="65" spans="1:16" x14ac:dyDescent="0.25">
      <c r="A65" s="6" t="s">
        <v>828</v>
      </c>
      <c r="B65" s="7">
        <v>1</v>
      </c>
      <c r="C65" s="7">
        <v>1.5700000000000001E-215</v>
      </c>
      <c r="D65" s="7">
        <v>121.91977959761699</v>
      </c>
      <c r="E65" s="8"/>
      <c r="G65" s="9">
        <v>20</v>
      </c>
      <c r="H65" s="10" t="s">
        <v>829</v>
      </c>
      <c r="I65" s="10">
        <v>3</v>
      </c>
      <c r="J65" s="10">
        <v>46283871</v>
      </c>
      <c r="K65" s="10">
        <v>1.24E-6</v>
      </c>
      <c r="L65" s="10">
        <v>117</v>
      </c>
      <c r="M65" s="10">
        <v>5.91</v>
      </c>
      <c r="N65" s="10" t="s">
        <v>17</v>
      </c>
      <c r="O65" s="10">
        <v>0.22253999999999999</v>
      </c>
      <c r="P65" s="11">
        <v>0.13297</v>
      </c>
    </row>
    <row r="66" spans="1:16" x14ac:dyDescent="0.25">
      <c r="A66" s="6" t="s">
        <v>830</v>
      </c>
      <c r="B66" s="7">
        <v>8.2299999999999995E-3</v>
      </c>
      <c r="C66" s="7">
        <v>6.6700000000000003E-7</v>
      </c>
      <c r="D66" s="7">
        <v>228.9395091828338</v>
      </c>
      <c r="E66" s="8"/>
      <c r="G66" s="9">
        <v>20</v>
      </c>
      <c r="H66" s="10" t="s">
        <v>737</v>
      </c>
      <c r="I66" s="10">
        <v>3</v>
      </c>
      <c r="J66" s="10">
        <v>46395234</v>
      </c>
      <c r="K66" s="10">
        <v>1.85E-7</v>
      </c>
      <c r="L66" s="10">
        <v>60</v>
      </c>
      <c r="M66" s="10">
        <v>6.73</v>
      </c>
      <c r="N66" s="10" t="s">
        <v>17</v>
      </c>
      <c r="O66" s="10">
        <v>0.15684000000000001</v>
      </c>
      <c r="P66" s="11">
        <v>1.85E-7</v>
      </c>
    </row>
    <row r="67" spans="1:16" ht="26.4" x14ac:dyDescent="0.25">
      <c r="A67" s="6" t="s">
        <v>831</v>
      </c>
      <c r="B67" s="7">
        <v>1</v>
      </c>
      <c r="C67" s="7">
        <v>2.7499999999999998E-153</v>
      </c>
      <c r="D67" s="7">
        <v>160.15940473998839</v>
      </c>
      <c r="E67" s="8">
        <v>20806409</v>
      </c>
      <c r="G67" s="9">
        <v>20</v>
      </c>
      <c r="H67" s="10" t="s">
        <v>832</v>
      </c>
      <c r="I67" s="10">
        <v>3</v>
      </c>
      <c r="J67" s="10">
        <v>46406150</v>
      </c>
      <c r="K67" s="10">
        <v>1.4999999999999999E-7</v>
      </c>
      <c r="L67" s="10">
        <v>179</v>
      </c>
      <c r="M67" s="10">
        <v>6.82</v>
      </c>
      <c r="N67" s="10" t="s">
        <v>17</v>
      </c>
      <c r="O67" s="10">
        <v>1.3270000000000001E-2</v>
      </c>
      <c r="P67" s="11">
        <v>1.3270000000000001E-2</v>
      </c>
    </row>
    <row r="68" spans="1:16" x14ac:dyDescent="0.25">
      <c r="A68" s="6" t="s">
        <v>833</v>
      </c>
      <c r="B68" s="7">
        <v>1</v>
      </c>
      <c r="C68" s="7">
        <v>6.9699999999999995E-8</v>
      </c>
      <c r="D68" s="7">
        <v>253.91940004261301</v>
      </c>
      <c r="E68" s="8"/>
      <c r="G68" s="9">
        <v>20</v>
      </c>
      <c r="H68" s="10" t="s">
        <v>834</v>
      </c>
      <c r="I68" s="10">
        <v>3</v>
      </c>
      <c r="J68" s="10">
        <v>46411632</v>
      </c>
      <c r="K68" s="10">
        <v>6.3699999999999995E-8</v>
      </c>
      <c r="L68" s="10">
        <v>42</v>
      </c>
      <c r="M68" s="10">
        <v>7.2</v>
      </c>
      <c r="N68" s="10" t="s">
        <v>17</v>
      </c>
      <c r="O68" s="10">
        <v>6.3699999999999995E-8</v>
      </c>
      <c r="P68" s="11">
        <v>5.1500000000000001E-3</v>
      </c>
    </row>
    <row r="69" spans="1:16" ht="26.4" x14ac:dyDescent="0.25">
      <c r="A69" s="6" t="s">
        <v>835</v>
      </c>
      <c r="B69" s="7" t="s">
        <v>697</v>
      </c>
      <c r="C69" s="7">
        <v>6.5699999999999997E-171</v>
      </c>
      <c r="D69" s="7">
        <v>218.5417554051152</v>
      </c>
      <c r="E69" s="8"/>
      <c r="G69" s="6">
        <v>21</v>
      </c>
      <c r="H69" s="7" t="s">
        <v>836</v>
      </c>
      <c r="I69" s="7">
        <v>3</v>
      </c>
      <c r="J69" s="7">
        <v>127216443</v>
      </c>
      <c r="K69" s="7">
        <v>7.0500000000000003E-6</v>
      </c>
      <c r="L69" s="7">
        <v>158</v>
      </c>
      <c r="M69" s="7">
        <v>5.15</v>
      </c>
      <c r="N69" s="7" t="s">
        <v>17</v>
      </c>
      <c r="O69" s="7">
        <v>7.0500000000000003E-6</v>
      </c>
      <c r="P69" s="8">
        <v>7.0500000000000003E-6</v>
      </c>
    </row>
    <row r="70" spans="1:16" x14ac:dyDescent="0.25">
      <c r="A70" s="6" t="s">
        <v>837</v>
      </c>
      <c r="B70" s="7" t="s">
        <v>697</v>
      </c>
      <c r="C70" s="7">
        <v>2.9000000000000003E-14</v>
      </c>
      <c r="D70" s="7">
        <v>272.11424949082101</v>
      </c>
      <c r="E70" s="8" t="s">
        <v>838</v>
      </c>
      <c r="G70" s="9">
        <v>22</v>
      </c>
      <c r="H70" s="10" t="s">
        <v>839</v>
      </c>
      <c r="I70" s="10">
        <v>3</v>
      </c>
      <c r="J70" s="10">
        <v>132843664</v>
      </c>
      <c r="K70" s="10">
        <v>2.0700000000000001E-6</v>
      </c>
      <c r="L70" s="10">
        <v>1341</v>
      </c>
      <c r="M70" s="10">
        <v>5.68</v>
      </c>
      <c r="N70" s="10" t="s">
        <v>17</v>
      </c>
      <c r="O70" s="10">
        <v>2.0700000000000001E-6</v>
      </c>
      <c r="P70" s="11">
        <v>2.0700000000000001E-6</v>
      </c>
    </row>
    <row r="71" spans="1:16" x14ac:dyDescent="0.25">
      <c r="A71" s="6" t="s">
        <v>840</v>
      </c>
      <c r="B71" s="7">
        <v>1</v>
      </c>
      <c r="C71" s="7">
        <v>5.5900000000000002E-74</v>
      </c>
      <c r="D71" s="7">
        <v>158.38990310522701</v>
      </c>
      <c r="E71" s="8"/>
      <c r="G71" s="6">
        <v>23</v>
      </c>
      <c r="H71" s="7" t="s">
        <v>841</v>
      </c>
      <c r="I71" s="7">
        <v>3</v>
      </c>
      <c r="J71" s="7">
        <v>159557649</v>
      </c>
      <c r="K71" s="7">
        <v>5.3100000000000003E-10</v>
      </c>
      <c r="L71" s="7">
        <v>1862</v>
      </c>
      <c r="M71" s="7">
        <v>9.2799999999999994</v>
      </c>
      <c r="N71" s="7" t="s">
        <v>17</v>
      </c>
      <c r="O71" s="7">
        <v>5.3100000000000003E-10</v>
      </c>
      <c r="P71" s="8">
        <v>5.3100000000000003E-10</v>
      </c>
    </row>
    <row r="72" spans="1:16" x14ac:dyDescent="0.25">
      <c r="A72" s="6" t="s">
        <v>842</v>
      </c>
      <c r="B72" s="7" t="s">
        <v>697</v>
      </c>
      <c r="C72" s="7">
        <v>2.46E-110</v>
      </c>
      <c r="D72" s="7">
        <v>115.950691078109</v>
      </c>
      <c r="E72" s="8"/>
      <c r="G72" s="9">
        <v>24</v>
      </c>
      <c r="H72" s="10" t="s">
        <v>833</v>
      </c>
      <c r="I72" s="10">
        <v>3</v>
      </c>
      <c r="J72" s="10">
        <v>197518096</v>
      </c>
      <c r="K72" s="10">
        <v>6.9699999999999995E-8</v>
      </c>
      <c r="L72" s="10">
        <v>269</v>
      </c>
      <c r="M72" s="10">
        <v>7.16</v>
      </c>
      <c r="N72" s="10" t="s">
        <v>17</v>
      </c>
      <c r="O72" s="10">
        <v>1</v>
      </c>
      <c r="P72" s="11">
        <v>6.9699999999999995E-8</v>
      </c>
    </row>
    <row r="73" spans="1:16" ht="26.4" x14ac:dyDescent="0.25">
      <c r="A73" s="6" t="s">
        <v>843</v>
      </c>
      <c r="B73" s="7" t="s">
        <v>697</v>
      </c>
      <c r="C73" s="7">
        <v>9.2800000000000002E-116</v>
      </c>
      <c r="D73" s="7">
        <v>85.885263664267796</v>
      </c>
      <c r="E73" s="8"/>
      <c r="G73" s="9">
        <v>24</v>
      </c>
      <c r="H73" s="10" t="s">
        <v>844</v>
      </c>
      <c r="I73" s="10">
        <v>3</v>
      </c>
      <c r="J73" s="10">
        <v>197640592</v>
      </c>
      <c r="K73" s="10">
        <v>1.8699999999999999E-23</v>
      </c>
      <c r="L73" s="10">
        <v>258</v>
      </c>
      <c r="M73" s="10">
        <v>22.73</v>
      </c>
      <c r="N73" s="10" t="s">
        <v>17</v>
      </c>
      <c r="O73" s="10">
        <v>1.8699999999999999E-23</v>
      </c>
      <c r="P73" s="11">
        <v>1</v>
      </c>
    </row>
    <row r="74" spans="1:16" x14ac:dyDescent="0.25">
      <c r="A74" s="6" t="s">
        <v>845</v>
      </c>
      <c r="B74" s="7" t="s">
        <v>697</v>
      </c>
      <c r="C74" s="7">
        <v>1.3600000000000001E-147</v>
      </c>
      <c r="D74" s="7">
        <v>192.24534206957929</v>
      </c>
      <c r="E74" s="8" t="s">
        <v>846</v>
      </c>
      <c r="G74" s="6">
        <v>25</v>
      </c>
      <c r="H74" s="7" t="s">
        <v>847</v>
      </c>
      <c r="I74" s="7">
        <v>4</v>
      </c>
      <c r="J74" s="7">
        <v>2331979</v>
      </c>
      <c r="K74" s="7">
        <v>1.46E-11</v>
      </c>
      <c r="L74" s="7">
        <v>786</v>
      </c>
      <c r="M74" s="7">
        <v>10.84</v>
      </c>
      <c r="N74" s="7" t="s">
        <v>17</v>
      </c>
      <c r="O74" s="7">
        <v>1.46E-11</v>
      </c>
      <c r="P74" s="8">
        <v>1.46E-11</v>
      </c>
    </row>
    <row r="75" spans="1:16" x14ac:dyDescent="0.25">
      <c r="A75" s="6" t="s">
        <v>848</v>
      </c>
      <c r="B75" s="7">
        <v>1</v>
      </c>
      <c r="C75" s="7">
        <v>7.1699999999999997E-13</v>
      </c>
      <c r="D75" s="7">
        <v>14.500577978398219</v>
      </c>
      <c r="E75" s="8"/>
      <c r="G75" s="9">
        <v>26</v>
      </c>
      <c r="H75" s="10" t="s">
        <v>849</v>
      </c>
      <c r="I75" s="10">
        <v>4</v>
      </c>
      <c r="J75" s="10">
        <v>10488028</v>
      </c>
      <c r="K75" s="10">
        <v>1.1300000000000001E-16</v>
      </c>
      <c r="L75" s="10">
        <v>1120</v>
      </c>
      <c r="M75" s="10">
        <v>15.95</v>
      </c>
      <c r="N75" s="10" t="s">
        <v>17</v>
      </c>
      <c r="O75" s="10">
        <v>1.1300000000000001E-16</v>
      </c>
      <c r="P75" s="11">
        <v>1.1300000000000001E-16</v>
      </c>
    </row>
    <row r="76" spans="1:16" ht="26.4" x14ac:dyDescent="0.25">
      <c r="A76" s="6" t="s">
        <v>850</v>
      </c>
      <c r="B76" s="7">
        <v>1</v>
      </c>
      <c r="C76" s="7">
        <v>1.8699999999999999E-93</v>
      </c>
      <c r="D76" s="7">
        <v>184.63223299698311</v>
      </c>
      <c r="E76" s="8" t="s">
        <v>851</v>
      </c>
      <c r="G76" s="6">
        <v>27</v>
      </c>
      <c r="H76" s="7" t="s">
        <v>852</v>
      </c>
      <c r="I76" s="7">
        <v>4</v>
      </c>
      <c r="J76" s="7">
        <v>123533782</v>
      </c>
      <c r="K76" s="7">
        <v>2.3300000000000001E-6</v>
      </c>
      <c r="L76" s="7">
        <v>51</v>
      </c>
      <c r="M76" s="7">
        <v>5.63</v>
      </c>
      <c r="N76" s="7" t="s">
        <v>17</v>
      </c>
      <c r="O76" s="7">
        <v>2.3300000000000001E-6</v>
      </c>
      <c r="P76" s="8">
        <v>2.3300000000000001E-6</v>
      </c>
    </row>
    <row r="77" spans="1:16" ht="26.4" x14ac:dyDescent="0.25">
      <c r="A77" s="6" t="s">
        <v>853</v>
      </c>
      <c r="B77" s="7" t="s">
        <v>697</v>
      </c>
      <c r="C77" s="7">
        <v>1.46E-62</v>
      </c>
      <c r="D77" s="7">
        <v>173.93012705187519</v>
      </c>
      <c r="E77" s="8"/>
      <c r="G77" s="9">
        <v>28</v>
      </c>
      <c r="H77" s="10" t="s">
        <v>854</v>
      </c>
      <c r="I77" s="10">
        <v>5</v>
      </c>
      <c r="J77" s="10">
        <v>55395506</v>
      </c>
      <c r="K77" s="10">
        <v>1.6500000000000001E-11</v>
      </c>
      <c r="L77" s="10">
        <v>563</v>
      </c>
      <c r="M77" s="10">
        <v>10.78</v>
      </c>
      <c r="N77" s="10" t="s">
        <v>17</v>
      </c>
      <c r="O77" s="10">
        <v>1.6500000000000001E-11</v>
      </c>
      <c r="P77" s="11">
        <v>1.6500000000000001E-11</v>
      </c>
    </row>
    <row r="78" spans="1:16" x14ac:dyDescent="0.25">
      <c r="A78" s="6" t="s">
        <v>855</v>
      </c>
      <c r="B78" s="7">
        <v>1</v>
      </c>
      <c r="C78" s="7">
        <v>8.6699999999999998E-32</v>
      </c>
      <c r="D78" s="7">
        <v>223.20418055301201</v>
      </c>
      <c r="E78" s="8" t="s">
        <v>856</v>
      </c>
      <c r="G78" s="6">
        <v>29</v>
      </c>
      <c r="H78" s="7" t="s">
        <v>857</v>
      </c>
      <c r="I78" s="7">
        <v>5</v>
      </c>
      <c r="J78" s="7">
        <v>82767492</v>
      </c>
      <c r="K78" s="7">
        <v>1.7599999999999999E-11</v>
      </c>
      <c r="L78" s="7">
        <v>418</v>
      </c>
      <c r="M78" s="7">
        <v>10.75</v>
      </c>
      <c r="N78" s="7" t="s">
        <v>17</v>
      </c>
      <c r="O78" s="7">
        <v>6.8049999999999999E-2</v>
      </c>
      <c r="P78" s="8">
        <v>1.7599999999999999E-11</v>
      </c>
    </row>
    <row r="79" spans="1:16" ht="26.4" x14ac:dyDescent="0.25">
      <c r="A79" s="6" t="s">
        <v>858</v>
      </c>
      <c r="B79" s="7">
        <v>1</v>
      </c>
      <c r="C79" s="7">
        <v>1.3600000000000001E-49</v>
      </c>
      <c r="D79" s="7">
        <v>222.6819104188782</v>
      </c>
      <c r="E79" s="8"/>
      <c r="G79" s="6">
        <v>29</v>
      </c>
      <c r="H79" s="7" t="s">
        <v>859</v>
      </c>
      <c r="I79" s="7">
        <v>5</v>
      </c>
      <c r="J79" s="7">
        <v>82827170</v>
      </c>
      <c r="K79" s="7">
        <v>9.3899999999999994E-13</v>
      </c>
      <c r="L79" s="7">
        <v>175</v>
      </c>
      <c r="M79" s="7">
        <v>12.03</v>
      </c>
      <c r="N79" s="7" t="s">
        <v>17</v>
      </c>
      <c r="O79" s="7">
        <v>9.3899999999999994E-13</v>
      </c>
      <c r="P79" s="8">
        <v>1</v>
      </c>
    </row>
    <row r="80" spans="1:16" ht="26.4" x14ac:dyDescent="0.25">
      <c r="A80" s="6" t="s">
        <v>860</v>
      </c>
      <c r="B80" s="7">
        <v>1</v>
      </c>
      <c r="C80" s="7">
        <v>8.6600000000000002E-27</v>
      </c>
      <c r="D80" s="7">
        <v>198.2631728049266</v>
      </c>
      <c r="E80" s="8" t="s">
        <v>861</v>
      </c>
      <c r="G80" s="9">
        <v>30</v>
      </c>
      <c r="H80" s="10" t="s">
        <v>125</v>
      </c>
      <c r="I80" s="10">
        <v>5</v>
      </c>
      <c r="J80" s="10">
        <v>88185429</v>
      </c>
      <c r="K80" s="10">
        <v>1.99E-15</v>
      </c>
      <c r="L80" s="10">
        <v>1073</v>
      </c>
      <c r="M80" s="10">
        <v>14.7</v>
      </c>
      <c r="N80" s="10" t="s">
        <v>17</v>
      </c>
      <c r="O80" s="10">
        <v>1.99E-15</v>
      </c>
      <c r="P80" s="11">
        <v>1.99E-15</v>
      </c>
    </row>
    <row r="81" spans="1:16" ht="26.4" x14ac:dyDescent="0.25">
      <c r="A81" s="6" t="s">
        <v>862</v>
      </c>
      <c r="B81" s="7">
        <v>1</v>
      </c>
      <c r="C81" s="7">
        <v>3.89E-94</v>
      </c>
      <c r="D81" s="7">
        <v>73.250042227967</v>
      </c>
      <c r="E81" s="8">
        <v>23223422</v>
      </c>
      <c r="G81" s="6">
        <v>31</v>
      </c>
      <c r="H81" s="7" t="s">
        <v>863</v>
      </c>
      <c r="I81" s="7">
        <v>5</v>
      </c>
      <c r="J81" s="7">
        <v>142150784</v>
      </c>
      <c r="K81" s="7">
        <v>2.88E-9</v>
      </c>
      <c r="L81" s="7">
        <v>1685</v>
      </c>
      <c r="M81" s="7">
        <v>8.5399999999999991</v>
      </c>
      <c r="N81" s="7" t="s">
        <v>17</v>
      </c>
      <c r="O81" s="7">
        <v>2.88E-9</v>
      </c>
      <c r="P81" s="8">
        <v>2.88E-9</v>
      </c>
    </row>
    <row r="82" spans="1:16" ht="26.4" x14ac:dyDescent="0.25">
      <c r="A82" s="6" t="s">
        <v>864</v>
      </c>
      <c r="B82" s="7">
        <v>1</v>
      </c>
      <c r="C82" s="7">
        <v>6.5299999999999997E-102</v>
      </c>
      <c r="D82" s="7">
        <v>204.10444279929649</v>
      </c>
      <c r="E82" s="8">
        <v>29717163</v>
      </c>
      <c r="G82" s="9">
        <v>32</v>
      </c>
      <c r="H82" s="10" t="s">
        <v>865</v>
      </c>
      <c r="I82" s="10">
        <v>5</v>
      </c>
      <c r="J82" s="10">
        <v>151338458</v>
      </c>
      <c r="K82" s="10">
        <v>1.9599999999999999E-6</v>
      </c>
      <c r="L82" s="10">
        <v>1404</v>
      </c>
      <c r="M82" s="10">
        <v>5.71</v>
      </c>
      <c r="N82" s="10" t="s">
        <v>17</v>
      </c>
      <c r="O82" s="10">
        <v>1.9599999999999999E-6</v>
      </c>
      <c r="P82" s="11">
        <v>1.9599999999999999E-6</v>
      </c>
    </row>
    <row r="83" spans="1:16" x14ac:dyDescent="0.25">
      <c r="A83" s="6" t="s">
        <v>866</v>
      </c>
      <c r="B83" s="7" t="s">
        <v>697</v>
      </c>
      <c r="C83" s="7">
        <v>6.5199999999999999E-196</v>
      </c>
      <c r="D83" s="7">
        <v>138.12135392838869</v>
      </c>
      <c r="E83" s="8"/>
      <c r="G83" s="6">
        <v>33</v>
      </c>
      <c r="H83" s="7" t="s">
        <v>867</v>
      </c>
      <c r="I83" s="7">
        <v>6</v>
      </c>
      <c r="J83" s="7">
        <v>24403135</v>
      </c>
      <c r="K83" s="7">
        <v>2.23E-12</v>
      </c>
      <c r="L83" s="7">
        <v>215</v>
      </c>
      <c r="M83" s="7">
        <v>11.65</v>
      </c>
      <c r="N83" s="7" t="s">
        <v>17</v>
      </c>
      <c r="O83" s="7">
        <v>1</v>
      </c>
      <c r="P83" s="8">
        <v>1</v>
      </c>
    </row>
    <row r="84" spans="1:16" x14ac:dyDescent="0.25">
      <c r="A84" s="6" t="s">
        <v>868</v>
      </c>
      <c r="B84" s="7">
        <v>1</v>
      </c>
      <c r="C84" s="7">
        <v>2.3800000000000001E-8</v>
      </c>
      <c r="D84" s="7">
        <v>186.5048542533049</v>
      </c>
      <c r="E84" s="8"/>
      <c r="G84" s="6">
        <v>33</v>
      </c>
      <c r="H84" s="7" t="s">
        <v>770</v>
      </c>
      <c r="I84" s="7">
        <v>6</v>
      </c>
      <c r="J84" s="7">
        <v>24426061</v>
      </c>
      <c r="K84" s="7">
        <v>9.6399999999999992E-6</v>
      </c>
      <c r="L84" s="7">
        <v>607</v>
      </c>
      <c r="M84" s="7">
        <v>5.0199999999999996</v>
      </c>
      <c r="N84" s="7" t="s">
        <v>17</v>
      </c>
      <c r="O84" s="7" t="s">
        <v>697</v>
      </c>
      <c r="P84" s="8">
        <v>1.2200000000000001E-162</v>
      </c>
    </row>
    <row r="85" spans="1:16" x14ac:dyDescent="0.25">
      <c r="A85" s="6" t="s">
        <v>869</v>
      </c>
      <c r="B85" s="7">
        <v>9.6399999999999999E-5</v>
      </c>
      <c r="C85" s="7">
        <v>3.18E-8</v>
      </c>
      <c r="D85" s="7">
        <v>228.40006137372669</v>
      </c>
      <c r="E85" s="8" t="s">
        <v>870</v>
      </c>
      <c r="G85" s="6">
        <v>33</v>
      </c>
      <c r="H85" s="7" t="s">
        <v>871</v>
      </c>
      <c r="I85" s="7">
        <v>6</v>
      </c>
      <c r="J85" s="7">
        <v>24839594</v>
      </c>
      <c r="K85" s="7">
        <v>5.3199999999999999E-6</v>
      </c>
      <c r="L85" s="7">
        <v>1092</v>
      </c>
      <c r="M85" s="7">
        <v>5.27</v>
      </c>
      <c r="N85" s="7" t="s">
        <v>17</v>
      </c>
      <c r="O85" s="7">
        <v>1</v>
      </c>
      <c r="P85" s="8">
        <v>1</v>
      </c>
    </row>
    <row r="86" spans="1:16" x14ac:dyDescent="0.25">
      <c r="A86" s="6" t="s">
        <v>872</v>
      </c>
      <c r="B86" s="7">
        <v>0.76653000000000004</v>
      </c>
      <c r="C86" s="7">
        <v>3.7100000000000001E-6</v>
      </c>
      <c r="D86" s="7">
        <v>268.91286084314203</v>
      </c>
      <c r="E86" s="8"/>
      <c r="G86" s="6">
        <v>33</v>
      </c>
      <c r="H86" s="7" t="s">
        <v>873</v>
      </c>
      <c r="I86" s="7">
        <v>6</v>
      </c>
      <c r="J86" s="7">
        <v>25279655</v>
      </c>
      <c r="K86" s="7">
        <v>2.4099999999999999E-43</v>
      </c>
      <c r="L86" s="7">
        <v>1723</v>
      </c>
      <c r="M86" s="7">
        <v>42.62</v>
      </c>
      <c r="N86" s="7" t="s">
        <v>17</v>
      </c>
      <c r="O86" s="7">
        <v>1</v>
      </c>
      <c r="P86" s="8">
        <v>1</v>
      </c>
    </row>
    <row r="87" spans="1:16" x14ac:dyDescent="0.25">
      <c r="A87" s="6" t="s">
        <v>874</v>
      </c>
      <c r="B87" s="7" t="s">
        <v>697</v>
      </c>
      <c r="C87" s="7">
        <v>2.2E-73</v>
      </c>
      <c r="D87" s="7">
        <v>174.98325551054299</v>
      </c>
      <c r="E87" s="8"/>
      <c r="G87" s="6">
        <v>33</v>
      </c>
      <c r="H87" s="7" t="s">
        <v>875</v>
      </c>
      <c r="I87" s="7">
        <v>6</v>
      </c>
      <c r="J87" s="7">
        <v>25652428</v>
      </c>
      <c r="K87" s="7">
        <v>2.1199999999999999E-43</v>
      </c>
      <c r="L87" s="7">
        <v>254</v>
      </c>
      <c r="M87" s="7">
        <v>42.67</v>
      </c>
      <c r="N87" s="7" t="s">
        <v>17</v>
      </c>
      <c r="O87" s="7">
        <v>1</v>
      </c>
      <c r="P87" s="8">
        <v>1</v>
      </c>
    </row>
    <row r="88" spans="1:16" ht="26.4" x14ac:dyDescent="0.25">
      <c r="A88" s="6" t="s">
        <v>876</v>
      </c>
      <c r="B88" s="7">
        <v>1</v>
      </c>
      <c r="C88" s="7">
        <v>5.8599999999999999E-95</v>
      </c>
      <c r="D88" s="7">
        <v>164.1496561352306</v>
      </c>
      <c r="E88" s="8"/>
      <c r="G88" s="6">
        <v>33</v>
      </c>
      <c r="H88" s="7" t="s">
        <v>877</v>
      </c>
      <c r="I88" s="7">
        <v>6</v>
      </c>
      <c r="J88" s="7">
        <v>25726290</v>
      </c>
      <c r="K88" s="7">
        <v>5.9500000000000005E-17</v>
      </c>
      <c r="L88" s="7">
        <v>73</v>
      </c>
      <c r="M88" s="7">
        <v>16.23</v>
      </c>
      <c r="N88" s="7" t="s">
        <v>17</v>
      </c>
      <c r="O88" s="7">
        <v>1</v>
      </c>
      <c r="P88" s="8">
        <v>1</v>
      </c>
    </row>
    <row r="89" spans="1:16" ht="26.4" x14ac:dyDescent="0.25">
      <c r="A89" s="6" t="s">
        <v>878</v>
      </c>
      <c r="B89" s="7">
        <v>1</v>
      </c>
      <c r="C89" s="7">
        <v>7.2300000000000006E-55</v>
      </c>
      <c r="D89" s="7">
        <v>259.48248713875898</v>
      </c>
      <c r="E89" s="8"/>
      <c r="G89" s="6">
        <v>33</v>
      </c>
      <c r="H89" s="7" t="s">
        <v>879</v>
      </c>
      <c r="I89" s="7">
        <v>6</v>
      </c>
      <c r="J89" s="7">
        <v>25727136</v>
      </c>
      <c r="K89" s="7">
        <v>1.0500000000000001E-16</v>
      </c>
      <c r="L89" s="7">
        <v>72</v>
      </c>
      <c r="M89" s="7">
        <v>15.98</v>
      </c>
      <c r="N89" s="7" t="s">
        <v>17</v>
      </c>
      <c r="O89" s="7">
        <v>1</v>
      </c>
      <c r="P89" s="8">
        <v>1</v>
      </c>
    </row>
    <row r="90" spans="1:16" ht="26.4" x14ac:dyDescent="0.25">
      <c r="A90" s="6" t="s">
        <v>880</v>
      </c>
      <c r="B90" s="7">
        <v>1</v>
      </c>
      <c r="C90" s="7">
        <v>5.6500000000000003E-175</v>
      </c>
      <c r="D90" s="7">
        <v>199.1924564881771</v>
      </c>
      <c r="E90" s="8" t="s">
        <v>881</v>
      </c>
      <c r="G90" s="6">
        <v>33</v>
      </c>
      <c r="H90" s="7" t="s">
        <v>882</v>
      </c>
      <c r="I90" s="7">
        <v>6</v>
      </c>
      <c r="J90" s="7">
        <v>25732660</v>
      </c>
      <c r="K90" s="7">
        <v>2.2199999999999998E-12</v>
      </c>
      <c r="L90" s="7">
        <v>59</v>
      </c>
      <c r="M90" s="7">
        <v>11.65</v>
      </c>
      <c r="N90" s="7" t="s">
        <v>17</v>
      </c>
      <c r="O90" s="7" t="s">
        <v>697</v>
      </c>
      <c r="P90" s="8" t="s">
        <v>697</v>
      </c>
    </row>
    <row r="91" spans="1:16" ht="198" x14ac:dyDescent="0.25">
      <c r="A91" s="6" t="s">
        <v>739</v>
      </c>
      <c r="B91" s="7">
        <v>1</v>
      </c>
      <c r="C91" s="7">
        <v>2.3399999999999998E-121</v>
      </c>
      <c r="D91" s="7">
        <v>238.42471346204519</v>
      </c>
      <c r="E91" s="8" t="s">
        <v>883</v>
      </c>
      <c r="G91" s="6">
        <v>33</v>
      </c>
      <c r="H91" s="7" t="s">
        <v>884</v>
      </c>
      <c r="I91" s="7">
        <v>6</v>
      </c>
      <c r="J91" s="7">
        <v>25754926</v>
      </c>
      <c r="K91" s="7">
        <v>4.8499999999999997E-30</v>
      </c>
      <c r="L91" s="7">
        <v>191</v>
      </c>
      <c r="M91" s="7">
        <v>29.31</v>
      </c>
      <c r="N91" s="7" t="s">
        <v>17</v>
      </c>
      <c r="O91" s="7">
        <v>1</v>
      </c>
      <c r="P91" s="8">
        <v>1.23E-109</v>
      </c>
    </row>
    <row r="92" spans="1:16" x14ac:dyDescent="0.25">
      <c r="A92" s="6" t="s">
        <v>885</v>
      </c>
      <c r="B92" s="7">
        <v>1</v>
      </c>
      <c r="C92" s="7">
        <v>9.7000000000000009E-122</v>
      </c>
      <c r="D92" s="7">
        <v>101.39364833349541</v>
      </c>
      <c r="E92" s="8"/>
      <c r="G92" s="6">
        <v>33</v>
      </c>
      <c r="H92" s="7" t="s">
        <v>886</v>
      </c>
      <c r="I92" s="7">
        <v>6</v>
      </c>
      <c r="J92" s="7">
        <v>25783125</v>
      </c>
      <c r="K92" s="7">
        <v>1.61E-25</v>
      </c>
      <c r="L92" s="7">
        <v>226</v>
      </c>
      <c r="M92" s="7">
        <v>24.79</v>
      </c>
      <c r="N92" s="7" t="s">
        <v>17</v>
      </c>
      <c r="O92" s="7" t="s">
        <v>697</v>
      </c>
      <c r="P92" s="8" t="s">
        <v>697</v>
      </c>
    </row>
    <row r="93" spans="1:16" x14ac:dyDescent="0.25">
      <c r="A93" s="6" t="s">
        <v>887</v>
      </c>
      <c r="B93" s="7">
        <v>0.21148</v>
      </c>
      <c r="C93" s="7">
        <v>4.1100000000000003E-14</v>
      </c>
      <c r="D93" s="7">
        <v>236.0728776952113</v>
      </c>
      <c r="E93" s="8"/>
      <c r="G93" s="6">
        <v>33</v>
      </c>
      <c r="H93" s="7" t="s">
        <v>888</v>
      </c>
      <c r="I93" s="7">
        <v>6</v>
      </c>
      <c r="J93" s="7">
        <v>25845327</v>
      </c>
      <c r="K93" s="7">
        <v>1.32E-68</v>
      </c>
      <c r="L93" s="7">
        <v>149</v>
      </c>
      <c r="M93" s="7">
        <v>67.88</v>
      </c>
      <c r="N93" s="7" t="s">
        <v>17</v>
      </c>
      <c r="O93" s="7">
        <v>1</v>
      </c>
      <c r="P93" s="8">
        <v>1</v>
      </c>
    </row>
    <row r="94" spans="1:16" x14ac:dyDescent="0.25">
      <c r="A94" s="6" t="s">
        <v>889</v>
      </c>
      <c r="B94" s="7">
        <v>1</v>
      </c>
      <c r="C94" s="7">
        <v>1.99E-38</v>
      </c>
      <c r="D94" s="7">
        <v>159.1174275304335</v>
      </c>
      <c r="E94" s="8"/>
      <c r="G94" s="6">
        <v>33</v>
      </c>
      <c r="H94" s="7" t="s">
        <v>890</v>
      </c>
      <c r="I94" s="7">
        <v>6</v>
      </c>
      <c r="J94" s="7">
        <v>25912983</v>
      </c>
      <c r="K94" s="7">
        <v>2.42E-88</v>
      </c>
      <c r="L94" s="7">
        <v>141</v>
      </c>
      <c r="M94" s="7">
        <v>87.62</v>
      </c>
      <c r="N94" s="7" t="s">
        <v>17</v>
      </c>
      <c r="O94" s="7" t="s">
        <v>697</v>
      </c>
      <c r="P94" s="8" t="s">
        <v>697</v>
      </c>
    </row>
    <row r="95" spans="1:16" x14ac:dyDescent="0.25">
      <c r="A95" s="6" t="s">
        <v>891</v>
      </c>
      <c r="B95" s="7">
        <v>1</v>
      </c>
      <c r="C95" s="7">
        <v>3.25E-8</v>
      </c>
      <c r="D95" s="7">
        <v>201.79925126466509</v>
      </c>
      <c r="E95" s="8"/>
      <c r="G95" s="6">
        <v>33</v>
      </c>
      <c r="H95" s="7" t="s">
        <v>892</v>
      </c>
      <c r="I95" s="7">
        <v>6</v>
      </c>
      <c r="J95" s="7">
        <v>25962916</v>
      </c>
      <c r="K95" s="7">
        <v>3.1599999999999999E-105</v>
      </c>
      <c r="L95" s="7">
        <v>131</v>
      </c>
      <c r="M95" s="7">
        <v>104.5</v>
      </c>
      <c r="N95" s="7" t="s">
        <v>17</v>
      </c>
      <c r="O95" s="7">
        <v>1.2999999999999999E-4</v>
      </c>
      <c r="P95" s="8">
        <v>1</v>
      </c>
    </row>
    <row r="96" spans="1:16" ht="26.4" x14ac:dyDescent="0.25">
      <c r="A96" s="6" t="s">
        <v>893</v>
      </c>
      <c r="B96" s="7">
        <v>1</v>
      </c>
      <c r="C96" s="7">
        <v>3.65E-29</v>
      </c>
      <c r="D96" s="7">
        <v>163.08946295731059</v>
      </c>
      <c r="E96" s="8">
        <v>27898717</v>
      </c>
      <c r="G96" s="6">
        <v>33</v>
      </c>
      <c r="H96" s="7" t="s">
        <v>894</v>
      </c>
      <c r="I96" s="7">
        <v>6</v>
      </c>
      <c r="J96" s="7">
        <v>26017259</v>
      </c>
      <c r="K96" s="7">
        <v>1.3900000000000001E-32</v>
      </c>
      <c r="L96" s="7">
        <v>47</v>
      </c>
      <c r="M96" s="7">
        <v>31.86</v>
      </c>
      <c r="N96" s="7" t="s">
        <v>17</v>
      </c>
      <c r="O96" s="7">
        <v>3.14E-121</v>
      </c>
      <c r="P96" s="8">
        <v>1.41E-220</v>
      </c>
    </row>
    <row r="97" spans="1:16" ht="26.4" x14ac:dyDescent="0.25">
      <c r="A97" s="6" t="s">
        <v>895</v>
      </c>
      <c r="B97" s="7">
        <v>0.18157000000000001</v>
      </c>
      <c r="C97" s="7">
        <v>1.4300000000000001E-6</v>
      </c>
      <c r="D97" s="7">
        <v>223.1300102036833</v>
      </c>
      <c r="E97" s="8">
        <v>23028356</v>
      </c>
      <c r="G97" s="6">
        <v>33</v>
      </c>
      <c r="H97" s="7" t="s">
        <v>896</v>
      </c>
      <c r="I97" s="7">
        <v>6</v>
      </c>
      <c r="J97" s="7">
        <v>26020717</v>
      </c>
      <c r="K97" s="7">
        <v>2.4499999999999999E-33</v>
      </c>
      <c r="L97" s="7">
        <v>40</v>
      </c>
      <c r="M97" s="7">
        <v>32.61</v>
      </c>
      <c r="N97" s="7" t="s">
        <v>17</v>
      </c>
      <c r="O97" s="7">
        <v>1</v>
      </c>
      <c r="P97" s="8">
        <v>1</v>
      </c>
    </row>
    <row r="98" spans="1:16" ht="26.4" x14ac:dyDescent="0.25">
      <c r="A98" s="6" t="s">
        <v>884</v>
      </c>
      <c r="B98" s="7">
        <v>1</v>
      </c>
      <c r="C98" s="7">
        <v>1.23E-109</v>
      </c>
      <c r="D98" s="7">
        <v>172.22125070932699</v>
      </c>
      <c r="E98" s="8">
        <v>28059143</v>
      </c>
      <c r="G98" s="6">
        <v>33</v>
      </c>
      <c r="H98" s="7" t="s">
        <v>897</v>
      </c>
      <c r="I98" s="7">
        <v>6</v>
      </c>
      <c r="J98" s="7">
        <v>26021906</v>
      </c>
      <c r="K98" s="7">
        <v>1.48E-39</v>
      </c>
      <c r="L98" s="7">
        <v>46</v>
      </c>
      <c r="M98" s="7">
        <v>38.83</v>
      </c>
      <c r="N98" s="7" t="s">
        <v>17</v>
      </c>
      <c r="O98" s="7">
        <v>1</v>
      </c>
      <c r="P98" s="8">
        <v>1</v>
      </c>
    </row>
    <row r="99" spans="1:16" ht="26.4" x14ac:dyDescent="0.25">
      <c r="A99" s="6" t="s">
        <v>542</v>
      </c>
      <c r="B99" s="7">
        <v>1.32E-3</v>
      </c>
      <c r="C99" s="7">
        <v>9.3200000000000006E-6</v>
      </c>
      <c r="D99" s="7">
        <v>283.11282095532403</v>
      </c>
      <c r="E99" s="8"/>
      <c r="G99" s="6">
        <v>33</v>
      </c>
      <c r="H99" s="7" t="s">
        <v>898</v>
      </c>
      <c r="I99" s="7">
        <v>6</v>
      </c>
      <c r="J99" s="7">
        <v>26027123</v>
      </c>
      <c r="K99" s="7">
        <v>3.6700000000000003E-42</v>
      </c>
      <c r="L99" s="7">
        <v>45</v>
      </c>
      <c r="M99" s="7">
        <v>41.44</v>
      </c>
      <c r="N99" s="7" t="s">
        <v>17</v>
      </c>
      <c r="O99" s="7">
        <v>1</v>
      </c>
      <c r="P99" s="8">
        <v>1</v>
      </c>
    </row>
    <row r="100" spans="1:16" ht="26.4" x14ac:dyDescent="0.25">
      <c r="A100" s="6" t="s">
        <v>899</v>
      </c>
      <c r="B100" s="7">
        <v>1</v>
      </c>
      <c r="C100" s="7">
        <v>1.07E-85</v>
      </c>
      <c r="D100" s="7">
        <v>258.18355882245601</v>
      </c>
      <c r="E100" s="8"/>
      <c r="G100" s="6">
        <v>33</v>
      </c>
      <c r="H100" s="7" t="s">
        <v>900</v>
      </c>
      <c r="I100" s="7">
        <v>6</v>
      </c>
      <c r="J100" s="7">
        <v>26031816</v>
      </c>
      <c r="K100" s="7">
        <v>3.2799999999999999E-45</v>
      </c>
      <c r="L100" s="7">
        <v>55</v>
      </c>
      <c r="M100" s="7">
        <v>44.48</v>
      </c>
      <c r="N100" s="7" t="s">
        <v>17</v>
      </c>
      <c r="O100" s="7">
        <v>1</v>
      </c>
      <c r="P100" s="8">
        <v>1</v>
      </c>
    </row>
    <row r="101" spans="1:16" ht="26.4" x14ac:dyDescent="0.25">
      <c r="A101" s="6" t="s">
        <v>901</v>
      </c>
      <c r="B101" s="7">
        <v>1</v>
      </c>
      <c r="C101" s="7">
        <v>2.01E-32</v>
      </c>
      <c r="D101" s="7">
        <v>185.4185520266322</v>
      </c>
      <c r="E101" s="8"/>
      <c r="G101" s="6">
        <v>33</v>
      </c>
      <c r="H101" s="7" t="s">
        <v>795</v>
      </c>
      <c r="I101" s="7">
        <v>6</v>
      </c>
      <c r="J101" s="7">
        <v>26033319</v>
      </c>
      <c r="K101" s="7">
        <v>2.38E-54</v>
      </c>
      <c r="L101" s="7">
        <v>51</v>
      </c>
      <c r="M101" s="7">
        <v>53.62</v>
      </c>
      <c r="N101" s="7" t="s">
        <v>17</v>
      </c>
      <c r="O101" s="7" t="s">
        <v>697</v>
      </c>
      <c r="P101" s="8">
        <v>5.3899999999999998E-179</v>
      </c>
    </row>
    <row r="102" spans="1:16" ht="26.4" x14ac:dyDescent="0.25">
      <c r="A102" s="6" t="s">
        <v>902</v>
      </c>
      <c r="B102" s="7" t="s">
        <v>697</v>
      </c>
      <c r="C102" s="7">
        <v>4.5399999999999997E-48</v>
      </c>
      <c r="D102" s="7">
        <v>163.41499795981599</v>
      </c>
      <c r="E102" s="8"/>
      <c r="G102" s="6">
        <v>33</v>
      </c>
      <c r="H102" s="7" t="s">
        <v>903</v>
      </c>
      <c r="I102" s="7">
        <v>6</v>
      </c>
      <c r="J102" s="7">
        <v>26043454</v>
      </c>
      <c r="K102" s="7">
        <v>3.9000000000000001E-11</v>
      </c>
      <c r="L102" s="7">
        <v>46</v>
      </c>
      <c r="M102" s="7">
        <v>10.41</v>
      </c>
      <c r="N102" s="7" t="s">
        <v>17</v>
      </c>
      <c r="O102" s="7">
        <v>5.5799999999999996E-190</v>
      </c>
      <c r="P102" s="8">
        <v>1</v>
      </c>
    </row>
    <row r="103" spans="1:16" ht="39.6" x14ac:dyDescent="0.25">
      <c r="A103" s="6" t="s">
        <v>698</v>
      </c>
      <c r="B103" s="7">
        <v>1</v>
      </c>
      <c r="C103" s="7">
        <v>2.0800000000000001E-8</v>
      </c>
      <c r="D103" s="7">
        <v>249.1349953324729</v>
      </c>
      <c r="E103" s="8" t="s">
        <v>904</v>
      </c>
      <c r="G103" s="6">
        <v>33</v>
      </c>
      <c r="H103" s="7" t="s">
        <v>793</v>
      </c>
      <c r="I103" s="7">
        <v>6</v>
      </c>
      <c r="J103" s="7">
        <v>26055967</v>
      </c>
      <c r="K103" s="7">
        <v>3.1699999999999998E-19</v>
      </c>
      <c r="L103" s="7">
        <v>40</v>
      </c>
      <c r="M103" s="7">
        <v>18.5</v>
      </c>
      <c r="N103" s="7" t="s">
        <v>17</v>
      </c>
      <c r="O103" s="7" t="s">
        <v>697</v>
      </c>
      <c r="P103" s="8">
        <v>3.0599999999999999E-193</v>
      </c>
    </row>
    <row r="104" spans="1:16" ht="26.4" x14ac:dyDescent="0.25">
      <c r="A104" s="6" t="s">
        <v>781</v>
      </c>
      <c r="B104" s="7">
        <v>2.4499999999999999E-3</v>
      </c>
      <c r="C104" s="7">
        <v>1.02E-6</v>
      </c>
      <c r="D104" s="7">
        <v>191.0858912289896</v>
      </c>
      <c r="E104" s="8" t="s">
        <v>905</v>
      </c>
      <c r="G104" s="6">
        <v>33</v>
      </c>
      <c r="H104" s="7" t="s">
        <v>906</v>
      </c>
      <c r="I104" s="7">
        <v>6</v>
      </c>
      <c r="J104" s="7">
        <v>26086517</v>
      </c>
      <c r="K104" s="7">
        <v>1.6700000000000001E-14</v>
      </c>
      <c r="L104" s="7">
        <v>62</v>
      </c>
      <c r="M104" s="7">
        <v>13.78</v>
      </c>
      <c r="N104" s="7" t="s">
        <v>17</v>
      </c>
      <c r="O104" s="7">
        <v>1.2E-9</v>
      </c>
      <c r="P104" s="8">
        <v>1.2E-9</v>
      </c>
    </row>
    <row r="105" spans="1:16" x14ac:dyDescent="0.25">
      <c r="A105" s="6" t="s">
        <v>907</v>
      </c>
      <c r="B105" s="7" t="s">
        <v>697</v>
      </c>
      <c r="C105" s="7">
        <v>4.4700000000000004E-31</v>
      </c>
      <c r="D105" s="7">
        <v>200.29289134800879</v>
      </c>
      <c r="E105" s="8">
        <v>28586827</v>
      </c>
      <c r="G105" s="6">
        <v>33</v>
      </c>
      <c r="H105" s="7" t="s">
        <v>790</v>
      </c>
      <c r="I105" s="7">
        <v>6</v>
      </c>
      <c r="J105" s="7">
        <v>26087508</v>
      </c>
      <c r="K105" s="7">
        <v>1.2199999999999999E-14</v>
      </c>
      <c r="L105" s="7">
        <v>71</v>
      </c>
      <c r="M105" s="7">
        <v>13.92</v>
      </c>
      <c r="N105" s="7" t="s">
        <v>17</v>
      </c>
      <c r="O105" s="7" t="s">
        <v>697</v>
      </c>
      <c r="P105" s="8">
        <v>2.8400000000000002E-102</v>
      </c>
    </row>
    <row r="106" spans="1:16" ht="26.4" x14ac:dyDescent="0.25">
      <c r="A106" s="6" t="s">
        <v>908</v>
      </c>
      <c r="B106" s="7">
        <v>1</v>
      </c>
      <c r="C106" s="7">
        <v>1.7000000000000001E-67</v>
      </c>
      <c r="D106" s="7">
        <v>205.3597299685494</v>
      </c>
      <c r="E106" s="8"/>
      <c r="G106" s="6">
        <v>33</v>
      </c>
      <c r="H106" s="7" t="s">
        <v>909</v>
      </c>
      <c r="I106" s="7">
        <v>6</v>
      </c>
      <c r="J106" s="7">
        <v>26107639</v>
      </c>
      <c r="K106" s="7">
        <v>4.1500000000000001E-8</v>
      </c>
      <c r="L106" s="7">
        <v>53</v>
      </c>
      <c r="M106" s="7">
        <v>7.38</v>
      </c>
      <c r="N106" s="7" t="s">
        <v>17</v>
      </c>
      <c r="O106" s="7">
        <v>3.73E-188</v>
      </c>
      <c r="P106" s="8">
        <v>2.1E-51</v>
      </c>
    </row>
    <row r="107" spans="1:16" ht="26.4" x14ac:dyDescent="0.25">
      <c r="A107" s="6" t="s">
        <v>910</v>
      </c>
      <c r="B107" s="7">
        <v>3.8300000000000003E-5</v>
      </c>
      <c r="C107" s="7">
        <v>1.7599999999999999E-7</v>
      </c>
      <c r="D107" s="7">
        <v>154.07860567278871</v>
      </c>
      <c r="E107" s="8"/>
      <c r="G107" s="6">
        <v>33</v>
      </c>
      <c r="H107" s="7" t="s">
        <v>911</v>
      </c>
      <c r="I107" s="7">
        <v>6</v>
      </c>
      <c r="J107" s="7">
        <v>26123694</v>
      </c>
      <c r="K107" s="7">
        <v>3.76E-33</v>
      </c>
      <c r="L107" s="7">
        <v>51</v>
      </c>
      <c r="M107" s="7">
        <v>32.43</v>
      </c>
      <c r="N107" s="7" t="s">
        <v>17</v>
      </c>
      <c r="O107" s="7">
        <v>1</v>
      </c>
      <c r="P107" s="8">
        <v>1</v>
      </c>
    </row>
    <row r="108" spans="1:16" ht="26.4" x14ac:dyDescent="0.25">
      <c r="A108" s="6" t="s">
        <v>912</v>
      </c>
      <c r="B108" s="7" t="s">
        <v>697</v>
      </c>
      <c r="C108" s="7">
        <v>7.7400000000000003E-35</v>
      </c>
      <c r="D108" s="7">
        <v>203.6824837344227</v>
      </c>
      <c r="E108" s="8"/>
      <c r="G108" s="6">
        <v>33</v>
      </c>
      <c r="H108" s="7" t="s">
        <v>913</v>
      </c>
      <c r="I108" s="7">
        <v>6</v>
      </c>
      <c r="J108" s="7">
        <v>26124372</v>
      </c>
      <c r="K108" s="7">
        <v>2.4100000000000001E-34</v>
      </c>
      <c r="L108" s="7">
        <v>48</v>
      </c>
      <c r="M108" s="7">
        <v>33.619999999999997</v>
      </c>
      <c r="N108" s="7" t="s">
        <v>17</v>
      </c>
      <c r="O108" s="7">
        <v>2.6600000000000002E-183</v>
      </c>
      <c r="P108" s="8">
        <v>1</v>
      </c>
    </row>
    <row r="109" spans="1:16" ht="26.4" x14ac:dyDescent="0.25">
      <c r="A109" s="6" t="s">
        <v>857</v>
      </c>
      <c r="B109" s="7">
        <v>6.8049999999999999E-2</v>
      </c>
      <c r="C109" s="7">
        <v>1.7599999999999999E-11</v>
      </c>
      <c r="D109" s="7">
        <v>216.211991311801</v>
      </c>
      <c r="E109" s="8"/>
      <c r="G109" s="6">
        <v>33</v>
      </c>
      <c r="H109" s="7" t="s">
        <v>914</v>
      </c>
      <c r="I109" s="7">
        <v>6</v>
      </c>
      <c r="J109" s="7">
        <v>26156558</v>
      </c>
      <c r="K109" s="7">
        <v>2.5899999999999999E-76</v>
      </c>
      <c r="L109" s="7">
        <v>43</v>
      </c>
      <c r="M109" s="7">
        <v>75.59</v>
      </c>
      <c r="N109" s="7" t="s">
        <v>17</v>
      </c>
      <c r="O109" s="7" t="s">
        <v>697</v>
      </c>
      <c r="P109" s="8">
        <v>1</v>
      </c>
    </row>
    <row r="110" spans="1:16" ht="26.4" x14ac:dyDescent="0.25">
      <c r="A110" s="6" t="s">
        <v>915</v>
      </c>
      <c r="B110" s="7">
        <v>1</v>
      </c>
      <c r="C110" s="7">
        <v>1.2899999999999999E-41</v>
      </c>
      <c r="D110" s="7">
        <v>175.50570938993701</v>
      </c>
      <c r="E110" s="8"/>
      <c r="G110" s="6">
        <v>33</v>
      </c>
      <c r="H110" s="7" t="s">
        <v>916</v>
      </c>
      <c r="I110" s="7">
        <v>6</v>
      </c>
      <c r="J110" s="7">
        <v>26158348</v>
      </c>
      <c r="K110" s="7">
        <v>1.3500000000000001E-256</v>
      </c>
      <c r="L110" s="7">
        <v>103</v>
      </c>
      <c r="M110" s="7">
        <v>255.87</v>
      </c>
      <c r="N110" s="7" t="s">
        <v>17</v>
      </c>
      <c r="O110" s="7">
        <v>1</v>
      </c>
      <c r="P110" s="8" t="s">
        <v>697</v>
      </c>
    </row>
    <row r="111" spans="1:16" ht="26.4" x14ac:dyDescent="0.25">
      <c r="A111" s="6" t="s">
        <v>917</v>
      </c>
      <c r="B111" s="7">
        <v>1</v>
      </c>
      <c r="C111" s="7">
        <v>7.5400000000000002E-21</v>
      </c>
      <c r="D111" s="7">
        <v>156.37743323860951</v>
      </c>
      <c r="E111" s="8"/>
      <c r="G111" s="6">
        <v>33</v>
      </c>
      <c r="H111" s="7" t="s">
        <v>498</v>
      </c>
      <c r="I111" s="7">
        <v>6</v>
      </c>
      <c r="J111" s="7">
        <v>26184023</v>
      </c>
      <c r="K111" s="7">
        <v>1.22E-53</v>
      </c>
      <c r="L111" s="7">
        <v>64</v>
      </c>
      <c r="M111" s="7">
        <v>52.91</v>
      </c>
      <c r="N111" s="7" t="s">
        <v>17</v>
      </c>
      <c r="O111" s="7">
        <v>1</v>
      </c>
      <c r="P111" s="8" t="s">
        <v>697</v>
      </c>
    </row>
    <row r="112" spans="1:16" ht="26.4" x14ac:dyDescent="0.25">
      <c r="A112" s="6" t="s">
        <v>918</v>
      </c>
      <c r="B112" s="7">
        <v>1</v>
      </c>
      <c r="C112" s="7">
        <v>7.2100000000000003E-68</v>
      </c>
      <c r="D112" s="7">
        <v>89.470062768332099</v>
      </c>
      <c r="E112" s="8"/>
      <c r="G112" s="6">
        <v>33</v>
      </c>
      <c r="H112" s="7" t="s">
        <v>919</v>
      </c>
      <c r="I112" s="7">
        <v>6</v>
      </c>
      <c r="J112" s="7">
        <v>26188937</v>
      </c>
      <c r="K112" s="7">
        <v>4.7000000000000003E-36</v>
      </c>
      <c r="L112" s="7">
        <v>55</v>
      </c>
      <c r="M112" s="7">
        <v>35.33</v>
      </c>
      <c r="N112" s="7" t="s">
        <v>17</v>
      </c>
      <c r="O112" s="7">
        <v>1</v>
      </c>
      <c r="P112" s="8">
        <v>1</v>
      </c>
    </row>
    <row r="113" spans="1:16" ht="26.4" x14ac:dyDescent="0.25">
      <c r="A113" s="6" t="s">
        <v>920</v>
      </c>
      <c r="B113" s="7">
        <v>1</v>
      </c>
      <c r="C113" s="7">
        <v>3.6699999999999998E-21</v>
      </c>
      <c r="D113" s="7">
        <v>79.729644873644403</v>
      </c>
      <c r="E113" s="8"/>
      <c r="G113" s="6">
        <v>33</v>
      </c>
      <c r="H113" s="7" t="s">
        <v>921</v>
      </c>
      <c r="I113" s="7">
        <v>6</v>
      </c>
      <c r="J113" s="7">
        <v>26197011</v>
      </c>
      <c r="K113" s="7">
        <v>1.9899999999999999E-41</v>
      </c>
      <c r="L113" s="7">
        <v>68</v>
      </c>
      <c r="M113" s="7">
        <v>40.700000000000003</v>
      </c>
      <c r="N113" s="7" t="s">
        <v>17</v>
      </c>
      <c r="O113" s="7">
        <v>1</v>
      </c>
      <c r="P113" s="8">
        <v>1</v>
      </c>
    </row>
    <row r="114" spans="1:16" ht="26.4" x14ac:dyDescent="0.25">
      <c r="A114" s="6" t="s">
        <v>922</v>
      </c>
      <c r="B114" s="7">
        <v>1</v>
      </c>
      <c r="C114" s="7">
        <v>8.6499999999999997E-173</v>
      </c>
      <c r="D114" s="7">
        <v>151.17602387957649</v>
      </c>
      <c r="E114" s="8"/>
      <c r="G114" s="6">
        <v>33</v>
      </c>
      <c r="H114" s="7" t="s">
        <v>923</v>
      </c>
      <c r="I114" s="7">
        <v>6</v>
      </c>
      <c r="J114" s="7">
        <v>26199011</v>
      </c>
      <c r="K114" s="7">
        <v>1.5499999999999999E-34</v>
      </c>
      <c r="L114" s="7">
        <v>64</v>
      </c>
      <c r="M114" s="7">
        <v>33.81</v>
      </c>
      <c r="N114" s="7" t="s">
        <v>17</v>
      </c>
      <c r="O114" s="7">
        <v>1</v>
      </c>
      <c r="P114" s="8">
        <v>1</v>
      </c>
    </row>
    <row r="115" spans="1:16" ht="26.4" x14ac:dyDescent="0.25">
      <c r="A115" s="6" t="s">
        <v>924</v>
      </c>
      <c r="B115" s="7" t="s">
        <v>697</v>
      </c>
      <c r="C115" s="7">
        <v>2.3400000000000001E-226</v>
      </c>
      <c r="D115" s="7">
        <v>125.9565617739066</v>
      </c>
      <c r="E115" s="8"/>
      <c r="G115" s="6">
        <v>33</v>
      </c>
      <c r="H115" s="7" t="s">
        <v>925</v>
      </c>
      <c r="I115" s="7">
        <v>6</v>
      </c>
      <c r="J115" s="7">
        <v>26199786</v>
      </c>
      <c r="K115" s="7">
        <v>5.4800000000000005E-48</v>
      </c>
      <c r="L115" s="7">
        <v>63</v>
      </c>
      <c r="M115" s="7">
        <v>47.26</v>
      </c>
      <c r="N115" s="7" t="s">
        <v>17</v>
      </c>
      <c r="O115" s="7">
        <v>7.6000000000000001E-51</v>
      </c>
      <c r="P115" s="8">
        <v>1</v>
      </c>
    </row>
    <row r="116" spans="1:16" ht="26.4" x14ac:dyDescent="0.25">
      <c r="A116" s="6" t="s">
        <v>926</v>
      </c>
      <c r="B116" s="7" t="s">
        <v>697</v>
      </c>
      <c r="C116" s="7">
        <v>3.9699999999999999E-117</v>
      </c>
      <c r="D116" s="7">
        <v>157.75930244995479</v>
      </c>
      <c r="E116" s="8">
        <v>21293383</v>
      </c>
      <c r="G116" s="6">
        <v>33</v>
      </c>
      <c r="H116" s="7" t="s">
        <v>927</v>
      </c>
      <c r="I116" s="7">
        <v>6</v>
      </c>
      <c r="J116" s="7">
        <v>26204872</v>
      </c>
      <c r="K116" s="7">
        <v>3.8900000000000003E-48</v>
      </c>
      <c r="L116" s="7">
        <v>72</v>
      </c>
      <c r="M116" s="7">
        <v>47.41</v>
      </c>
      <c r="N116" s="7" t="s">
        <v>17</v>
      </c>
      <c r="O116" s="7">
        <v>1</v>
      </c>
      <c r="P116" s="8">
        <v>1</v>
      </c>
    </row>
    <row r="117" spans="1:16" ht="26.4" x14ac:dyDescent="0.25">
      <c r="A117" s="6" t="s">
        <v>928</v>
      </c>
      <c r="B117" s="7">
        <v>1</v>
      </c>
      <c r="C117" s="7">
        <v>5.1999999999999997E-109</v>
      </c>
      <c r="D117" s="7">
        <v>161.66359046619061</v>
      </c>
      <c r="E117" s="8"/>
      <c r="G117" s="6">
        <v>33</v>
      </c>
      <c r="H117" s="7" t="s">
        <v>802</v>
      </c>
      <c r="I117" s="7">
        <v>6</v>
      </c>
      <c r="J117" s="7">
        <v>26216428</v>
      </c>
      <c r="K117" s="7">
        <v>2.3900000000000001E-46</v>
      </c>
      <c r="L117" s="7">
        <v>44</v>
      </c>
      <c r="M117" s="7">
        <v>45.62</v>
      </c>
      <c r="N117" s="7" t="s">
        <v>17</v>
      </c>
      <c r="O117" s="7" t="s">
        <v>697</v>
      </c>
      <c r="P117" s="8">
        <v>3.2199999999999999E-186</v>
      </c>
    </row>
    <row r="118" spans="1:16" ht="26.4" x14ac:dyDescent="0.25">
      <c r="A118" s="6" t="s">
        <v>929</v>
      </c>
      <c r="B118" s="7">
        <v>1</v>
      </c>
      <c r="C118" s="7">
        <v>5.13E-11</v>
      </c>
      <c r="D118" s="7">
        <v>156.01220291499101</v>
      </c>
      <c r="E118" s="8"/>
      <c r="G118" s="6">
        <v>33</v>
      </c>
      <c r="H118" s="7" t="s">
        <v>796</v>
      </c>
      <c r="I118" s="7">
        <v>6</v>
      </c>
      <c r="J118" s="7">
        <v>26217147</v>
      </c>
      <c r="K118" s="7">
        <v>2.4600000000000001E-46</v>
      </c>
      <c r="L118" s="7">
        <v>46</v>
      </c>
      <c r="M118" s="7">
        <v>45.61</v>
      </c>
      <c r="N118" s="7" t="s">
        <v>17</v>
      </c>
      <c r="O118" s="7">
        <v>2.017E-2</v>
      </c>
      <c r="P118" s="8">
        <v>2.2699999999999999E-63</v>
      </c>
    </row>
    <row r="119" spans="1:16" ht="26.4" x14ac:dyDescent="0.25">
      <c r="A119" s="6" t="s">
        <v>930</v>
      </c>
      <c r="B119" s="7" t="s">
        <v>697</v>
      </c>
      <c r="C119" s="7">
        <v>1.1799999999999999E-59</v>
      </c>
      <c r="D119" s="7">
        <v>117.5223580864117</v>
      </c>
      <c r="E119" s="8"/>
      <c r="G119" s="6">
        <v>33</v>
      </c>
      <c r="H119" s="7" t="s">
        <v>931</v>
      </c>
      <c r="I119" s="7">
        <v>6</v>
      </c>
      <c r="J119" s="7">
        <v>26225382</v>
      </c>
      <c r="K119" s="7">
        <v>1.47E-28</v>
      </c>
      <c r="L119" s="7">
        <v>54</v>
      </c>
      <c r="M119" s="7">
        <v>27.83</v>
      </c>
      <c r="N119" s="7" t="s">
        <v>17</v>
      </c>
      <c r="O119" s="7">
        <v>1</v>
      </c>
      <c r="P119" s="8">
        <v>1.2999999999999999E-4</v>
      </c>
    </row>
    <row r="120" spans="1:16" ht="26.4" x14ac:dyDescent="0.25">
      <c r="A120" s="6" t="s">
        <v>932</v>
      </c>
      <c r="B120" s="7">
        <v>1</v>
      </c>
      <c r="C120" s="7">
        <v>1.4499999999999999E-82</v>
      </c>
      <c r="D120" s="7">
        <v>133.8686448534641</v>
      </c>
      <c r="E120" s="8"/>
      <c r="G120" s="6">
        <v>33</v>
      </c>
      <c r="H120" s="7" t="s">
        <v>933</v>
      </c>
      <c r="I120" s="7">
        <v>6</v>
      </c>
      <c r="J120" s="7">
        <v>26234439</v>
      </c>
      <c r="K120" s="7">
        <v>1.25E-86</v>
      </c>
      <c r="L120" s="7">
        <v>49</v>
      </c>
      <c r="M120" s="7">
        <v>85.9</v>
      </c>
      <c r="N120" s="7" t="s">
        <v>17</v>
      </c>
      <c r="O120" s="7" t="s">
        <v>697</v>
      </c>
      <c r="P120" s="8">
        <v>1</v>
      </c>
    </row>
    <row r="121" spans="1:16" ht="26.4" x14ac:dyDescent="0.25">
      <c r="A121" s="6" t="s">
        <v>461</v>
      </c>
      <c r="B121" s="7">
        <v>1</v>
      </c>
      <c r="C121" s="7">
        <v>1.5799999999999999E-175</v>
      </c>
      <c r="D121" s="7">
        <v>218.54264055980499</v>
      </c>
      <c r="E121" s="8"/>
      <c r="G121" s="6">
        <v>33</v>
      </c>
      <c r="H121" s="7" t="s">
        <v>934</v>
      </c>
      <c r="I121" s="7">
        <v>6</v>
      </c>
      <c r="J121" s="7">
        <v>26240653</v>
      </c>
      <c r="K121" s="7">
        <v>1.39E-43</v>
      </c>
      <c r="L121" s="7">
        <v>49</v>
      </c>
      <c r="M121" s="7">
        <v>42.86</v>
      </c>
      <c r="N121" s="7" t="s">
        <v>17</v>
      </c>
      <c r="O121" s="7">
        <v>1.4100000000000001E-117</v>
      </c>
      <c r="P121" s="8">
        <v>1</v>
      </c>
    </row>
    <row r="122" spans="1:16" ht="26.4" x14ac:dyDescent="0.25">
      <c r="A122" s="19" t="s">
        <v>91</v>
      </c>
      <c r="B122" s="20"/>
      <c r="C122" s="20"/>
      <c r="D122" s="20"/>
      <c r="E122" s="21"/>
      <c r="G122" s="6">
        <v>33</v>
      </c>
      <c r="H122" s="7" t="s">
        <v>935</v>
      </c>
      <c r="I122" s="7">
        <v>6</v>
      </c>
      <c r="J122" s="7">
        <v>26246838</v>
      </c>
      <c r="K122" s="7">
        <v>2.5099999999999999E-16</v>
      </c>
      <c r="L122" s="7">
        <v>40</v>
      </c>
      <c r="M122" s="7">
        <v>15.6</v>
      </c>
      <c r="N122" s="7" t="s">
        <v>17</v>
      </c>
      <c r="O122" s="7">
        <v>1</v>
      </c>
      <c r="P122" s="8">
        <v>1</v>
      </c>
    </row>
    <row r="123" spans="1:16" ht="26.4" x14ac:dyDescent="0.25">
      <c r="A123" s="6" t="s">
        <v>936</v>
      </c>
      <c r="B123" s="7">
        <v>1.07E-63</v>
      </c>
      <c r="C123" s="7">
        <v>3.4729999999999997E-2</v>
      </c>
      <c r="D123" s="7">
        <v>230.0119680642054</v>
      </c>
      <c r="E123" s="8" t="s">
        <v>937</v>
      </c>
      <c r="G123" s="6">
        <v>33</v>
      </c>
      <c r="H123" s="7" t="s">
        <v>806</v>
      </c>
      <c r="I123" s="7">
        <v>6</v>
      </c>
      <c r="J123" s="7">
        <v>26250369</v>
      </c>
      <c r="K123" s="7">
        <v>1.69E-22</v>
      </c>
      <c r="L123" s="7">
        <v>38</v>
      </c>
      <c r="M123" s="7">
        <v>21.77</v>
      </c>
      <c r="N123" s="7" t="s">
        <v>17</v>
      </c>
      <c r="O123" s="7" t="s">
        <v>697</v>
      </c>
      <c r="P123" s="8">
        <v>7.3799999999999993E-111</v>
      </c>
    </row>
    <row r="124" spans="1:16" ht="66" x14ac:dyDescent="0.25">
      <c r="A124" s="6" t="s">
        <v>938</v>
      </c>
      <c r="B124" s="7">
        <v>6.2999999999999998E-6</v>
      </c>
      <c r="C124" s="7">
        <v>1.3200000000000001E-5</v>
      </c>
      <c r="D124" s="7">
        <v>175.04975110896069</v>
      </c>
      <c r="E124" s="8" t="s">
        <v>939</v>
      </c>
      <c r="G124" s="6">
        <v>33</v>
      </c>
      <c r="H124" s="7" t="s">
        <v>940</v>
      </c>
      <c r="I124" s="7">
        <v>6</v>
      </c>
      <c r="J124" s="7">
        <v>26271145</v>
      </c>
      <c r="K124" s="7">
        <v>1.3400000000000001E-15</v>
      </c>
      <c r="L124" s="7">
        <v>35</v>
      </c>
      <c r="M124" s="7">
        <v>14.87</v>
      </c>
      <c r="N124" s="7" t="s">
        <v>17</v>
      </c>
      <c r="O124" s="7">
        <v>1</v>
      </c>
      <c r="P124" s="8">
        <v>1</v>
      </c>
    </row>
    <row r="125" spans="1:16" ht="26.4" x14ac:dyDescent="0.25">
      <c r="A125" s="6" t="s">
        <v>941</v>
      </c>
      <c r="B125" s="7">
        <v>5.8800000000000001E-17</v>
      </c>
      <c r="C125" s="7">
        <v>1</v>
      </c>
      <c r="D125" s="7">
        <v>116.51646866178309</v>
      </c>
      <c r="E125" s="8"/>
      <c r="G125" s="6">
        <v>33</v>
      </c>
      <c r="H125" s="7" t="s">
        <v>942</v>
      </c>
      <c r="I125" s="7">
        <v>6</v>
      </c>
      <c r="J125" s="7">
        <v>26273203</v>
      </c>
      <c r="K125" s="7">
        <v>6.4299999999999998E-22</v>
      </c>
      <c r="L125" s="7">
        <v>35</v>
      </c>
      <c r="M125" s="7">
        <v>21.19</v>
      </c>
      <c r="N125" s="7" t="s">
        <v>17</v>
      </c>
      <c r="O125" s="7">
        <v>5.5E-58</v>
      </c>
      <c r="P125" s="8">
        <v>6.1199999999999998E-85</v>
      </c>
    </row>
    <row r="126" spans="1:16" ht="26.4" x14ac:dyDescent="0.25">
      <c r="A126" s="6" t="s">
        <v>943</v>
      </c>
      <c r="B126" s="7">
        <v>1.13E-15</v>
      </c>
      <c r="C126" s="7">
        <v>1</v>
      </c>
      <c r="D126" s="7">
        <v>210.26494826144989</v>
      </c>
      <c r="E126" s="8" t="s">
        <v>944</v>
      </c>
      <c r="G126" s="6">
        <v>33</v>
      </c>
      <c r="H126" s="7" t="s">
        <v>945</v>
      </c>
      <c r="I126" s="7">
        <v>6</v>
      </c>
      <c r="J126" s="7">
        <v>26285353</v>
      </c>
      <c r="K126" s="7">
        <v>2.6100000000000001E-26</v>
      </c>
      <c r="L126" s="7">
        <v>52</v>
      </c>
      <c r="M126" s="7">
        <v>25.58</v>
      </c>
      <c r="N126" s="7" t="s">
        <v>17</v>
      </c>
      <c r="O126" s="7" t="s">
        <v>697</v>
      </c>
      <c r="P126" s="8">
        <v>1</v>
      </c>
    </row>
    <row r="127" spans="1:16" x14ac:dyDescent="0.25">
      <c r="A127" s="6" t="s">
        <v>946</v>
      </c>
      <c r="B127" s="7">
        <v>3.84E-236</v>
      </c>
      <c r="C127" s="7" t="s">
        <v>697</v>
      </c>
      <c r="D127" s="7">
        <v>280.54767618651658</v>
      </c>
      <c r="E127" s="8" t="s">
        <v>947</v>
      </c>
      <c r="G127" s="6">
        <v>33</v>
      </c>
      <c r="H127" s="7" t="s">
        <v>719</v>
      </c>
      <c r="I127" s="7">
        <v>6</v>
      </c>
      <c r="J127" s="7">
        <v>26368405</v>
      </c>
      <c r="K127" s="7">
        <v>6.7700000000000003E-24</v>
      </c>
      <c r="L127" s="7">
        <v>184</v>
      </c>
      <c r="M127" s="7">
        <v>23.17</v>
      </c>
      <c r="N127" s="7" t="s">
        <v>17</v>
      </c>
      <c r="O127" s="7">
        <v>1</v>
      </c>
      <c r="P127" s="8">
        <v>1.35E-218</v>
      </c>
    </row>
    <row r="128" spans="1:16" x14ac:dyDescent="0.25">
      <c r="A128" s="6" t="s">
        <v>948</v>
      </c>
      <c r="B128" s="7">
        <v>2.7900000000000002E-144</v>
      </c>
      <c r="C128" s="7">
        <v>1</v>
      </c>
      <c r="D128" s="7">
        <v>235.5943683314911</v>
      </c>
      <c r="E128" s="8"/>
      <c r="G128" s="6">
        <v>33</v>
      </c>
      <c r="H128" s="7" t="s">
        <v>949</v>
      </c>
      <c r="I128" s="7">
        <v>6</v>
      </c>
      <c r="J128" s="7">
        <v>26383438</v>
      </c>
      <c r="K128" s="7">
        <v>2.53E-23</v>
      </c>
      <c r="L128" s="7">
        <v>129</v>
      </c>
      <c r="M128" s="7">
        <v>22.6</v>
      </c>
      <c r="N128" s="7" t="s">
        <v>17</v>
      </c>
      <c r="O128" s="7">
        <v>1</v>
      </c>
      <c r="P128" s="8">
        <v>1</v>
      </c>
    </row>
    <row r="129" spans="1:16" ht="198" x14ac:dyDescent="0.25">
      <c r="A129" s="6" t="s">
        <v>834</v>
      </c>
      <c r="B129" s="7">
        <v>6.3699999999999995E-8</v>
      </c>
      <c r="C129" s="7">
        <v>5.1500000000000001E-3</v>
      </c>
      <c r="D129" s="7">
        <v>218.48617774063121</v>
      </c>
      <c r="E129" s="8" t="s">
        <v>950</v>
      </c>
      <c r="G129" s="6">
        <v>33</v>
      </c>
      <c r="H129" s="7" t="s">
        <v>951</v>
      </c>
      <c r="I129" s="7">
        <v>6</v>
      </c>
      <c r="J129" s="7">
        <v>26402464</v>
      </c>
      <c r="K129" s="7">
        <v>9.5200000000000007E-21</v>
      </c>
      <c r="L129" s="7">
        <v>105</v>
      </c>
      <c r="M129" s="7">
        <v>20.02</v>
      </c>
      <c r="N129" s="7" t="s">
        <v>17</v>
      </c>
      <c r="O129" s="7" t="s">
        <v>697</v>
      </c>
      <c r="P129" s="8">
        <v>1</v>
      </c>
    </row>
    <row r="130" spans="1:16" ht="26.4" x14ac:dyDescent="0.25">
      <c r="A130" s="6" t="s">
        <v>952</v>
      </c>
      <c r="B130" s="7">
        <v>8.4900000000000005E-7</v>
      </c>
      <c r="C130" s="7">
        <v>4.0770000000000001E-2</v>
      </c>
      <c r="D130" s="7">
        <v>235.88973407377529</v>
      </c>
      <c r="E130" s="8" t="s">
        <v>953</v>
      </c>
      <c r="G130" s="6">
        <v>33</v>
      </c>
      <c r="H130" s="7" t="s">
        <v>954</v>
      </c>
      <c r="I130" s="7">
        <v>6</v>
      </c>
      <c r="J130" s="7">
        <v>26421618</v>
      </c>
      <c r="K130" s="7">
        <v>5.4999999999999996E-19</v>
      </c>
      <c r="L130" s="7">
        <v>86</v>
      </c>
      <c r="M130" s="7">
        <v>18.260000000000002</v>
      </c>
      <c r="N130" s="7" t="s">
        <v>17</v>
      </c>
      <c r="O130" s="7">
        <v>2.5699999999999999E-141</v>
      </c>
      <c r="P130" s="8">
        <v>8.9800000000000004E-243</v>
      </c>
    </row>
    <row r="131" spans="1:16" x14ac:dyDescent="0.25">
      <c r="A131" s="6" t="s">
        <v>702</v>
      </c>
      <c r="B131" s="7">
        <v>1.6100000000000001E-22</v>
      </c>
      <c r="C131" s="7">
        <v>1</v>
      </c>
      <c r="D131" s="7">
        <v>227.42131618424099</v>
      </c>
      <c r="E131" s="8"/>
      <c r="G131" s="6">
        <v>33</v>
      </c>
      <c r="H131" s="7" t="s">
        <v>721</v>
      </c>
      <c r="I131" s="7">
        <v>6</v>
      </c>
      <c r="J131" s="7">
        <v>26440699</v>
      </c>
      <c r="K131" s="7">
        <v>4.3600000000000001E-24</v>
      </c>
      <c r="L131" s="7">
        <v>79</v>
      </c>
      <c r="M131" s="7">
        <v>23.36</v>
      </c>
      <c r="N131" s="7" t="s">
        <v>17</v>
      </c>
      <c r="O131" s="7">
        <v>1</v>
      </c>
      <c r="P131" s="8">
        <v>1.9E-169</v>
      </c>
    </row>
    <row r="132" spans="1:16" x14ac:dyDescent="0.25">
      <c r="A132" s="6" t="s">
        <v>955</v>
      </c>
      <c r="B132" s="7">
        <v>9.0200000000000001E-99</v>
      </c>
      <c r="C132" s="7">
        <v>1</v>
      </c>
      <c r="D132" s="7">
        <v>120.28735845411229</v>
      </c>
      <c r="E132" s="8"/>
      <c r="G132" s="6">
        <v>33</v>
      </c>
      <c r="H132" s="7" t="s">
        <v>717</v>
      </c>
      <c r="I132" s="7">
        <v>6</v>
      </c>
      <c r="J132" s="7">
        <v>26458131</v>
      </c>
      <c r="K132" s="7">
        <v>2.45E-19</v>
      </c>
      <c r="L132" s="7">
        <v>126</v>
      </c>
      <c r="M132" s="7">
        <v>18.61</v>
      </c>
      <c r="N132" s="7" t="s">
        <v>17</v>
      </c>
      <c r="O132" s="7">
        <v>1</v>
      </c>
      <c r="P132" s="8">
        <v>1.53E-82</v>
      </c>
    </row>
    <row r="133" spans="1:16" ht="26.4" x14ac:dyDescent="0.25">
      <c r="A133" s="6" t="s">
        <v>956</v>
      </c>
      <c r="B133" s="7">
        <v>1.0799999999999999E-133</v>
      </c>
      <c r="C133" s="7">
        <v>1</v>
      </c>
      <c r="D133" s="7">
        <v>156.95229831155709</v>
      </c>
      <c r="E133" s="8"/>
      <c r="G133" s="6">
        <v>33</v>
      </c>
      <c r="H133" s="7" t="s">
        <v>957</v>
      </c>
      <c r="I133" s="7">
        <v>6</v>
      </c>
      <c r="J133" s="7">
        <v>26472171</v>
      </c>
      <c r="K133" s="7">
        <v>1.9300000000000001E-12</v>
      </c>
      <c r="L133" s="7">
        <v>80</v>
      </c>
      <c r="M133" s="7">
        <v>11.71</v>
      </c>
      <c r="N133" s="7" t="s">
        <v>17</v>
      </c>
      <c r="O133" s="7">
        <v>1</v>
      </c>
      <c r="P133" s="8">
        <v>1</v>
      </c>
    </row>
    <row r="134" spans="1:16" ht="26.4" x14ac:dyDescent="0.25">
      <c r="A134" s="6" t="s">
        <v>913</v>
      </c>
      <c r="B134" s="7">
        <v>2.6600000000000002E-183</v>
      </c>
      <c r="C134" s="7">
        <v>1</v>
      </c>
      <c r="D134" s="7">
        <v>189.4724524923345</v>
      </c>
      <c r="E134" s="8"/>
      <c r="G134" s="6">
        <v>33</v>
      </c>
      <c r="H134" s="7" t="s">
        <v>958</v>
      </c>
      <c r="I134" s="7">
        <v>6</v>
      </c>
      <c r="J134" s="7">
        <v>26501494</v>
      </c>
      <c r="K134" s="7">
        <v>2.03E-18</v>
      </c>
      <c r="L134" s="7">
        <v>59</v>
      </c>
      <c r="M134" s="7">
        <v>17.690000000000001</v>
      </c>
      <c r="N134" s="7" t="s">
        <v>17</v>
      </c>
      <c r="O134" s="7" t="s">
        <v>697</v>
      </c>
      <c r="P134" s="8">
        <v>1</v>
      </c>
    </row>
    <row r="135" spans="1:16" ht="26.4" x14ac:dyDescent="0.25">
      <c r="A135" s="6" t="s">
        <v>903</v>
      </c>
      <c r="B135" s="7">
        <v>5.5799999999999996E-190</v>
      </c>
      <c r="C135" s="7">
        <v>1</v>
      </c>
      <c r="D135" s="7">
        <v>141.10181912048429</v>
      </c>
      <c r="E135" s="8"/>
      <c r="G135" s="6">
        <v>33</v>
      </c>
      <c r="H135" s="7" t="s">
        <v>959</v>
      </c>
      <c r="I135" s="7">
        <v>6</v>
      </c>
      <c r="J135" s="7">
        <v>26521933</v>
      </c>
      <c r="K135" s="7">
        <v>5.9000000000000002E-16</v>
      </c>
      <c r="L135" s="7">
        <v>43</v>
      </c>
      <c r="M135" s="7">
        <v>15.23</v>
      </c>
      <c r="N135" s="7" t="s">
        <v>17</v>
      </c>
      <c r="O135" s="7" t="s">
        <v>697</v>
      </c>
      <c r="P135" s="8">
        <v>1</v>
      </c>
    </row>
    <row r="136" spans="1:16" ht="26.4" x14ac:dyDescent="0.25">
      <c r="A136" s="6" t="s">
        <v>925</v>
      </c>
      <c r="B136" s="7">
        <v>7.6000000000000001E-51</v>
      </c>
      <c r="C136" s="7">
        <v>1</v>
      </c>
      <c r="D136" s="7">
        <v>201.5768930650047</v>
      </c>
      <c r="E136" s="8"/>
      <c r="G136" s="6">
        <v>33</v>
      </c>
      <c r="H136" s="7" t="s">
        <v>828</v>
      </c>
      <c r="I136" s="7">
        <v>6</v>
      </c>
      <c r="J136" s="7">
        <v>26538571</v>
      </c>
      <c r="K136" s="7">
        <v>3.0699999999999998E-7</v>
      </c>
      <c r="L136" s="7">
        <v>45</v>
      </c>
      <c r="M136" s="7">
        <v>6.51</v>
      </c>
      <c r="N136" s="7" t="s">
        <v>17</v>
      </c>
      <c r="O136" s="7">
        <v>1</v>
      </c>
      <c r="P136" s="8">
        <v>1.5700000000000001E-215</v>
      </c>
    </row>
    <row r="137" spans="1:16" ht="26.4" x14ac:dyDescent="0.25">
      <c r="A137" s="6" t="s">
        <v>934</v>
      </c>
      <c r="B137" s="7">
        <v>1.4100000000000001E-117</v>
      </c>
      <c r="C137" s="7">
        <v>1</v>
      </c>
      <c r="D137" s="7">
        <v>153.93640541390181</v>
      </c>
      <c r="E137" s="8"/>
      <c r="G137" s="6">
        <v>33</v>
      </c>
      <c r="H137" s="7" t="s">
        <v>960</v>
      </c>
      <c r="I137" s="7">
        <v>6</v>
      </c>
      <c r="J137" s="7">
        <v>26569551</v>
      </c>
      <c r="K137" s="7">
        <v>9.2900000000000003E-19</v>
      </c>
      <c r="L137" s="7">
        <v>63</v>
      </c>
      <c r="M137" s="7">
        <v>18.03</v>
      </c>
      <c r="N137" s="7" t="s">
        <v>17</v>
      </c>
      <c r="O137" s="7">
        <v>1</v>
      </c>
      <c r="P137" s="8">
        <v>1</v>
      </c>
    </row>
    <row r="138" spans="1:16" ht="26.4" x14ac:dyDescent="0.25">
      <c r="A138" s="6" t="s">
        <v>961</v>
      </c>
      <c r="B138" s="7">
        <v>1.67E-116</v>
      </c>
      <c r="C138" s="7">
        <v>1</v>
      </c>
      <c r="D138" s="7">
        <v>110.798344428268</v>
      </c>
      <c r="E138" s="8">
        <v>23904455</v>
      </c>
      <c r="G138" s="6">
        <v>33</v>
      </c>
      <c r="H138" s="7" t="s">
        <v>962</v>
      </c>
      <c r="I138" s="7">
        <v>6</v>
      </c>
      <c r="J138" s="7">
        <v>26597170</v>
      </c>
      <c r="K138" s="7">
        <v>4.59E-28</v>
      </c>
      <c r="L138" s="7">
        <v>49</v>
      </c>
      <c r="M138" s="7">
        <v>27.34</v>
      </c>
      <c r="N138" s="7" t="s">
        <v>17</v>
      </c>
      <c r="O138" s="7" t="s">
        <v>697</v>
      </c>
      <c r="P138" s="8">
        <v>1</v>
      </c>
    </row>
    <row r="139" spans="1:16" ht="171.6" x14ac:dyDescent="0.25">
      <c r="A139" s="6" t="s">
        <v>963</v>
      </c>
      <c r="B139" s="7">
        <v>8.3099999999999993E-186</v>
      </c>
      <c r="C139" s="7">
        <v>1</v>
      </c>
      <c r="D139" s="7">
        <v>197.81851700632069</v>
      </c>
      <c r="E139" s="8" t="s">
        <v>964</v>
      </c>
      <c r="G139" s="6">
        <v>33</v>
      </c>
      <c r="H139" s="7" t="s">
        <v>965</v>
      </c>
      <c r="I139" s="7">
        <v>6</v>
      </c>
      <c r="J139" s="7">
        <v>26634610</v>
      </c>
      <c r="K139" s="7">
        <v>1.8699999999999999E-38</v>
      </c>
      <c r="L139" s="7">
        <v>127</v>
      </c>
      <c r="M139" s="7">
        <v>37.729999999999997</v>
      </c>
      <c r="N139" s="7" t="s">
        <v>17</v>
      </c>
      <c r="O139" s="7">
        <v>2.6299999999999999E-109</v>
      </c>
      <c r="P139" s="8">
        <v>1.63E-203</v>
      </c>
    </row>
    <row r="140" spans="1:16" x14ac:dyDescent="0.25">
      <c r="A140" s="6" t="s">
        <v>966</v>
      </c>
      <c r="B140" s="7">
        <v>3.8199999999999997E-198</v>
      </c>
      <c r="C140" s="7" t="s">
        <v>697</v>
      </c>
      <c r="D140" s="7">
        <v>243.23398079749049</v>
      </c>
      <c r="E140" s="8" t="s">
        <v>967</v>
      </c>
      <c r="G140" s="6">
        <v>33</v>
      </c>
      <c r="H140" s="7" t="s">
        <v>968</v>
      </c>
      <c r="I140" s="7">
        <v>6</v>
      </c>
      <c r="J140" s="7">
        <v>26839265</v>
      </c>
      <c r="K140" s="7">
        <v>7.7099999999999992E-9</v>
      </c>
      <c r="L140" s="7">
        <v>173</v>
      </c>
      <c r="M140" s="7">
        <v>8.11</v>
      </c>
      <c r="N140" s="7" t="s">
        <v>17</v>
      </c>
      <c r="O140" s="7" t="s">
        <v>697</v>
      </c>
      <c r="P140" s="8">
        <v>1</v>
      </c>
    </row>
    <row r="141" spans="1:16" ht="66" x14ac:dyDescent="0.25">
      <c r="A141" s="6" t="s">
        <v>969</v>
      </c>
      <c r="B141" s="7">
        <v>2.7100000000000001E-108</v>
      </c>
      <c r="C141" s="7">
        <v>0.90896999999999994</v>
      </c>
      <c r="D141" s="7">
        <v>213.94457851256109</v>
      </c>
      <c r="E141" s="8" t="s">
        <v>970</v>
      </c>
      <c r="G141" s="6">
        <v>33</v>
      </c>
      <c r="H141" s="7" t="s">
        <v>971</v>
      </c>
      <c r="I141" s="7">
        <v>6</v>
      </c>
      <c r="J141" s="7">
        <v>26924771</v>
      </c>
      <c r="K141" s="7">
        <v>1.6299999999999998E-27</v>
      </c>
      <c r="L141" s="7">
        <v>263</v>
      </c>
      <c r="M141" s="7">
        <v>26.79</v>
      </c>
      <c r="N141" s="7" t="s">
        <v>17</v>
      </c>
      <c r="O141" s="7" t="s">
        <v>697</v>
      </c>
      <c r="P141" s="8" t="s">
        <v>697</v>
      </c>
    </row>
    <row r="142" spans="1:16" ht="39.6" x14ac:dyDescent="0.25">
      <c r="A142" s="6" t="s">
        <v>972</v>
      </c>
      <c r="B142" s="7">
        <v>1.17E-151</v>
      </c>
      <c r="C142" s="7">
        <v>1</v>
      </c>
      <c r="D142" s="7">
        <v>218.1235280694562</v>
      </c>
      <c r="E142" s="8"/>
      <c r="G142" s="6">
        <v>33</v>
      </c>
      <c r="H142" s="7" t="s">
        <v>973</v>
      </c>
      <c r="I142" s="7">
        <v>6</v>
      </c>
      <c r="J142" s="7">
        <v>26987144</v>
      </c>
      <c r="K142" s="7">
        <v>5.0400000000000004E-25</v>
      </c>
      <c r="L142" s="7">
        <v>27</v>
      </c>
      <c r="M142" s="7">
        <v>24.3</v>
      </c>
      <c r="N142" s="7" t="s">
        <v>17</v>
      </c>
      <c r="O142" s="7">
        <v>1</v>
      </c>
      <c r="P142" s="8">
        <v>1</v>
      </c>
    </row>
    <row r="143" spans="1:16" ht="26.4" x14ac:dyDescent="0.25">
      <c r="A143" s="6" t="s">
        <v>974</v>
      </c>
      <c r="B143" s="7">
        <v>1.1399999999999999E-189</v>
      </c>
      <c r="C143" s="7">
        <v>1</v>
      </c>
      <c r="D143" s="7">
        <v>253.22542967323199</v>
      </c>
      <c r="E143" s="8" t="s">
        <v>975</v>
      </c>
      <c r="G143" s="6">
        <v>33</v>
      </c>
      <c r="H143" s="7" t="s">
        <v>976</v>
      </c>
      <c r="I143" s="7">
        <v>6</v>
      </c>
      <c r="J143" s="7">
        <v>27114139</v>
      </c>
      <c r="K143" s="7">
        <v>1.1E-16</v>
      </c>
      <c r="L143" s="7">
        <v>36</v>
      </c>
      <c r="M143" s="7">
        <v>15.96</v>
      </c>
      <c r="N143" s="7" t="s">
        <v>17</v>
      </c>
      <c r="O143" s="7">
        <v>1</v>
      </c>
      <c r="P143" s="8">
        <v>1</v>
      </c>
    </row>
    <row r="144" spans="1:16" ht="26.4" x14ac:dyDescent="0.25">
      <c r="A144" s="6" t="s">
        <v>977</v>
      </c>
      <c r="B144" s="7">
        <v>1.25E-9</v>
      </c>
      <c r="C144" s="7">
        <v>5.1999999999999995E-4</v>
      </c>
      <c r="D144" s="7">
        <v>158.04744703346901</v>
      </c>
      <c r="E144" s="8"/>
      <c r="G144" s="6">
        <v>33</v>
      </c>
      <c r="H144" s="7" t="s">
        <v>798</v>
      </c>
      <c r="I144" s="7">
        <v>6</v>
      </c>
      <c r="J144" s="7">
        <v>27114860</v>
      </c>
      <c r="K144" s="7">
        <v>4.78E-18</v>
      </c>
      <c r="L144" s="7">
        <v>25</v>
      </c>
      <c r="M144" s="7">
        <v>17.32</v>
      </c>
      <c r="N144" s="7" t="s">
        <v>17</v>
      </c>
      <c r="O144" s="7">
        <v>0.49615999999999999</v>
      </c>
      <c r="P144" s="8">
        <v>1.86E-159</v>
      </c>
    </row>
    <row r="145" spans="1:16" x14ac:dyDescent="0.25">
      <c r="A145" s="6" t="s">
        <v>978</v>
      </c>
      <c r="B145" s="7">
        <v>1.88E-91</v>
      </c>
      <c r="C145" s="7">
        <v>1</v>
      </c>
      <c r="D145" s="7">
        <v>173.76185585651001</v>
      </c>
      <c r="E145" s="8">
        <v>25739548</v>
      </c>
      <c r="G145" s="6">
        <v>33</v>
      </c>
      <c r="H145" s="7" t="s">
        <v>979</v>
      </c>
      <c r="I145" s="7">
        <v>6</v>
      </c>
      <c r="J145" s="7">
        <v>27115404</v>
      </c>
      <c r="K145" s="7">
        <v>4.78E-18</v>
      </c>
      <c r="L145" s="7">
        <v>25</v>
      </c>
      <c r="M145" s="7">
        <v>17.32</v>
      </c>
      <c r="N145" s="7" t="s">
        <v>17</v>
      </c>
      <c r="O145" s="7">
        <v>1</v>
      </c>
      <c r="P145" s="8">
        <v>1</v>
      </c>
    </row>
    <row r="146" spans="1:16" x14ac:dyDescent="0.25">
      <c r="A146" s="6" t="s">
        <v>980</v>
      </c>
      <c r="B146" s="7">
        <v>8.65E-94</v>
      </c>
      <c r="C146" s="7">
        <v>1</v>
      </c>
      <c r="D146" s="7">
        <v>136.8830341137141</v>
      </c>
      <c r="E146" s="8"/>
      <c r="G146" s="6">
        <v>33</v>
      </c>
      <c r="H146" s="7" t="s">
        <v>878</v>
      </c>
      <c r="I146" s="7">
        <v>6</v>
      </c>
      <c r="J146" s="7">
        <v>27215501</v>
      </c>
      <c r="K146" s="7">
        <v>8.7599999999999995E-20</v>
      </c>
      <c r="L146" s="7">
        <v>63</v>
      </c>
      <c r="M146" s="7">
        <v>19.059999999999999</v>
      </c>
      <c r="N146" s="7" t="s">
        <v>17</v>
      </c>
      <c r="O146" s="7">
        <v>1</v>
      </c>
      <c r="P146" s="8">
        <v>7.2300000000000006E-55</v>
      </c>
    </row>
    <row r="147" spans="1:16" ht="26.4" x14ac:dyDescent="0.25">
      <c r="A147" s="6" t="s">
        <v>844</v>
      </c>
      <c r="B147" s="7">
        <v>1.8699999999999999E-23</v>
      </c>
      <c r="C147" s="7">
        <v>1</v>
      </c>
      <c r="D147" s="7">
        <v>210.756766211968</v>
      </c>
      <c r="E147" s="8"/>
      <c r="G147" s="6">
        <v>33</v>
      </c>
      <c r="H147" s="7" t="s">
        <v>981</v>
      </c>
      <c r="I147" s="7">
        <v>6</v>
      </c>
      <c r="J147" s="7">
        <v>27276841</v>
      </c>
      <c r="K147" s="7">
        <v>2.2500000000000001E-19</v>
      </c>
      <c r="L147" s="7">
        <v>50</v>
      </c>
      <c r="M147" s="7">
        <v>18.649999999999999</v>
      </c>
      <c r="N147" s="7" t="s">
        <v>17</v>
      </c>
      <c r="O147" s="7">
        <v>1</v>
      </c>
      <c r="P147" s="8">
        <v>1</v>
      </c>
    </row>
    <row r="148" spans="1:16" x14ac:dyDescent="0.25">
      <c r="A148" s="6" t="s">
        <v>982</v>
      </c>
      <c r="B148" s="7">
        <v>1.9699999999999999E-153</v>
      </c>
      <c r="C148" s="7">
        <v>1</v>
      </c>
      <c r="D148" s="7">
        <v>180.38644023346311</v>
      </c>
      <c r="E148" s="8" t="s">
        <v>983</v>
      </c>
      <c r="G148" s="6">
        <v>33</v>
      </c>
      <c r="H148" s="7" t="s">
        <v>984</v>
      </c>
      <c r="I148" s="7">
        <v>6</v>
      </c>
      <c r="J148" s="7">
        <v>27292539</v>
      </c>
      <c r="K148" s="7">
        <v>2.09E-18</v>
      </c>
      <c r="L148" s="7">
        <v>81</v>
      </c>
      <c r="M148" s="7">
        <v>17.68</v>
      </c>
      <c r="N148" s="7" t="s">
        <v>17</v>
      </c>
      <c r="O148" s="7">
        <v>4.7299999999999999E-226</v>
      </c>
      <c r="P148" s="8">
        <v>3.8899999999999997E-170</v>
      </c>
    </row>
    <row r="149" spans="1:16" x14ac:dyDescent="0.25">
      <c r="A149" s="6" t="s">
        <v>985</v>
      </c>
      <c r="B149" s="7">
        <v>1.7000000000000001E-148</v>
      </c>
      <c r="C149" s="7">
        <v>1</v>
      </c>
      <c r="D149" s="7">
        <v>162.65355389071581</v>
      </c>
      <c r="E149" s="8"/>
      <c r="G149" s="6">
        <v>33</v>
      </c>
      <c r="H149" s="7" t="s">
        <v>986</v>
      </c>
      <c r="I149" s="7">
        <v>6</v>
      </c>
      <c r="J149" s="7">
        <v>27325601</v>
      </c>
      <c r="K149" s="7">
        <v>2.6400000000000002E-10</v>
      </c>
      <c r="L149" s="7">
        <v>86</v>
      </c>
      <c r="M149" s="7">
        <v>9.58</v>
      </c>
      <c r="N149" s="7" t="s">
        <v>17</v>
      </c>
      <c r="O149" s="7">
        <v>1</v>
      </c>
      <c r="P149" s="8" t="s">
        <v>697</v>
      </c>
    </row>
    <row r="150" spans="1:16" x14ac:dyDescent="0.25">
      <c r="A150" s="6" t="s">
        <v>987</v>
      </c>
      <c r="B150" s="7">
        <v>7.6399999999999993E-9</v>
      </c>
      <c r="C150" s="7">
        <v>4.1E-5</v>
      </c>
      <c r="D150" s="7">
        <v>138.50458166539099</v>
      </c>
      <c r="E150" s="8"/>
      <c r="G150" s="6">
        <v>33</v>
      </c>
      <c r="H150" s="7" t="s">
        <v>926</v>
      </c>
      <c r="I150" s="7">
        <v>6</v>
      </c>
      <c r="J150" s="7">
        <v>27356496</v>
      </c>
      <c r="K150" s="7">
        <v>1.06E-19</v>
      </c>
      <c r="L150" s="7">
        <v>215</v>
      </c>
      <c r="M150" s="7">
        <v>18.97</v>
      </c>
      <c r="N150" s="7" t="s">
        <v>17</v>
      </c>
      <c r="O150" s="7" t="s">
        <v>697</v>
      </c>
      <c r="P150" s="8">
        <v>3.9699999999999999E-117</v>
      </c>
    </row>
    <row r="151" spans="1:16" x14ac:dyDescent="0.25">
      <c r="A151" s="6" t="s">
        <v>988</v>
      </c>
      <c r="B151" s="7">
        <v>9.3800000000000004E-13</v>
      </c>
      <c r="C151" s="7">
        <v>1</v>
      </c>
      <c r="D151" s="7">
        <v>163.32134030242719</v>
      </c>
      <c r="E151" s="8"/>
      <c r="G151" s="6">
        <v>33</v>
      </c>
      <c r="H151" s="7" t="s">
        <v>989</v>
      </c>
      <c r="I151" s="7">
        <v>6</v>
      </c>
      <c r="J151" s="7">
        <v>27418520</v>
      </c>
      <c r="K151" s="7">
        <v>1.3800000000000001E-20</v>
      </c>
      <c r="L151" s="7">
        <v>351</v>
      </c>
      <c r="M151" s="7">
        <v>19.86</v>
      </c>
      <c r="N151" s="7" t="s">
        <v>17</v>
      </c>
      <c r="O151" s="7">
        <v>6.4699999999999998E-15</v>
      </c>
      <c r="P151" s="8">
        <v>1.4199999999999999E-103</v>
      </c>
    </row>
    <row r="152" spans="1:16" ht="26.4" x14ac:dyDescent="0.25">
      <c r="A152" s="6" t="s">
        <v>990</v>
      </c>
      <c r="B152" s="7">
        <v>8.1700000000000007E-164</v>
      </c>
      <c r="C152" s="7">
        <v>1</v>
      </c>
      <c r="D152" s="7">
        <v>155.8798732318692</v>
      </c>
      <c r="E152" s="8"/>
      <c r="G152" s="6">
        <v>33</v>
      </c>
      <c r="H152" s="7" t="s">
        <v>991</v>
      </c>
      <c r="I152" s="7">
        <v>6</v>
      </c>
      <c r="J152" s="7">
        <v>27661857</v>
      </c>
      <c r="K152" s="7">
        <v>6.9900000000000004E-24</v>
      </c>
      <c r="L152" s="7">
        <v>87</v>
      </c>
      <c r="M152" s="7">
        <v>23.16</v>
      </c>
      <c r="N152" s="7" t="s">
        <v>17</v>
      </c>
      <c r="O152" s="7">
        <v>1</v>
      </c>
      <c r="P152" s="8">
        <v>1</v>
      </c>
    </row>
    <row r="153" spans="1:16" ht="26.4" x14ac:dyDescent="0.25">
      <c r="A153" s="6" t="s">
        <v>992</v>
      </c>
      <c r="B153" s="7">
        <v>2.7299999999999998E-65</v>
      </c>
      <c r="C153" s="7">
        <v>1</v>
      </c>
      <c r="D153" s="7">
        <v>224.22587851082301</v>
      </c>
      <c r="E153" s="8"/>
      <c r="G153" s="6">
        <v>33</v>
      </c>
      <c r="H153" s="7" t="s">
        <v>993</v>
      </c>
      <c r="I153" s="7">
        <v>6</v>
      </c>
      <c r="J153" s="7">
        <v>27791902</v>
      </c>
      <c r="K153" s="7">
        <v>6.2999999999999995E-8</v>
      </c>
      <c r="L153" s="7">
        <v>49</v>
      </c>
      <c r="M153" s="7">
        <v>7.2</v>
      </c>
      <c r="N153" s="7" t="s">
        <v>17</v>
      </c>
      <c r="O153" s="7">
        <v>3.8899999999999998E-74</v>
      </c>
      <c r="P153" s="8">
        <v>1.2899999999999999E-137</v>
      </c>
    </row>
    <row r="154" spans="1:16" ht="26.4" x14ac:dyDescent="0.25">
      <c r="A154" s="6" t="s">
        <v>994</v>
      </c>
      <c r="B154" s="7">
        <v>6.8200000000000004E-75</v>
      </c>
      <c r="C154" s="7">
        <v>1</v>
      </c>
      <c r="D154" s="7">
        <v>200.38401104794769</v>
      </c>
      <c r="E154" s="8"/>
      <c r="G154" s="6">
        <v>33</v>
      </c>
      <c r="H154" s="7" t="s">
        <v>961</v>
      </c>
      <c r="I154" s="7">
        <v>6</v>
      </c>
      <c r="J154" s="7">
        <v>27798951</v>
      </c>
      <c r="K154" s="7">
        <v>5.7399999999999996E-9</v>
      </c>
      <c r="L154" s="7">
        <v>42</v>
      </c>
      <c r="M154" s="7">
        <v>8.24</v>
      </c>
      <c r="N154" s="7" t="s">
        <v>17</v>
      </c>
      <c r="O154" s="7">
        <v>1.67E-116</v>
      </c>
      <c r="P154" s="8">
        <v>1</v>
      </c>
    </row>
    <row r="155" spans="1:16" ht="26.4" x14ac:dyDescent="0.25">
      <c r="A155" s="6" t="s">
        <v>995</v>
      </c>
      <c r="B155" s="7">
        <v>3.1800000000000001E-97</v>
      </c>
      <c r="C155" s="7">
        <v>1</v>
      </c>
      <c r="D155" s="7">
        <v>256.63518146514502</v>
      </c>
      <c r="E155" s="8"/>
      <c r="G155" s="6">
        <v>33</v>
      </c>
      <c r="H155" s="7" t="s">
        <v>800</v>
      </c>
      <c r="I155" s="7">
        <v>6</v>
      </c>
      <c r="J155" s="7">
        <v>27805657</v>
      </c>
      <c r="K155" s="7">
        <v>4.7999999999999997E-14</v>
      </c>
      <c r="L155" s="7">
        <v>31</v>
      </c>
      <c r="M155" s="7">
        <v>13.32</v>
      </c>
      <c r="N155" s="7" t="s">
        <v>17</v>
      </c>
      <c r="O155" s="7" t="s">
        <v>697</v>
      </c>
      <c r="P155" s="8">
        <v>1.3999999999999999E-123</v>
      </c>
    </row>
    <row r="156" spans="1:16" ht="26.4" x14ac:dyDescent="0.25">
      <c r="A156" s="6" t="s">
        <v>996</v>
      </c>
      <c r="B156" s="7">
        <v>6.6500000000000002E-185</v>
      </c>
      <c r="C156" s="7" t="s">
        <v>697</v>
      </c>
      <c r="D156" s="7">
        <v>211.23408777829121</v>
      </c>
      <c r="E156" s="8" t="s">
        <v>997</v>
      </c>
      <c r="G156" s="6">
        <v>33</v>
      </c>
      <c r="H156" s="7" t="s">
        <v>998</v>
      </c>
      <c r="I156" s="7">
        <v>6</v>
      </c>
      <c r="J156" s="7">
        <v>27806439</v>
      </c>
      <c r="K156" s="7">
        <v>4.6E-14</v>
      </c>
      <c r="L156" s="7">
        <v>31</v>
      </c>
      <c r="M156" s="7">
        <v>13.34</v>
      </c>
      <c r="N156" s="7" t="s">
        <v>17</v>
      </c>
      <c r="O156" s="7">
        <v>1</v>
      </c>
      <c r="P156" s="8">
        <v>1</v>
      </c>
    </row>
    <row r="157" spans="1:16" ht="26.4" x14ac:dyDescent="0.25">
      <c r="A157" s="6" t="s">
        <v>999</v>
      </c>
      <c r="B157" s="7">
        <v>1.42E-8</v>
      </c>
      <c r="C157" s="7">
        <v>6.2300000000000003E-3</v>
      </c>
      <c r="D157" s="7">
        <v>232.72579793247999</v>
      </c>
      <c r="E157" s="8"/>
      <c r="G157" s="6">
        <v>33</v>
      </c>
      <c r="H157" s="7" t="s">
        <v>1000</v>
      </c>
      <c r="I157" s="7">
        <v>6</v>
      </c>
      <c r="J157" s="7">
        <v>27840925</v>
      </c>
      <c r="K157" s="7">
        <v>4.3100000000000002E-6</v>
      </c>
      <c r="L157" s="7">
        <v>34</v>
      </c>
      <c r="M157" s="7">
        <v>5.37</v>
      </c>
      <c r="N157" s="7" t="s">
        <v>17</v>
      </c>
      <c r="O157" s="7">
        <v>1</v>
      </c>
      <c r="P157" s="8">
        <v>1</v>
      </c>
    </row>
    <row r="158" spans="1:16" ht="26.4" x14ac:dyDescent="0.25">
      <c r="A158" s="6" t="s">
        <v>1001</v>
      </c>
      <c r="B158" s="7">
        <v>6.9500000000000002E-55</v>
      </c>
      <c r="C158" s="7">
        <v>1</v>
      </c>
      <c r="D158" s="7">
        <v>180.857014612196</v>
      </c>
      <c r="E158" s="8">
        <v>27909437</v>
      </c>
      <c r="G158" s="6">
        <v>33</v>
      </c>
      <c r="H158" s="7" t="s">
        <v>1002</v>
      </c>
      <c r="I158" s="7">
        <v>6</v>
      </c>
      <c r="J158" s="7">
        <v>27858092</v>
      </c>
      <c r="K158" s="7">
        <v>3.3500000000000001E-12</v>
      </c>
      <c r="L158" s="7">
        <v>30</v>
      </c>
      <c r="M158" s="7">
        <v>11.47</v>
      </c>
      <c r="N158" s="7" t="s">
        <v>17</v>
      </c>
      <c r="O158" s="7">
        <v>7.9100000000000006E-26</v>
      </c>
      <c r="P158" s="8">
        <v>3.75E-35</v>
      </c>
    </row>
    <row r="159" spans="1:16" ht="26.4" x14ac:dyDescent="0.25">
      <c r="A159" s="6" t="s">
        <v>756</v>
      </c>
      <c r="B159" s="7">
        <v>5.3600000000000004E-6</v>
      </c>
      <c r="C159" s="7">
        <v>2.4199999999999998E-3</v>
      </c>
      <c r="D159" s="7">
        <v>220.32257668847259</v>
      </c>
      <c r="E159" s="8"/>
      <c r="G159" s="6">
        <v>33</v>
      </c>
      <c r="H159" s="7" t="s">
        <v>1003</v>
      </c>
      <c r="I159" s="7">
        <v>6</v>
      </c>
      <c r="J159" s="7">
        <v>27860476</v>
      </c>
      <c r="K159" s="7">
        <v>2.3099999999999999E-17</v>
      </c>
      <c r="L159" s="7">
        <v>26</v>
      </c>
      <c r="M159" s="7">
        <v>16.64</v>
      </c>
      <c r="N159" s="7" t="s">
        <v>17</v>
      </c>
      <c r="O159" s="7">
        <v>1.4E-14</v>
      </c>
      <c r="P159" s="8">
        <v>7.26E-114</v>
      </c>
    </row>
    <row r="160" spans="1:16" ht="26.4" x14ac:dyDescent="0.25">
      <c r="A160" s="6" t="s">
        <v>1004</v>
      </c>
      <c r="B160" s="7">
        <v>3.0900000000000002E-199</v>
      </c>
      <c r="C160" s="7">
        <v>1</v>
      </c>
      <c r="D160" s="7">
        <v>246.39385237312001</v>
      </c>
      <c r="E160" s="8" t="s">
        <v>1005</v>
      </c>
      <c r="G160" s="6">
        <v>33</v>
      </c>
      <c r="H160" s="7" t="s">
        <v>804</v>
      </c>
      <c r="I160" s="7">
        <v>6</v>
      </c>
      <c r="J160" s="7">
        <v>27861202</v>
      </c>
      <c r="K160" s="7">
        <v>1.1099999999999999E-17</v>
      </c>
      <c r="L160" s="7">
        <v>27</v>
      </c>
      <c r="M160" s="7">
        <v>16.95</v>
      </c>
      <c r="N160" s="7" t="s">
        <v>17</v>
      </c>
      <c r="O160" s="7">
        <v>1</v>
      </c>
      <c r="P160" s="8">
        <v>1.3000000000000001E-46</v>
      </c>
    </row>
    <row r="161" spans="1:16" x14ac:dyDescent="0.25">
      <c r="A161" s="6" t="s">
        <v>1006</v>
      </c>
      <c r="B161" s="7">
        <v>1.72E-38</v>
      </c>
      <c r="C161" s="7">
        <v>1.244E-2</v>
      </c>
      <c r="D161" s="7">
        <v>152.18844914543001</v>
      </c>
      <c r="E161" s="8"/>
      <c r="G161" s="6">
        <v>33</v>
      </c>
      <c r="H161" s="7" t="s">
        <v>1007</v>
      </c>
      <c r="I161" s="7">
        <v>6</v>
      </c>
      <c r="J161" s="7">
        <v>27925018</v>
      </c>
      <c r="K161" s="7">
        <v>3.7600000000000003E-26</v>
      </c>
      <c r="L161" s="7">
        <v>36</v>
      </c>
      <c r="M161" s="7">
        <v>25.43</v>
      </c>
      <c r="N161" s="7" t="s">
        <v>17</v>
      </c>
      <c r="O161" s="7">
        <v>1</v>
      </c>
      <c r="P161" s="8">
        <v>1</v>
      </c>
    </row>
    <row r="162" spans="1:16" ht="26.4" x14ac:dyDescent="0.25">
      <c r="A162" s="6" t="s">
        <v>859</v>
      </c>
      <c r="B162" s="7">
        <v>9.3899999999999994E-13</v>
      </c>
      <c r="C162" s="7">
        <v>1</v>
      </c>
      <c r="D162" s="7">
        <v>189.37137988821701</v>
      </c>
      <c r="E162" s="8"/>
      <c r="G162" s="6">
        <v>33</v>
      </c>
      <c r="H162" s="7" t="s">
        <v>1008</v>
      </c>
      <c r="I162" s="7">
        <v>6</v>
      </c>
      <c r="J162" s="7">
        <v>28048481</v>
      </c>
      <c r="K162" s="7">
        <v>9.0200000000000002E-24</v>
      </c>
      <c r="L162" s="7">
        <v>70</v>
      </c>
      <c r="M162" s="7">
        <v>23.04</v>
      </c>
      <c r="N162" s="7" t="s">
        <v>17</v>
      </c>
      <c r="O162" s="7" t="s">
        <v>697</v>
      </c>
      <c r="P162" s="8">
        <v>1</v>
      </c>
    </row>
    <row r="163" spans="1:16" ht="26.4" x14ac:dyDescent="0.25">
      <c r="A163" s="6" t="s">
        <v>1009</v>
      </c>
      <c r="B163" s="7">
        <v>5.2800000000000003E-136</v>
      </c>
      <c r="C163" s="7">
        <v>1</v>
      </c>
      <c r="D163" s="7">
        <v>171.48947977186199</v>
      </c>
      <c r="E163" s="8"/>
      <c r="G163" s="6">
        <v>33</v>
      </c>
      <c r="H163" s="7" t="s">
        <v>929</v>
      </c>
      <c r="I163" s="7">
        <v>6</v>
      </c>
      <c r="J163" s="7">
        <v>28058584</v>
      </c>
      <c r="K163" s="7">
        <v>5.7700000000000003E-21</v>
      </c>
      <c r="L163" s="7">
        <v>62</v>
      </c>
      <c r="M163" s="7">
        <v>20.239999999999998</v>
      </c>
      <c r="N163" s="7" t="s">
        <v>17</v>
      </c>
      <c r="O163" s="7">
        <v>1</v>
      </c>
      <c r="P163" s="8">
        <v>5.13E-11</v>
      </c>
    </row>
    <row r="164" spans="1:16" ht="26.4" x14ac:dyDescent="0.25">
      <c r="A164" s="6" t="s">
        <v>1010</v>
      </c>
      <c r="B164" s="7">
        <v>3.6500000000000002E-144</v>
      </c>
      <c r="C164" s="7">
        <v>1</v>
      </c>
      <c r="D164" s="7">
        <v>122.169431699143</v>
      </c>
      <c r="E164" s="8">
        <v>18309376</v>
      </c>
      <c r="G164" s="6">
        <v>33</v>
      </c>
      <c r="H164" s="7" t="s">
        <v>1011</v>
      </c>
      <c r="I164" s="7">
        <v>6</v>
      </c>
      <c r="J164" s="7">
        <v>28089572</v>
      </c>
      <c r="K164" s="7">
        <v>6.0899999999999995E-38</v>
      </c>
      <c r="L164" s="7">
        <v>90</v>
      </c>
      <c r="M164" s="7">
        <v>37.22</v>
      </c>
      <c r="N164" s="7" t="s">
        <v>17</v>
      </c>
      <c r="O164" s="7" t="s">
        <v>697</v>
      </c>
      <c r="P164" s="8" t="s">
        <v>697</v>
      </c>
    </row>
    <row r="165" spans="1:16" ht="60" customHeight="1" x14ac:dyDescent="0.25">
      <c r="A165" s="13" t="s">
        <v>151</v>
      </c>
      <c r="B165" s="14"/>
      <c r="C165" s="14"/>
      <c r="D165" s="14"/>
      <c r="E165" s="15"/>
      <c r="G165" s="6">
        <v>33</v>
      </c>
      <c r="H165" s="7" t="s">
        <v>930</v>
      </c>
      <c r="I165" s="7">
        <v>6</v>
      </c>
      <c r="J165" s="7">
        <v>28092333</v>
      </c>
      <c r="K165" s="7">
        <v>4.55E-25</v>
      </c>
      <c r="L165" s="7">
        <v>44</v>
      </c>
      <c r="M165" s="7">
        <v>24.34</v>
      </c>
      <c r="N165" s="7" t="s">
        <v>17</v>
      </c>
      <c r="O165" s="7" t="s">
        <v>697</v>
      </c>
      <c r="P165" s="8">
        <v>1.1799999999999999E-59</v>
      </c>
    </row>
    <row r="166" spans="1:16" ht="26.4" x14ac:dyDescent="0.25">
      <c r="G166" s="6">
        <v>33</v>
      </c>
      <c r="H166" s="7" t="s">
        <v>1012</v>
      </c>
      <c r="I166" s="7">
        <v>6</v>
      </c>
      <c r="J166" s="7">
        <v>28109988</v>
      </c>
      <c r="K166" s="7">
        <v>3.54E-19</v>
      </c>
      <c r="L166" s="7">
        <v>113</v>
      </c>
      <c r="M166" s="7">
        <v>18.45</v>
      </c>
      <c r="N166" s="7" t="s">
        <v>17</v>
      </c>
      <c r="O166" s="7">
        <v>1</v>
      </c>
      <c r="P166" s="8">
        <v>1</v>
      </c>
    </row>
    <row r="167" spans="1:16" ht="26.4" x14ac:dyDescent="0.25">
      <c r="G167" s="6">
        <v>33</v>
      </c>
      <c r="H167" s="7" t="s">
        <v>924</v>
      </c>
      <c r="I167" s="7">
        <v>6</v>
      </c>
      <c r="J167" s="7">
        <v>28129538</v>
      </c>
      <c r="K167" s="7">
        <v>4.9000000000000001E-24</v>
      </c>
      <c r="L167" s="7">
        <v>79</v>
      </c>
      <c r="M167" s="7">
        <v>23.31</v>
      </c>
      <c r="N167" s="7" t="s">
        <v>17</v>
      </c>
      <c r="O167" s="7" t="s">
        <v>697</v>
      </c>
      <c r="P167" s="8">
        <v>2.3400000000000001E-226</v>
      </c>
    </row>
    <row r="168" spans="1:16" x14ac:dyDescent="0.25">
      <c r="G168" s="6">
        <v>33</v>
      </c>
      <c r="H168" s="7" t="s">
        <v>1013</v>
      </c>
      <c r="I168" s="7">
        <v>6</v>
      </c>
      <c r="J168" s="7">
        <v>28183115</v>
      </c>
      <c r="K168" s="7">
        <v>5.7100000000000004E-24</v>
      </c>
      <c r="L168" s="7">
        <v>48</v>
      </c>
      <c r="M168" s="7">
        <v>23.24</v>
      </c>
      <c r="N168" s="7" t="s">
        <v>17</v>
      </c>
      <c r="O168" s="7">
        <v>1</v>
      </c>
      <c r="P168" s="8">
        <v>1</v>
      </c>
    </row>
    <row r="169" spans="1:16" x14ac:dyDescent="0.25">
      <c r="G169" s="6">
        <v>33</v>
      </c>
      <c r="H169" s="7" t="s">
        <v>1014</v>
      </c>
      <c r="I169" s="7">
        <v>6</v>
      </c>
      <c r="J169" s="7">
        <v>28193028</v>
      </c>
      <c r="K169" s="7">
        <v>5.7700000000000002E-25</v>
      </c>
      <c r="L169" s="7">
        <v>65</v>
      </c>
      <c r="M169" s="7">
        <v>24.24</v>
      </c>
      <c r="N169" s="7" t="s">
        <v>17</v>
      </c>
      <c r="O169" s="7" t="s">
        <v>697</v>
      </c>
      <c r="P169" s="8">
        <v>1</v>
      </c>
    </row>
    <row r="170" spans="1:16" ht="26.4" x14ac:dyDescent="0.25">
      <c r="G170" s="6">
        <v>33</v>
      </c>
      <c r="H170" s="7" t="s">
        <v>1015</v>
      </c>
      <c r="I170" s="7">
        <v>6</v>
      </c>
      <c r="J170" s="7">
        <v>28209482</v>
      </c>
      <c r="K170" s="7">
        <v>3.1800000000000001E-31</v>
      </c>
      <c r="L170" s="7">
        <v>87</v>
      </c>
      <c r="M170" s="7">
        <v>30.5</v>
      </c>
      <c r="N170" s="7" t="s">
        <v>17</v>
      </c>
      <c r="O170" s="7">
        <v>1</v>
      </c>
      <c r="P170" s="8" t="s">
        <v>697</v>
      </c>
    </row>
    <row r="171" spans="1:16" x14ac:dyDescent="0.25">
      <c r="G171" s="6">
        <v>33</v>
      </c>
      <c r="H171" s="7" t="s">
        <v>862</v>
      </c>
      <c r="I171" s="7">
        <v>6</v>
      </c>
      <c r="J171" s="7">
        <v>28227074</v>
      </c>
      <c r="K171" s="7">
        <v>2.6499999999999998E-25</v>
      </c>
      <c r="L171" s="7">
        <v>35</v>
      </c>
      <c r="M171" s="7">
        <v>24.58</v>
      </c>
      <c r="N171" s="7" t="s">
        <v>17</v>
      </c>
      <c r="O171" s="7">
        <v>1</v>
      </c>
      <c r="P171" s="8">
        <v>3.89E-94</v>
      </c>
    </row>
    <row r="172" spans="1:16" x14ac:dyDescent="0.25">
      <c r="G172" s="6">
        <v>33</v>
      </c>
      <c r="H172" s="7" t="s">
        <v>1016</v>
      </c>
      <c r="I172" s="7">
        <v>6</v>
      </c>
      <c r="J172" s="7">
        <v>28235136</v>
      </c>
      <c r="K172" s="7">
        <v>2.13E-32</v>
      </c>
      <c r="L172" s="7">
        <v>52</v>
      </c>
      <c r="M172" s="7">
        <v>31.67</v>
      </c>
      <c r="N172" s="7" t="s">
        <v>17</v>
      </c>
      <c r="O172" s="7">
        <v>1</v>
      </c>
      <c r="P172" s="8">
        <v>1</v>
      </c>
    </row>
    <row r="173" spans="1:16" x14ac:dyDescent="0.25">
      <c r="G173" s="6">
        <v>33</v>
      </c>
      <c r="H173" s="7" t="s">
        <v>1017</v>
      </c>
      <c r="I173" s="7">
        <v>6</v>
      </c>
      <c r="J173" s="7">
        <v>28249313</v>
      </c>
      <c r="K173" s="7">
        <v>1.1899999999999999E-26</v>
      </c>
      <c r="L173" s="7">
        <v>107</v>
      </c>
      <c r="M173" s="7">
        <v>25.92</v>
      </c>
      <c r="N173" s="7" t="s">
        <v>17</v>
      </c>
      <c r="O173" s="7" t="s">
        <v>697</v>
      </c>
      <c r="P173" s="8">
        <v>1</v>
      </c>
    </row>
    <row r="174" spans="1:16" x14ac:dyDescent="0.25">
      <c r="G174" s="6">
        <v>33</v>
      </c>
      <c r="H174" s="7" t="s">
        <v>461</v>
      </c>
      <c r="I174" s="7">
        <v>6</v>
      </c>
      <c r="J174" s="7">
        <v>28292514</v>
      </c>
      <c r="K174" s="7">
        <v>2.8400000000000001E-39</v>
      </c>
      <c r="L174" s="7">
        <v>178</v>
      </c>
      <c r="M174" s="7">
        <v>38.549999999999997</v>
      </c>
      <c r="N174" s="7" t="s">
        <v>17</v>
      </c>
      <c r="O174" s="7">
        <v>1</v>
      </c>
      <c r="P174" s="8">
        <v>1.5799999999999999E-175</v>
      </c>
    </row>
    <row r="175" spans="1:16" ht="26.4" x14ac:dyDescent="0.25">
      <c r="G175" s="6">
        <v>33</v>
      </c>
      <c r="H175" s="7" t="s">
        <v>499</v>
      </c>
      <c r="I175" s="7">
        <v>6</v>
      </c>
      <c r="J175" s="7">
        <v>28317690</v>
      </c>
      <c r="K175" s="7">
        <v>2.22E-33</v>
      </c>
      <c r="L175" s="7">
        <v>113</v>
      </c>
      <c r="M175" s="7">
        <v>32.65</v>
      </c>
      <c r="N175" s="7" t="s">
        <v>17</v>
      </c>
      <c r="O175" s="7">
        <v>1</v>
      </c>
      <c r="P175" s="8">
        <v>1</v>
      </c>
    </row>
    <row r="176" spans="1:16" x14ac:dyDescent="0.25">
      <c r="G176" s="6">
        <v>33</v>
      </c>
      <c r="H176" s="7" t="s">
        <v>1018</v>
      </c>
      <c r="I176" s="7">
        <v>6</v>
      </c>
      <c r="J176" s="7">
        <v>28356726</v>
      </c>
      <c r="K176" s="7">
        <v>1.03E-26</v>
      </c>
      <c r="L176" s="7">
        <v>132</v>
      </c>
      <c r="M176" s="7">
        <v>25.99</v>
      </c>
      <c r="N176" s="7" t="s">
        <v>17</v>
      </c>
      <c r="O176" s="7">
        <v>1</v>
      </c>
      <c r="P176" s="8">
        <v>1</v>
      </c>
    </row>
    <row r="177" spans="7:16" x14ac:dyDescent="0.25">
      <c r="G177" s="6">
        <v>33</v>
      </c>
      <c r="H177" s="7" t="s">
        <v>932</v>
      </c>
      <c r="I177" s="7">
        <v>6</v>
      </c>
      <c r="J177" s="7">
        <v>28400431</v>
      </c>
      <c r="K177" s="7">
        <v>2.2799999999999999E-17</v>
      </c>
      <c r="L177" s="7">
        <v>82</v>
      </c>
      <c r="M177" s="7">
        <v>16.64</v>
      </c>
      <c r="N177" s="7" t="s">
        <v>17</v>
      </c>
      <c r="O177" s="7">
        <v>1</v>
      </c>
      <c r="P177" s="8">
        <v>1.4499999999999999E-82</v>
      </c>
    </row>
    <row r="178" spans="7:16" x14ac:dyDescent="0.25">
      <c r="G178" s="6">
        <v>33</v>
      </c>
      <c r="H178" s="7" t="s">
        <v>1019</v>
      </c>
      <c r="I178" s="7">
        <v>6</v>
      </c>
      <c r="J178" s="7">
        <v>28471072</v>
      </c>
      <c r="K178" s="7">
        <v>9.2799999999999998E-37</v>
      </c>
      <c r="L178" s="7">
        <v>93</v>
      </c>
      <c r="M178" s="7">
        <v>36.03</v>
      </c>
      <c r="N178" s="7" t="s">
        <v>17</v>
      </c>
      <c r="O178" s="7">
        <v>1.5299999999999999E-195</v>
      </c>
      <c r="P178" s="8">
        <v>1.5299999999999999E-195</v>
      </c>
    </row>
    <row r="179" spans="7:16" x14ac:dyDescent="0.25">
      <c r="G179" s="6">
        <v>33</v>
      </c>
      <c r="H179" s="7" t="s">
        <v>1020</v>
      </c>
      <c r="I179" s="7">
        <v>6</v>
      </c>
      <c r="J179" s="7">
        <v>28496107</v>
      </c>
      <c r="K179" s="7">
        <v>8.0200000000000001E-28</v>
      </c>
      <c r="L179" s="7">
        <v>62</v>
      </c>
      <c r="M179" s="7">
        <v>27.1</v>
      </c>
      <c r="N179" s="7" t="s">
        <v>17</v>
      </c>
      <c r="O179" s="7">
        <v>1</v>
      </c>
      <c r="P179" s="8">
        <v>1</v>
      </c>
    </row>
    <row r="180" spans="7:16" x14ac:dyDescent="0.25">
      <c r="G180" s="6">
        <v>33</v>
      </c>
      <c r="H180" s="7" t="s">
        <v>1021</v>
      </c>
      <c r="I180" s="7">
        <v>6</v>
      </c>
      <c r="J180" s="7">
        <v>28539406</v>
      </c>
      <c r="K180" s="7">
        <v>7.6800000000000007E-37</v>
      </c>
      <c r="L180" s="7">
        <v>169</v>
      </c>
      <c r="M180" s="7">
        <v>36.11</v>
      </c>
      <c r="N180" s="7" t="s">
        <v>17</v>
      </c>
      <c r="O180" s="7">
        <v>1</v>
      </c>
      <c r="P180" s="8">
        <v>1</v>
      </c>
    </row>
    <row r="181" spans="7:16" ht="26.4" x14ac:dyDescent="0.25">
      <c r="G181" s="6">
        <v>33</v>
      </c>
      <c r="H181" s="7" t="s">
        <v>1022</v>
      </c>
      <c r="I181" s="7">
        <v>6</v>
      </c>
      <c r="J181" s="7">
        <v>28616062</v>
      </c>
      <c r="K181" s="7">
        <v>2.5899999999999999E-17</v>
      </c>
      <c r="L181" s="7">
        <v>44</v>
      </c>
      <c r="M181" s="7">
        <v>16.59</v>
      </c>
      <c r="N181" s="7" t="s">
        <v>17</v>
      </c>
      <c r="O181" s="7" t="s">
        <v>697</v>
      </c>
      <c r="P181" s="8" t="s">
        <v>697</v>
      </c>
    </row>
    <row r="182" spans="7:16" ht="26.4" x14ac:dyDescent="0.25">
      <c r="G182" s="6">
        <v>33</v>
      </c>
      <c r="H182" s="7" t="s">
        <v>500</v>
      </c>
      <c r="I182" s="7">
        <v>6</v>
      </c>
      <c r="J182" s="7">
        <v>28827401</v>
      </c>
      <c r="K182" s="7">
        <v>2.0899999999999999E-22</v>
      </c>
      <c r="L182" s="7">
        <v>80</v>
      </c>
      <c r="M182" s="7">
        <v>21.68</v>
      </c>
      <c r="N182" s="7" t="s">
        <v>17</v>
      </c>
      <c r="O182" s="7">
        <v>1</v>
      </c>
      <c r="P182" s="8">
        <v>1</v>
      </c>
    </row>
    <row r="183" spans="7:16" x14ac:dyDescent="0.25">
      <c r="G183" s="6">
        <v>33</v>
      </c>
      <c r="H183" s="7" t="s">
        <v>778</v>
      </c>
      <c r="I183" s="7">
        <v>6</v>
      </c>
      <c r="J183" s="7">
        <v>28864306</v>
      </c>
      <c r="K183" s="7">
        <v>1.8500000000000001E-28</v>
      </c>
      <c r="L183" s="7">
        <v>61</v>
      </c>
      <c r="M183" s="7">
        <v>27.73</v>
      </c>
      <c r="N183" s="7" t="s">
        <v>17</v>
      </c>
      <c r="O183" s="7" t="s">
        <v>697</v>
      </c>
      <c r="P183" s="8">
        <v>4.9299999999999999E-76</v>
      </c>
    </row>
    <row r="184" spans="7:16" x14ac:dyDescent="0.25">
      <c r="G184" s="6">
        <v>33</v>
      </c>
      <c r="H184" s="7" t="s">
        <v>1023</v>
      </c>
      <c r="I184" s="7">
        <v>6</v>
      </c>
      <c r="J184" s="7">
        <v>28870778</v>
      </c>
      <c r="K184" s="7">
        <v>7.9599999999999995E-29</v>
      </c>
      <c r="L184" s="7">
        <v>139</v>
      </c>
      <c r="M184" s="7">
        <v>28.1</v>
      </c>
      <c r="N184" s="7" t="s">
        <v>17</v>
      </c>
      <c r="O184" s="7">
        <v>1</v>
      </c>
      <c r="P184" s="8">
        <v>1</v>
      </c>
    </row>
    <row r="185" spans="7:16" ht="26.4" x14ac:dyDescent="0.25">
      <c r="G185" s="6">
        <v>33</v>
      </c>
      <c r="H185" s="7" t="s">
        <v>1024</v>
      </c>
      <c r="I185" s="7">
        <v>6</v>
      </c>
      <c r="J185" s="7">
        <v>28911560</v>
      </c>
      <c r="K185" s="7">
        <v>1.8900000000000001E-41</v>
      </c>
      <c r="L185" s="7">
        <v>72</v>
      </c>
      <c r="M185" s="7">
        <v>40.72</v>
      </c>
      <c r="N185" s="7" t="s">
        <v>17</v>
      </c>
      <c r="O185" s="7">
        <v>1</v>
      </c>
      <c r="P185" s="8">
        <v>1</v>
      </c>
    </row>
    <row r="186" spans="7:16" x14ac:dyDescent="0.25">
      <c r="G186" s="6">
        <v>33</v>
      </c>
      <c r="H186" s="7" t="s">
        <v>1025</v>
      </c>
      <c r="I186" s="7">
        <v>6</v>
      </c>
      <c r="J186" s="7">
        <v>28953624</v>
      </c>
      <c r="K186" s="7">
        <v>3.9399999999999998E-19</v>
      </c>
      <c r="L186" s="7">
        <v>56</v>
      </c>
      <c r="M186" s="7">
        <v>18.399999999999999</v>
      </c>
      <c r="N186" s="7" t="s">
        <v>17</v>
      </c>
      <c r="O186" s="7" t="s">
        <v>697</v>
      </c>
      <c r="P186" s="8">
        <v>1</v>
      </c>
    </row>
    <row r="187" spans="7:16" x14ac:dyDescent="0.25">
      <c r="G187" s="6">
        <v>33</v>
      </c>
      <c r="H187" s="7" t="s">
        <v>1010</v>
      </c>
      <c r="I187" s="7">
        <v>6</v>
      </c>
      <c r="J187" s="7">
        <v>28962561</v>
      </c>
      <c r="K187" s="7">
        <v>8.1799999999999996E-22</v>
      </c>
      <c r="L187" s="7">
        <v>69</v>
      </c>
      <c r="M187" s="7">
        <v>21.09</v>
      </c>
      <c r="N187" s="7" t="s">
        <v>17</v>
      </c>
      <c r="O187" s="7">
        <v>3.6500000000000002E-144</v>
      </c>
      <c r="P187" s="8">
        <v>1</v>
      </c>
    </row>
    <row r="188" spans="7:16" ht="26.4" x14ac:dyDescent="0.25">
      <c r="G188" s="6">
        <v>33</v>
      </c>
      <c r="H188" s="7" t="s">
        <v>1026</v>
      </c>
      <c r="I188" s="7">
        <v>6</v>
      </c>
      <c r="J188" s="7">
        <v>29003797</v>
      </c>
      <c r="K188" s="7">
        <v>4.7899999999999997E-45</v>
      </c>
      <c r="L188" s="7">
        <v>248</v>
      </c>
      <c r="M188" s="7">
        <v>44.32</v>
      </c>
      <c r="N188" s="7" t="s">
        <v>17</v>
      </c>
      <c r="O188" s="7" t="s">
        <v>697</v>
      </c>
      <c r="P188" s="8" t="s">
        <v>697</v>
      </c>
    </row>
    <row r="189" spans="7:16" x14ac:dyDescent="0.25">
      <c r="G189" s="6">
        <v>33</v>
      </c>
      <c r="H189" s="7" t="s">
        <v>1027</v>
      </c>
      <c r="I189" s="7">
        <v>6</v>
      </c>
      <c r="J189" s="7">
        <v>29011989</v>
      </c>
      <c r="K189" s="7">
        <v>2.22E-24</v>
      </c>
      <c r="L189" s="7">
        <v>54</v>
      </c>
      <c r="M189" s="7">
        <v>23.65</v>
      </c>
      <c r="N189" s="7" t="s">
        <v>17</v>
      </c>
      <c r="O189" s="7" t="s">
        <v>697</v>
      </c>
      <c r="P189" s="8" t="s">
        <v>697</v>
      </c>
    </row>
    <row r="190" spans="7:16" x14ac:dyDescent="0.25">
      <c r="G190" s="6">
        <v>33</v>
      </c>
      <c r="H190" s="7" t="s">
        <v>1028</v>
      </c>
      <c r="I190" s="7">
        <v>6</v>
      </c>
      <c r="J190" s="7">
        <v>29053984</v>
      </c>
      <c r="K190" s="7">
        <v>8.3699999999999999E-16</v>
      </c>
      <c r="L190" s="7">
        <v>42</v>
      </c>
      <c r="M190" s="7">
        <v>15.08</v>
      </c>
      <c r="N190" s="7" t="s">
        <v>17</v>
      </c>
      <c r="O190" s="7">
        <v>1.31E-57</v>
      </c>
      <c r="P190" s="8">
        <v>1.31E-57</v>
      </c>
    </row>
    <row r="191" spans="7:16" x14ac:dyDescent="0.25">
      <c r="G191" s="6">
        <v>33</v>
      </c>
      <c r="H191" s="7" t="s">
        <v>1029</v>
      </c>
      <c r="I191" s="7">
        <v>6</v>
      </c>
      <c r="J191" s="7">
        <v>29068619</v>
      </c>
      <c r="K191" s="7">
        <v>5.2700000000000001E-31</v>
      </c>
      <c r="L191" s="7">
        <v>49</v>
      </c>
      <c r="M191" s="7">
        <v>30.28</v>
      </c>
      <c r="N191" s="7" t="s">
        <v>17</v>
      </c>
      <c r="O191" s="7">
        <v>1</v>
      </c>
      <c r="P191" s="8">
        <v>1</v>
      </c>
    </row>
    <row r="192" spans="7:16" x14ac:dyDescent="0.25">
      <c r="G192" s="6">
        <v>33</v>
      </c>
      <c r="H192" s="7" t="s">
        <v>1030</v>
      </c>
      <c r="I192" s="7">
        <v>6</v>
      </c>
      <c r="J192" s="7">
        <v>29079586</v>
      </c>
      <c r="K192" s="7">
        <v>7.7500000000000003E-23</v>
      </c>
      <c r="L192" s="7">
        <v>48</v>
      </c>
      <c r="M192" s="7">
        <v>22.11</v>
      </c>
      <c r="N192" s="7" t="s">
        <v>17</v>
      </c>
      <c r="O192" s="7">
        <v>1</v>
      </c>
      <c r="P192" s="8" t="s">
        <v>697</v>
      </c>
    </row>
    <row r="193" spans="7:16" x14ac:dyDescent="0.25">
      <c r="G193" s="6">
        <v>33</v>
      </c>
      <c r="H193" s="7" t="s">
        <v>1031</v>
      </c>
      <c r="I193" s="7">
        <v>6</v>
      </c>
      <c r="J193" s="7">
        <v>29141310</v>
      </c>
      <c r="K193" s="7">
        <v>3.65E-26</v>
      </c>
      <c r="L193" s="7">
        <v>70</v>
      </c>
      <c r="M193" s="7">
        <v>25.44</v>
      </c>
      <c r="N193" s="7" t="s">
        <v>17</v>
      </c>
      <c r="O193" s="7">
        <v>1</v>
      </c>
      <c r="P193" s="8">
        <v>1</v>
      </c>
    </row>
    <row r="194" spans="7:16" ht="26.4" x14ac:dyDescent="0.25">
      <c r="G194" s="6">
        <v>33</v>
      </c>
      <c r="H194" s="7" t="s">
        <v>1032</v>
      </c>
      <c r="I194" s="7">
        <v>6</v>
      </c>
      <c r="J194" s="7">
        <v>29191749</v>
      </c>
      <c r="K194" s="7">
        <v>8.3200000000000003E-60</v>
      </c>
      <c r="L194" s="7">
        <v>294</v>
      </c>
      <c r="M194" s="7">
        <v>59.08</v>
      </c>
      <c r="N194" s="7" t="s">
        <v>17</v>
      </c>
      <c r="O194" s="7" t="s">
        <v>697</v>
      </c>
      <c r="P194" s="8" t="s">
        <v>697</v>
      </c>
    </row>
    <row r="195" spans="7:16" x14ac:dyDescent="0.25">
      <c r="G195" s="6">
        <v>33</v>
      </c>
      <c r="H195" s="7" t="s">
        <v>1033</v>
      </c>
      <c r="I195" s="7">
        <v>6</v>
      </c>
      <c r="J195" s="7">
        <v>29274466</v>
      </c>
      <c r="K195" s="7">
        <v>4.1599999999999999E-30</v>
      </c>
      <c r="L195" s="7">
        <v>61</v>
      </c>
      <c r="M195" s="7">
        <v>29.38</v>
      </c>
      <c r="N195" s="7" t="s">
        <v>17</v>
      </c>
      <c r="O195" s="7">
        <v>1</v>
      </c>
      <c r="P195" s="8">
        <v>1</v>
      </c>
    </row>
    <row r="196" spans="7:16" x14ac:dyDescent="0.25">
      <c r="G196" s="6">
        <v>33</v>
      </c>
      <c r="H196" s="7" t="s">
        <v>1034</v>
      </c>
      <c r="I196" s="7">
        <v>6</v>
      </c>
      <c r="J196" s="7">
        <v>29323006</v>
      </c>
      <c r="K196" s="7">
        <v>1.6900000000000001E-17</v>
      </c>
      <c r="L196" s="7">
        <v>48</v>
      </c>
      <c r="M196" s="7">
        <v>16.77</v>
      </c>
      <c r="N196" s="7" t="s">
        <v>17</v>
      </c>
      <c r="O196" s="7" t="s">
        <v>697</v>
      </c>
      <c r="P196" s="8" t="s">
        <v>697</v>
      </c>
    </row>
    <row r="197" spans="7:16" x14ac:dyDescent="0.25">
      <c r="G197" s="6">
        <v>33</v>
      </c>
      <c r="H197" s="7" t="s">
        <v>1035</v>
      </c>
      <c r="I197" s="7">
        <v>6</v>
      </c>
      <c r="J197" s="7">
        <v>29341199</v>
      </c>
      <c r="K197" s="7">
        <v>5.4400000000000001E-33</v>
      </c>
      <c r="L197" s="7">
        <v>70</v>
      </c>
      <c r="M197" s="7">
        <v>32.26</v>
      </c>
      <c r="N197" s="7" t="s">
        <v>17</v>
      </c>
      <c r="O197" s="7">
        <v>1</v>
      </c>
      <c r="P197" s="8">
        <v>1</v>
      </c>
    </row>
    <row r="198" spans="7:16" x14ac:dyDescent="0.25">
      <c r="G198" s="6">
        <v>33</v>
      </c>
      <c r="H198" s="7" t="s">
        <v>866</v>
      </c>
      <c r="I198" s="7">
        <v>6</v>
      </c>
      <c r="J198" s="7">
        <v>29364415</v>
      </c>
      <c r="K198" s="7">
        <v>2.9999999999999999E-48</v>
      </c>
      <c r="L198" s="7">
        <v>94</v>
      </c>
      <c r="M198" s="7">
        <v>47.52</v>
      </c>
      <c r="N198" s="7" t="s">
        <v>17</v>
      </c>
      <c r="O198" s="7" t="s">
        <v>697</v>
      </c>
      <c r="P198" s="8">
        <v>6.5199999999999999E-196</v>
      </c>
    </row>
    <row r="199" spans="7:16" x14ac:dyDescent="0.25">
      <c r="G199" s="6">
        <v>33</v>
      </c>
      <c r="H199" s="7" t="s">
        <v>1036</v>
      </c>
      <c r="I199" s="7">
        <v>6</v>
      </c>
      <c r="J199" s="7">
        <v>29384841</v>
      </c>
      <c r="K199" s="7">
        <v>1.6500000000000001E-32</v>
      </c>
      <c r="L199" s="7">
        <v>131</v>
      </c>
      <c r="M199" s="7">
        <v>31.78</v>
      </c>
      <c r="N199" s="7" t="s">
        <v>17</v>
      </c>
      <c r="O199" s="7" t="s">
        <v>697</v>
      </c>
      <c r="P199" s="8" t="s">
        <v>697</v>
      </c>
    </row>
    <row r="200" spans="7:16" x14ac:dyDescent="0.25">
      <c r="G200" s="6">
        <v>33</v>
      </c>
      <c r="H200" s="7" t="s">
        <v>1037</v>
      </c>
      <c r="I200" s="7">
        <v>6</v>
      </c>
      <c r="J200" s="7">
        <v>29393280</v>
      </c>
      <c r="K200" s="7">
        <v>1.9999999999999999E-20</v>
      </c>
      <c r="L200" s="7">
        <v>98</v>
      </c>
      <c r="M200" s="7">
        <v>19.7</v>
      </c>
      <c r="N200" s="7" t="s">
        <v>17</v>
      </c>
      <c r="O200" s="7">
        <v>3.4400000000000002E-212</v>
      </c>
      <c r="P200" s="8">
        <v>3.4400000000000002E-212</v>
      </c>
    </row>
    <row r="201" spans="7:16" x14ac:dyDescent="0.25">
      <c r="G201" s="6">
        <v>33</v>
      </c>
      <c r="H201" s="7" t="s">
        <v>1038</v>
      </c>
      <c r="I201" s="7">
        <v>6</v>
      </c>
      <c r="J201" s="7">
        <v>29407715</v>
      </c>
      <c r="K201" s="7">
        <v>6.8799999999999998E-31</v>
      </c>
      <c r="L201" s="7">
        <v>116</v>
      </c>
      <c r="M201" s="7">
        <v>30.16</v>
      </c>
      <c r="N201" s="7" t="s">
        <v>17</v>
      </c>
      <c r="O201" s="7" t="s">
        <v>697</v>
      </c>
      <c r="P201" s="8" t="s">
        <v>697</v>
      </c>
    </row>
    <row r="202" spans="7:16" x14ac:dyDescent="0.25">
      <c r="G202" s="6">
        <v>33</v>
      </c>
      <c r="H202" s="7" t="s">
        <v>1039</v>
      </c>
      <c r="I202" s="7">
        <v>6</v>
      </c>
      <c r="J202" s="7">
        <v>29424931</v>
      </c>
      <c r="K202" s="7">
        <v>1.61E-19</v>
      </c>
      <c r="L202" s="7">
        <v>70</v>
      </c>
      <c r="M202" s="7">
        <v>18.79</v>
      </c>
      <c r="N202" s="7" t="s">
        <v>17</v>
      </c>
      <c r="O202" s="7">
        <v>1</v>
      </c>
      <c r="P202" s="8">
        <v>1</v>
      </c>
    </row>
    <row r="203" spans="7:16" x14ac:dyDescent="0.25">
      <c r="G203" s="6">
        <v>33</v>
      </c>
      <c r="H203" s="7" t="s">
        <v>1040</v>
      </c>
      <c r="I203" s="7">
        <v>6</v>
      </c>
      <c r="J203" s="7">
        <v>29454473</v>
      </c>
      <c r="K203" s="7">
        <v>5.7399999999999994E-42</v>
      </c>
      <c r="L203" s="7">
        <v>40</v>
      </c>
      <c r="M203" s="7">
        <v>41.24</v>
      </c>
      <c r="N203" s="7" t="s">
        <v>17</v>
      </c>
      <c r="O203" s="7" t="s">
        <v>697</v>
      </c>
      <c r="P203" s="8">
        <v>1</v>
      </c>
    </row>
    <row r="204" spans="7:16" ht="26.4" x14ac:dyDescent="0.25">
      <c r="G204" s="6">
        <v>33</v>
      </c>
      <c r="H204" s="7" t="s">
        <v>1041</v>
      </c>
      <c r="I204" s="7">
        <v>6</v>
      </c>
      <c r="J204" s="7">
        <v>29497182</v>
      </c>
      <c r="K204" s="7">
        <v>2.9899999999999998E-54</v>
      </c>
      <c r="L204" s="7">
        <v>83</v>
      </c>
      <c r="M204" s="7">
        <v>53.52</v>
      </c>
      <c r="N204" s="7" t="s">
        <v>17</v>
      </c>
      <c r="O204" s="7">
        <v>5.7200000000000002E-21</v>
      </c>
      <c r="P204" s="8">
        <v>5.7200000000000002E-21</v>
      </c>
    </row>
    <row r="205" spans="7:16" x14ac:dyDescent="0.25">
      <c r="G205" s="6">
        <v>33</v>
      </c>
      <c r="H205" s="7" t="s">
        <v>1004</v>
      </c>
      <c r="I205" s="7">
        <v>6</v>
      </c>
      <c r="J205" s="7">
        <v>29523388</v>
      </c>
      <c r="K205" s="7">
        <v>1.9E-75</v>
      </c>
      <c r="L205" s="7">
        <v>86</v>
      </c>
      <c r="M205" s="7">
        <v>74.72</v>
      </c>
      <c r="N205" s="7" t="s">
        <v>17</v>
      </c>
      <c r="O205" s="7">
        <v>3.0900000000000002E-199</v>
      </c>
      <c r="P205" s="8">
        <v>1</v>
      </c>
    </row>
    <row r="206" spans="7:16" ht="26.4" x14ac:dyDescent="0.25">
      <c r="G206" s="6">
        <v>33</v>
      </c>
      <c r="H206" s="7" t="s">
        <v>1042</v>
      </c>
      <c r="I206" s="7">
        <v>6</v>
      </c>
      <c r="J206" s="7">
        <v>29550028</v>
      </c>
      <c r="K206" s="7">
        <v>9.7399999999999996E-24</v>
      </c>
      <c r="L206" s="7">
        <v>45</v>
      </c>
      <c r="M206" s="7">
        <v>23.01</v>
      </c>
      <c r="N206" s="7" t="s">
        <v>17</v>
      </c>
      <c r="O206" s="7">
        <v>1</v>
      </c>
      <c r="P206" s="8">
        <v>1</v>
      </c>
    </row>
    <row r="207" spans="7:16" x14ac:dyDescent="0.25">
      <c r="G207" s="6">
        <v>33</v>
      </c>
      <c r="H207" s="7" t="s">
        <v>1043</v>
      </c>
      <c r="I207" s="7">
        <v>6</v>
      </c>
      <c r="J207" s="7">
        <v>29555682</v>
      </c>
      <c r="K207" s="7">
        <v>1.8400000000000001E-40</v>
      </c>
      <c r="L207" s="7">
        <v>40</v>
      </c>
      <c r="M207" s="7">
        <v>39.74</v>
      </c>
      <c r="N207" s="7" t="s">
        <v>17</v>
      </c>
      <c r="O207" s="7" t="s">
        <v>697</v>
      </c>
      <c r="P207" s="8">
        <v>1</v>
      </c>
    </row>
    <row r="208" spans="7:16" x14ac:dyDescent="0.25">
      <c r="G208" s="6">
        <v>33</v>
      </c>
      <c r="H208" s="7" t="s">
        <v>1044</v>
      </c>
      <c r="I208" s="7">
        <v>6</v>
      </c>
      <c r="J208" s="7">
        <v>29570004</v>
      </c>
      <c r="K208" s="7">
        <v>6.3599999999999997E-102</v>
      </c>
      <c r="L208" s="7">
        <v>195</v>
      </c>
      <c r="M208" s="7">
        <v>101.2</v>
      </c>
      <c r="N208" s="7" t="s">
        <v>17</v>
      </c>
      <c r="O208" s="7" t="s">
        <v>697</v>
      </c>
      <c r="P208" s="8">
        <v>1</v>
      </c>
    </row>
    <row r="209" spans="7:16" x14ac:dyDescent="0.25">
      <c r="G209" s="6">
        <v>33</v>
      </c>
      <c r="H209" s="7" t="s">
        <v>850</v>
      </c>
      <c r="I209" s="7">
        <v>6</v>
      </c>
      <c r="J209" s="7">
        <v>29624757</v>
      </c>
      <c r="K209" s="7">
        <v>6.8700000000000001E-82</v>
      </c>
      <c r="L209" s="7">
        <v>179</v>
      </c>
      <c r="M209" s="7">
        <v>81.16</v>
      </c>
      <c r="N209" s="7" t="s">
        <v>17</v>
      </c>
      <c r="O209" s="7">
        <v>1</v>
      </c>
      <c r="P209" s="8">
        <v>1.8699999999999999E-93</v>
      </c>
    </row>
    <row r="210" spans="7:16" x14ac:dyDescent="0.25">
      <c r="G210" s="6">
        <v>33</v>
      </c>
      <c r="H210" s="7" t="s">
        <v>922</v>
      </c>
      <c r="I210" s="7">
        <v>6</v>
      </c>
      <c r="J210" s="7">
        <v>29640168</v>
      </c>
      <c r="K210" s="7">
        <v>2.1399999999999999E-74</v>
      </c>
      <c r="L210" s="7">
        <v>132</v>
      </c>
      <c r="M210" s="7">
        <v>73.67</v>
      </c>
      <c r="N210" s="7" t="s">
        <v>17</v>
      </c>
      <c r="O210" s="7">
        <v>1</v>
      </c>
      <c r="P210" s="8">
        <v>8.6499999999999997E-173</v>
      </c>
    </row>
    <row r="211" spans="7:16" x14ac:dyDescent="0.25">
      <c r="G211" s="6">
        <v>33</v>
      </c>
      <c r="H211" s="7" t="s">
        <v>974</v>
      </c>
      <c r="I211" s="7">
        <v>6</v>
      </c>
      <c r="J211" s="7">
        <v>29691116</v>
      </c>
      <c r="K211" s="7">
        <v>2.9199999999999997E-76</v>
      </c>
      <c r="L211" s="7">
        <v>137</v>
      </c>
      <c r="M211" s="7">
        <v>75.53</v>
      </c>
      <c r="N211" s="7" t="s">
        <v>17</v>
      </c>
      <c r="O211" s="7">
        <v>1.1399999999999999E-189</v>
      </c>
      <c r="P211" s="8">
        <v>1</v>
      </c>
    </row>
    <row r="212" spans="7:16" ht="26.4" x14ac:dyDescent="0.25">
      <c r="G212" s="6">
        <v>33</v>
      </c>
      <c r="H212" s="7" t="s">
        <v>1045</v>
      </c>
      <c r="I212" s="7">
        <v>6</v>
      </c>
      <c r="J212" s="7">
        <v>29694377</v>
      </c>
      <c r="K212" s="7">
        <v>3.06E-92</v>
      </c>
      <c r="L212" s="7">
        <v>386</v>
      </c>
      <c r="M212" s="7">
        <v>91.51</v>
      </c>
      <c r="N212" s="7" t="s">
        <v>17</v>
      </c>
      <c r="O212" s="7">
        <v>1</v>
      </c>
      <c r="P212" s="8">
        <v>1</v>
      </c>
    </row>
    <row r="213" spans="7:16" x14ac:dyDescent="0.25">
      <c r="G213" s="6">
        <v>33</v>
      </c>
      <c r="H213" s="7" t="s">
        <v>980</v>
      </c>
      <c r="I213" s="7">
        <v>6</v>
      </c>
      <c r="J213" s="7">
        <v>29718583</v>
      </c>
      <c r="K213" s="7">
        <v>6.0000000000000003E-70</v>
      </c>
      <c r="L213" s="7">
        <v>122</v>
      </c>
      <c r="M213" s="7">
        <v>69.22</v>
      </c>
      <c r="N213" s="7" t="s">
        <v>17</v>
      </c>
      <c r="O213" s="7">
        <v>8.65E-94</v>
      </c>
      <c r="P213" s="8">
        <v>1</v>
      </c>
    </row>
    <row r="214" spans="7:16" x14ac:dyDescent="0.25">
      <c r="G214" s="6">
        <v>33</v>
      </c>
      <c r="H214" s="7" t="s">
        <v>788</v>
      </c>
      <c r="I214" s="7">
        <v>6</v>
      </c>
      <c r="J214" s="7">
        <v>29758807</v>
      </c>
      <c r="K214" s="7">
        <v>3.6499999999999999E-66</v>
      </c>
      <c r="L214" s="7">
        <v>281</v>
      </c>
      <c r="M214" s="7">
        <v>65.44</v>
      </c>
      <c r="N214" s="7" t="s">
        <v>17</v>
      </c>
      <c r="O214" s="7" t="s">
        <v>697</v>
      </c>
      <c r="P214" s="8">
        <v>7.8300000000000002E-80</v>
      </c>
    </row>
    <row r="215" spans="7:16" x14ac:dyDescent="0.25">
      <c r="G215" s="6">
        <v>33</v>
      </c>
      <c r="H215" s="7" t="s">
        <v>826</v>
      </c>
      <c r="I215" s="7">
        <v>6</v>
      </c>
      <c r="J215" s="7">
        <v>29759682</v>
      </c>
      <c r="K215" s="7">
        <v>2.2100000000000002E-68</v>
      </c>
      <c r="L215" s="7">
        <v>406</v>
      </c>
      <c r="M215" s="7">
        <v>67.66</v>
      </c>
      <c r="N215" s="7" t="s">
        <v>17</v>
      </c>
      <c r="O215" s="7" t="s">
        <v>697</v>
      </c>
      <c r="P215" s="8">
        <v>1.06E-197</v>
      </c>
    </row>
    <row r="216" spans="7:16" x14ac:dyDescent="0.25">
      <c r="G216" s="6">
        <v>33</v>
      </c>
      <c r="H216" s="7" t="s">
        <v>1046</v>
      </c>
      <c r="I216" s="7">
        <v>6</v>
      </c>
      <c r="J216" s="7">
        <v>29794755</v>
      </c>
      <c r="K216" s="7">
        <v>2.5300000000000001E-48</v>
      </c>
      <c r="L216" s="7">
        <v>228</v>
      </c>
      <c r="M216" s="7">
        <v>47.6</v>
      </c>
      <c r="N216" s="7" t="s">
        <v>17</v>
      </c>
      <c r="O216" s="7">
        <v>1</v>
      </c>
      <c r="P216" s="8">
        <v>1</v>
      </c>
    </row>
    <row r="217" spans="7:16" x14ac:dyDescent="0.25">
      <c r="G217" s="6">
        <v>33</v>
      </c>
      <c r="H217" s="7" t="s">
        <v>1047</v>
      </c>
      <c r="I217" s="7">
        <v>6</v>
      </c>
      <c r="J217" s="7">
        <v>29839671</v>
      </c>
      <c r="K217" s="7">
        <v>1.6799999999999999E-59</v>
      </c>
      <c r="L217" s="7">
        <v>279</v>
      </c>
      <c r="M217" s="7">
        <v>58.77</v>
      </c>
      <c r="N217" s="7" t="s">
        <v>17</v>
      </c>
      <c r="O217" s="7" t="s">
        <v>697</v>
      </c>
      <c r="P217" s="8" t="s">
        <v>697</v>
      </c>
    </row>
    <row r="218" spans="7:16" x14ac:dyDescent="0.25">
      <c r="G218" s="6">
        <v>33</v>
      </c>
      <c r="H218" s="7" t="s">
        <v>1048</v>
      </c>
      <c r="I218" s="7">
        <v>6</v>
      </c>
      <c r="J218" s="7">
        <v>29855349</v>
      </c>
      <c r="K218" s="7">
        <v>7.5700000000000001E-56</v>
      </c>
      <c r="L218" s="7">
        <v>322</v>
      </c>
      <c r="M218" s="7">
        <v>55.12</v>
      </c>
      <c r="N218" s="7" t="s">
        <v>17</v>
      </c>
      <c r="O218" s="7">
        <v>1</v>
      </c>
      <c r="P218" s="8" t="s">
        <v>697</v>
      </c>
    </row>
    <row r="219" spans="7:16" x14ac:dyDescent="0.25">
      <c r="G219" s="6">
        <v>33</v>
      </c>
      <c r="H219" s="7" t="s">
        <v>956</v>
      </c>
      <c r="I219" s="7">
        <v>6</v>
      </c>
      <c r="J219" s="7">
        <v>29892368</v>
      </c>
      <c r="K219" s="7">
        <v>6.7899999999999995E-56</v>
      </c>
      <c r="L219" s="7">
        <v>431</v>
      </c>
      <c r="M219" s="7">
        <v>55.17</v>
      </c>
      <c r="N219" s="7" t="s">
        <v>17</v>
      </c>
      <c r="O219" s="7">
        <v>1.0799999999999999E-133</v>
      </c>
      <c r="P219" s="8">
        <v>1</v>
      </c>
    </row>
    <row r="220" spans="7:16" x14ac:dyDescent="0.25">
      <c r="G220" s="6">
        <v>33</v>
      </c>
      <c r="H220" s="7" t="s">
        <v>808</v>
      </c>
      <c r="I220" s="7">
        <v>6</v>
      </c>
      <c r="J220" s="7">
        <v>29910246</v>
      </c>
      <c r="K220" s="7">
        <v>1.1699999999999999E-65</v>
      </c>
      <c r="L220" s="7">
        <v>685</v>
      </c>
      <c r="M220" s="7">
        <v>64.930000000000007</v>
      </c>
      <c r="N220" s="7" t="s">
        <v>17</v>
      </c>
      <c r="O220" s="7" t="s">
        <v>697</v>
      </c>
      <c r="P220" s="8">
        <v>5.6599999999999996E-25</v>
      </c>
    </row>
    <row r="221" spans="7:16" x14ac:dyDescent="0.25">
      <c r="G221" s="6">
        <v>33</v>
      </c>
      <c r="H221" s="7" t="s">
        <v>1049</v>
      </c>
      <c r="I221" s="7">
        <v>6</v>
      </c>
      <c r="J221" s="7">
        <v>29942891</v>
      </c>
      <c r="K221" s="7">
        <v>5.4599999999999999E-72</v>
      </c>
      <c r="L221" s="7">
        <v>278</v>
      </c>
      <c r="M221" s="7">
        <v>71.260000000000005</v>
      </c>
      <c r="N221" s="7" t="s">
        <v>17</v>
      </c>
      <c r="O221" s="7">
        <v>1</v>
      </c>
      <c r="P221" s="8">
        <v>1</v>
      </c>
    </row>
    <row r="222" spans="7:16" x14ac:dyDescent="0.25">
      <c r="G222" s="6">
        <v>33</v>
      </c>
      <c r="H222" s="7" t="s">
        <v>1050</v>
      </c>
      <c r="I222" s="7">
        <v>6</v>
      </c>
      <c r="J222" s="7">
        <v>29973747</v>
      </c>
      <c r="K222" s="7">
        <v>6.3500000000000005E-81</v>
      </c>
      <c r="L222" s="7">
        <v>151</v>
      </c>
      <c r="M222" s="7">
        <v>80.2</v>
      </c>
      <c r="N222" s="7" t="s">
        <v>17</v>
      </c>
      <c r="O222" s="7">
        <v>3.2100000000000001E-26</v>
      </c>
      <c r="P222" s="8">
        <v>3.5099999999999998E-161</v>
      </c>
    </row>
    <row r="223" spans="7:16" ht="26.4" x14ac:dyDescent="0.25">
      <c r="G223" s="6">
        <v>33</v>
      </c>
      <c r="H223" s="7" t="s">
        <v>1051</v>
      </c>
      <c r="I223" s="7">
        <v>6</v>
      </c>
      <c r="J223" s="7">
        <v>30022377</v>
      </c>
      <c r="K223" s="7">
        <v>1.5900000000000001E-110</v>
      </c>
      <c r="L223" s="7">
        <v>836</v>
      </c>
      <c r="M223" s="7">
        <v>109.8</v>
      </c>
      <c r="N223" s="7" t="s">
        <v>17</v>
      </c>
      <c r="O223" s="7" t="s">
        <v>697</v>
      </c>
      <c r="P223" s="8" t="s">
        <v>697</v>
      </c>
    </row>
    <row r="224" spans="7:16" x14ac:dyDescent="0.25">
      <c r="G224" s="6">
        <v>33</v>
      </c>
      <c r="H224" s="7" t="s">
        <v>928</v>
      </c>
      <c r="I224" s="7">
        <v>6</v>
      </c>
      <c r="J224" s="7">
        <v>30029016</v>
      </c>
      <c r="K224" s="7">
        <v>1.04E-53</v>
      </c>
      <c r="L224" s="7">
        <v>94</v>
      </c>
      <c r="M224" s="7">
        <v>52.98</v>
      </c>
      <c r="N224" s="7" t="s">
        <v>17</v>
      </c>
      <c r="O224" s="7">
        <v>1</v>
      </c>
      <c r="P224" s="8">
        <v>5.1999999999999997E-109</v>
      </c>
    </row>
    <row r="225" spans="7:16" x14ac:dyDescent="0.25">
      <c r="G225" s="6">
        <v>33</v>
      </c>
      <c r="H225" s="7" t="s">
        <v>1052</v>
      </c>
      <c r="I225" s="7">
        <v>6</v>
      </c>
      <c r="J225" s="7">
        <v>30034931</v>
      </c>
      <c r="K225" s="7">
        <v>2.1500000000000001E-57</v>
      </c>
      <c r="L225" s="7">
        <v>102</v>
      </c>
      <c r="M225" s="7">
        <v>56.67</v>
      </c>
      <c r="N225" s="7" t="s">
        <v>17</v>
      </c>
      <c r="O225" s="7">
        <v>1.16E-141</v>
      </c>
      <c r="P225" s="8">
        <v>2.7499999999999999E-230</v>
      </c>
    </row>
    <row r="226" spans="7:16" x14ac:dyDescent="0.25">
      <c r="G226" s="6">
        <v>33</v>
      </c>
      <c r="H226" s="7" t="s">
        <v>1053</v>
      </c>
      <c r="I226" s="7">
        <v>6</v>
      </c>
      <c r="J226" s="7">
        <v>30038042</v>
      </c>
      <c r="K226" s="7">
        <v>2.5099999999999999E-59</v>
      </c>
      <c r="L226" s="7">
        <v>140</v>
      </c>
      <c r="M226" s="7">
        <v>58.6</v>
      </c>
      <c r="N226" s="7" t="s">
        <v>17</v>
      </c>
      <c r="O226" s="7">
        <v>1</v>
      </c>
      <c r="P226" s="8">
        <v>1</v>
      </c>
    </row>
    <row r="227" spans="7:16" x14ac:dyDescent="0.25">
      <c r="G227" s="6">
        <v>33</v>
      </c>
      <c r="H227" s="7" t="s">
        <v>1054</v>
      </c>
      <c r="I227" s="7">
        <v>6</v>
      </c>
      <c r="J227" s="7">
        <v>30070673</v>
      </c>
      <c r="K227" s="7">
        <v>6.9399999999999995E-88</v>
      </c>
      <c r="L227" s="7">
        <v>176</v>
      </c>
      <c r="M227" s="7">
        <v>87.16</v>
      </c>
      <c r="N227" s="7" t="s">
        <v>17</v>
      </c>
      <c r="O227" s="7" t="s">
        <v>697</v>
      </c>
      <c r="P227" s="8">
        <v>1</v>
      </c>
    </row>
    <row r="228" spans="7:16" ht="26.4" x14ac:dyDescent="0.25">
      <c r="G228" s="6">
        <v>33</v>
      </c>
      <c r="H228" s="7" t="s">
        <v>1055</v>
      </c>
      <c r="I228" s="7">
        <v>6</v>
      </c>
      <c r="J228" s="7">
        <v>30073016</v>
      </c>
      <c r="K228" s="7">
        <v>3.9800000000000002E-91</v>
      </c>
      <c r="L228" s="7">
        <v>165</v>
      </c>
      <c r="M228" s="7">
        <v>90.4</v>
      </c>
      <c r="N228" s="7" t="s">
        <v>17</v>
      </c>
      <c r="O228" s="7">
        <v>8.0899999999999995E-209</v>
      </c>
      <c r="P228" s="8">
        <v>2.0100000000000001E-148</v>
      </c>
    </row>
    <row r="229" spans="7:16" x14ac:dyDescent="0.25">
      <c r="G229" s="6">
        <v>33</v>
      </c>
      <c r="H229" s="7" t="s">
        <v>1056</v>
      </c>
      <c r="I229" s="7">
        <v>6</v>
      </c>
      <c r="J229" s="7">
        <v>30104509</v>
      </c>
      <c r="K229" s="7">
        <v>7.8200000000000006E-70</v>
      </c>
      <c r="L229" s="7">
        <v>266</v>
      </c>
      <c r="M229" s="7">
        <v>69.11</v>
      </c>
      <c r="N229" s="7" t="s">
        <v>17</v>
      </c>
      <c r="O229" s="7">
        <v>1</v>
      </c>
      <c r="P229" s="8">
        <v>1</v>
      </c>
    </row>
    <row r="230" spans="7:16" x14ac:dyDescent="0.25">
      <c r="G230" s="6">
        <v>33</v>
      </c>
      <c r="H230" s="7" t="s">
        <v>907</v>
      </c>
      <c r="I230" s="7">
        <v>6</v>
      </c>
      <c r="J230" s="7">
        <v>30119722</v>
      </c>
      <c r="K230" s="7">
        <v>3.3700000000000001E-80</v>
      </c>
      <c r="L230" s="7">
        <v>178</v>
      </c>
      <c r="M230" s="7">
        <v>79.47</v>
      </c>
      <c r="N230" s="7" t="s">
        <v>17</v>
      </c>
      <c r="O230" s="7" t="s">
        <v>697</v>
      </c>
      <c r="P230" s="8">
        <v>4.4700000000000004E-31</v>
      </c>
    </row>
    <row r="231" spans="7:16" x14ac:dyDescent="0.25">
      <c r="G231" s="6">
        <v>33</v>
      </c>
      <c r="H231" s="7" t="s">
        <v>1057</v>
      </c>
      <c r="I231" s="7">
        <v>6</v>
      </c>
      <c r="J231" s="7">
        <v>30130982</v>
      </c>
      <c r="K231" s="7">
        <v>7.8400000000000004E-87</v>
      </c>
      <c r="L231" s="7">
        <v>116</v>
      </c>
      <c r="M231" s="7">
        <v>86.11</v>
      </c>
      <c r="N231" s="7" t="s">
        <v>17</v>
      </c>
      <c r="O231" s="7" t="s">
        <v>697</v>
      </c>
      <c r="P231" s="8">
        <v>1</v>
      </c>
    </row>
    <row r="232" spans="7:16" x14ac:dyDescent="0.25">
      <c r="G232" s="6">
        <v>33</v>
      </c>
      <c r="H232" s="7" t="s">
        <v>908</v>
      </c>
      <c r="I232" s="7">
        <v>6</v>
      </c>
      <c r="J232" s="7">
        <v>30152231</v>
      </c>
      <c r="K232" s="7">
        <v>8.2800000000000002E-81</v>
      </c>
      <c r="L232" s="7">
        <v>208</v>
      </c>
      <c r="M232" s="7">
        <v>80.08</v>
      </c>
      <c r="N232" s="7" t="s">
        <v>17</v>
      </c>
      <c r="O232" s="7">
        <v>1</v>
      </c>
      <c r="P232" s="8">
        <v>1.7000000000000001E-67</v>
      </c>
    </row>
    <row r="233" spans="7:16" x14ac:dyDescent="0.25">
      <c r="G233" s="6">
        <v>33</v>
      </c>
      <c r="H233" s="7" t="s">
        <v>1058</v>
      </c>
      <c r="I233" s="7">
        <v>6</v>
      </c>
      <c r="J233" s="7">
        <v>30201815</v>
      </c>
      <c r="K233" s="7">
        <v>2.5600000000000001E-132</v>
      </c>
      <c r="L233" s="7">
        <v>611</v>
      </c>
      <c r="M233" s="7">
        <v>131.59</v>
      </c>
      <c r="N233" s="7" t="s">
        <v>17</v>
      </c>
      <c r="O233" s="7">
        <v>1</v>
      </c>
      <c r="P233" s="8">
        <v>1</v>
      </c>
    </row>
    <row r="234" spans="7:16" x14ac:dyDescent="0.25">
      <c r="G234" s="6">
        <v>33</v>
      </c>
      <c r="H234" s="7" t="s">
        <v>824</v>
      </c>
      <c r="I234" s="7">
        <v>6</v>
      </c>
      <c r="J234" s="7">
        <v>30227338</v>
      </c>
      <c r="K234" s="7">
        <v>5.7700000000000003E-102</v>
      </c>
      <c r="L234" s="7">
        <v>141</v>
      </c>
      <c r="M234" s="7">
        <v>101.24</v>
      </c>
      <c r="N234" s="7" t="s">
        <v>17</v>
      </c>
      <c r="O234" s="7" t="s">
        <v>697</v>
      </c>
      <c r="P234" s="8">
        <v>2.1200000000000001E-103</v>
      </c>
    </row>
    <row r="235" spans="7:16" x14ac:dyDescent="0.25">
      <c r="G235" s="6">
        <v>33</v>
      </c>
      <c r="H235" s="7" t="s">
        <v>780</v>
      </c>
      <c r="I235" s="7">
        <v>6</v>
      </c>
      <c r="J235" s="7">
        <v>30255173</v>
      </c>
      <c r="K235" s="7">
        <v>1.04E-119</v>
      </c>
      <c r="L235" s="7">
        <v>229</v>
      </c>
      <c r="M235" s="7">
        <v>118.98</v>
      </c>
      <c r="N235" s="7" t="s">
        <v>17</v>
      </c>
      <c r="O235" s="7" t="s">
        <v>697</v>
      </c>
      <c r="P235" s="8">
        <v>1.2E-97</v>
      </c>
    </row>
    <row r="236" spans="7:16" x14ac:dyDescent="0.25">
      <c r="G236" s="6">
        <v>33</v>
      </c>
      <c r="H236" s="7" t="s">
        <v>1059</v>
      </c>
      <c r="I236" s="7">
        <v>6</v>
      </c>
      <c r="J236" s="7">
        <v>30295007</v>
      </c>
      <c r="K236" s="7">
        <v>1.9399999999999999E-87</v>
      </c>
      <c r="L236" s="7">
        <v>104</v>
      </c>
      <c r="M236" s="7">
        <v>86.71</v>
      </c>
      <c r="N236" s="7" t="s">
        <v>17</v>
      </c>
      <c r="O236" s="7">
        <v>1.79E-87</v>
      </c>
      <c r="P236" s="8">
        <v>1.8900000000000001E-122</v>
      </c>
    </row>
    <row r="237" spans="7:16" ht="26.4" x14ac:dyDescent="0.25">
      <c r="G237" s="6">
        <v>33</v>
      </c>
      <c r="H237" s="7" t="s">
        <v>1060</v>
      </c>
      <c r="I237" s="7">
        <v>6</v>
      </c>
      <c r="J237" s="7">
        <v>30297087</v>
      </c>
      <c r="K237" s="7">
        <v>1.57E-126</v>
      </c>
      <c r="L237" s="7">
        <v>108</v>
      </c>
      <c r="M237" s="7">
        <v>125.8</v>
      </c>
      <c r="N237" s="7" t="s">
        <v>17</v>
      </c>
      <c r="O237" s="7">
        <v>1</v>
      </c>
      <c r="P237" s="8">
        <v>1</v>
      </c>
    </row>
    <row r="238" spans="7:16" x14ac:dyDescent="0.25">
      <c r="G238" s="6">
        <v>33</v>
      </c>
      <c r="H238" s="7" t="s">
        <v>889</v>
      </c>
      <c r="I238" s="7">
        <v>6</v>
      </c>
      <c r="J238" s="7">
        <v>30312905</v>
      </c>
      <c r="K238" s="7">
        <v>9.6400000000000005E-101</v>
      </c>
      <c r="L238" s="7">
        <v>51</v>
      </c>
      <c r="M238" s="7">
        <v>100.02</v>
      </c>
      <c r="N238" s="7" t="s">
        <v>17</v>
      </c>
      <c r="O238" s="7">
        <v>1</v>
      </c>
      <c r="P238" s="8">
        <v>1.99E-38</v>
      </c>
    </row>
    <row r="239" spans="7:16" x14ac:dyDescent="0.25">
      <c r="G239" s="6">
        <v>33</v>
      </c>
      <c r="H239" s="7" t="s">
        <v>1061</v>
      </c>
      <c r="I239" s="7">
        <v>6</v>
      </c>
      <c r="J239" s="7">
        <v>30457182</v>
      </c>
      <c r="K239" s="7">
        <v>7.8100000000000002E-129</v>
      </c>
      <c r="L239" s="7">
        <v>68</v>
      </c>
      <c r="M239" s="7">
        <v>128.11000000000001</v>
      </c>
      <c r="N239" s="7" t="s">
        <v>17</v>
      </c>
      <c r="O239" s="7" t="s">
        <v>697</v>
      </c>
      <c r="P239" s="8" t="s">
        <v>697</v>
      </c>
    </row>
    <row r="240" spans="7:16" x14ac:dyDescent="0.25">
      <c r="G240" s="6">
        <v>33</v>
      </c>
      <c r="H240" s="7" t="s">
        <v>1062</v>
      </c>
      <c r="I240" s="7">
        <v>6</v>
      </c>
      <c r="J240" s="7">
        <v>30509154</v>
      </c>
      <c r="K240" s="7">
        <v>7.8999999999999997E-102</v>
      </c>
      <c r="L240" s="7">
        <v>84</v>
      </c>
      <c r="M240" s="7">
        <v>101.1</v>
      </c>
      <c r="N240" s="7" t="s">
        <v>17</v>
      </c>
      <c r="O240" s="7" t="s">
        <v>697</v>
      </c>
      <c r="P240" s="8">
        <v>1</v>
      </c>
    </row>
    <row r="241" spans="7:16" x14ac:dyDescent="0.25">
      <c r="G241" s="6">
        <v>33</v>
      </c>
      <c r="H241" s="7" t="s">
        <v>876</v>
      </c>
      <c r="I241" s="7">
        <v>6</v>
      </c>
      <c r="J241" s="7">
        <v>30524485</v>
      </c>
      <c r="K241" s="7">
        <v>5.9100000000000003E-51</v>
      </c>
      <c r="L241" s="7">
        <v>69</v>
      </c>
      <c r="M241" s="7">
        <v>50.23</v>
      </c>
      <c r="N241" s="7" t="s">
        <v>17</v>
      </c>
      <c r="O241" s="7">
        <v>1</v>
      </c>
      <c r="P241" s="8">
        <v>5.8599999999999999E-95</v>
      </c>
    </row>
    <row r="242" spans="7:16" x14ac:dyDescent="0.25">
      <c r="G242" s="6">
        <v>33</v>
      </c>
      <c r="H242" s="7" t="s">
        <v>696</v>
      </c>
      <c r="I242" s="7">
        <v>6</v>
      </c>
      <c r="J242" s="7">
        <v>30539169</v>
      </c>
      <c r="K242" s="7">
        <v>9.1899999999999996E-74</v>
      </c>
      <c r="L242" s="7">
        <v>120</v>
      </c>
      <c r="M242" s="7">
        <v>73.040000000000006</v>
      </c>
      <c r="N242" s="7" t="s">
        <v>17</v>
      </c>
      <c r="O242" s="7" t="s">
        <v>697</v>
      </c>
      <c r="P242" s="8">
        <v>1.8800000000000001E-222</v>
      </c>
    </row>
    <row r="243" spans="7:16" x14ac:dyDescent="0.25">
      <c r="G243" s="6">
        <v>33</v>
      </c>
      <c r="H243" s="7" t="s">
        <v>1063</v>
      </c>
      <c r="I243" s="7">
        <v>6</v>
      </c>
      <c r="J243" s="7">
        <v>30552108</v>
      </c>
      <c r="K243" s="7">
        <v>5.8200000000000002E-41</v>
      </c>
      <c r="L243" s="7">
        <v>37</v>
      </c>
      <c r="M243" s="7">
        <v>40.24</v>
      </c>
      <c r="N243" s="7" t="s">
        <v>17</v>
      </c>
      <c r="O243" s="7" t="s">
        <v>697</v>
      </c>
      <c r="P243" s="8" t="s">
        <v>697</v>
      </c>
    </row>
    <row r="244" spans="7:16" x14ac:dyDescent="0.25">
      <c r="G244" s="6">
        <v>33</v>
      </c>
      <c r="H244" s="7" t="s">
        <v>1064</v>
      </c>
      <c r="I244" s="7">
        <v>6</v>
      </c>
      <c r="J244" s="7">
        <v>30568176</v>
      </c>
      <c r="K244" s="7">
        <v>2.1299999999999999E-135</v>
      </c>
      <c r="L244" s="7">
        <v>129</v>
      </c>
      <c r="M244" s="7">
        <v>134.66999999999999</v>
      </c>
      <c r="N244" s="7" t="s">
        <v>17</v>
      </c>
      <c r="O244" s="7" t="s">
        <v>697</v>
      </c>
      <c r="P244" s="8">
        <v>1</v>
      </c>
    </row>
    <row r="245" spans="7:16" ht="26.4" x14ac:dyDescent="0.25">
      <c r="G245" s="6">
        <v>33</v>
      </c>
      <c r="H245" s="7" t="s">
        <v>1065</v>
      </c>
      <c r="I245" s="7">
        <v>6</v>
      </c>
      <c r="J245" s="7">
        <v>30585485</v>
      </c>
      <c r="K245" s="7">
        <v>8.27E-76</v>
      </c>
      <c r="L245" s="7">
        <v>79</v>
      </c>
      <c r="M245" s="7">
        <v>75.08</v>
      </c>
      <c r="N245" s="7" t="s">
        <v>17</v>
      </c>
      <c r="O245" s="7">
        <v>1</v>
      </c>
      <c r="P245" s="8">
        <v>1</v>
      </c>
    </row>
    <row r="246" spans="7:16" x14ac:dyDescent="0.25">
      <c r="G246" s="6">
        <v>33</v>
      </c>
      <c r="H246" s="7" t="s">
        <v>1066</v>
      </c>
      <c r="I246" s="7">
        <v>6</v>
      </c>
      <c r="J246" s="7">
        <v>30594662</v>
      </c>
      <c r="K246" s="7">
        <v>5.0700000000000003E-109</v>
      </c>
      <c r="L246" s="7">
        <v>143</v>
      </c>
      <c r="M246" s="7">
        <v>108.29</v>
      </c>
      <c r="N246" s="7" t="s">
        <v>17</v>
      </c>
      <c r="O246" s="7" t="s">
        <v>697</v>
      </c>
      <c r="P246" s="8">
        <v>1</v>
      </c>
    </row>
    <row r="247" spans="7:16" x14ac:dyDescent="0.25">
      <c r="G247" s="6">
        <v>33</v>
      </c>
      <c r="H247" s="7" t="s">
        <v>948</v>
      </c>
      <c r="I247" s="7">
        <v>6</v>
      </c>
      <c r="J247" s="7">
        <v>30614815</v>
      </c>
      <c r="K247" s="7">
        <v>9.8799999999999992E-84</v>
      </c>
      <c r="L247" s="7">
        <v>64</v>
      </c>
      <c r="M247" s="7">
        <v>83.01</v>
      </c>
      <c r="N247" s="7" t="s">
        <v>17</v>
      </c>
      <c r="O247" s="7">
        <v>2.7900000000000002E-144</v>
      </c>
      <c r="P247" s="8">
        <v>1</v>
      </c>
    </row>
    <row r="248" spans="7:16" x14ac:dyDescent="0.25">
      <c r="G248" s="6">
        <v>33</v>
      </c>
      <c r="H248" s="7" t="s">
        <v>1067</v>
      </c>
      <c r="I248" s="7">
        <v>6</v>
      </c>
      <c r="J248" s="7">
        <v>30620895</v>
      </c>
      <c r="K248" s="7">
        <v>2.74E-131</v>
      </c>
      <c r="L248" s="7">
        <v>124</v>
      </c>
      <c r="M248" s="7">
        <v>130.56</v>
      </c>
      <c r="N248" s="7" t="s">
        <v>17</v>
      </c>
      <c r="O248" s="7">
        <v>1</v>
      </c>
      <c r="P248" s="8">
        <v>1</v>
      </c>
    </row>
    <row r="249" spans="7:16" x14ac:dyDescent="0.25">
      <c r="G249" s="6">
        <v>33</v>
      </c>
      <c r="H249" s="7" t="s">
        <v>874</v>
      </c>
      <c r="I249" s="7">
        <v>6</v>
      </c>
      <c r="J249" s="7">
        <v>30644165</v>
      </c>
      <c r="K249" s="7">
        <v>5.8799999999999997E-118</v>
      </c>
      <c r="L249" s="7">
        <v>125</v>
      </c>
      <c r="M249" s="7">
        <v>117.23</v>
      </c>
      <c r="N249" s="7" t="s">
        <v>17</v>
      </c>
      <c r="O249" s="7" t="s">
        <v>697</v>
      </c>
      <c r="P249" s="8">
        <v>2.2E-73</v>
      </c>
    </row>
    <row r="250" spans="7:16" x14ac:dyDescent="0.25">
      <c r="G250" s="6">
        <v>33</v>
      </c>
      <c r="H250" s="7" t="s">
        <v>864</v>
      </c>
      <c r="I250" s="7">
        <v>6</v>
      </c>
      <c r="J250" s="7">
        <v>30655823</v>
      </c>
      <c r="K250" s="7">
        <v>7.0500000000000004E-102</v>
      </c>
      <c r="L250" s="7">
        <v>67</v>
      </c>
      <c r="M250" s="7">
        <v>101.15</v>
      </c>
      <c r="N250" s="7" t="s">
        <v>17</v>
      </c>
      <c r="O250" s="7">
        <v>1</v>
      </c>
      <c r="P250" s="8">
        <v>6.5299999999999997E-102</v>
      </c>
    </row>
    <row r="251" spans="7:16" x14ac:dyDescent="0.25">
      <c r="G251" s="6">
        <v>33</v>
      </c>
      <c r="H251" s="7" t="s">
        <v>845</v>
      </c>
      <c r="I251" s="7">
        <v>6</v>
      </c>
      <c r="J251" s="7">
        <v>30667583</v>
      </c>
      <c r="K251" s="7">
        <v>5.0900000000000002E-166</v>
      </c>
      <c r="L251" s="7">
        <v>221</v>
      </c>
      <c r="M251" s="7">
        <v>165.29</v>
      </c>
      <c r="N251" s="7" t="s">
        <v>17</v>
      </c>
      <c r="O251" s="7" t="s">
        <v>697</v>
      </c>
      <c r="P251" s="8">
        <v>1.3600000000000001E-147</v>
      </c>
    </row>
    <row r="252" spans="7:16" ht="26.4" x14ac:dyDescent="0.25">
      <c r="G252" s="6">
        <v>33</v>
      </c>
      <c r="H252" s="7" t="s">
        <v>843</v>
      </c>
      <c r="I252" s="7">
        <v>6</v>
      </c>
      <c r="J252" s="7">
        <v>30670843</v>
      </c>
      <c r="K252" s="7">
        <v>6.5099999999999997E-117</v>
      </c>
      <c r="L252" s="7">
        <v>161</v>
      </c>
      <c r="M252" s="7">
        <v>116.19</v>
      </c>
      <c r="N252" s="7" t="s">
        <v>17</v>
      </c>
      <c r="O252" s="7" t="s">
        <v>697</v>
      </c>
      <c r="P252" s="8">
        <v>9.2800000000000002E-116</v>
      </c>
    </row>
    <row r="253" spans="7:16" x14ac:dyDescent="0.25">
      <c r="G253" s="6">
        <v>33</v>
      </c>
      <c r="H253" s="7" t="s">
        <v>1068</v>
      </c>
      <c r="I253" s="7">
        <v>6</v>
      </c>
      <c r="J253" s="7">
        <v>30689325</v>
      </c>
      <c r="K253" s="7">
        <v>9.2300000000000005E-60</v>
      </c>
      <c r="L253" s="7">
        <v>112</v>
      </c>
      <c r="M253" s="7">
        <v>59.03</v>
      </c>
      <c r="N253" s="7" t="s">
        <v>17</v>
      </c>
      <c r="O253" s="7">
        <v>1</v>
      </c>
      <c r="P253" s="8">
        <v>1</v>
      </c>
    </row>
    <row r="254" spans="7:16" x14ac:dyDescent="0.25">
      <c r="G254" s="6">
        <v>33</v>
      </c>
      <c r="H254" s="7" t="s">
        <v>1069</v>
      </c>
      <c r="I254" s="7">
        <v>6</v>
      </c>
      <c r="J254" s="7">
        <v>30695485</v>
      </c>
      <c r="K254" s="7">
        <v>1.24E-85</v>
      </c>
      <c r="L254" s="7">
        <v>172</v>
      </c>
      <c r="M254" s="7">
        <v>84.91</v>
      </c>
      <c r="N254" s="7" t="s">
        <v>17</v>
      </c>
      <c r="O254" s="7" t="s">
        <v>697</v>
      </c>
      <c r="P254" s="8">
        <v>0.32929999999999998</v>
      </c>
    </row>
    <row r="255" spans="7:16" x14ac:dyDescent="0.25">
      <c r="G255" s="6">
        <v>33</v>
      </c>
      <c r="H255" s="7" t="s">
        <v>1070</v>
      </c>
      <c r="I255" s="7">
        <v>6</v>
      </c>
      <c r="J255" s="7">
        <v>30710975</v>
      </c>
      <c r="K255" s="7">
        <v>8.3799999999999999E-71</v>
      </c>
      <c r="L255" s="7">
        <v>71</v>
      </c>
      <c r="M255" s="7">
        <v>70.08</v>
      </c>
      <c r="N255" s="7" t="s">
        <v>17</v>
      </c>
      <c r="O255" s="7" t="s">
        <v>697</v>
      </c>
      <c r="P255" s="8">
        <v>1</v>
      </c>
    </row>
    <row r="256" spans="7:16" x14ac:dyDescent="0.25">
      <c r="G256" s="6">
        <v>33</v>
      </c>
      <c r="H256" s="7" t="s">
        <v>1071</v>
      </c>
      <c r="I256" s="7">
        <v>6</v>
      </c>
      <c r="J256" s="7">
        <v>30734601</v>
      </c>
      <c r="K256" s="7">
        <v>4.0200000000000002E-118</v>
      </c>
      <c r="L256" s="7">
        <v>322</v>
      </c>
      <c r="M256" s="7">
        <v>117.4</v>
      </c>
      <c r="N256" s="7" t="s">
        <v>17</v>
      </c>
      <c r="O256" s="7">
        <v>1</v>
      </c>
      <c r="P256" s="8">
        <v>1</v>
      </c>
    </row>
    <row r="257" spans="7:16" ht="26.4" x14ac:dyDescent="0.25">
      <c r="G257" s="6">
        <v>33</v>
      </c>
      <c r="H257" s="7" t="s">
        <v>1072</v>
      </c>
      <c r="I257" s="7">
        <v>6</v>
      </c>
      <c r="J257" s="7">
        <v>30780642</v>
      </c>
      <c r="K257" s="7">
        <v>6.0300000000000004E-200</v>
      </c>
      <c r="L257" s="7">
        <v>312</v>
      </c>
      <c r="M257" s="7">
        <v>199.22</v>
      </c>
      <c r="N257" s="7" t="s">
        <v>17</v>
      </c>
      <c r="O257" s="7">
        <v>1</v>
      </c>
      <c r="P257" s="8" t="s">
        <v>697</v>
      </c>
    </row>
    <row r="258" spans="7:16" ht="26.4" x14ac:dyDescent="0.25">
      <c r="G258" s="6">
        <v>33</v>
      </c>
      <c r="H258" s="7" t="s">
        <v>1073</v>
      </c>
      <c r="I258" s="7">
        <v>6</v>
      </c>
      <c r="J258" s="7">
        <v>30807305</v>
      </c>
      <c r="K258" s="7">
        <v>2.3799999999999998E-128</v>
      </c>
      <c r="L258" s="7">
        <v>119</v>
      </c>
      <c r="M258" s="7">
        <v>127.62</v>
      </c>
      <c r="N258" s="7" t="s">
        <v>17</v>
      </c>
      <c r="O258" s="7">
        <v>1</v>
      </c>
      <c r="P258" s="8">
        <v>1</v>
      </c>
    </row>
    <row r="259" spans="7:16" x14ac:dyDescent="0.25">
      <c r="G259" s="6">
        <v>33</v>
      </c>
      <c r="H259" s="7" t="s">
        <v>753</v>
      </c>
      <c r="I259" s="7">
        <v>6</v>
      </c>
      <c r="J259" s="7">
        <v>30856464</v>
      </c>
      <c r="K259" s="7">
        <v>6.8199999999999996E-134</v>
      </c>
      <c r="L259" s="7">
        <v>130</v>
      </c>
      <c r="M259" s="7">
        <v>133.16999999999999</v>
      </c>
      <c r="N259" s="7" t="s">
        <v>17</v>
      </c>
      <c r="O259" s="7">
        <v>1</v>
      </c>
      <c r="P259" s="8">
        <v>6.8199999999999996E-134</v>
      </c>
    </row>
    <row r="260" spans="7:16" x14ac:dyDescent="0.25">
      <c r="G260" s="6">
        <v>33</v>
      </c>
      <c r="H260" s="7" t="s">
        <v>1074</v>
      </c>
      <c r="I260" s="7">
        <v>6</v>
      </c>
      <c r="J260" s="7">
        <v>30858659</v>
      </c>
      <c r="K260" s="7">
        <v>1.33E-36</v>
      </c>
      <c r="L260" s="7">
        <v>34</v>
      </c>
      <c r="M260" s="7">
        <v>35.880000000000003</v>
      </c>
      <c r="N260" s="7" t="s">
        <v>17</v>
      </c>
      <c r="O260" s="7">
        <v>1</v>
      </c>
      <c r="P260" s="8">
        <v>1</v>
      </c>
    </row>
    <row r="261" spans="7:16" x14ac:dyDescent="0.25">
      <c r="G261" s="6">
        <v>33</v>
      </c>
      <c r="H261" s="7" t="s">
        <v>776</v>
      </c>
      <c r="I261" s="7">
        <v>6</v>
      </c>
      <c r="J261" s="7">
        <v>30875976</v>
      </c>
      <c r="K261" s="7">
        <v>2.1E-131</v>
      </c>
      <c r="L261" s="7">
        <v>89</v>
      </c>
      <c r="M261" s="7">
        <v>130.68</v>
      </c>
      <c r="N261" s="7" t="s">
        <v>17</v>
      </c>
      <c r="O261" s="7" t="s">
        <v>697</v>
      </c>
      <c r="P261" s="8">
        <v>2.9700000000000001E-127</v>
      </c>
    </row>
    <row r="262" spans="7:16" x14ac:dyDescent="0.25">
      <c r="G262" s="6">
        <v>33</v>
      </c>
      <c r="H262" s="7" t="s">
        <v>912</v>
      </c>
      <c r="I262" s="7">
        <v>6</v>
      </c>
      <c r="J262" s="7">
        <v>30882107</v>
      </c>
      <c r="K262" s="7">
        <v>4.6899999999999996E-140</v>
      </c>
      <c r="L262" s="7">
        <v>129</v>
      </c>
      <c r="M262" s="7">
        <v>139.33000000000001</v>
      </c>
      <c r="N262" s="7" t="s">
        <v>17</v>
      </c>
      <c r="O262" s="7" t="s">
        <v>697</v>
      </c>
      <c r="P262" s="8">
        <v>7.7400000000000003E-35</v>
      </c>
    </row>
    <row r="263" spans="7:16" x14ac:dyDescent="0.25">
      <c r="G263" s="6">
        <v>33</v>
      </c>
      <c r="H263" s="7" t="s">
        <v>1075</v>
      </c>
      <c r="I263" s="7">
        <v>6</v>
      </c>
      <c r="J263" s="7">
        <v>30899126</v>
      </c>
      <c r="K263" s="7">
        <v>9.5899999999999998E-104</v>
      </c>
      <c r="L263" s="7">
        <v>78</v>
      </c>
      <c r="M263" s="7">
        <v>103.02</v>
      </c>
      <c r="N263" s="7" t="s">
        <v>17</v>
      </c>
      <c r="O263" s="7">
        <v>1</v>
      </c>
      <c r="P263" s="8">
        <v>1</v>
      </c>
    </row>
    <row r="264" spans="7:16" x14ac:dyDescent="0.25">
      <c r="G264" s="6">
        <v>33</v>
      </c>
      <c r="H264" s="7" t="s">
        <v>1076</v>
      </c>
      <c r="I264" s="7">
        <v>6</v>
      </c>
      <c r="J264" s="7">
        <v>30908776</v>
      </c>
      <c r="K264" s="7">
        <v>4.7999999999999998E-80</v>
      </c>
      <c r="L264" s="7">
        <v>118</v>
      </c>
      <c r="M264" s="7">
        <v>79.319999999999993</v>
      </c>
      <c r="N264" s="7" t="s">
        <v>17</v>
      </c>
      <c r="O264" s="7">
        <v>1</v>
      </c>
      <c r="P264" s="8">
        <v>1</v>
      </c>
    </row>
    <row r="265" spans="7:16" x14ac:dyDescent="0.25">
      <c r="G265" s="6">
        <v>33</v>
      </c>
      <c r="H265" s="7" t="s">
        <v>782</v>
      </c>
      <c r="I265" s="7">
        <v>6</v>
      </c>
      <c r="J265" s="7">
        <v>30913755</v>
      </c>
      <c r="K265" s="7">
        <v>1.72E-74</v>
      </c>
      <c r="L265" s="7">
        <v>93</v>
      </c>
      <c r="M265" s="7">
        <v>73.760000000000005</v>
      </c>
      <c r="N265" s="7" t="s">
        <v>17</v>
      </c>
      <c r="O265" s="7">
        <v>1</v>
      </c>
      <c r="P265" s="8">
        <v>1.68E-34</v>
      </c>
    </row>
    <row r="266" spans="7:16" x14ac:dyDescent="0.25">
      <c r="G266" s="6">
        <v>33</v>
      </c>
      <c r="H266" s="7" t="s">
        <v>1077</v>
      </c>
      <c r="I266" s="7">
        <v>6</v>
      </c>
      <c r="J266" s="7">
        <v>30951484</v>
      </c>
      <c r="K266" s="7">
        <v>4.23E-136</v>
      </c>
      <c r="L266" s="7">
        <v>137</v>
      </c>
      <c r="M266" s="7">
        <v>135.37</v>
      </c>
      <c r="N266" s="7" t="s">
        <v>17</v>
      </c>
      <c r="O266" s="7">
        <v>1</v>
      </c>
      <c r="P266" s="8">
        <v>1</v>
      </c>
    </row>
    <row r="267" spans="7:16" x14ac:dyDescent="0.25">
      <c r="G267" s="6">
        <v>33</v>
      </c>
      <c r="H267" s="7" t="s">
        <v>1078</v>
      </c>
      <c r="I267" s="7">
        <v>6</v>
      </c>
      <c r="J267" s="7">
        <v>30973728</v>
      </c>
      <c r="K267" s="7">
        <v>2.8499999999999999E-299</v>
      </c>
      <c r="L267" s="7">
        <v>615</v>
      </c>
      <c r="M267" s="7">
        <v>298.55</v>
      </c>
      <c r="N267" s="7" t="s">
        <v>17</v>
      </c>
      <c r="O267" s="7" t="s">
        <v>697</v>
      </c>
      <c r="P267" s="8" t="s">
        <v>697</v>
      </c>
    </row>
    <row r="268" spans="7:16" x14ac:dyDescent="0.25">
      <c r="G268" s="6">
        <v>33</v>
      </c>
      <c r="H268" s="7" t="s">
        <v>1079</v>
      </c>
      <c r="I268" s="7">
        <v>6</v>
      </c>
      <c r="J268" s="7">
        <v>31021226</v>
      </c>
      <c r="K268" s="7">
        <v>8.8300000000000006E-118</v>
      </c>
      <c r="L268" s="7">
        <v>221</v>
      </c>
      <c r="M268" s="7">
        <v>117.05</v>
      </c>
      <c r="N268" s="7" t="s">
        <v>17</v>
      </c>
      <c r="O268" s="7">
        <v>1</v>
      </c>
      <c r="P268" s="8">
        <v>1</v>
      </c>
    </row>
    <row r="269" spans="7:16" x14ac:dyDescent="0.25">
      <c r="G269" s="6">
        <v>33</v>
      </c>
      <c r="H269" s="7" t="s">
        <v>1080</v>
      </c>
      <c r="I269" s="7">
        <v>6</v>
      </c>
      <c r="J269" s="7">
        <v>31078999</v>
      </c>
      <c r="K269" s="7">
        <v>1.38E-125</v>
      </c>
      <c r="L269" s="7">
        <v>168</v>
      </c>
      <c r="M269" s="7">
        <v>124.86</v>
      </c>
      <c r="N269" s="7" t="s">
        <v>17</v>
      </c>
      <c r="O269" s="7">
        <v>1</v>
      </c>
      <c r="P269" s="8">
        <v>1</v>
      </c>
    </row>
    <row r="270" spans="7:16" ht="26.4" x14ac:dyDescent="0.25">
      <c r="G270" s="6">
        <v>33</v>
      </c>
      <c r="H270" s="7" t="s">
        <v>1081</v>
      </c>
      <c r="I270" s="7">
        <v>6</v>
      </c>
      <c r="J270" s="7">
        <v>31082607</v>
      </c>
      <c r="K270" s="7">
        <v>0</v>
      </c>
      <c r="L270" s="7">
        <v>535</v>
      </c>
      <c r="M270" s="7">
        <v>300</v>
      </c>
      <c r="N270" s="7" t="s">
        <v>17</v>
      </c>
      <c r="O270" s="7">
        <v>1</v>
      </c>
      <c r="P270" s="8" t="s">
        <v>697</v>
      </c>
    </row>
    <row r="271" spans="7:16" x14ac:dyDescent="0.25">
      <c r="G271" s="6">
        <v>33</v>
      </c>
      <c r="H271" s="7" t="s">
        <v>1082</v>
      </c>
      <c r="I271" s="7">
        <v>6</v>
      </c>
      <c r="J271" s="7">
        <v>31082864</v>
      </c>
      <c r="K271" s="7">
        <v>9.959999999999999E-178</v>
      </c>
      <c r="L271" s="7">
        <v>252</v>
      </c>
      <c r="M271" s="7">
        <v>177</v>
      </c>
      <c r="N271" s="7" t="s">
        <v>17</v>
      </c>
      <c r="O271" s="7" t="s">
        <v>697</v>
      </c>
      <c r="P271" s="8">
        <v>1</v>
      </c>
    </row>
    <row r="272" spans="7:16" ht="26.4" x14ac:dyDescent="0.25">
      <c r="G272" s="6">
        <v>33</v>
      </c>
      <c r="H272" s="7" t="s">
        <v>1083</v>
      </c>
      <c r="I272" s="7">
        <v>6</v>
      </c>
      <c r="J272" s="7">
        <v>31105310</v>
      </c>
      <c r="K272" s="7">
        <v>1.9799999999999998E-148</v>
      </c>
      <c r="L272" s="7">
        <v>161</v>
      </c>
      <c r="M272" s="7">
        <v>147.69999999999999</v>
      </c>
      <c r="N272" s="7" t="s">
        <v>17</v>
      </c>
      <c r="O272" s="7">
        <v>1</v>
      </c>
      <c r="P272" s="8">
        <v>9.2480000000000007E-2</v>
      </c>
    </row>
    <row r="273" spans="7:16" x14ac:dyDescent="0.25">
      <c r="G273" s="6">
        <v>33</v>
      </c>
      <c r="H273" s="7" t="s">
        <v>735</v>
      </c>
      <c r="I273" s="7">
        <v>6</v>
      </c>
      <c r="J273" s="7">
        <v>31110215</v>
      </c>
      <c r="K273" s="7">
        <v>4.27E-173</v>
      </c>
      <c r="L273" s="7">
        <v>296</v>
      </c>
      <c r="M273" s="7">
        <v>172.37</v>
      </c>
      <c r="N273" s="7" t="s">
        <v>17</v>
      </c>
      <c r="O273" s="7">
        <v>1</v>
      </c>
      <c r="P273" s="8">
        <v>4.94E-160</v>
      </c>
    </row>
    <row r="274" spans="7:16" x14ac:dyDescent="0.25">
      <c r="G274" s="6">
        <v>33</v>
      </c>
      <c r="H274" s="7" t="s">
        <v>902</v>
      </c>
      <c r="I274" s="7">
        <v>6</v>
      </c>
      <c r="J274" s="7">
        <v>31126302</v>
      </c>
      <c r="K274" s="7">
        <v>4.0700000000000002E-127</v>
      </c>
      <c r="L274" s="7">
        <v>137</v>
      </c>
      <c r="M274" s="7">
        <v>126.39</v>
      </c>
      <c r="N274" s="7" t="s">
        <v>17</v>
      </c>
      <c r="O274" s="7" t="s">
        <v>697</v>
      </c>
      <c r="P274" s="8">
        <v>4.5399999999999997E-48</v>
      </c>
    </row>
    <row r="275" spans="7:16" x14ac:dyDescent="0.25">
      <c r="G275" s="6">
        <v>33</v>
      </c>
      <c r="H275" s="7" t="s">
        <v>992</v>
      </c>
      <c r="I275" s="7">
        <v>6</v>
      </c>
      <c r="J275" s="7">
        <v>31132113</v>
      </c>
      <c r="K275" s="7">
        <v>1.6099999999999998E-126</v>
      </c>
      <c r="L275" s="7">
        <v>159</v>
      </c>
      <c r="M275" s="7">
        <v>125.79</v>
      </c>
      <c r="N275" s="7" t="s">
        <v>17</v>
      </c>
      <c r="O275" s="7">
        <v>2.7299999999999998E-65</v>
      </c>
      <c r="P275" s="8">
        <v>1</v>
      </c>
    </row>
    <row r="276" spans="7:16" ht="26.4" x14ac:dyDescent="0.25">
      <c r="G276" s="6">
        <v>33</v>
      </c>
      <c r="H276" s="7" t="s">
        <v>1084</v>
      </c>
      <c r="I276" s="7">
        <v>6</v>
      </c>
      <c r="J276" s="7">
        <v>31141511</v>
      </c>
      <c r="K276" s="7">
        <v>1.3400000000000001E-116</v>
      </c>
      <c r="L276" s="7">
        <v>179</v>
      </c>
      <c r="M276" s="7">
        <v>115.87</v>
      </c>
      <c r="N276" s="7" t="s">
        <v>17</v>
      </c>
      <c r="O276" s="7">
        <v>1</v>
      </c>
      <c r="P276" s="8" t="s">
        <v>697</v>
      </c>
    </row>
    <row r="277" spans="7:16" x14ac:dyDescent="0.25">
      <c r="G277" s="6">
        <v>33</v>
      </c>
      <c r="H277" s="7" t="s">
        <v>1085</v>
      </c>
      <c r="I277" s="7">
        <v>6</v>
      </c>
      <c r="J277" s="7">
        <v>31165536</v>
      </c>
      <c r="K277" s="7">
        <v>1.9100000000000002E-257</v>
      </c>
      <c r="L277" s="7">
        <v>292</v>
      </c>
      <c r="M277" s="7">
        <v>256.72000000000003</v>
      </c>
      <c r="N277" s="7" t="s">
        <v>17</v>
      </c>
      <c r="O277" s="7">
        <v>1</v>
      </c>
      <c r="P277" s="8">
        <v>1</v>
      </c>
    </row>
    <row r="278" spans="7:16" x14ac:dyDescent="0.25">
      <c r="G278" s="6">
        <v>33</v>
      </c>
      <c r="H278" s="7" t="s">
        <v>1086</v>
      </c>
      <c r="I278" s="7">
        <v>6</v>
      </c>
      <c r="J278" s="7">
        <v>31236525</v>
      </c>
      <c r="K278" s="7">
        <v>3.3699999999999999E-125</v>
      </c>
      <c r="L278" s="7">
        <v>624</v>
      </c>
      <c r="M278" s="7">
        <v>124.47</v>
      </c>
      <c r="N278" s="7" t="s">
        <v>17</v>
      </c>
      <c r="O278" s="7">
        <v>1</v>
      </c>
      <c r="P278" s="8">
        <v>1</v>
      </c>
    </row>
    <row r="279" spans="7:16" x14ac:dyDescent="0.25">
      <c r="G279" s="6">
        <v>33</v>
      </c>
      <c r="H279" s="7" t="s">
        <v>963</v>
      </c>
      <c r="I279" s="7">
        <v>6</v>
      </c>
      <c r="J279" s="7">
        <v>31321642</v>
      </c>
      <c r="K279" s="7">
        <v>0</v>
      </c>
      <c r="L279" s="7">
        <v>663</v>
      </c>
      <c r="M279" s="7">
        <v>309.19</v>
      </c>
      <c r="N279" s="7" t="s">
        <v>17</v>
      </c>
      <c r="O279" s="7">
        <v>8.3099999999999993E-186</v>
      </c>
      <c r="P279" s="8">
        <v>1</v>
      </c>
    </row>
    <row r="280" spans="7:16" x14ac:dyDescent="0.25">
      <c r="G280" s="6">
        <v>33</v>
      </c>
      <c r="H280" s="7" t="s">
        <v>1087</v>
      </c>
      <c r="I280" s="7">
        <v>6</v>
      </c>
      <c r="J280" s="7">
        <v>31323000</v>
      </c>
      <c r="K280" s="7">
        <v>0</v>
      </c>
      <c r="L280" s="7">
        <v>629</v>
      </c>
      <c r="M280" s="7">
        <v>300</v>
      </c>
      <c r="N280" s="7" t="s">
        <v>17</v>
      </c>
      <c r="O280" s="7">
        <v>1</v>
      </c>
      <c r="P280" s="8">
        <v>1</v>
      </c>
    </row>
    <row r="281" spans="7:16" ht="26.4" x14ac:dyDescent="0.25">
      <c r="G281" s="6">
        <v>33</v>
      </c>
      <c r="H281" s="7" t="s">
        <v>1088</v>
      </c>
      <c r="I281" s="7">
        <v>6</v>
      </c>
      <c r="J281" s="7">
        <v>31362065</v>
      </c>
      <c r="K281" s="7">
        <v>8.54E-122</v>
      </c>
      <c r="L281" s="7">
        <v>364</v>
      </c>
      <c r="M281" s="7">
        <v>121.07</v>
      </c>
      <c r="N281" s="7" t="s">
        <v>17</v>
      </c>
      <c r="O281" s="7" t="s">
        <v>697</v>
      </c>
      <c r="P281" s="8" t="s">
        <v>697</v>
      </c>
    </row>
    <row r="282" spans="7:16" x14ac:dyDescent="0.25">
      <c r="G282" s="6">
        <v>33</v>
      </c>
      <c r="H282" s="7" t="s">
        <v>1089</v>
      </c>
      <c r="I282" s="7">
        <v>6</v>
      </c>
      <c r="J282" s="7">
        <v>31371343</v>
      </c>
      <c r="K282" s="7">
        <v>4.1599999999999998E-165</v>
      </c>
      <c r="L282" s="7">
        <v>517</v>
      </c>
      <c r="M282" s="7">
        <v>164.38</v>
      </c>
      <c r="N282" s="7" t="s">
        <v>17</v>
      </c>
      <c r="O282" s="7">
        <v>1</v>
      </c>
      <c r="P282" s="8" t="s">
        <v>697</v>
      </c>
    </row>
    <row r="283" spans="7:16" ht="26.4" x14ac:dyDescent="0.25">
      <c r="G283" s="6">
        <v>33</v>
      </c>
      <c r="H283" s="7" t="s">
        <v>1090</v>
      </c>
      <c r="I283" s="7">
        <v>6</v>
      </c>
      <c r="J283" s="7">
        <v>31409443</v>
      </c>
      <c r="K283" s="7">
        <v>3.6400000000000003E-167</v>
      </c>
      <c r="L283" s="7">
        <v>257</v>
      </c>
      <c r="M283" s="7">
        <v>166.44</v>
      </c>
      <c r="N283" s="7" t="s">
        <v>17</v>
      </c>
      <c r="O283" s="7" t="s">
        <v>697</v>
      </c>
      <c r="P283" s="8" t="s">
        <v>697</v>
      </c>
    </row>
    <row r="284" spans="7:16" x14ac:dyDescent="0.25">
      <c r="G284" s="6">
        <v>33</v>
      </c>
      <c r="H284" s="7" t="s">
        <v>1091</v>
      </c>
      <c r="I284" s="7">
        <v>6</v>
      </c>
      <c r="J284" s="7">
        <v>31430956</v>
      </c>
      <c r="K284" s="7">
        <v>0</v>
      </c>
      <c r="L284" s="7">
        <v>175</v>
      </c>
      <c r="M284" s="7">
        <v>300</v>
      </c>
      <c r="N284" s="7" t="s">
        <v>17</v>
      </c>
      <c r="O284" s="7" t="s">
        <v>697</v>
      </c>
      <c r="P284" s="8" t="s">
        <v>697</v>
      </c>
    </row>
    <row r="285" spans="7:16" x14ac:dyDescent="0.25">
      <c r="G285" s="6">
        <v>33</v>
      </c>
      <c r="H285" s="7" t="s">
        <v>1092</v>
      </c>
      <c r="I285" s="7">
        <v>6</v>
      </c>
      <c r="J285" s="7">
        <v>31439005</v>
      </c>
      <c r="K285" s="7">
        <v>1.49E-210</v>
      </c>
      <c r="L285" s="7">
        <v>144</v>
      </c>
      <c r="M285" s="7">
        <v>209.83</v>
      </c>
      <c r="N285" s="7" t="s">
        <v>17</v>
      </c>
      <c r="O285" s="7" t="s">
        <v>697</v>
      </c>
      <c r="P285" s="8" t="s">
        <v>697</v>
      </c>
    </row>
    <row r="286" spans="7:16" x14ac:dyDescent="0.25">
      <c r="G286" s="6">
        <v>33</v>
      </c>
      <c r="H286" s="7" t="s">
        <v>1093</v>
      </c>
      <c r="I286" s="7">
        <v>6</v>
      </c>
      <c r="J286" s="7">
        <v>31465826</v>
      </c>
      <c r="K286" s="7">
        <v>1.5899999999999999E-246</v>
      </c>
      <c r="L286" s="7">
        <v>391</v>
      </c>
      <c r="M286" s="7">
        <v>245.8</v>
      </c>
      <c r="N286" s="7" t="s">
        <v>17</v>
      </c>
      <c r="O286" s="7" t="s">
        <v>697</v>
      </c>
      <c r="P286" s="8">
        <v>1</v>
      </c>
    </row>
    <row r="287" spans="7:16" x14ac:dyDescent="0.25">
      <c r="G287" s="6">
        <v>33</v>
      </c>
      <c r="H287" s="7" t="s">
        <v>842</v>
      </c>
      <c r="I287" s="7">
        <v>6</v>
      </c>
      <c r="J287" s="7">
        <v>31496738</v>
      </c>
      <c r="K287" s="7">
        <v>1.7099999999999999E-162</v>
      </c>
      <c r="L287" s="7">
        <v>89</v>
      </c>
      <c r="M287" s="7">
        <v>161.77000000000001</v>
      </c>
      <c r="N287" s="7" t="s">
        <v>17</v>
      </c>
      <c r="O287" s="7" t="s">
        <v>697</v>
      </c>
      <c r="P287" s="8">
        <v>2.46E-110</v>
      </c>
    </row>
    <row r="288" spans="7:16" x14ac:dyDescent="0.25">
      <c r="G288" s="6">
        <v>33</v>
      </c>
      <c r="H288" s="7" t="s">
        <v>757</v>
      </c>
      <c r="I288" s="7">
        <v>6</v>
      </c>
      <c r="J288" s="7">
        <v>31497995</v>
      </c>
      <c r="K288" s="7">
        <v>2.9299999999999998E-217</v>
      </c>
      <c r="L288" s="7">
        <v>166</v>
      </c>
      <c r="M288" s="7">
        <v>216.53</v>
      </c>
      <c r="N288" s="7" t="s">
        <v>17</v>
      </c>
      <c r="O288" s="7" t="s">
        <v>697</v>
      </c>
      <c r="P288" s="8">
        <v>1.35E-194</v>
      </c>
    </row>
    <row r="289" spans="7:16" ht="39.6" x14ac:dyDescent="0.25">
      <c r="G289" s="6">
        <v>33</v>
      </c>
      <c r="H289" s="7" t="s">
        <v>713</v>
      </c>
      <c r="I289" s="7">
        <v>6</v>
      </c>
      <c r="J289" s="7">
        <v>31497995</v>
      </c>
      <c r="K289" s="7">
        <v>0</v>
      </c>
      <c r="L289" s="7">
        <v>197</v>
      </c>
      <c r="M289" s="7">
        <v>300</v>
      </c>
      <c r="N289" s="7" t="s">
        <v>17</v>
      </c>
      <c r="O289" s="7">
        <v>1</v>
      </c>
      <c r="P289" s="8">
        <v>9.2299999999999995E-127</v>
      </c>
    </row>
    <row r="290" spans="7:16" ht="26.4" x14ac:dyDescent="0.25">
      <c r="G290" s="6">
        <v>33</v>
      </c>
      <c r="H290" s="7" t="s">
        <v>1094</v>
      </c>
      <c r="I290" s="7">
        <v>6</v>
      </c>
      <c r="J290" s="7">
        <v>31504150</v>
      </c>
      <c r="K290" s="7">
        <v>1.0399999999999999E-158</v>
      </c>
      <c r="L290" s="7">
        <v>77</v>
      </c>
      <c r="M290" s="7">
        <v>157.97999999999999</v>
      </c>
      <c r="N290" s="7" t="s">
        <v>17</v>
      </c>
      <c r="O290" s="7">
        <v>1</v>
      </c>
      <c r="P290" s="8">
        <v>1</v>
      </c>
    </row>
    <row r="291" spans="7:16" ht="26.4" x14ac:dyDescent="0.25">
      <c r="G291" s="6">
        <v>33</v>
      </c>
      <c r="H291" s="7" t="s">
        <v>1095</v>
      </c>
      <c r="I291" s="7">
        <v>6</v>
      </c>
      <c r="J291" s="7">
        <v>31508877</v>
      </c>
      <c r="K291" s="7">
        <v>4.11E-167</v>
      </c>
      <c r="L291" s="7">
        <v>79</v>
      </c>
      <c r="M291" s="7">
        <v>166.39</v>
      </c>
      <c r="N291" s="7" t="s">
        <v>17</v>
      </c>
      <c r="O291" s="7">
        <v>1</v>
      </c>
      <c r="P291" s="8">
        <v>1</v>
      </c>
    </row>
    <row r="292" spans="7:16" ht="26.4" x14ac:dyDescent="0.25">
      <c r="G292" s="6">
        <v>33</v>
      </c>
      <c r="H292" s="7" t="s">
        <v>755</v>
      </c>
      <c r="I292" s="7">
        <v>6</v>
      </c>
      <c r="J292" s="7">
        <v>31510080</v>
      </c>
      <c r="K292" s="7">
        <v>1.49E-191</v>
      </c>
      <c r="L292" s="7">
        <v>80</v>
      </c>
      <c r="M292" s="7">
        <v>190.83</v>
      </c>
      <c r="N292" s="7" t="s">
        <v>17</v>
      </c>
      <c r="O292" s="7">
        <v>1</v>
      </c>
      <c r="P292" s="8">
        <v>3.13E-68</v>
      </c>
    </row>
    <row r="293" spans="7:16" ht="26.4" x14ac:dyDescent="0.25">
      <c r="G293" s="6">
        <v>33</v>
      </c>
      <c r="H293" s="7" t="s">
        <v>1096</v>
      </c>
      <c r="I293" s="7">
        <v>6</v>
      </c>
      <c r="J293" s="7">
        <v>31512227</v>
      </c>
      <c r="K293" s="7">
        <v>0</v>
      </c>
      <c r="L293" s="7">
        <v>82</v>
      </c>
      <c r="M293" s="7">
        <v>310.02</v>
      </c>
      <c r="N293" s="7" t="s">
        <v>17</v>
      </c>
      <c r="O293" s="7">
        <v>0</v>
      </c>
      <c r="P293" s="8">
        <v>1.2999999999999999E-60</v>
      </c>
    </row>
    <row r="294" spans="7:16" x14ac:dyDescent="0.25">
      <c r="G294" s="6">
        <v>33</v>
      </c>
      <c r="H294" s="7" t="s">
        <v>860</v>
      </c>
      <c r="I294" s="7">
        <v>6</v>
      </c>
      <c r="J294" s="7">
        <v>31515352</v>
      </c>
      <c r="K294" s="7">
        <v>0</v>
      </c>
      <c r="L294" s="7">
        <v>152</v>
      </c>
      <c r="M294" s="7">
        <v>300</v>
      </c>
      <c r="N294" s="7" t="s">
        <v>17</v>
      </c>
      <c r="O294" s="7">
        <v>1</v>
      </c>
      <c r="P294" s="8">
        <v>8.6600000000000002E-27</v>
      </c>
    </row>
    <row r="295" spans="7:16" x14ac:dyDescent="0.25">
      <c r="G295" s="6">
        <v>33</v>
      </c>
      <c r="H295" s="7" t="s">
        <v>1097</v>
      </c>
      <c r="I295" s="7">
        <v>6</v>
      </c>
      <c r="J295" s="7">
        <v>31540070</v>
      </c>
      <c r="K295" s="7">
        <v>2.04E-81</v>
      </c>
      <c r="L295" s="7">
        <v>52</v>
      </c>
      <c r="M295" s="7">
        <v>80.69</v>
      </c>
      <c r="N295" s="7" t="s">
        <v>17</v>
      </c>
      <c r="O295" s="7">
        <v>1</v>
      </c>
      <c r="P295" s="8">
        <v>4.3580000000000001E-2</v>
      </c>
    </row>
    <row r="296" spans="7:16" x14ac:dyDescent="0.25">
      <c r="G296" s="6">
        <v>33</v>
      </c>
      <c r="H296" s="7" t="s">
        <v>1098</v>
      </c>
      <c r="I296" s="7">
        <v>6</v>
      </c>
      <c r="J296" s="7">
        <v>31543343</v>
      </c>
      <c r="K296" s="7">
        <v>2.2000000000000001E-104</v>
      </c>
      <c r="L296" s="7">
        <v>51</v>
      </c>
      <c r="M296" s="7">
        <v>103.66</v>
      </c>
      <c r="N296" s="7" t="s">
        <v>17</v>
      </c>
      <c r="O296" s="7">
        <v>1</v>
      </c>
      <c r="P296" s="8">
        <v>1</v>
      </c>
    </row>
    <row r="297" spans="7:16" x14ac:dyDescent="0.25">
      <c r="G297" s="6">
        <v>33</v>
      </c>
      <c r="H297" s="7" t="s">
        <v>1099</v>
      </c>
      <c r="I297" s="7">
        <v>6</v>
      </c>
      <c r="J297" s="7">
        <v>31548335</v>
      </c>
      <c r="K297" s="7">
        <v>3.3100000000000001E-115</v>
      </c>
      <c r="L297" s="7">
        <v>44</v>
      </c>
      <c r="M297" s="7">
        <v>114.48</v>
      </c>
      <c r="N297" s="7" t="s">
        <v>17</v>
      </c>
      <c r="O297" s="7" t="s">
        <v>697</v>
      </c>
      <c r="P297" s="8">
        <v>1</v>
      </c>
    </row>
    <row r="298" spans="7:16" x14ac:dyDescent="0.25">
      <c r="G298" s="6">
        <v>33</v>
      </c>
      <c r="H298" s="7" t="s">
        <v>837</v>
      </c>
      <c r="I298" s="7">
        <v>6</v>
      </c>
      <c r="J298" s="7">
        <v>31554976</v>
      </c>
      <c r="K298" s="7">
        <v>1.5999999999999999E-147</v>
      </c>
      <c r="L298" s="7">
        <v>65</v>
      </c>
      <c r="M298" s="7">
        <v>146.79</v>
      </c>
      <c r="N298" s="7" t="s">
        <v>17</v>
      </c>
      <c r="O298" s="7" t="s">
        <v>697</v>
      </c>
      <c r="P298" s="8">
        <v>2.9000000000000003E-14</v>
      </c>
    </row>
    <row r="299" spans="7:16" x14ac:dyDescent="0.25">
      <c r="G299" s="6">
        <v>33</v>
      </c>
      <c r="H299" s="7" t="s">
        <v>855</v>
      </c>
      <c r="I299" s="7">
        <v>6</v>
      </c>
      <c r="J299" s="7">
        <v>31557050</v>
      </c>
      <c r="K299" s="7">
        <v>5.1100000000000003E-181</v>
      </c>
      <c r="L299" s="7">
        <v>90</v>
      </c>
      <c r="M299" s="7">
        <v>180.29</v>
      </c>
      <c r="N299" s="7" t="s">
        <v>17</v>
      </c>
      <c r="O299" s="7">
        <v>1</v>
      </c>
      <c r="P299" s="8">
        <v>8.6699999999999998E-32</v>
      </c>
    </row>
    <row r="300" spans="7:16" x14ac:dyDescent="0.25">
      <c r="G300" s="6">
        <v>33</v>
      </c>
      <c r="H300" s="7" t="s">
        <v>936</v>
      </c>
      <c r="I300" s="7">
        <v>6</v>
      </c>
      <c r="J300" s="7">
        <v>31583776</v>
      </c>
      <c r="K300" s="7">
        <v>0</v>
      </c>
      <c r="L300" s="7">
        <v>57</v>
      </c>
      <c r="M300" s="7">
        <v>300</v>
      </c>
      <c r="N300" s="7" t="s">
        <v>17</v>
      </c>
      <c r="O300" s="7">
        <v>1.07E-63</v>
      </c>
      <c r="P300" s="8">
        <v>3.4729999999999997E-2</v>
      </c>
    </row>
    <row r="301" spans="7:16" x14ac:dyDescent="0.25">
      <c r="G301" s="6">
        <v>33</v>
      </c>
      <c r="H301" s="7" t="s">
        <v>1100</v>
      </c>
      <c r="I301" s="7">
        <v>6</v>
      </c>
      <c r="J301" s="7">
        <v>31588449</v>
      </c>
      <c r="K301" s="7">
        <v>0</v>
      </c>
      <c r="L301" s="7">
        <v>134</v>
      </c>
      <c r="M301" s="7">
        <v>300</v>
      </c>
      <c r="N301" s="7" t="s">
        <v>17</v>
      </c>
      <c r="O301" s="7">
        <v>1</v>
      </c>
      <c r="P301" s="8">
        <v>1</v>
      </c>
    </row>
    <row r="302" spans="7:16" ht="26.4" x14ac:dyDescent="0.25">
      <c r="G302" s="6">
        <v>33</v>
      </c>
      <c r="H302" s="7" t="s">
        <v>1101</v>
      </c>
      <c r="I302" s="7">
        <v>6</v>
      </c>
      <c r="J302" s="7">
        <v>31590855</v>
      </c>
      <c r="K302" s="7">
        <v>0</v>
      </c>
      <c r="L302" s="7">
        <v>42</v>
      </c>
      <c r="M302" s="7">
        <v>300</v>
      </c>
      <c r="N302" s="7" t="s">
        <v>17</v>
      </c>
      <c r="O302" s="7">
        <v>1</v>
      </c>
      <c r="P302" s="8">
        <v>1</v>
      </c>
    </row>
    <row r="303" spans="7:16" x14ac:dyDescent="0.25">
      <c r="G303" s="6">
        <v>33</v>
      </c>
      <c r="H303" s="7" t="s">
        <v>1102</v>
      </c>
      <c r="I303" s="7">
        <v>6</v>
      </c>
      <c r="J303" s="7">
        <v>31601563</v>
      </c>
      <c r="K303" s="7">
        <v>0</v>
      </c>
      <c r="L303" s="7">
        <v>57</v>
      </c>
      <c r="M303" s="7">
        <v>300</v>
      </c>
      <c r="N303" s="7" t="s">
        <v>17</v>
      </c>
      <c r="O303" s="7" t="s">
        <v>697</v>
      </c>
      <c r="P303" s="8" t="s">
        <v>697</v>
      </c>
    </row>
    <row r="304" spans="7:16" x14ac:dyDescent="0.25">
      <c r="G304" s="6">
        <v>33</v>
      </c>
      <c r="H304" s="7" t="s">
        <v>715</v>
      </c>
      <c r="I304" s="7">
        <v>6</v>
      </c>
      <c r="J304" s="7">
        <v>31606804</v>
      </c>
      <c r="K304" s="7">
        <v>0</v>
      </c>
      <c r="L304" s="7">
        <v>104</v>
      </c>
      <c r="M304" s="7">
        <v>300</v>
      </c>
      <c r="N304" s="7" t="s">
        <v>17</v>
      </c>
      <c r="O304" s="7">
        <v>1</v>
      </c>
      <c r="P304" s="8">
        <v>3.4499999999999999E-116</v>
      </c>
    </row>
    <row r="305" spans="7:16" x14ac:dyDescent="0.25">
      <c r="G305" s="6">
        <v>33</v>
      </c>
      <c r="H305" s="7" t="s">
        <v>705</v>
      </c>
      <c r="I305" s="7">
        <v>6</v>
      </c>
      <c r="J305" s="7">
        <v>31623670</v>
      </c>
      <c r="K305" s="7">
        <v>0</v>
      </c>
      <c r="L305" s="7">
        <v>72</v>
      </c>
      <c r="M305" s="7">
        <v>300</v>
      </c>
      <c r="N305" s="7" t="s">
        <v>17</v>
      </c>
      <c r="O305" s="7" t="s">
        <v>697</v>
      </c>
      <c r="P305" s="8">
        <v>4.42E-134</v>
      </c>
    </row>
    <row r="306" spans="7:16" x14ac:dyDescent="0.25">
      <c r="G306" s="6">
        <v>33</v>
      </c>
      <c r="H306" s="7" t="s">
        <v>731</v>
      </c>
      <c r="I306" s="7">
        <v>6</v>
      </c>
      <c r="J306" s="7">
        <v>31626074</v>
      </c>
      <c r="K306" s="7">
        <v>2.5699999999999998E-273</v>
      </c>
      <c r="L306" s="7">
        <v>61</v>
      </c>
      <c r="M306" s="7">
        <v>272.58999999999997</v>
      </c>
      <c r="N306" s="7" t="s">
        <v>17</v>
      </c>
      <c r="O306" s="7" t="s">
        <v>697</v>
      </c>
      <c r="P306" s="8">
        <v>1.8099999999999999E-69</v>
      </c>
    </row>
    <row r="307" spans="7:16" x14ac:dyDescent="0.25">
      <c r="G307" s="6">
        <v>33</v>
      </c>
      <c r="H307" s="7" t="s">
        <v>1103</v>
      </c>
      <c r="I307" s="7">
        <v>6</v>
      </c>
      <c r="J307" s="7">
        <v>31629005</v>
      </c>
      <c r="K307" s="7">
        <v>0</v>
      </c>
      <c r="L307" s="7">
        <v>67</v>
      </c>
      <c r="M307" s="7">
        <v>300</v>
      </c>
      <c r="N307" s="7" t="s">
        <v>17</v>
      </c>
      <c r="O307" s="7">
        <v>1</v>
      </c>
      <c r="P307" s="8">
        <v>1</v>
      </c>
    </row>
    <row r="308" spans="7:16" x14ac:dyDescent="0.25">
      <c r="G308" s="6">
        <v>33</v>
      </c>
      <c r="H308" s="7" t="s">
        <v>1104</v>
      </c>
      <c r="I308" s="7">
        <v>6</v>
      </c>
      <c r="J308" s="7">
        <v>31633656</v>
      </c>
      <c r="K308" s="7">
        <v>0</v>
      </c>
      <c r="L308" s="7">
        <v>73</v>
      </c>
      <c r="M308" s="7">
        <v>308.87</v>
      </c>
      <c r="N308" s="7" t="s">
        <v>17</v>
      </c>
      <c r="O308" s="7">
        <v>8.8099999999999994E-135</v>
      </c>
      <c r="P308" s="8">
        <v>1.27E-202</v>
      </c>
    </row>
    <row r="309" spans="7:16" x14ac:dyDescent="0.25">
      <c r="G309" s="6">
        <v>33</v>
      </c>
      <c r="H309" s="7" t="s">
        <v>985</v>
      </c>
      <c r="I309" s="7">
        <v>6</v>
      </c>
      <c r="J309" s="7">
        <v>31638727</v>
      </c>
      <c r="K309" s="7">
        <v>1.08E-229</v>
      </c>
      <c r="L309" s="7">
        <v>41</v>
      </c>
      <c r="M309" s="7">
        <v>228.97</v>
      </c>
      <c r="N309" s="7" t="s">
        <v>17</v>
      </c>
      <c r="O309" s="7">
        <v>1.7000000000000001E-148</v>
      </c>
      <c r="P309" s="8">
        <v>1</v>
      </c>
    </row>
    <row r="310" spans="7:16" x14ac:dyDescent="0.25">
      <c r="G310" s="6">
        <v>33</v>
      </c>
      <c r="H310" s="7" t="s">
        <v>1105</v>
      </c>
      <c r="I310" s="7">
        <v>6</v>
      </c>
      <c r="J310" s="7">
        <v>31644460</v>
      </c>
      <c r="K310" s="7">
        <v>1.46E-280</v>
      </c>
      <c r="L310" s="7">
        <v>39</v>
      </c>
      <c r="M310" s="7">
        <v>279.83999999999997</v>
      </c>
      <c r="N310" s="7" t="s">
        <v>17</v>
      </c>
      <c r="O310" s="7" t="s">
        <v>697</v>
      </c>
      <c r="P310" s="8">
        <v>1</v>
      </c>
    </row>
    <row r="311" spans="7:16" ht="26.4" x14ac:dyDescent="0.25">
      <c r="G311" s="6">
        <v>33</v>
      </c>
      <c r="H311" s="7" t="s">
        <v>699</v>
      </c>
      <c r="I311" s="7">
        <v>6</v>
      </c>
      <c r="J311" s="7">
        <v>31654725</v>
      </c>
      <c r="K311" s="7">
        <v>0</v>
      </c>
      <c r="L311" s="7">
        <v>89</v>
      </c>
      <c r="M311" s="7">
        <v>300</v>
      </c>
      <c r="N311" s="7" t="s">
        <v>17</v>
      </c>
      <c r="O311" s="7">
        <v>1</v>
      </c>
      <c r="P311" s="8">
        <v>3.0300000000000002E-81</v>
      </c>
    </row>
    <row r="312" spans="7:16" x14ac:dyDescent="0.25">
      <c r="G312" s="6">
        <v>33</v>
      </c>
      <c r="H312" s="7" t="s">
        <v>1106</v>
      </c>
      <c r="I312" s="7">
        <v>6</v>
      </c>
      <c r="J312" s="7">
        <v>31668805</v>
      </c>
      <c r="K312" s="7">
        <v>2.3399999999999999E-253</v>
      </c>
      <c r="L312" s="7">
        <v>40</v>
      </c>
      <c r="M312" s="7">
        <v>252.63</v>
      </c>
      <c r="N312" s="7" t="s">
        <v>17</v>
      </c>
      <c r="O312" s="7" t="s">
        <v>697</v>
      </c>
      <c r="P312" s="8" t="s">
        <v>697</v>
      </c>
    </row>
    <row r="313" spans="7:16" x14ac:dyDescent="0.25">
      <c r="G313" s="6">
        <v>33</v>
      </c>
      <c r="H313" s="7" t="s">
        <v>840</v>
      </c>
      <c r="I313" s="7">
        <v>6</v>
      </c>
      <c r="J313" s="7">
        <v>31674639</v>
      </c>
      <c r="K313" s="7">
        <v>0</v>
      </c>
      <c r="L313" s="7">
        <v>48</v>
      </c>
      <c r="M313" s="7">
        <v>300</v>
      </c>
      <c r="N313" s="7" t="s">
        <v>17</v>
      </c>
      <c r="O313" s="7">
        <v>1</v>
      </c>
      <c r="P313" s="8">
        <v>5.5900000000000002E-74</v>
      </c>
    </row>
    <row r="314" spans="7:16" ht="26.4" x14ac:dyDescent="0.25">
      <c r="G314" s="6">
        <v>33</v>
      </c>
      <c r="H314" s="7" t="s">
        <v>1107</v>
      </c>
      <c r="I314" s="7">
        <v>6</v>
      </c>
      <c r="J314" s="7">
        <v>31674645</v>
      </c>
      <c r="K314" s="7">
        <v>0</v>
      </c>
      <c r="L314" s="7">
        <v>70</v>
      </c>
      <c r="M314" s="7">
        <v>300</v>
      </c>
      <c r="N314" s="7" t="s">
        <v>17</v>
      </c>
      <c r="O314" s="7">
        <v>1.24E-18</v>
      </c>
      <c r="P314" s="8">
        <v>1.24E-18</v>
      </c>
    </row>
    <row r="315" spans="7:16" x14ac:dyDescent="0.25">
      <c r="G315" s="6">
        <v>33</v>
      </c>
      <c r="H315" s="7" t="s">
        <v>1108</v>
      </c>
      <c r="I315" s="7">
        <v>6</v>
      </c>
      <c r="J315" s="7">
        <v>31680117</v>
      </c>
      <c r="K315" s="7">
        <v>0</v>
      </c>
      <c r="L315" s="7">
        <v>44</v>
      </c>
      <c r="M315" s="7">
        <v>300</v>
      </c>
      <c r="N315" s="7" t="s">
        <v>17</v>
      </c>
      <c r="O315" s="7">
        <v>1</v>
      </c>
      <c r="P315" s="8">
        <v>1</v>
      </c>
    </row>
    <row r="316" spans="7:16" x14ac:dyDescent="0.25">
      <c r="G316" s="6">
        <v>33</v>
      </c>
      <c r="H316" s="7" t="s">
        <v>1109</v>
      </c>
      <c r="I316" s="7">
        <v>6</v>
      </c>
      <c r="J316" s="7">
        <v>31683132</v>
      </c>
      <c r="K316" s="7">
        <v>0</v>
      </c>
      <c r="L316" s="7">
        <v>39</v>
      </c>
      <c r="M316" s="7">
        <v>300</v>
      </c>
      <c r="N316" s="7" t="s">
        <v>17</v>
      </c>
      <c r="O316" s="7">
        <v>1</v>
      </c>
      <c r="P316" s="8">
        <v>1</v>
      </c>
    </row>
    <row r="317" spans="7:16" x14ac:dyDescent="0.25">
      <c r="G317" s="6">
        <v>33</v>
      </c>
      <c r="H317" s="7" t="s">
        <v>1110</v>
      </c>
      <c r="I317" s="7">
        <v>6</v>
      </c>
      <c r="J317" s="7">
        <v>31686424</v>
      </c>
      <c r="K317" s="7">
        <v>0</v>
      </c>
      <c r="L317" s="7">
        <v>38</v>
      </c>
      <c r="M317" s="7">
        <v>300</v>
      </c>
      <c r="N317" s="7" t="s">
        <v>17</v>
      </c>
      <c r="O317" s="7" t="s">
        <v>697</v>
      </c>
      <c r="P317" s="8">
        <v>1</v>
      </c>
    </row>
    <row r="318" spans="7:16" x14ac:dyDescent="0.25">
      <c r="G318" s="6">
        <v>33</v>
      </c>
      <c r="H318" s="7" t="s">
        <v>1111</v>
      </c>
      <c r="I318" s="7">
        <v>6</v>
      </c>
      <c r="J318" s="7">
        <v>31691120</v>
      </c>
      <c r="K318" s="7">
        <v>1.24E-298</v>
      </c>
      <c r="L318" s="7">
        <v>34</v>
      </c>
      <c r="M318" s="7">
        <v>297.91000000000003</v>
      </c>
      <c r="N318" s="7" t="s">
        <v>17</v>
      </c>
      <c r="O318" s="7">
        <v>1</v>
      </c>
      <c r="P318" s="8">
        <v>1</v>
      </c>
    </row>
    <row r="319" spans="7:16" x14ac:dyDescent="0.25">
      <c r="G319" s="6">
        <v>33</v>
      </c>
      <c r="H319" s="7" t="s">
        <v>1112</v>
      </c>
      <c r="I319" s="7">
        <v>6</v>
      </c>
      <c r="J319" s="7">
        <v>31694813</v>
      </c>
      <c r="K319" s="7">
        <v>1.67E-279</v>
      </c>
      <c r="L319" s="7">
        <v>30</v>
      </c>
      <c r="M319" s="7">
        <v>278.77999999999997</v>
      </c>
      <c r="N319" s="7" t="s">
        <v>17</v>
      </c>
      <c r="O319" s="7">
        <v>1</v>
      </c>
      <c r="P319" s="8">
        <v>1</v>
      </c>
    </row>
    <row r="320" spans="7:16" x14ac:dyDescent="0.25">
      <c r="G320" s="6">
        <v>33</v>
      </c>
      <c r="H320" s="7" t="s">
        <v>747</v>
      </c>
      <c r="I320" s="7">
        <v>6</v>
      </c>
      <c r="J320" s="7">
        <v>31698357</v>
      </c>
      <c r="K320" s="7">
        <v>0</v>
      </c>
      <c r="L320" s="7">
        <v>51</v>
      </c>
      <c r="M320" s="7">
        <v>300</v>
      </c>
      <c r="N320" s="7" t="s">
        <v>17</v>
      </c>
      <c r="O320" s="7">
        <v>1</v>
      </c>
      <c r="P320" s="8">
        <v>1.7099999999999999E-75</v>
      </c>
    </row>
    <row r="321" spans="7:16" x14ac:dyDescent="0.25">
      <c r="G321" s="6">
        <v>33</v>
      </c>
      <c r="H321" s="7" t="s">
        <v>1113</v>
      </c>
      <c r="I321" s="7">
        <v>6</v>
      </c>
      <c r="J321" s="7">
        <v>31707724</v>
      </c>
      <c r="K321" s="7">
        <v>0</v>
      </c>
      <c r="L321" s="7">
        <v>118</v>
      </c>
      <c r="M321" s="7">
        <v>300</v>
      </c>
      <c r="N321" s="7" t="s">
        <v>17</v>
      </c>
      <c r="O321" s="7">
        <v>2.5199999999999999E-23</v>
      </c>
      <c r="P321" s="8">
        <v>1.08E-94</v>
      </c>
    </row>
    <row r="322" spans="7:16" ht="26.4" x14ac:dyDescent="0.25">
      <c r="G322" s="6">
        <v>33</v>
      </c>
      <c r="H322" s="7" t="s">
        <v>853</v>
      </c>
      <c r="I322" s="7">
        <v>6</v>
      </c>
      <c r="J322" s="7">
        <v>31707724</v>
      </c>
      <c r="K322" s="7">
        <v>0</v>
      </c>
      <c r="L322" s="7">
        <v>124</v>
      </c>
      <c r="M322" s="7">
        <v>300</v>
      </c>
      <c r="N322" s="7" t="s">
        <v>17</v>
      </c>
      <c r="O322" s="7" t="s">
        <v>697</v>
      </c>
      <c r="P322" s="8">
        <v>1.46E-62</v>
      </c>
    </row>
    <row r="323" spans="7:16" x14ac:dyDescent="0.25">
      <c r="G323" s="6">
        <v>33</v>
      </c>
      <c r="H323" s="7" t="s">
        <v>1114</v>
      </c>
      <c r="I323" s="7">
        <v>6</v>
      </c>
      <c r="J323" s="7">
        <v>31730772</v>
      </c>
      <c r="K323" s="7">
        <v>2.6800000000000001E-235</v>
      </c>
      <c r="L323" s="7">
        <v>33</v>
      </c>
      <c r="M323" s="7">
        <v>234.57</v>
      </c>
      <c r="N323" s="7" t="s">
        <v>17</v>
      </c>
      <c r="O323" s="7">
        <v>6.1400000000000002E-24</v>
      </c>
      <c r="P323" s="8">
        <v>9.5E-95</v>
      </c>
    </row>
    <row r="324" spans="7:16" ht="26.4" x14ac:dyDescent="0.25">
      <c r="G324" s="6">
        <v>33</v>
      </c>
      <c r="H324" s="7" t="s">
        <v>1115</v>
      </c>
      <c r="I324" s="7">
        <v>6</v>
      </c>
      <c r="J324" s="7">
        <v>31731912</v>
      </c>
      <c r="K324" s="7">
        <v>3.5199999999999999E-97</v>
      </c>
      <c r="L324" s="7">
        <v>31</v>
      </c>
      <c r="M324" s="7">
        <v>96.45</v>
      </c>
      <c r="N324" s="7" t="s">
        <v>17</v>
      </c>
      <c r="O324" s="7">
        <v>1</v>
      </c>
      <c r="P324" s="8">
        <v>1</v>
      </c>
    </row>
    <row r="325" spans="7:16" x14ac:dyDescent="0.25">
      <c r="G325" s="6">
        <v>33</v>
      </c>
      <c r="H325" s="7" t="s">
        <v>915</v>
      </c>
      <c r="I325" s="7">
        <v>6</v>
      </c>
      <c r="J325" s="7">
        <v>31733370</v>
      </c>
      <c r="K325" s="7">
        <v>3.6100000000000001E-243</v>
      </c>
      <c r="L325" s="7">
        <v>63</v>
      </c>
      <c r="M325" s="7">
        <v>242.44</v>
      </c>
      <c r="N325" s="7" t="s">
        <v>17</v>
      </c>
      <c r="O325" s="7">
        <v>1</v>
      </c>
      <c r="P325" s="8">
        <v>1.2899999999999999E-41</v>
      </c>
    </row>
    <row r="326" spans="7:16" x14ac:dyDescent="0.25">
      <c r="G326" s="6">
        <v>33</v>
      </c>
      <c r="H326" s="7" t="s">
        <v>1116</v>
      </c>
      <c r="I326" s="7">
        <v>6</v>
      </c>
      <c r="J326" s="7">
        <v>31745296</v>
      </c>
      <c r="K326" s="7">
        <v>0</v>
      </c>
      <c r="L326" s="7">
        <v>93</v>
      </c>
      <c r="M326" s="7">
        <v>300</v>
      </c>
      <c r="N326" s="7" t="s">
        <v>17</v>
      </c>
      <c r="O326" s="7">
        <v>1</v>
      </c>
      <c r="P326" s="8" t="s">
        <v>697</v>
      </c>
    </row>
    <row r="327" spans="7:16" x14ac:dyDescent="0.25">
      <c r="G327" s="6">
        <v>33</v>
      </c>
      <c r="H327" s="7" t="s">
        <v>835</v>
      </c>
      <c r="I327" s="7">
        <v>6</v>
      </c>
      <c r="J327" s="7">
        <v>31765168</v>
      </c>
      <c r="K327" s="7">
        <v>0</v>
      </c>
      <c r="L327" s="7">
        <v>77</v>
      </c>
      <c r="M327" s="7">
        <v>300</v>
      </c>
      <c r="N327" s="7" t="s">
        <v>17</v>
      </c>
      <c r="O327" s="7" t="s">
        <v>697</v>
      </c>
      <c r="P327" s="8">
        <v>6.5699999999999997E-171</v>
      </c>
    </row>
    <row r="328" spans="7:16" x14ac:dyDescent="0.25">
      <c r="G328" s="6">
        <v>33</v>
      </c>
      <c r="H328" s="7" t="s">
        <v>1117</v>
      </c>
      <c r="I328" s="7">
        <v>6</v>
      </c>
      <c r="J328" s="7">
        <v>31777395</v>
      </c>
      <c r="K328" s="7">
        <v>0</v>
      </c>
      <c r="L328" s="7">
        <v>58</v>
      </c>
      <c r="M328" s="7">
        <v>300</v>
      </c>
      <c r="N328" s="7" t="s">
        <v>17</v>
      </c>
      <c r="O328" s="7">
        <v>1</v>
      </c>
      <c r="P328" s="8">
        <v>1</v>
      </c>
    </row>
    <row r="329" spans="7:16" x14ac:dyDescent="0.25">
      <c r="G329" s="6">
        <v>33</v>
      </c>
      <c r="H329" s="7" t="s">
        <v>978</v>
      </c>
      <c r="I329" s="7">
        <v>6</v>
      </c>
      <c r="J329" s="7">
        <v>31783290</v>
      </c>
      <c r="K329" s="7">
        <v>0</v>
      </c>
      <c r="L329" s="7">
        <v>43</v>
      </c>
      <c r="M329" s="7">
        <v>300</v>
      </c>
      <c r="N329" s="7" t="s">
        <v>17</v>
      </c>
      <c r="O329" s="7">
        <v>1.88E-91</v>
      </c>
      <c r="P329" s="8">
        <v>1</v>
      </c>
    </row>
    <row r="330" spans="7:16" x14ac:dyDescent="0.25">
      <c r="G330" s="6">
        <v>33</v>
      </c>
      <c r="H330" s="7" t="s">
        <v>831</v>
      </c>
      <c r="I330" s="7">
        <v>6</v>
      </c>
      <c r="J330" s="7">
        <v>31795511</v>
      </c>
      <c r="K330" s="7">
        <v>2.5299999999999998E-305</v>
      </c>
      <c r="L330" s="7">
        <v>53</v>
      </c>
      <c r="M330" s="7">
        <v>304.60000000000002</v>
      </c>
      <c r="N330" s="7" t="s">
        <v>17</v>
      </c>
      <c r="O330" s="7">
        <v>1</v>
      </c>
      <c r="P330" s="8">
        <v>2.7499999999999998E-153</v>
      </c>
    </row>
    <row r="331" spans="7:16" x14ac:dyDescent="0.25">
      <c r="G331" s="6">
        <v>33</v>
      </c>
      <c r="H331" s="7" t="s">
        <v>733</v>
      </c>
      <c r="I331" s="7">
        <v>6</v>
      </c>
      <c r="J331" s="7">
        <v>31802691</v>
      </c>
      <c r="K331" s="7">
        <v>0</v>
      </c>
      <c r="L331" s="7">
        <v>71</v>
      </c>
      <c r="M331" s="7">
        <v>300</v>
      </c>
      <c r="N331" s="7" t="s">
        <v>17</v>
      </c>
      <c r="O331" s="7" t="s">
        <v>697</v>
      </c>
      <c r="P331" s="8">
        <v>1.01E-68</v>
      </c>
    </row>
    <row r="332" spans="7:16" ht="26.4" x14ac:dyDescent="0.25">
      <c r="G332" s="6">
        <v>33</v>
      </c>
      <c r="H332" s="7" t="s">
        <v>1118</v>
      </c>
      <c r="I332" s="7">
        <v>6</v>
      </c>
      <c r="J332" s="7">
        <v>31803039</v>
      </c>
      <c r="K332" s="7">
        <v>1.74E-271</v>
      </c>
      <c r="L332" s="7">
        <v>52</v>
      </c>
      <c r="M332" s="7">
        <v>270.76</v>
      </c>
      <c r="N332" s="7" t="s">
        <v>17</v>
      </c>
      <c r="O332" s="7">
        <v>1</v>
      </c>
      <c r="P332" s="8">
        <v>1</v>
      </c>
    </row>
    <row r="333" spans="7:16" ht="26.4" x14ac:dyDescent="0.25">
      <c r="G333" s="6">
        <v>33</v>
      </c>
      <c r="H333" s="7" t="s">
        <v>1119</v>
      </c>
      <c r="I333" s="7">
        <v>6</v>
      </c>
      <c r="J333" s="7">
        <v>31804852</v>
      </c>
      <c r="K333" s="7">
        <v>7.1799999999999997E-286</v>
      </c>
      <c r="L333" s="7">
        <v>50</v>
      </c>
      <c r="M333" s="7">
        <v>285.14</v>
      </c>
      <c r="N333" s="7" t="s">
        <v>17</v>
      </c>
      <c r="O333" s="7">
        <v>1</v>
      </c>
      <c r="P333" s="8">
        <v>1</v>
      </c>
    </row>
    <row r="334" spans="7:16" x14ac:dyDescent="0.25">
      <c r="G334" s="6">
        <v>33</v>
      </c>
      <c r="H334" s="7" t="s">
        <v>1120</v>
      </c>
      <c r="I334" s="7">
        <v>6</v>
      </c>
      <c r="J334" s="7">
        <v>31826828</v>
      </c>
      <c r="K334" s="7">
        <v>1E-191</v>
      </c>
      <c r="L334" s="7">
        <v>54</v>
      </c>
      <c r="M334" s="7">
        <v>191</v>
      </c>
      <c r="N334" s="7" t="s">
        <v>17</v>
      </c>
      <c r="O334" s="7">
        <v>1</v>
      </c>
      <c r="P334" s="8" t="s">
        <v>697</v>
      </c>
    </row>
    <row r="335" spans="7:16" x14ac:dyDescent="0.25">
      <c r="G335" s="6">
        <v>33</v>
      </c>
      <c r="H335" s="7" t="s">
        <v>899</v>
      </c>
      <c r="I335" s="7">
        <v>6</v>
      </c>
      <c r="J335" s="7">
        <v>31830969</v>
      </c>
      <c r="K335" s="7">
        <v>0</v>
      </c>
      <c r="L335" s="7">
        <v>114</v>
      </c>
      <c r="M335" s="7">
        <v>300</v>
      </c>
      <c r="N335" s="7" t="s">
        <v>17</v>
      </c>
      <c r="O335" s="7">
        <v>1</v>
      </c>
      <c r="P335" s="8">
        <v>1.07E-85</v>
      </c>
    </row>
    <row r="336" spans="7:16" x14ac:dyDescent="0.25">
      <c r="G336" s="6">
        <v>33</v>
      </c>
      <c r="H336" s="7" t="s">
        <v>763</v>
      </c>
      <c r="I336" s="7">
        <v>6</v>
      </c>
      <c r="J336" s="7">
        <v>31847535</v>
      </c>
      <c r="K336" s="7">
        <v>0</v>
      </c>
      <c r="L336" s="7">
        <v>111</v>
      </c>
      <c r="M336" s="7">
        <v>300</v>
      </c>
      <c r="N336" s="7" t="s">
        <v>17</v>
      </c>
      <c r="O336" s="7" t="s">
        <v>697</v>
      </c>
      <c r="P336" s="8">
        <v>8.1599999999999995E-245</v>
      </c>
    </row>
    <row r="337" spans="7:16" x14ac:dyDescent="0.25">
      <c r="G337" s="6">
        <v>33</v>
      </c>
      <c r="H337" s="7" t="s">
        <v>918</v>
      </c>
      <c r="I337" s="7">
        <v>6</v>
      </c>
      <c r="J337" s="7">
        <v>31867393</v>
      </c>
      <c r="K337" s="7">
        <v>0</v>
      </c>
      <c r="L337" s="7">
        <v>45</v>
      </c>
      <c r="M337" s="7">
        <v>300</v>
      </c>
      <c r="N337" s="7" t="s">
        <v>17</v>
      </c>
      <c r="O337" s="7">
        <v>1</v>
      </c>
      <c r="P337" s="8">
        <v>7.2100000000000003E-68</v>
      </c>
    </row>
    <row r="338" spans="7:16" x14ac:dyDescent="0.25">
      <c r="G338" s="6">
        <v>33</v>
      </c>
      <c r="H338" s="7" t="s">
        <v>1121</v>
      </c>
      <c r="I338" s="7">
        <v>6</v>
      </c>
      <c r="J338" s="7">
        <v>31895253</v>
      </c>
      <c r="K338" s="7">
        <v>0</v>
      </c>
      <c r="L338" s="7">
        <v>223</v>
      </c>
      <c r="M338" s="7">
        <v>300</v>
      </c>
      <c r="N338" s="7" t="s">
        <v>17</v>
      </c>
      <c r="O338" s="7" t="s">
        <v>697</v>
      </c>
      <c r="P338" s="8" t="s">
        <v>697</v>
      </c>
    </row>
    <row r="339" spans="7:16" x14ac:dyDescent="0.25">
      <c r="G339" s="6">
        <v>33</v>
      </c>
      <c r="H339" s="7" t="s">
        <v>1122</v>
      </c>
      <c r="I339" s="7">
        <v>6</v>
      </c>
      <c r="J339" s="7">
        <v>31902250</v>
      </c>
      <c r="K339" s="7">
        <v>0</v>
      </c>
      <c r="L339" s="7">
        <v>67</v>
      </c>
      <c r="M339" s="7">
        <v>300</v>
      </c>
      <c r="N339" s="7" t="s">
        <v>17</v>
      </c>
      <c r="O339" s="7">
        <v>1</v>
      </c>
      <c r="P339" s="8">
        <v>1</v>
      </c>
    </row>
    <row r="340" spans="7:16" x14ac:dyDescent="0.25">
      <c r="G340" s="6">
        <v>33</v>
      </c>
      <c r="H340" s="7" t="s">
        <v>745</v>
      </c>
      <c r="I340" s="7">
        <v>6</v>
      </c>
      <c r="J340" s="7">
        <v>31913720</v>
      </c>
      <c r="K340" s="7">
        <v>0</v>
      </c>
      <c r="L340" s="7">
        <v>57</v>
      </c>
      <c r="M340" s="7">
        <v>300</v>
      </c>
      <c r="N340" s="7" t="s">
        <v>17</v>
      </c>
      <c r="O340" s="7" t="s">
        <v>697</v>
      </c>
      <c r="P340" s="8">
        <v>4.5500000000000004E-137</v>
      </c>
    </row>
    <row r="341" spans="7:16" x14ac:dyDescent="0.25">
      <c r="G341" s="6">
        <v>33</v>
      </c>
      <c r="H341" s="7" t="s">
        <v>858</v>
      </c>
      <c r="I341" s="7">
        <v>6</v>
      </c>
      <c r="J341" s="7">
        <v>31919863</v>
      </c>
      <c r="K341" s="7">
        <v>0</v>
      </c>
      <c r="L341" s="7">
        <v>78</v>
      </c>
      <c r="M341" s="7">
        <v>300</v>
      </c>
      <c r="N341" s="7" t="s">
        <v>17</v>
      </c>
      <c r="O341" s="7">
        <v>1</v>
      </c>
      <c r="P341" s="8">
        <v>1.3600000000000001E-49</v>
      </c>
    </row>
    <row r="342" spans="7:16" x14ac:dyDescent="0.25">
      <c r="G342" s="6">
        <v>33</v>
      </c>
      <c r="H342" s="7" t="s">
        <v>1123</v>
      </c>
      <c r="I342" s="7">
        <v>6</v>
      </c>
      <c r="J342" s="7">
        <v>31924615</v>
      </c>
      <c r="K342" s="7">
        <v>0</v>
      </c>
      <c r="L342" s="7">
        <v>40</v>
      </c>
      <c r="M342" s="7">
        <v>300</v>
      </c>
      <c r="N342" s="7" t="s">
        <v>17</v>
      </c>
      <c r="O342" s="7">
        <v>1</v>
      </c>
      <c r="P342" s="8">
        <v>1</v>
      </c>
    </row>
    <row r="343" spans="7:16" x14ac:dyDescent="0.25">
      <c r="G343" s="6">
        <v>33</v>
      </c>
      <c r="H343" s="7" t="s">
        <v>1124</v>
      </c>
      <c r="I343" s="7">
        <v>6</v>
      </c>
      <c r="J343" s="7">
        <v>31926580</v>
      </c>
      <c r="K343" s="7">
        <v>0</v>
      </c>
      <c r="L343" s="7">
        <v>94</v>
      </c>
      <c r="M343" s="7">
        <v>300</v>
      </c>
      <c r="N343" s="7" t="s">
        <v>17</v>
      </c>
      <c r="O343" s="7">
        <v>1</v>
      </c>
      <c r="P343" s="8">
        <v>1</v>
      </c>
    </row>
    <row r="344" spans="7:16" x14ac:dyDescent="0.25">
      <c r="G344" s="6">
        <v>33</v>
      </c>
      <c r="H344" s="7" t="s">
        <v>761</v>
      </c>
      <c r="I344" s="7">
        <v>6</v>
      </c>
      <c r="J344" s="7">
        <v>31937587</v>
      </c>
      <c r="K344" s="7">
        <v>0</v>
      </c>
      <c r="L344" s="7">
        <v>62</v>
      </c>
      <c r="M344" s="7">
        <v>300</v>
      </c>
      <c r="N344" s="7" t="s">
        <v>17</v>
      </c>
      <c r="O344" s="7" t="s">
        <v>697</v>
      </c>
      <c r="P344" s="8">
        <v>1.5000000000000001E-188</v>
      </c>
    </row>
    <row r="345" spans="7:16" x14ac:dyDescent="0.25">
      <c r="G345" s="6">
        <v>33</v>
      </c>
      <c r="H345" s="7" t="s">
        <v>1125</v>
      </c>
      <c r="I345" s="7">
        <v>6</v>
      </c>
      <c r="J345" s="7">
        <v>31949833</v>
      </c>
      <c r="K345" s="7">
        <v>0</v>
      </c>
      <c r="L345" s="7">
        <v>68</v>
      </c>
      <c r="M345" s="7">
        <v>300</v>
      </c>
      <c r="N345" s="7" t="s">
        <v>17</v>
      </c>
      <c r="O345" s="7">
        <v>1</v>
      </c>
      <c r="P345" s="8">
        <v>1</v>
      </c>
    </row>
    <row r="346" spans="7:16" ht="26.4" x14ac:dyDescent="0.25">
      <c r="G346" s="6">
        <v>33</v>
      </c>
      <c r="H346" s="7" t="s">
        <v>1126</v>
      </c>
      <c r="I346" s="7">
        <v>6</v>
      </c>
      <c r="J346" s="7">
        <v>31949833</v>
      </c>
      <c r="K346" s="7">
        <v>0</v>
      </c>
      <c r="L346" s="7">
        <v>68</v>
      </c>
      <c r="M346" s="7">
        <v>300</v>
      </c>
      <c r="N346" s="7" t="s">
        <v>17</v>
      </c>
      <c r="O346" s="7">
        <v>4.3700000000000002E-118</v>
      </c>
      <c r="P346" s="8">
        <v>4.3700000000000002E-118</v>
      </c>
    </row>
    <row r="347" spans="7:16" ht="26.4" x14ac:dyDescent="0.25">
      <c r="G347" s="6">
        <v>33</v>
      </c>
      <c r="H347" s="7" t="s">
        <v>751</v>
      </c>
      <c r="I347" s="7">
        <v>6</v>
      </c>
      <c r="J347" s="7">
        <v>31973412</v>
      </c>
      <c r="K347" s="7">
        <v>0</v>
      </c>
      <c r="L347" s="7">
        <v>80</v>
      </c>
      <c r="M347" s="7">
        <v>300</v>
      </c>
      <c r="N347" s="7" t="s">
        <v>17</v>
      </c>
      <c r="O347" s="7">
        <v>1</v>
      </c>
      <c r="P347" s="8">
        <v>2.6099999999999999E-193</v>
      </c>
    </row>
    <row r="348" spans="7:16" x14ac:dyDescent="0.25">
      <c r="G348" s="6">
        <v>33</v>
      </c>
      <c r="H348" s="7" t="s">
        <v>1127</v>
      </c>
      <c r="I348" s="7">
        <v>6</v>
      </c>
      <c r="J348" s="7">
        <v>31976196</v>
      </c>
      <c r="K348" s="7">
        <v>0</v>
      </c>
      <c r="L348" s="7">
        <v>80</v>
      </c>
      <c r="M348" s="7">
        <v>300</v>
      </c>
      <c r="N348" s="7" t="s">
        <v>17</v>
      </c>
      <c r="O348" s="7">
        <v>1</v>
      </c>
      <c r="P348" s="8">
        <v>1</v>
      </c>
    </row>
    <row r="349" spans="7:16" x14ac:dyDescent="0.25">
      <c r="G349" s="6">
        <v>33</v>
      </c>
      <c r="H349" s="7" t="s">
        <v>1128</v>
      </c>
      <c r="I349" s="7">
        <v>6</v>
      </c>
      <c r="J349" s="7">
        <v>31981517</v>
      </c>
      <c r="K349" s="7">
        <v>0</v>
      </c>
      <c r="L349" s="7">
        <v>120</v>
      </c>
      <c r="M349" s="7">
        <v>300</v>
      </c>
      <c r="N349" s="7" t="s">
        <v>17</v>
      </c>
      <c r="O349" s="7" t="s">
        <v>697</v>
      </c>
      <c r="P349" s="8">
        <v>1</v>
      </c>
    </row>
    <row r="350" spans="7:16" x14ac:dyDescent="0.25">
      <c r="G350" s="6">
        <v>33</v>
      </c>
      <c r="H350" s="7" t="s">
        <v>728</v>
      </c>
      <c r="I350" s="7">
        <v>6</v>
      </c>
      <c r="J350" s="7">
        <v>31982571</v>
      </c>
      <c r="K350" s="7">
        <v>0</v>
      </c>
      <c r="L350" s="7">
        <v>147</v>
      </c>
      <c r="M350" s="7">
        <v>300</v>
      </c>
      <c r="N350" s="7" t="s">
        <v>17</v>
      </c>
      <c r="O350" s="7">
        <v>7.4900000000000001E-3</v>
      </c>
      <c r="P350" s="8">
        <v>1.3599999999999999E-86</v>
      </c>
    </row>
    <row r="351" spans="7:16" x14ac:dyDescent="0.25">
      <c r="G351" s="6">
        <v>33</v>
      </c>
      <c r="H351" s="7" t="s">
        <v>1129</v>
      </c>
      <c r="I351" s="7">
        <v>6</v>
      </c>
      <c r="J351" s="7">
        <v>31982571</v>
      </c>
      <c r="K351" s="7">
        <v>0</v>
      </c>
      <c r="L351" s="7">
        <v>147</v>
      </c>
      <c r="M351" s="7">
        <v>300</v>
      </c>
      <c r="N351" s="7" t="s">
        <v>17</v>
      </c>
      <c r="O351" s="7">
        <v>1</v>
      </c>
      <c r="P351" s="8">
        <v>1</v>
      </c>
    </row>
    <row r="352" spans="7:16" x14ac:dyDescent="0.25">
      <c r="G352" s="6">
        <v>33</v>
      </c>
      <c r="H352" s="7" t="s">
        <v>1130</v>
      </c>
      <c r="I352" s="7">
        <v>6</v>
      </c>
      <c r="J352" s="7">
        <v>32006092</v>
      </c>
      <c r="K352" s="7">
        <v>0</v>
      </c>
      <c r="L352" s="7">
        <v>166</v>
      </c>
      <c r="M352" s="7">
        <v>300</v>
      </c>
      <c r="N352" s="7" t="s">
        <v>17</v>
      </c>
      <c r="O352" s="7">
        <v>1</v>
      </c>
      <c r="P352" s="8" t="s">
        <v>697</v>
      </c>
    </row>
    <row r="353" spans="7:16" x14ac:dyDescent="0.25">
      <c r="G353" s="6">
        <v>33</v>
      </c>
      <c r="H353" s="7" t="s">
        <v>1131</v>
      </c>
      <c r="I353" s="7">
        <v>6</v>
      </c>
      <c r="J353" s="7">
        <v>32008931</v>
      </c>
      <c r="K353" s="7">
        <v>0</v>
      </c>
      <c r="L353" s="7">
        <v>452</v>
      </c>
      <c r="M353" s="7">
        <v>300</v>
      </c>
      <c r="N353" s="7" t="s">
        <v>17</v>
      </c>
      <c r="O353" s="7" t="s">
        <v>697</v>
      </c>
      <c r="P353" s="8" t="s">
        <v>697</v>
      </c>
    </row>
    <row r="354" spans="7:16" x14ac:dyDescent="0.25">
      <c r="G354" s="6">
        <v>33</v>
      </c>
      <c r="H354" s="7" t="s">
        <v>1132</v>
      </c>
      <c r="I354" s="7">
        <v>6</v>
      </c>
      <c r="J354" s="7">
        <v>32083044</v>
      </c>
      <c r="K354" s="7">
        <v>0</v>
      </c>
      <c r="L354" s="7">
        <v>71</v>
      </c>
      <c r="M354" s="7">
        <v>300</v>
      </c>
      <c r="N354" s="7" t="s">
        <v>17</v>
      </c>
      <c r="O354" s="7">
        <v>1</v>
      </c>
      <c r="P354" s="8" t="s">
        <v>697</v>
      </c>
    </row>
    <row r="355" spans="7:16" x14ac:dyDescent="0.25">
      <c r="G355" s="6">
        <v>33</v>
      </c>
      <c r="H355" s="7" t="s">
        <v>1133</v>
      </c>
      <c r="I355" s="7">
        <v>6</v>
      </c>
      <c r="J355" s="7">
        <v>32096483</v>
      </c>
      <c r="K355" s="7">
        <v>0</v>
      </c>
      <c r="L355" s="7">
        <v>40</v>
      </c>
      <c r="M355" s="7">
        <v>300</v>
      </c>
      <c r="N355" s="7" t="s">
        <v>17</v>
      </c>
      <c r="O355" s="7" t="s">
        <v>697</v>
      </c>
      <c r="P355" s="8">
        <v>1</v>
      </c>
    </row>
    <row r="356" spans="7:16" x14ac:dyDescent="0.25">
      <c r="G356" s="6">
        <v>33</v>
      </c>
      <c r="H356" s="7" t="s">
        <v>1134</v>
      </c>
      <c r="I356" s="7">
        <v>6</v>
      </c>
      <c r="J356" s="7">
        <v>32116139</v>
      </c>
      <c r="K356" s="7">
        <v>0</v>
      </c>
      <c r="L356" s="7">
        <v>38</v>
      </c>
      <c r="M356" s="7">
        <v>300</v>
      </c>
      <c r="N356" s="7" t="s">
        <v>17</v>
      </c>
      <c r="O356" s="7">
        <v>7.5700000000000004E-6</v>
      </c>
      <c r="P356" s="8">
        <v>2.4000000000000001E-91</v>
      </c>
    </row>
    <row r="357" spans="7:16" ht="26.4" x14ac:dyDescent="0.25">
      <c r="G357" s="6">
        <v>33</v>
      </c>
      <c r="H357" s="7" t="s">
        <v>1135</v>
      </c>
      <c r="I357" s="7">
        <v>6</v>
      </c>
      <c r="J357" s="7">
        <v>32120578</v>
      </c>
      <c r="K357" s="7">
        <v>0</v>
      </c>
      <c r="L357" s="7">
        <v>26</v>
      </c>
      <c r="M357" s="7">
        <v>300</v>
      </c>
      <c r="N357" s="7" t="s">
        <v>17</v>
      </c>
      <c r="O357" s="7">
        <v>1</v>
      </c>
      <c r="P357" s="8">
        <v>1</v>
      </c>
    </row>
    <row r="358" spans="7:16" ht="26.4" x14ac:dyDescent="0.25">
      <c r="G358" s="6">
        <v>33</v>
      </c>
      <c r="H358" s="7" t="s">
        <v>994</v>
      </c>
      <c r="I358" s="7">
        <v>6</v>
      </c>
      <c r="J358" s="7">
        <v>32121775</v>
      </c>
      <c r="K358" s="7">
        <v>0</v>
      </c>
      <c r="L358" s="7">
        <v>79</v>
      </c>
      <c r="M358" s="7">
        <v>300</v>
      </c>
      <c r="N358" s="7" t="s">
        <v>17</v>
      </c>
      <c r="O358" s="7">
        <v>6.8200000000000004E-75</v>
      </c>
      <c r="P358" s="8">
        <v>1</v>
      </c>
    </row>
    <row r="359" spans="7:16" x14ac:dyDescent="0.25">
      <c r="G359" s="6">
        <v>33</v>
      </c>
      <c r="H359" s="7" t="s">
        <v>995</v>
      </c>
      <c r="I359" s="7">
        <v>6</v>
      </c>
      <c r="J359" s="7">
        <v>32121775</v>
      </c>
      <c r="K359" s="7">
        <v>0</v>
      </c>
      <c r="L359" s="7">
        <v>63</v>
      </c>
      <c r="M359" s="7">
        <v>300</v>
      </c>
      <c r="N359" s="7" t="s">
        <v>17</v>
      </c>
      <c r="O359" s="7">
        <v>3.1800000000000001E-97</v>
      </c>
      <c r="P359" s="8">
        <v>1</v>
      </c>
    </row>
    <row r="360" spans="7:16" x14ac:dyDescent="0.25">
      <c r="G360" s="6">
        <v>33</v>
      </c>
      <c r="H360" s="7" t="s">
        <v>1136</v>
      </c>
      <c r="I360" s="7">
        <v>6</v>
      </c>
      <c r="J360" s="7">
        <v>32132381</v>
      </c>
      <c r="K360" s="7">
        <v>0</v>
      </c>
      <c r="L360" s="7">
        <v>51</v>
      </c>
      <c r="M360" s="7">
        <v>300</v>
      </c>
      <c r="N360" s="7" t="s">
        <v>17</v>
      </c>
      <c r="O360" s="7" t="s">
        <v>697</v>
      </c>
      <c r="P360" s="8">
        <v>1</v>
      </c>
    </row>
    <row r="361" spans="7:16" x14ac:dyDescent="0.25">
      <c r="G361" s="6">
        <v>33</v>
      </c>
      <c r="H361" s="7" t="s">
        <v>1137</v>
      </c>
      <c r="I361" s="7">
        <v>6</v>
      </c>
      <c r="J361" s="7">
        <v>32135982</v>
      </c>
      <c r="K361" s="7">
        <v>0</v>
      </c>
      <c r="L361" s="7">
        <v>76</v>
      </c>
      <c r="M361" s="7">
        <v>300</v>
      </c>
      <c r="N361" s="7" t="s">
        <v>17</v>
      </c>
      <c r="O361" s="7">
        <v>1.42E-77</v>
      </c>
      <c r="P361" s="8">
        <v>1.8400000000000001E-78</v>
      </c>
    </row>
    <row r="362" spans="7:16" x14ac:dyDescent="0.25">
      <c r="G362" s="6">
        <v>33</v>
      </c>
      <c r="H362" s="7" t="s">
        <v>1138</v>
      </c>
      <c r="I362" s="7">
        <v>6</v>
      </c>
      <c r="J362" s="7">
        <v>32137806</v>
      </c>
      <c r="K362" s="7">
        <v>0</v>
      </c>
      <c r="L362" s="7">
        <v>32</v>
      </c>
      <c r="M362" s="7">
        <v>300</v>
      </c>
      <c r="N362" s="7" t="s">
        <v>17</v>
      </c>
      <c r="O362" s="7">
        <v>1</v>
      </c>
      <c r="P362" s="8">
        <v>1</v>
      </c>
    </row>
    <row r="363" spans="7:16" x14ac:dyDescent="0.25">
      <c r="G363" s="6">
        <v>33</v>
      </c>
      <c r="H363" s="7" t="s">
        <v>1001</v>
      </c>
      <c r="I363" s="7">
        <v>6</v>
      </c>
      <c r="J363" s="7">
        <v>32146161</v>
      </c>
      <c r="K363" s="7">
        <v>0</v>
      </c>
      <c r="L363" s="7">
        <v>52</v>
      </c>
      <c r="M363" s="7">
        <v>300</v>
      </c>
      <c r="N363" s="7" t="s">
        <v>17</v>
      </c>
      <c r="O363" s="7">
        <v>6.9500000000000002E-55</v>
      </c>
      <c r="P363" s="8">
        <v>1</v>
      </c>
    </row>
    <row r="364" spans="7:16" x14ac:dyDescent="0.25">
      <c r="G364" s="6">
        <v>33</v>
      </c>
      <c r="H364" s="7" t="s">
        <v>885</v>
      </c>
      <c r="I364" s="7">
        <v>6</v>
      </c>
      <c r="J364" s="7">
        <v>32146231</v>
      </c>
      <c r="K364" s="7">
        <v>0</v>
      </c>
      <c r="L364" s="7">
        <v>52</v>
      </c>
      <c r="M364" s="7">
        <v>300</v>
      </c>
      <c r="N364" s="7" t="s">
        <v>17</v>
      </c>
      <c r="O364" s="7">
        <v>1</v>
      </c>
      <c r="P364" s="8">
        <v>9.7000000000000009E-122</v>
      </c>
    </row>
    <row r="365" spans="7:16" x14ac:dyDescent="0.25">
      <c r="G365" s="6">
        <v>33</v>
      </c>
      <c r="H365" s="7" t="s">
        <v>1139</v>
      </c>
      <c r="I365" s="7">
        <v>6</v>
      </c>
      <c r="J365" s="7">
        <v>32147592</v>
      </c>
      <c r="K365" s="7">
        <v>0</v>
      </c>
      <c r="L365" s="7">
        <v>48</v>
      </c>
      <c r="M365" s="7">
        <v>300</v>
      </c>
      <c r="N365" s="7" t="s">
        <v>17</v>
      </c>
      <c r="O365" s="7">
        <v>1.1199999999999999E-115</v>
      </c>
      <c r="P365" s="8">
        <v>1.1199999999999999E-115</v>
      </c>
    </row>
    <row r="366" spans="7:16" x14ac:dyDescent="0.25">
      <c r="G366" s="6">
        <v>33</v>
      </c>
      <c r="H366" s="7" t="s">
        <v>701</v>
      </c>
      <c r="I366" s="7">
        <v>6</v>
      </c>
      <c r="J366" s="7">
        <v>32148744</v>
      </c>
      <c r="K366" s="7">
        <v>0</v>
      </c>
      <c r="L366" s="7">
        <v>63</v>
      </c>
      <c r="M366" s="7">
        <v>300</v>
      </c>
      <c r="N366" s="7" t="s">
        <v>17</v>
      </c>
      <c r="O366" s="7">
        <v>1</v>
      </c>
      <c r="P366" s="8">
        <v>7.9400000000000005E-55</v>
      </c>
    </row>
    <row r="367" spans="7:16" x14ac:dyDescent="0.25">
      <c r="G367" s="6">
        <v>33</v>
      </c>
      <c r="H367" s="7" t="s">
        <v>990</v>
      </c>
      <c r="I367" s="7">
        <v>6</v>
      </c>
      <c r="J367" s="7">
        <v>32152509</v>
      </c>
      <c r="K367" s="7">
        <v>0</v>
      </c>
      <c r="L367" s="7">
        <v>64</v>
      </c>
      <c r="M367" s="7">
        <v>300</v>
      </c>
      <c r="N367" s="7" t="s">
        <v>17</v>
      </c>
      <c r="O367" s="7">
        <v>8.1700000000000007E-164</v>
      </c>
      <c r="P367" s="8">
        <v>1</v>
      </c>
    </row>
    <row r="368" spans="7:16" x14ac:dyDescent="0.25">
      <c r="G368" s="6">
        <v>33</v>
      </c>
      <c r="H368" s="7" t="s">
        <v>772</v>
      </c>
      <c r="I368" s="7">
        <v>6</v>
      </c>
      <c r="J368" s="7">
        <v>32158542</v>
      </c>
      <c r="K368" s="7">
        <v>0</v>
      </c>
      <c r="L368" s="7">
        <v>54</v>
      </c>
      <c r="M368" s="7">
        <v>300</v>
      </c>
      <c r="N368" s="7" t="s">
        <v>17</v>
      </c>
      <c r="O368" s="7">
        <v>1</v>
      </c>
      <c r="P368" s="8">
        <v>8.4100000000000007E-245</v>
      </c>
    </row>
    <row r="369" spans="7:16" x14ac:dyDescent="0.25">
      <c r="G369" s="6">
        <v>33</v>
      </c>
      <c r="H369" s="7" t="s">
        <v>1140</v>
      </c>
      <c r="I369" s="7">
        <v>6</v>
      </c>
      <c r="J369" s="7">
        <v>32162619</v>
      </c>
      <c r="K369" s="7">
        <v>0</v>
      </c>
      <c r="L369" s="7">
        <v>273</v>
      </c>
      <c r="M369" s="7">
        <v>300</v>
      </c>
      <c r="N369" s="7" t="s">
        <v>17</v>
      </c>
      <c r="O369" s="7" t="s">
        <v>697</v>
      </c>
      <c r="P369" s="8" t="s">
        <v>697</v>
      </c>
    </row>
    <row r="370" spans="7:16" ht="26.4" x14ac:dyDescent="0.25">
      <c r="G370" s="6">
        <v>33</v>
      </c>
      <c r="H370" s="7" t="s">
        <v>1141</v>
      </c>
      <c r="I370" s="7">
        <v>6</v>
      </c>
      <c r="J370" s="7">
        <v>32222949</v>
      </c>
      <c r="K370" s="7">
        <v>0</v>
      </c>
      <c r="L370" s="7">
        <v>2267</v>
      </c>
      <c r="M370" s="7">
        <v>300</v>
      </c>
      <c r="N370" s="7" t="s">
        <v>17</v>
      </c>
      <c r="O370" s="7" t="s">
        <v>697</v>
      </c>
      <c r="P370" s="8" t="s">
        <v>697</v>
      </c>
    </row>
    <row r="371" spans="7:16" x14ac:dyDescent="0.25">
      <c r="G371" s="6">
        <v>33</v>
      </c>
      <c r="H371" s="7" t="s">
        <v>1142</v>
      </c>
      <c r="I371" s="7">
        <v>6</v>
      </c>
      <c r="J371" s="7">
        <v>32260474</v>
      </c>
      <c r="K371" s="7">
        <v>0</v>
      </c>
      <c r="L371" s="7">
        <v>1052</v>
      </c>
      <c r="M371" s="7">
        <v>300</v>
      </c>
      <c r="N371" s="7" t="s">
        <v>17</v>
      </c>
      <c r="O371" s="7">
        <v>1</v>
      </c>
      <c r="P371" s="8" t="s">
        <v>697</v>
      </c>
    </row>
    <row r="372" spans="7:16" x14ac:dyDescent="0.25">
      <c r="G372" s="6">
        <v>33</v>
      </c>
      <c r="H372" s="7" t="s">
        <v>955</v>
      </c>
      <c r="I372" s="7">
        <v>6</v>
      </c>
      <c r="J372" s="7">
        <v>32358286</v>
      </c>
      <c r="K372" s="7">
        <v>0</v>
      </c>
      <c r="L372" s="7">
        <v>391</v>
      </c>
      <c r="M372" s="7">
        <v>300</v>
      </c>
      <c r="N372" s="7" t="s">
        <v>17</v>
      </c>
      <c r="O372" s="7">
        <v>9.0200000000000001E-99</v>
      </c>
      <c r="P372" s="8">
        <v>1</v>
      </c>
    </row>
    <row r="373" spans="7:16" x14ac:dyDescent="0.25">
      <c r="G373" s="6">
        <v>33</v>
      </c>
      <c r="H373" s="7" t="s">
        <v>723</v>
      </c>
      <c r="I373" s="7">
        <v>6</v>
      </c>
      <c r="J373" s="7">
        <v>32361115</v>
      </c>
      <c r="K373" s="7">
        <v>0</v>
      </c>
      <c r="L373" s="7">
        <v>637</v>
      </c>
      <c r="M373" s="7">
        <v>300</v>
      </c>
      <c r="N373" s="7" t="s">
        <v>17</v>
      </c>
      <c r="O373" s="7">
        <v>1</v>
      </c>
      <c r="P373" s="8">
        <v>2.2399999999999999E-210</v>
      </c>
    </row>
    <row r="374" spans="7:16" x14ac:dyDescent="0.25">
      <c r="G374" s="6">
        <v>33</v>
      </c>
      <c r="H374" s="7" t="s">
        <v>1143</v>
      </c>
      <c r="I374" s="7">
        <v>6</v>
      </c>
      <c r="J374" s="7">
        <v>32407618</v>
      </c>
      <c r="K374" s="7">
        <v>0</v>
      </c>
      <c r="L374" s="7">
        <v>248</v>
      </c>
      <c r="M374" s="7">
        <v>300</v>
      </c>
      <c r="N374" s="7" t="s">
        <v>17</v>
      </c>
      <c r="O374" s="7" t="s">
        <v>697</v>
      </c>
      <c r="P374" s="8" t="s">
        <v>697</v>
      </c>
    </row>
    <row r="375" spans="7:16" ht="26.4" x14ac:dyDescent="0.25">
      <c r="G375" s="6">
        <v>33</v>
      </c>
      <c r="H375" s="7" t="s">
        <v>818</v>
      </c>
      <c r="I375" s="7">
        <v>6</v>
      </c>
      <c r="J375" s="7">
        <v>32605182</v>
      </c>
      <c r="K375" s="7">
        <v>5.3300000000000003E-114</v>
      </c>
      <c r="L375" s="7">
        <v>302</v>
      </c>
      <c r="M375" s="7">
        <v>113.27</v>
      </c>
      <c r="N375" s="7" t="s">
        <v>17</v>
      </c>
      <c r="O375" s="7">
        <v>1</v>
      </c>
      <c r="P375" s="8">
        <v>6.9999999999999996E-140</v>
      </c>
    </row>
    <row r="376" spans="7:16" ht="26.4" x14ac:dyDescent="0.25">
      <c r="G376" s="6">
        <v>33</v>
      </c>
      <c r="H376" s="7" t="s">
        <v>821</v>
      </c>
      <c r="I376" s="7">
        <v>6</v>
      </c>
      <c r="J376" s="7">
        <v>32627240</v>
      </c>
      <c r="K376" s="7">
        <v>0</v>
      </c>
      <c r="L376" s="7">
        <v>275</v>
      </c>
      <c r="M376" s="7">
        <v>300</v>
      </c>
      <c r="N376" s="7" t="s">
        <v>17</v>
      </c>
      <c r="O376" s="7">
        <v>1</v>
      </c>
      <c r="P376" s="8">
        <v>4.9399999999999998E-212</v>
      </c>
    </row>
    <row r="377" spans="7:16" ht="39.6" x14ac:dyDescent="0.25">
      <c r="G377" s="6">
        <v>33</v>
      </c>
      <c r="H377" s="7" t="s">
        <v>972</v>
      </c>
      <c r="I377" s="7">
        <v>6</v>
      </c>
      <c r="J377" s="7">
        <v>32627656</v>
      </c>
      <c r="K377" s="7">
        <v>0</v>
      </c>
      <c r="L377" s="7">
        <v>104</v>
      </c>
      <c r="M377" s="7">
        <v>300</v>
      </c>
      <c r="N377" s="7" t="s">
        <v>17</v>
      </c>
      <c r="O377" s="7">
        <v>1.17E-151</v>
      </c>
      <c r="P377" s="8">
        <v>1</v>
      </c>
    </row>
    <row r="378" spans="7:16" ht="26.4" x14ac:dyDescent="0.25">
      <c r="G378" s="6">
        <v>33</v>
      </c>
      <c r="H378" s="7" t="s">
        <v>1144</v>
      </c>
      <c r="I378" s="7">
        <v>6</v>
      </c>
      <c r="J378" s="7">
        <v>32709162</v>
      </c>
      <c r="K378" s="7">
        <v>0</v>
      </c>
      <c r="L378" s="7">
        <v>341</v>
      </c>
      <c r="M378" s="7">
        <v>300</v>
      </c>
      <c r="N378" s="7" t="s">
        <v>17</v>
      </c>
      <c r="O378" s="7">
        <v>1</v>
      </c>
      <c r="P378" s="8" t="s">
        <v>697</v>
      </c>
    </row>
    <row r="379" spans="7:16" ht="26.4" x14ac:dyDescent="0.25">
      <c r="G379" s="6">
        <v>33</v>
      </c>
      <c r="H379" s="7" t="s">
        <v>1145</v>
      </c>
      <c r="I379" s="7">
        <v>6</v>
      </c>
      <c r="J379" s="7">
        <v>32717688</v>
      </c>
      <c r="K379" s="7">
        <v>0</v>
      </c>
      <c r="L379" s="7">
        <v>181</v>
      </c>
      <c r="M379" s="7">
        <v>300</v>
      </c>
      <c r="N379" s="7" t="s">
        <v>17</v>
      </c>
      <c r="O379" s="7">
        <v>1</v>
      </c>
      <c r="P379" s="8">
        <v>1</v>
      </c>
    </row>
    <row r="380" spans="7:16" ht="26.4" x14ac:dyDescent="0.25">
      <c r="G380" s="6">
        <v>33</v>
      </c>
      <c r="H380" s="7" t="s">
        <v>1146</v>
      </c>
      <c r="I380" s="7">
        <v>6</v>
      </c>
      <c r="J380" s="7">
        <v>32723874</v>
      </c>
      <c r="K380" s="7">
        <v>0</v>
      </c>
      <c r="L380" s="7">
        <v>269</v>
      </c>
      <c r="M380" s="7">
        <v>300</v>
      </c>
      <c r="N380" s="7" t="s">
        <v>17</v>
      </c>
      <c r="O380" s="7" t="s">
        <v>697</v>
      </c>
      <c r="P380" s="8" t="s">
        <v>697</v>
      </c>
    </row>
    <row r="381" spans="7:16" x14ac:dyDescent="0.25">
      <c r="G381" s="6">
        <v>33</v>
      </c>
      <c r="H381" s="7" t="s">
        <v>1147</v>
      </c>
      <c r="I381" s="7">
        <v>6</v>
      </c>
      <c r="J381" s="7">
        <v>32780539</v>
      </c>
      <c r="K381" s="7">
        <v>0</v>
      </c>
      <c r="L381" s="7">
        <v>183</v>
      </c>
      <c r="M381" s="7">
        <v>300</v>
      </c>
      <c r="N381" s="7" t="s">
        <v>17</v>
      </c>
      <c r="O381" s="7">
        <v>1</v>
      </c>
      <c r="P381" s="8" t="s">
        <v>697</v>
      </c>
    </row>
    <row r="382" spans="7:16" x14ac:dyDescent="0.25">
      <c r="G382" s="6">
        <v>33</v>
      </c>
      <c r="H382" s="7" t="s">
        <v>1148</v>
      </c>
      <c r="I382" s="7">
        <v>6</v>
      </c>
      <c r="J382" s="7">
        <v>32793186</v>
      </c>
      <c r="K382" s="7">
        <v>0</v>
      </c>
      <c r="L382" s="7">
        <v>266</v>
      </c>
      <c r="M382" s="7">
        <v>300</v>
      </c>
      <c r="N382" s="7" t="s">
        <v>17</v>
      </c>
      <c r="O382" s="7" t="s">
        <v>697</v>
      </c>
      <c r="P382" s="8" t="s">
        <v>697</v>
      </c>
    </row>
    <row r="383" spans="7:16" x14ac:dyDescent="0.25">
      <c r="G383" s="6">
        <v>33</v>
      </c>
      <c r="H383" s="7" t="s">
        <v>880</v>
      </c>
      <c r="I383" s="7">
        <v>6</v>
      </c>
      <c r="J383" s="7">
        <v>32808493</v>
      </c>
      <c r="K383" s="7">
        <v>0</v>
      </c>
      <c r="L383" s="7">
        <v>130</v>
      </c>
      <c r="M383" s="7">
        <v>300</v>
      </c>
      <c r="N383" s="7" t="s">
        <v>17</v>
      </c>
      <c r="O383" s="7">
        <v>1</v>
      </c>
      <c r="P383" s="8">
        <v>5.6500000000000003E-175</v>
      </c>
    </row>
    <row r="384" spans="7:16" ht="26.4" x14ac:dyDescent="0.25">
      <c r="G384" s="6">
        <v>33</v>
      </c>
      <c r="H384" s="7" t="s">
        <v>1149</v>
      </c>
      <c r="I384" s="7">
        <v>6</v>
      </c>
      <c r="J384" s="7">
        <v>32811862</v>
      </c>
      <c r="K384" s="7">
        <v>4.4999999999999998E-218</v>
      </c>
      <c r="L384" s="7">
        <v>111</v>
      </c>
      <c r="M384" s="7">
        <v>217.35</v>
      </c>
      <c r="N384" s="7" t="s">
        <v>17</v>
      </c>
      <c r="O384" s="7">
        <v>1</v>
      </c>
      <c r="P384" s="8">
        <v>1</v>
      </c>
    </row>
    <row r="385" spans="7:16" x14ac:dyDescent="0.25">
      <c r="G385" s="6">
        <v>33</v>
      </c>
      <c r="H385" s="7" t="s">
        <v>1150</v>
      </c>
      <c r="I385" s="7">
        <v>6</v>
      </c>
      <c r="J385" s="7">
        <v>32812985</v>
      </c>
      <c r="K385" s="7">
        <v>0</v>
      </c>
      <c r="L385" s="7">
        <v>161</v>
      </c>
      <c r="M385" s="7">
        <v>300</v>
      </c>
      <c r="N385" s="7" t="s">
        <v>17</v>
      </c>
      <c r="O385" s="7">
        <v>1</v>
      </c>
      <c r="P385" s="8">
        <v>1</v>
      </c>
    </row>
    <row r="386" spans="7:16" x14ac:dyDescent="0.25">
      <c r="G386" s="6">
        <v>33</v>
      </c>
      <c r="H386" s="7" t="s">
        <v>996</v>
      </c>
      <c r="I386" s="7">
        <v>6</v>
      </c>
      <c r="J386" s="7">
        <v>32821937</v>
      </c>
      <c r="K386" s="7">
        <v>0</v>
      </c>
      <c r="L386" s="7">
        <v>140</v>
      </c>
      <c r="M386" s="7">
        <v>300</v>
      </c>
      <c r="N386" s="7" t="s">
        <v>17</v>
      </c>
      <c r="O386" s="7">
        <v>6.6500000000000002E-185</v>
      </c>
      <c r="P386" s="8" t="s">
        <v>697</v>
      </c>
    </row>
    <row r="387" spans="7:16" ht="26.4" x14ac:dyDescent="0.25">
      <c r="G387" s="6">
        <v>33</v>
      </c>
      <c r="H387" s="7" t="s">
        <v>1151</v>
      </c>
      <c r="I387" s="7">
        <v>6</v>
      </c>
      <c r="J387" s="7">
        <v>32861952</v>
      </c>
      <c r="K387" s="7">
        <v>6.9499999999999996E-228</v>
      </c>
      <c r="L387" s="7">
        <v>149</v>
      </c>
      <c r="M387" s="7">
        <v>227.16</v>
      </c>
      <c r="N387" s="7" t="s">
        <v>17</v>
      </c>
      <c r="O387" s="7" t="s">
        <v>697</v>
      </c>
      <c r="P387" s="8" t="s">
        <v>697</v>
      </c>
    </row>
    <row r="388" spans="7:16" x14ac:dyDescent="0.25">
      <c r="G388" s="6">
        <v>33</v>
      </c>
      <c r="H388" s="7" t="s">
        <v>966</v>
      </c>
      <c r="I388" s="7">
        <v>6</v>
      </c>
      <c r="J388" s="7">
        <v>32902405</v>
      </c>
      <c r="K388" s="7">
        <v>0</v>
      </c>
      <c r="L388" s="7">
        <v>118</v>
      </c>
      <c r="M388" s="7">
        <v>300</v>
      </c>
      <c r="N388" s="7" t="s">
        <v>17</v>
      </c>
      <c r="O388" s="7">
        <v>3.8199999999999997E-198</v>
      </c>
      <c r="P388" s="8" t="s">
        <v>697</v>
      </c>
    </row>
    <row r="389" spans="7:16" x14ac:dyDescent="0.25">
      <c r="G389" s="6">
        <v>33</v>
      </c>
      <c r="H389" s="7" t="s">
        <v>810</v>
      </c>
      <c r="I389" s="7">
        <v>6</v>
      </c>
      <c r="J389" s="7">
        <v>32916390</v>
      </c>
      <c r="K389" s="7">
        <v>1.11E-252</v>
      </c>
      <c r="L389" s="7">
        <v>95</v>
      </c>
      <c r="M389" s="7">
        <v>251.95</v>
      </c>
      <c r="N389" s="7" t="s">
        <v>17</v>
      </c>
      <c r="O389" s="7">
        <v>1</v>
      </c>
      <c r="P389" s="8">
        <v>1.4E-163</v>
      </c>
    </row>
    <row r="390" spans="7:16" x14ac:dyDescent="0.25">
      <c r="G390" s="6">
        <v>33</v>
      </c>
      <c r="H390" s="7" t="s">
        <v>946</v>
      </c>
      <c r="I390" s="7">
        <v>6</v>
      </c>
      <c r="J390" s="7">
        <v>32940860</v>
      </c>
      <c r="K390" s="7">
        <v>0</v>
      </c>
      <c r="L390" s="7">
        <v>196</v>
      </c>
      <c r="M390" s="7">
        <v>300</v>
      </c>
      <c r="N390" s="7" t="s">
        <v>17</v>
      </c>
      <c r="O390" s="7">
        <v>3.84E-236</v>
      </c>
      <c r="P390" s="8" t="s">
        <v>697</v>
      </c>
    </row>
    <row r="391" spans="7:16" x14ac:dyDescent="0.25">
      <c r="G391" s="6">
        <v>33</v>
      </c>
      <c r="H391" s="7" t="s">
        <v>1152</v>
      </c>
      <c r="I391" s="7">
        <v>6</v>
      </c>
      <c r="J391" s="7">
        <v>32971959</v>
      </c>
      <c r="K391" s="7">
        <v>2.3099999999999999E-118</v>
      </c>
      <c r="L391" s="7">
        <v>150</v>
      </c>
      <c r="M391" s="7">
        <v>117.64</v>
      </c>
      <c r="N391" s="7" t="s">
        <v>17</v>
      </c>
      <c r="O391" s="7">
        <v>8.2700000000000003E-69</v>
      </c>
      <c r="P391" s="8">
        <v>1.36E-11</v>
      </c>
    </row>
    <row r="392" spans="7:16" ht="26.4" x14ac:dyDescent="0.25">
      <c r="G392" s="6">
        <v>33</v>
      </c>
      <c r="H392" s="7" t="s">
        <v>813</v>
      </c>
      <c r="I392" s="7">
        <v>6</v>
      </c>
      <c r="J392" s="7">
        <v>33032345</v>
      </c>
      <c r="K392" s="7">
        <v>6.9199999999999998E-306</v>
      </c>
      <c r="L392" s="7">
        <v>471</v>
      </c>
      <c r="M392" s="7">
        <v>305.16000000000003</v>
      </c>
      <c r="N392" s="7" t="s">
        <v>17</v>
      </c>
      <c r="O392" s="7" t="s">
        <v>697</v>
      </c>
      <c r="P392" s="8">
        <v>2.9699999999999998E-223</v>
      </c>
    </row>
    <row r="393" spans="7:16" ht="26.4" x14ac:dyDescent="0.25">
      <c r="G393" s="6">
        <v>33</v>
      </c>
      <c r="H393" s="7" t="s">
        <v>969</v>
      </c>
      <c r="I393" s="7">
        <v>6</v>
      </c>
      <c r="J393" s="7">
        <v>33043702</v>
      </c>
      <c r="K393" s="7">
        <v>1.27E-234</v>
      </c>
      <c r="L393" s="7">
        <v>401</v>
      </c>
      <c r="M393" s="7">
        <v>233.9</v>
      </c>
      <c r="N393" s="7" t="s">
        <v>17</v>
      </c>
      <c r="O393" s="7">
        <v>2.7100000000000001E-108</v>
      </c>
      <c r="P393" s="8">
        <v>0.90896999999999994</v>
      </c>
    </row>
    <row r="394" spans="7:16" ht="26.4" x14ac:dyDescent="0.25">
      <c r="G394" s="6">
        <v>33</v>
      </c>
      <c r="H394" s="7" t="s">
        <v>816</v>
      </c>
      <c r="I394" s="7">
        <v>6</v>
      </c>
      <c r="J394" s="7">
        <v>33080292</v>
      </c>
      <c r="K394" s="7">
        <v>1.09E-213</v>
      </c>
      <c r="L394" s="7">
        <v>451</v>
      </c>
      <c r="M394" s="7">
        <v>212.96</v>
      </c>
      <c r="N394" s="7" t="s">
        <v>17</v>
      </c>
      <c r="O394" s="7">
        <v>1</v>
      </c>
      <c r="P394" s="8">
        <v>9.6700000000000008E-22</v>
      </c>
    </row>
    <row r="395" spans="7:16" x14ac:dyDescent="0.25">
      <c r="G395" s="6">
        <v>33</v>
      </c>
      <c r="H395" s="7" t="s">
        <v>784</v>
      </c>
      <c r="I395" s="7">
        <v>6</v>
      </c>
      <c r="J395" s="7">
        <v>33111100</v>
      </c>
      <c r="K395" s="7">
        <v>1.07E-121</v>
      </c>
      <c r="L395" s="7">
        <v>202</v>
      </c>
      <c r="M395" s="7">
        <v>120.97</v>
      </c>
      <c r="N395" s="7" t="s">
        <v>17</v>
      </c>
      <c r="O395" s="7">
        <v>1</v>
      </c>
      <c r="P395" s="8">
        <v>3.8099999999999998E-108</v>
      </c>
    </row>
    <row r="396" spans="7:16" x14ac:dyDescent="0.25">
      <c r="G396" s="6">
        <v>33</v>
      </c>
      <c r="H396" s="7" t="s">
        <v>1153</v>
      </c>
      <c r="I396" s="7">
        <v>6</v>
      </c>
      <c r="J396" s="7">
        <v>33154221</v>
      </c>
      <c r="K396" s="7">
        <v>7.9899999999999994E-167</v>
      </c>
      <c r="L396" s="7">
        <v>183</v>
      </c>
      <c r="M396" s="7">
        <v>166.1</v>
      </c>
      <c r="N396" s="7" t="s">
        <v>17</v>
      </c>
      <c r="O396" s="7">
        <v>4.1700000000000001E-25</v>
      </c>
      <c r="P396" s="8">
        <v>9.2100000000000001E-84</v>
      </c>
    </row>
    <row r="397" spans="7:16" x14ac:dyDescent="0.25">
      <c r="G397" s="6">
        <v>33</v>
      </c>
      <c r="H397" s="7" t="s">
        <v>1154</v>
      </c>
      <c r="I397" s="7">
        <v>6</v>
      </c>
      <c r="J397" s="7">
        <v>33161361</v>
      </c>
      <c r="K397" s="7">
        <v>2.1100000000000001E-64</v>
      </c>
      <c r="L397" s="7">
        <v>59</v>
      </c>
      <c r="M397" s="7">
        <v>63.68</v>
      </c>
      <c r="N397" s="7" t="s">
        <v>17</v>
      </c>
      <c r="O397" s="7">
        <v>1</v>
      </c>
      <c r="P397" s="8">
        <v>3.6600000000000001E-2</v>
      </c>
    </row>
    <row r="398" spans="7:16" x14ac:dyDescent="0.25">
      <c r="G398" s="6">
        <v>33</v>
      </c>
      <c r="H398" s="7" t="s">
        <v>1155</v>
      </c>
      <c r="I398" s="7">
        <v>6</v>
      </c>
      <c r="J398" s="7">
        <v>33168602</v>
      </c>
      <c r="K398" s="7">
        <v>1.02E-40</v>
      </c>
      <c r="L398" s="7">
        <v>40</v>
      </c>
      <c r="M398" s="7">
        <v>39.99</v>
      </c>
      <c r="N398" s="7" t="s">
        <v>17</v>
      </c>
      <c r="O398" s="7">
        <v>1</v>
      </c>
      <c r="P398" s="8">
        <v>0.63619000000000003</v>
      </c>
    </row>
    <row r="399" spans="7:16" x14ac:dyDescent="0.25">
      <c r="G399" s="6">
        <v>33</v>
      </c>
      <c r="H399" s="7" t="s">
        <v>1156</v>
      </c>
      <c r="I399" s="7">
        <v>6</v>
      </c>
      <c r="J399" s="7">
        <v>33172413</v>
      </c>
      <c r="K399" s="7">
        <v>2.4300000000000002E-41</v>
      </c>
      <c r="L399" s="7">
        <v>37</v>
      </c>
      <c r="M399" s="7">
        <v>40.61</v>
      </c>
      <c r="N399" s="7" t="s">
        <v>17</v>
      </c>
      <c r="O399" s="7">
        <v>1.3999999999999999E-4</v>
      </c>
      <c r="P399" s="8">
        <v>1</v>
      </c>
    </row>
    <row r="400" spans="7:16" ht="26.4" x14ac:dyDescent="0.25">
      <c r="G400" s="6">
        <v>33</v>
      </c>
      <c r="H400" s="7" t="s">
        <v>1157</v>
      </c>
      <c r="I400" s="7">
        <v>6</v>
      </c>
      <c r="J400" s="7">
        <v>33175611</v>
      </c>
      <c r="K400" s="7">
        <v>1.8E-75</v>
      </c>
      <c r="L400" s="7">
        <v>32</v>
      </c>
      <c r="M400" s="7">
        <v>74.739999999999995</v>
      </c>
      <c r="N400" s="7" t="s">
        <v>17</v>
      </c>
      <c r="O400" s="7">
        <v>1</v>
      </c>
      <c r="P400" s="8">
        <v>1</v>
      </c>
    </row>
    <row r="401" spans="7:16" x14ac:dyDescent="0.25">
      <c r="G401" s="6">
        <v>33</v>
      </c>
      <c r="H401" s="7" t="s">
        <v>1158</v>
      </c>
      <c r="I401" s="7">
        <v>6</v>
      </c>
      <c r="J401" s="7">
        <v>33176285</v>
      </c>
      <c r="K401" s="7">
        <v>2.0200000000000002E-158</v>
      </c>
      <c r="L401" s="7">
        <v>50</v>
      </c>
      <c r="M401" s="7">
        <v>157.69</v>
      </c>
      <c r="N401" s="7" t="s">
        <v>17</v>
      </c>
      <c r="O401" s="7">
        <v>9.6900000000000005E-66</v>
      </c>
      <c r="P401" s="8">
        <v>2.28E-42</v>
      </c>
    </row>
    <row r="402" spans="7:16" x14ac:dyDescent="0.25">
      <c r="G402" s="6">
        <v>33</v>
      </c>
      <c r="H402" s="7" t="s">
        <v>786</v>
      </c>
      <c r="I402" s="7">
        <v>6</v>
      </c>
      <c r="J402" s="7">
        <v>33217312</v>
      </c>
      <c r="K402" s="7">
        <v>5.8799999999999996E-113</v>
      </c>
      <c r="L402" s="7">
        <v>51</v>
      </c>
      <c r="M402" s="7">
        <v>112.23</v>
      </c>
      <c r="N402" s="7" t="s">
        <v>17</v>
      </c>
      <c r="O402" s="7">
        <v>1</v>
      </c>
      <c r="P402" s="8">
        <v>7.5300000000000001E-11</v>
      </c>
    </row>
    <row r="403" spans="7:16" x14ac:dyDescent="0.25">
      <c r="G403" s="6">
        <v>33</v>
      </c>
      <c r="H403" s="7" t="s">
        <v>1009</v>
      </c>
      <c r="I403" s="7">
        <v>6</v>
      </c>
      <c r="J403" s="7">
        <v>33218048</v>
      </c>
      <c r="K403" s="7">
        <v>3.4999999999999999E-123</v>
      </c>
      <c r="L403" s="7">
        <v>114</v>
      </c>
      <c r="M403" s="7">
        <v>122.46</v>
      </c>
      <c r="N403" s="7" t="s">
        <v>17</v>
      </c>
      <c r="O403" s="7">
        <v>5.2800000000000003E-136</v>
      </c>
      <c r="P403" s="8">
        <v>1</v>
      </c>
    </row>
    <row r="404" spans="7:16" x14ac:dyDescent="0.25">
      <c r="G404" s="6">
        <v>33</v>
      </c>
      <c r="H404" s="7" t="s">
        <v>893</v>
      </c>
      <c r="I404" s="7">
        <v>6</v>
      </c>
      <c r="J404" s="7">
        <v>33239851</v>
      </c>
      <c r="K404" s="7">
        <v>3.7100000000000001E-57</v>
      </c>
      <c r="L404" s="7">
        <v>54</v>
      </c>
      <c r="M404" s="7">
        <v>56.43</v>
      </c>
      <c r="N404" s="7" t="s">
        <v>17</v>
      </c>
      <c r="O404" s="7">
        <v>1</v>
      </c>
      <c r="P404" s="8">
        <v>3.65E-29</v>
      </c>
    </row>
    <row r="405" spans="7:16" x14ac:dyDescent="0.25">
      <c r="G405" s="6">
        <v>33</v>
      </c>
      <c r="H405" s="7" t="s">
        <v>941</v>
      </c>
      <c r="I405" s="7">
        <v>6</v>
      </c>
      <c r="J405" s="7">
        <v>33244916</v>
      </c>
      <c r="K405" s="7">
        <v>7.61E-63</v>
      </c>
      <c r="L405" s="7">
        <v>41</v>
      </c>
      <c r="M405" s="7">
        <v>62.12</v>
      </c>
      <c r="N405" s="7" t="s">
        <v>17</v>
      </c>
      <c r="O405" s="7">
        <v>5.8800000000000001E-17</v>
      </c>
      <c r="P405" s="8">
        <v>1</v>
      </c>
    </row>
    <row r="406" spans="7:16" x14ac:dyDescent="0.25">
      <c r="G406" s="6">
        <v>33</v>
      </c>
      <c r="H406" s="7" t="s">
        <v>917</v>
      </c>
      <c r="I406" s="7">
        <v>6</v>
      </c>
      <c r="J406" s="7">
        <v>33246879</v>
      </c>
      <c r="K406" s="7">
        <v>7.2899999999999999E-88</v>
      </c>
      <c r="L406" s="7">
        <v>59</v>
      </c>
      <c r="M406" s="7">
        <v>87.14</v>
      </c>
      <c r="N406" s="7" t="s">
        <v>17</v>
      </c>
      <c r="O406" s="7">
        <v>1</v>
      </c>
      <c r="P406" s="8">
        <v>7.5400000000000002E-21</v>
      </c>
    </row>
    <row r="407" spans="7:16" x14ac:dyDescent="0.25">
      <c r="G407" s="6">
        <v>33</v>
      </c>
      <c r="H407" s="7" t="s">
        <v>1159</v>
      </c>
      <c r="I407" s="7">
        <v>6</v>
      </c>
      <c r="J407" s="7">
        <v>33255003</v>
      </c>
      <c r="K407" s="7">
        <v>7.7199999999999997E-67</v>
      </c>
      <c r="L407" s="7">
        <v>31</v>
      </c>
      <c r="M407" s="7">
        <v>66.11</v>
      </c>
      <c r="N407" s="7" t="s">
        <v>17</v>
      </c>
      <c r="O407" s="7">
        <v>1</v>
      </c>
      <c r="P407" s="8">
        <v>1</v>
      </c>
    </row>
    <row r="408" spans="7:16" x14ac:dyDescent="0.25">
      <c r="G408" s="6">
        <v>33</v>
      </c>
      <c r="H408" s="7" t="s">
        <v>868</v>
      </c>
      <c r="I408" s="7">
        <v>6</v>
      </c>
      <c r="J408" s="7">
        <v>33257411</v>
      </c>
      <c r="K408" s="7">
        <v>1.5600000000000001E-64</v>
      </c>
      <c r="L408" s="7">
        <v>26</v>
      </c>
      <c r="M408" s="7">
        <v>63.81</v>
      </c>
      <c r="N408" s="7" t="s">
        <v>17</v>
      </c>
      <c r="O408" s="7">
        <v>1</v>
      </c>
      <c r="P408" s="8">
        <v>2.3800000000000001E-8</v>
      </c>
    </row>
    <row r="409" spans="7:16" x14ac:dyDescent="0.25">
      <c r="G409" s="6">
        <v>33</v>
      </c>
      <c r="H409" s="7" t="s">
        <v>1160</v>
      </c>
      <c r="I409" s="7">
        <v>6</v>
      </c>
      <c r="J409" s="7">
        <v>33258021</v>
      </c>
      <c r="K409" s="7">
        <v>8.6699999999999999E-64</v>
      </c>
      <c r="L409" s="7">
        <v>23</v>
      </c>
      <c r="M409" s="7">
        <v>63.06</v>
      </c>
      <c r="N409" s="7" t="s">
        <v>17</v>
      </c>
      <c r="O409" s="7">
        <v>1</v>
      </c>
      <c r="P409" s="8">
        <v>1</v>
      </c>
    </row>
    <row r="410" spans="7:16" x14ac:dyDescent="0.25">
      <c r="G410" s="6">
        <v>33</v>
      </c>
      <c r="H410" s="7" t="s">
        <v>1161</v>
      </c>
      <c r="I410" s="7">
        <v>6</v>
      </c>
      <c r="J410" s="7">
        <v>33259430</v>
      </c>
      <c r="K410" s="7">
        <v>8.8500000000000005E-113</v>
      </c>
      <c r="L410" s="7">
        <v>44</v>
      </c>
      <c r="M410" s="7">
        <v>112.05</v>
      </c>
      <c r="N410" s="7" t="s">
        <v>17</v>
      </c>
      <c r="O410" s="7">
        <v>6.3500000000000002E-15</v>
      </c>
      <c r="P410" s="8">
        <v>4.6E-70</v>
      </c>
    </row>
    <row r="411" spans="7:16" x14ac:dyDescent="0.25">
      <c r="G411" s="6">
        <v>33</v>
      </c>
      <c r="H411" s="7" t="s">
        <v>1162</v>
      </c>
      <c r="I411" s="7">
        <v>6</v>
      </c>
      <c r="J411" s="7">
        <v>33271409</v>
      </c>
      <c r="K411" s="7">
        <v>3.0100000000000002E-110</v>
      </c>
      <c r="L411" s="7">
        <v>62</v>
      </c>
      <c r="M411" s="7">
        <v>109.52</v>
      </c>
      <c r="N411" s="7" t="s">
        <v>17</v>
      </c>
      <c r="O411" s="7">
        <v>1</v>
      </c>
      <c r="P411" s="8">
        <v>1</v>
      </c>
    </row>
    <row r="412" spans="7:16" x14ac:dyDescent="0.25">
      <c r="G412" s="6">
        <v>33</v>
      </c>
      <c r="H412" s="7" t="s">
        <v>1163</v>
      </c>
      <c r="I412" s="7">
        <v>6</v>
      </c>
      <c r="J412" s="7">
        <v>33282181</v>
      </c>
      <c r="K412" s="7">
        <v>4.4800000000000003E-53</v>
      </c>
      <c r="L412" s="7">
        <v>30</v>
      </c>
      <c r="M412" s="7">
        <v>52.35</v>
      </c>
      <c r="N412" s="7" t="s">
        <v>17</v>
      </c>
      <c r="O412" s="7">
        <v>7.0899999999999999E-3</v>
      </c>
      <c r="P412" s="8">
        <v>1</v>
      </c>
    </row>
    <row r="413" spans="7:16" x14ac:dyDescent="0.25">
      <c r="G413" s="6">
        <v>33</v>
      </c>
      <c r="H413" s="7" t="s">
        <v>1164</v>
      </c>
      <c r="I413" s="7">
        <v>6</v>
      </c>
      <c r="J413" s="7">
        <v>33285441</v>
      </c>
      <c r="K413" s="7">
        <v>1.8199999999999999E-47</v>
      </c>
      <c r="L413" s="7">
        <v>24</v>
      </c>
      <c r="M413" s="7">
        <v>46.74</v>
      </c>
      <c r="N413" s="7" t="s">
        <v>17</v>
      </c>
      <c r="O413" s="7">
        <v>1</v>
      </c>
      <c r="P413" s="8">
        <v>1</v>
      </c>
    </row>
    <row r="414" spans="7:16" x14ac:dyDescent="0.25">
      <c r="G414" s="6">
        <v>33</v>
      </c>
      <c r="H414" s="7" t="s">
        <v>1165</v>
      </c>
      <c r="I414" s="7">
        <v>6</v>
      </c>
      <c r="J414" s="7">
        <v>33286334</v>
      </c>
      <c r="K414" s="7">
        <v>3.2899999999999998E-66</v>
      </c>
      <c r="L414" s="7">
        <v>39</v>
      </c>
      <c r="M414" s="7">
        <v>65.48</v>
      </c>
      <c r="N414" s="7" t="s">
        <v>17</v>
      </c>
      <c r="O414" s="7">
        <v>5.33E-23</v>
      </c>
      <c r="P414" s="8">
        <v>6.6299999999999996E-19</v>
      </c>
    </row>
    <row r="415" spans="7:16" x14ac:dyDescent="0.25">
      <c r="G415" s="6">
        <v>33</v>
      </c>
      <c r="H415" s="7" t="s">
        <v>1166</v>
      </c>
      <c r="I415" s="7">
        <v>6</v>
      </c>
      <c r="J415" s="7">
        <v>33359312</v>
      </c>
      <c r="K415" s="7">
        <v>1.1100000000000001E-170</v>
      </c>
      <c r="L415" s="7">
        <v>93</v>
      </c>
      <c r="M415" s="7">
        <v>169.95</v>
      </c>
      <c r="N415" s="7" t="s">
        <v>17</v>
      </c>
      <c r="O415" s="7">
        <v>1.0600000000000001E-80</v>
      </c>
      <c r="P415" s="8">
        <v>4.2400000000000002E-19</v>
      </c>
    </row>
    <row r="416" spans="7:16" x14ac:dyDescent="0.25">
      <c r="G416" s="6">
        <v>33</v>
      </c>
      <c r="H416" s="7" t="s">
        <v>1167</v>
      </c>
      <c r="I416" s="7">
        <v>6</v>
      </c>
      <c r="J416" s="7">
        <v>33378772</v>
      </c>
      <c r="K416" s="7">
        <v>1.03E-151</v>
      </c>
      <c r="L416" s="7">
        <v>36</v>
      </c>
      <c r="M416" s="7">
        <v>150.99</v>
      </c>
      <c r="N416" s="7" t="s">
        <v>17</v>
      </c>
      <c r="O416" s="7">
        <v>1</v>
      </c>
      <c r="P416" s="8">
        <v>1</v>
      </c>
    </row>
    <row r="417" spans="7:16" x14ac:dyDescent="0.25">
      <c r="G417" s="6">
        <v>33</v>
      </c>
      <c r="H417" s="7" t="s">
        <v>749</v>
      </c>
      <c r="I417" s="7">
        <v>6</v>
      </c>
      <c r="J417" s="7">
        <v>33384318</v>
      </c>
      <c r="K417" s="7">
        <v>3.7699999999999999E-86</v>
      </c>
      <c r="L417" s="7">
        <v>32</v>
      </c>
      <c r="M417" s="7">
        <v>85.42</v>
      </c>
      <c r="N417" s="7" t="s">
        <v>17</v>
      </c>
      <c r="O417" s="7">
        <v>1</v>
      </c>
      <c r="P417" s="8">
        <v>1.8500000000000002E-30</v>
      </c>
    </row>
    <row r="418" spans="7:16" ht="26.4" x14ac:dyDescent="0.25">
      <c r="G418" s="6">
        <v>33</v>
      </c>
      <c r="H418" s="7" t="s">
        <v>901</v>
      </c>
      <c r="I418" s="7">
        <v>6</v>
      </c>
      <c r="J418" s="7">
        <v>33387846</v>
      </c>
      <c r="K418" s="7">
        <v>3.0700000000000001E-140</v>
      </c>
      <c r="L418" s="7">
        <v>105</v>
      </c>
      <c r="M418" s="7">
        <v>139.51</v>
      </c>
      <c r="N418" s="7" t="s">
        <v>17</v>
      </c>
      <c r="O418" s="7">
        <v>1</v>
      </c>
      <c r="P418" s="8">
        <v>2.01E-32</v>
      </c>
    </row>
    <row r="419" spans="7:16" x14ac:dyDescent="0.25">
      <c r="G419" s="6">
        <v>33</v>
      </c>
      <c r="H419" s="7" t="s">
        <v>1168</v>
      </c>
      <c r="I419" s="7">
        <v>6</v>
      </c>
      <c r="J419" s="7">
        <v>33406107</v>
      </c>
      <c r="K419" s="7">
        <v>3.5200000000000002E-79</v>
      </c>
      <c r="L419" s="7">
        <v>28</v>
      </c>
      <c r="M419" s="7">
        <v>78.45</v>
      </c>
      <c r="N419" s="7" t="s">
        <v>17</v>
      </c>
      <c r="O419" s="7">
        <v>0.15537000000000001</v>
      </c>
      <c r="P419" s="8">
        <v>0.15537000000000001</v>
      </c>
    </row>
    <row r="420" spans="7:16" x14ac:dyDescent="0.25">
      <c r="G420" s="6">
        <v>33</v>
      </c>
      <c r="H420" s="7" t="s">
        <v>920</v>
      </c>
      <c r="I420" s="7">
        <v>6</v>
      </c>
      <c r="J420" s="7">
        <v>33422355</v>
      </c>
      <c r="K420" s="7">
        <v>1.83E-118</v>
      </c>
      <c r="L420" s="7">
        <v>36</v>
      </c>
      <c r="M420" s="7">
        <v>117.74</v>
      </c>
      <c r="N420" s="7" t="s">
        <v>17</v>
      </c>
      <c r="O420" s="7">
        <v>1</v>
      </c>
      <c r="P420" s="8">
        <v>3.6699999999999998E-21</v>
      </c>
    </row>
    <row r="421" spans="7:16" x14ac:dyDescent="0.25">
      <c r="G421" s="6">
        <v>33</v>
      </c>
      <c r="H421" s="7" t="s">
        <v>943</v>
      </c>
      <c r="I421" s="7">
        <v>6</v>
      </c>
      <c r="J421" s="7">
        <v>33540322</v>
      </c>
      <c r="K421" s="7">
        <v>4.2299999999999998E-113</v>
      </c>
      <c r="L421" s="7">
        <v>79</v>
      </c>
      <c r="M421" s="7">
        <v>112.37</v>
      </c>
      <c r="N421" s="7" t="s">
        <v>17</v>
      </c>
      <c r="O421" s="7">
        <v>1.13E-15</v>
      </c>
      <c r="P421" s="8">
        <v>1</v>
      </c>
    </row>
    <row r="422" spans="7:16" x14ac:dyDescent="0.25">
      <c r="G422" s="6">
        <v>33</v>
      </c>
      <c r="H422" s="7" t="s">
        <v>1169</v>
      </c>
      <c r="I422" s="7">
        <v>6</v>
      </c>
      <c r="J422" s="7">
        <v>33551475</v>
      </c>
      <c r="K422" s="7">
        <v>2.3600000000000001E-47</v>
      </c>
      <c r="L422" s="7">
        <v>79</v>
      </c>
      <c r="M422" s="7">
        <v>46.63</v>
      </c>
      <c r="N422" s="7" t="s">
        <v>17</v>
      </c>
      <c r="O422" s="7">
        <v>1</v>
      </c>
      <c r="P422" s="8">
        <v>1</v>
      </c>
    </row>
    <row r="423" spans="7:16" ht="26.4" x14ac:dyDescent="0.25">
      <c r="G423" s="6">
        <v>33</v>
      </c>
      <c r="H423" s="7" t="s">
        <v>1170</v>
      </c>
      <c r="I423" s="7">
        <v>6</v>
      </c>
      <c r="J423" s="7">
        <v>33553882</v>
      </c>
      <c r="K423" s="7">
        <v>5.9600000000000001E-66</v>
      </c>
      <c r="L423" s="7">
        <v>96</v>
      </c>
      <c r="M423" s="7">
        <v>65.22</v>
      </c>
      <c r="N423" s="7" t="s">
        <v>17</v>
      </c>
      <c r="O423" s="7">
        <v>1</v>
      </c>
      <c r="P423" s="8">
        <v>1</v>
      </c>
    </row>
    <row r="424" spans="7:16" x14ac:dyDescent="0.25">
      <c r="G424" s="6">
        <v>33</v>
      </c>
      <c r="H424" s="7" t="s">
        <v>982</v>
      </c>
      <c r="I424" s="7">
        <v>6</v>
      </c>
      <c r="J424" s="7">
        <v>33589155</v>
      </c>
      <c r="K424" s="7">
        <v>1.1100000000000001E-164</v>
      </c>
      <c r="L424" s="7">
        <v>457</v>
      </c>
      <c r="M424" s="7">
        <v>163.96</v>
      </c>
      <c r="N424" s="7" t="s">
        <v>17</v>
      </c>
      <c r="O424" s="7">
        <v>1.9699999999999999E-153</v>
      </c>
      <c r="P424" s="8">
        <v>1</v>
      </c>
    </row>
    <row r="425" spans="7:16" ht="26.4" x14ac:dyDescent="0.25">
      <c r="G425" s="6">
        <v>33</v>
      </c>
      <c r="H425" s="7" t="s">
        <v>1171</v>
      </c>
      <c r="I425" s="7">
        <v>6</v>
      </c>
      <c r="J425" s="7">
        <v>33599020</v>
      </c>
      <c r="K425" s="7">
        <v>1.25E-17</v>
      </c>
      <c r="L425" s="7">
        <v>69</v>
      </c>
      <c r="M425" s="7">
        <v>16.899999999999999</v>
      </c>
      <c r="N425" s="7" t="s">
        <v>17</v>
      </c>
      <c r="O425" s="7">
        <v>1</v>
      </c>
      <c r="P425" s="8">
        <v>1</v>
      </c>
    </row>
    <row r="426" spans="7:16" x14ac:dyDescent="0.25">
      <c r="G426" s="6">
        <v>33</v>
      </c>
      <c r="H426" s="7" t="s">
        <v>1006</v>
      </c>
      <c r="I426" s="7">
        <v>6</v>
      </c>
      <c r="J426" s="7">
        <v>33664537</v>
      </c>
      <c r="K426" s="7">
        <v>5.5199999999999999E-64</v>
      </c>
      <c r="L426" s="7">
        <v>146</v>
      </c>
      <c r="M426" s="7">
        <v>63.26</v>
      </c>
      <c r="N426" s="7" t="s">
        <v>17</v>
      </c>
      <c r="O426" s="7">
        <v>1.72E-38</v>
      </c>
      <c r="P426" s="8">
        <v>1.244E-2</v>
      </c>
    </row>
    <row r="427" spans="7:16" x14ac:dyDescent="0.25">
      <c r="G427" s="6">
        <v>33</v>
      </c>
      <c r="H427" s="7" t="s">
        <v>848</v>
      </c>
      <c r="I427" s="7">
        <v>6</v>
      </c>
      <c r="J427" s="7">
        <v>33665904</v>
      </c>
      <c r="K427" s="7">
        <v>8.5199999999999997E-57</v>
      </c>
      <c r="L427" s="7">
        <v>54</v>
      </c>
      <c r="M427" s="7">
        <v>56.07</v>
      </c>
      <c r="N427" s="7" t="s">
        <v>17</v>
      </c>
      <c r="O427" s="7">
        <v>1</v>
      </c>
      <c r="P427" s="8">
        <v>7.1699999999999997E-13</v>
      </c>
    </row>
    <row r="428" spans="7:16" x14ac:dyDescent="0.25">
      <c r="G428" s="6">
        <v>33</v>
      </c>
      <c r="H428" s="7" t="s">
        <v>1172</v>
      </c>
      <c r="I428" s="7">
        <v>6</v>
      </c>
      <c r="J428" s="7">
        <v>33689442</v>
      </c>
      <c r="K428" s="7">
        <v>8.2500000000000001E-105</v>
      </c>
      <c r="L428" s="7">
        <v>192</v>
      </c>
      <c r="M428" s="7">
        <v>104.08</v>
      </c>
      <c r="N428" s="7" t="s">
        <v>17</v>
      </c>
      <c r="O428" s="7">
        <v>2.2199999999999998E-31</v>
      </c>
      <c r="P428" s="8">
        <v>4.13E-76</v>
      </c>
    </row>
    <row r="429" spans="7:16" x14ac:dyDescent="0.25">
      <c r="G429" s="6">
        <v>33</v>
      </c>
      <c r="H429" s="7" t="s">
        <v>1173</v>
      </c>
      <c r="I429" s="7">
        <v>6</v>
      </c>
      <c r="J429" s="7">
        <v>33738989</v>
      </c>
      <c r="K429" s="7">
        <v>1.0600000000000001E-90</v>
      </c>
      <c r="L429" s="7">
        <v>134</v>
      </c>
      <c r="M429" s="7">
        <v>89.98</v>
      </c>
      <c r="N429" s="7" t="s">
        <v>17</v>
      </c>
      <c r="O429" s="7">
        <v>1.86E-10</v>
      </c>
      <c r="P429" s="8">
        <v>3.6400000000000001E-40</v>
      </c>
    </row>
    <row r="430" spans="7:16" x14ac:dyDescent="0.25">
      <c r="G430" s="6">
        <v>33</v>
      </c>
      <c r="H430" s="7" t="s">
        <v>1174</v>
      </c>
      <c r="I430" s="7">
        <v>6</v>
      </c>
      <c r="J430" s="7">
        <v>33762448</v>
      </c>
      <c r="K430" s="7">
        <v>5.4800000000000004E-62</v>
      </c>
      <c r="L430" s="7">
        <v>103</v>
      </c>
      <c r="M430" s="7">
        <v>61.26</v>
      </c>
      <c r="N430" s="7" t="s">
        <v>17</v>
      </c>
      <c r="O430" s="7">
        <v>1</v>
      </c>
      <c r="P430" s="8">
        <v>1</v>
      </c>
    </row>
    <row r="431" spans="7:16" ht="26.4" x14ac:dyDescent="0.25">
      <c r="G431" s="6">
        <v>33</v>
      </c>
      <c r="H431" s="7" t="s">
        <v>1175</v>
      </c>
      <c r="I431" s="7">
        <v>6</v>
      </c>
      <c r="J431" s="7">
        <v>33857287</v>
      </c>
      <c r="K431" s="7">
        <v>7.8699999999999998E-30</v>
      </c>
      <c r="L431" s="7">
        <v>107</v>
      </c>
      <c r="M431" s="7">
        <v>29.1</v>
      </c>
      <c r="N431" s="7" t="s">
        <v>17</v>
      </c>
      <c r="O431" s="7">
        <v>4.4000000000000002E-6</v>
      </c>
      <c r="P431" s="8">
        <v>1.1999999999999999E-7</v>
      </c>
    </row>
    <row r="432" spans="7:16" x14ac:dyDescent="0.25">
      <c r="G432" s="6">
        <v>33</v>
      </c>
      <c r="H432" s="7" t="s">
        <v>1176</v>
      </c>
      <c r="I432" s="7">
        <v>6</v>
      </c>
      <c r="J432" s="7">
        <v>33866911</v>
      </c>
      <c r="K432" s="7">
        <v>2.9499999999999999E-9</v>
      </c>
      <c r="L432" s="7">
        <v>62</v>
      </c>
      <c r="M432" s="7">
        <v>8.5299999999999994</v>
      </c>
      <c r="N432" s="7" t="s">
        <v>17</v>
      </c>
      <c r="O432" s="7">
        <v>1</v>
      </c>
      <c r="P432" s="8">
        <v>1</v>
      </c>
    </row>
    <row r="433" spans="7:16" x14ac:dyDescent="0.25">
      <c r="G433" s="6">
        <v>33</v>
      </c>
      <c r="H433" s="7" t="s">
        <v>775</v>
      </c>
      <c r="I433" s="7">
        <v>6</v>
      </c>
      <c r="J433" s="7">
        <v>33986419</v>
      </c>
      <c r="K433" s="7">
        <v>7.4799999999999994E-14</v>
      </c>
      <c r="L433" s="7">
        <v>827</v>
      </c>
      <c r="M433" s="7">
        <v>13.13</v>
      </c>
      <c r="N433" s="7" t="s">
        <v>17</v>
      </c>
      <c r="O433" s="7">
        <v>1</v>
      </c>
      <c r="P433" s="8">
        <v>1.0099999999999999E-14</v>
      </c>
    </row>
    <row r="434" spans="7:16" x14ac:dyDescent="0.25">
      <c r="G434" s="6">
        <v>33</v>
      </c>
      <c r="H434" s="7" t="s">
        <v>1177</v>
      </c>
      <c r="I434" s="7">
        <v>6</v>
      </c>
      <c r="J434" s="7">
        <v>34206567</v>
      </c>
      <c r="K434" s="7">
        <v>3.2399999999999999E-11</v>
      </c>
      <c r="L434" s="7">
        <v>50</v>
      </c>
      <c r="M434" s="7">
        <v>10.49</v>
      </c>
      <c r="N434" s="7" t="s">
        <v>17</v>
      </c>
      <c r="O434" s="7">
        <v>2.8999999999999998E-41</v>
      </c>
      <c r="P434" s="8">
        <v>4.1899999999999998E-9</v>
      </c>
    </row>
    <row r="435" spans="7:16" x14ac:dyDescent="0.25">
      <c r="G435" s="6">
        <v>33</v>
      </c>
      <c r="H435" s="7" t="s">
        <v>1178</v>
      </c>
      <c r="I435" s="7">
        <v>6</v>
      </c>
      <c r="J435" s="7">
        <v>34208449</v>
      </c>
      <c r="K435" s="7">
        <v>2.1E-7</v>
      </c>
      <c r="L435" s="7">
        <v>26</v>
      </c>
      <c r="M435" s="7">
        <v>6.68</v>
      </c>
      <c r="N435" s="7" t="s">
        <v>17</v>
      </c>
      <c r="O435" s="7">
        <v>0.66734000000000004</v>
      </c>
      <c r="P435" s="8">
        <v>0.66734000000000004</v>
      </c>
    </row>
    <row r="436" spans="7:16" x14ac:dyDescent="0.25">
      <c r="G436" s="6">
        <v>33</v>
      </c>
      <c r="H436" s="7" t="s">
        <v>1179</v>
      </c>
      <c r="I436" s="7">
        <v>6</v>
      </c>
      <c r="J436" s="7">
        <v>34214156</v>
      </c>
      <c r="K436" s="7">
        <v>1.1E-14</v>
      </c>
      <c r="L436" s="7">
        <v>32</v>
      </c>
      <c r="M436" s="7">
        <v>13.96</v>
      </c>
      <c r="N436" s="7" t="s">
        <v>17</v>
      </c>
      <c r="O436" s="7">
        <v>6.6299999999999998E-12</v>
      </c>
      <c r="P436" s="8">
        <v>6.6299999999999998E-12</v>
      </c>
    </row>
    <row r="437" spans="7:16" ht="26.4" x14ac:dyDescent="0.25">
      <c r="G437" s="6">
        <v>33</v>
      </c>
      <c r="H437" s="7" t="s">
        <v>1180</v>
      </c>
      <c r="I437" s="7">
        <v>6</v>
      </c>
      <c r="J437" s="7">
        <v>34254972</v>
      </c>
      <c r="K437" s="7">
        <v>9.5600000000000004E-7</v>
      </c>
      <c r="L437" s="7">
        <v>417</v>
      </c>
      <c r="M437" s="7">
        <v>6.02</v>
      </c>
      <c r="N437" s="7" t="s">
        <v>17</v>
      </c>
      <c r="O437" s="7">
        <v>1</v>
      </c>
      <c r="P437" s="8">
        <v>1</v>
      </c>
    </row>
    <row r="438" spans="7:16" x14ac:dyDescent="0.25">
      <c r="G438" s="6">
        <v>33</v>
      </c>
      <c r="H438" s="7" t="s">
        <v>1181</v>
      </c>
      <c r="I438" s="7">
        <v>6</v>
      </c>
      <c r="J438" s="7">
        <v>34254972</v>
      </c>
      <c r="K438" s="7">
        <v>3.0300000000000001E-28</v>
      </c>
      <c r="L438" s="7">
        <v>325</v>
      </c>
      <c r="M438" s="7">
        <v>27.52</v>
      </c>
      <c r="N438" s="7" t="s">
        <v>17</v>
      </c>
      <c r="O438" s="7">
        <v>1</v>
      </c>
      <c r="P438" s="8">
        <v>0.11366</v>
      </c>
    </row>
    <row r="439" spans="7:16" x14ac:dyDescent="0.25">
      <c r="G439" s="6">
        <v>33</v>
      </c>
      <c r="H439" s="7" t="s">
        <v>891</v>
      </c>
      <c r="I439" s="7">
        <v>6</v>
      </c>
      <c r="J439" s="7">
        <v>34385230</v>
      </c>
      <c r="K439" s="7">
        <v>1.6500000000000001E-11</v>
      </c>
      <c r="L439" s="7">
        <v>55</v>
      </c>
      <c r="M439" s="7">
        <v>10.78</v>
      </c>
      <c r="N439" s="7" t="s">
        <v>17</v>
      </c>
      <c r="O439" s="7">
        <v>1</v>
      </c>
      <c r="P439" s="8">
        <v>3.25E-8</v>
      </c>
    </row>
    <row r="440" spans="7:16" x14ac:dyDescent="0.25">
      <c r="G440" s="6">
        <v>33</v>
      </c>
      <c r="H440" s="7" t="s">
        <v>1182</v>
      </c>
      <c r="I440" s="7">
        <v>6</v>
      </c>
      <c r="J440" s="7">
        <v>34482648</v>
      </c>
      <c r="K440" s="7">
        <v>1.37E-25</v>
      </c>
      <c r="L440" s="7">
        <v>259</v>
      </c>
      <c r="M440" s="7">
        <v>24.86</v>
      </c>
      <c r="N440" s="7" t="s">
        <v>17</v>
      </c>
      <c r="O440" s="7">
        <v>1.29E-21</v>
      </c>
      <c r="P440" s="8">
        <v>2.0800000000000001E-20</v>
      </c>
    </row>
    <row r="441" spans="7:16" ht="26.4" x14ac:dyDescent="0.25">
      <c r="G441" s="6">
        <v>33</v>
      </c>
      <c r="H441" s="7" t="s">
        <v>1183</v>
      </c>
      <c r="I441" s="7">
        <v>6</v>
      </c>
      <c r="J441" s="7">
        <v>34759793</v>
      </c>
      <c r="K441" s="7">
        <v>8.0200000000000002E-12</v>
      </c>
      <c r="L441" s="7">
        <v>368</v>
      </c>
      <c r="M441" s="7">
        <v>11.1</v>
      </c>
      <c r="N441" s="7" t="s">
        <v>17</v>
      </c>
      <c r="O441" s="7">
        <v>6.6399999999999998E-10</v>
      </c>
      <c r="P441" s="8">
        <v>4.5900000000000001E-8</v>
      </c>
    </row>
    <row r="442" spans="7:16" x14ac:dyDescent="0.25">
      <c r="G442" s="6">
        <v>33</v>
      </c>
      <c r="H442" s="7" t="s">
        <v>1184</v>
      </c>
      <c r="I442" s="7">
        <v>6</v>
      </c>
      <c r="J442" s="7">
        <v>35227490</v>
      </c>
      <c r="K442" s="7">
        <v>7.5800000000000003E-6</v>
      </c>
      <c r="L442" s="7">
        <v>167</v>
      </c>
      <c r="M442" s="7">
        <v>5.12</v>
      </c>
      <c r="N442" s="7" t="s">
        <v>17</v>
      </c>
      <c r="O442" s="7">
        <v>0.84968999999999995</v>
      </c>
      <c r="P442" s="8">
        <v>2.9999999999999997E-4</v>
      </c>
    </row>
    <row r="443" spans="7:16" x14ac:dyDescent="0.25">
      <c r="G443" s="6">
        <v>33</v>
      </c>
      <c r="H443" s="7" t="s">
        <v>1185</v>
      </c>
      <c r="I443" s="7">
        <v>6</v>
      </c>
      <c r="J443" s="7">
        <v>35548333</v>
      </c>
      <c r="K443" s="7">
        <v>9.3100000000000006E-6</v>
      </c>
      <c r="L443" s="7">
        <v>438</v>
      </c>
      <c r="M443" s="7">
        <v>5.03</v>
      </c>
      <c r="N443" s="7" t="s">
        <v>17</v>
      </c>
      <c r="O443" s="7">
        <v>8.5000000000000006E-5</v>
      </c>
      <c r="P443" s="8">
        <v>8.5999999999999998E-4</v>
      </c>
    </row>
    <row r="444" spans="7:16" x14ac:dyDescent="0.25">
      <c r="G444" s="6">
        <v>33</v>
      </c>
      <c r="H444" s="7" t="s">
        <v>1186</v>
      </c>
      <c r="I444" s="7">
        <v>6</v>
      </c>
      <c r="J444" s="7">
        <v>35704808</v>
      </c>
      <c r="K444" s="7">
        <v>4.6499999999999999E-7</v>
      </c>
      <c r="L444" s="7">
        <v>98</v>
      </c>
      <c r="M444" s="7">
        <v>6.33</v>
      </c>
      <c r="N444" s="7" t="s">
        <v>17</v>
      </c>
      <c r="O444" s="7">
        <v>1.15E-5</v>
      </c>
      <c r="P444" s="8">
        <v>1</v>
      </c>
    </row>
    <row r="445" spans="7:16" x14ac:dyDescent="0.25">
      <c r="G445" s="6">
        <v>33</v>
      </c>
      <c r="H445" s="7" t="s">
        <v>1187</v>
      </c>
      <c r="I445" s="7">
        <v>6</v>
      </c>
      <c r="J445" s="7">
        <v>36333970</v>
      </c>
      <c r="K445" s="7">
        <v>9.8499999999999997E-14</v>
      </c>
      <c r="L445" s="7">
        <v>194</v>
      </c>
      <c r="M445" s="7">
        <v>13.01</v>
      </c>
      <c r="N445" s="7" t="s">
        <v>17</v>
      </c>
      <c r="O445" s="7">
        <v>2.09E-11</v>
      </c>
      <c r="P445" s="8">
        <v>1.9500000000000001E-7</v>
      </c>
    </row>
    <row r="446" spans="7:16" x14ac:dyDescent="0.25">
      <c r="G446" s="6">
        <v>33</v>
      </c>
      <c r="H446" s="7" t="s">
        <v>1188</v>
      </c>
      <c r="I446" s="7">
        <v>6</v>
      </c>
      <c r="J446" s="7">
        <v>36358328</v>
      </c>
      <c r="K446" s="7">
        <v>1.2899999999999999E-6</v>
      </c>
      <c r="L446" s="7">
        <v>223</v>
      </c>
      <c r="M446" s="7">
        <v>5.89</v>
      </c>
      <c r="N446" s="7" t="s">
        <v>17</v>
      </c>
      <c r="O446" s="7">
        <v>0.36596000000000001</v>
      </c>
      <c r="P446" s="8">
        <v>0.40533999999999998</v>
      </c>
    </row>
    <row r="447" spans="7:16" x14ac:dyDescent="0.25">
      <c r="G447" s="6">
        <v>33</v>
      </c>
      <c r="H447" s="7" t="s">
        <v>1189</v>
      </c>
      <c r="I447" s="7">
        <v>6</v>
      </c>
      <c r="J447" s="7">
        <v>36410543</v>
      </c>
      <c r="K447" s="7">
        <v>7.3200000000000002E-6</v>
      </c>
      <c r="L447" s="7">
        <v>155</v>
      </c>
      <c r="M447" s="7">
        <v>5.14</v>
      </c>
      <c r="N447" s="7" t="s">
        <v>17</v>
      </c>
      <c r="O447" s="7">
        <v>2.2509999999999999E-2</v>
      </c>
      <c r="P447" s="8">
        <v>3.1E-4</v>
      </c>
    </row>
    <row r="448" spans="7:16" x14ac:dyDescent="0.25">
      <c r="G448" s="6">
        <v>33</v>
      </c>
      <c r="H448" s="7" t="s">
        <v>1190</v>
      </c>
      <c r="I448" s="7">
        <v>6</v>
      </c>
      <c r="J448" s="7">
        <v>36935910</v>
      </c>
      <c r="K448" s="7">
        <v>3.65E-12</v>
      </c>
      <c r="L448" s="7">
        <v>164</v>
      </c>
      <c r="M448" s="7">
        <v>11.44</v>
      </c>
      <c r="N448" s="7" t="s">
        <v>17</v>
      </c>
      <c r="O448" s="7">
        <v>1.09E-9</v>
      </c>
      <c r="P448" s="8">
        <v>1.3799999999999999E-10</v>
      </c>
    </row>
    <row r="449" spans="7:16" x14ac:dyDescent="0.25">
      <c r="G449" s="6">
        <v>33</v>
      </c>
      <c r="H449" s="7" t="s">
        <v>1191</v>
      </c>
      <c r="I449" s="7">
        <v>6</v>
      </c>
      <c r="J449" s="7">
        <v>36973422</v>
      </c>
      <c r="K449" s="7">
        <v>1.9500000000000001E-7</v>
      </c>
      <c r="L449" s="7">
        <v>158</v>
      </c>
      <c r="M449" s="7">
        <v>6.71</v>
      </c>
      <c r="N449" s="7" t="s">
        <v>17</v>
      </c>
      <c r="O449" s="7">
        <v>5.1699999999999996E-6</v>
      </c>
      <c r="P449" s="8">
        <v>3.2499999999999998E-6</v>
      </c>
    </row>
    <row r="450" spans="7:16" x14ac:dyDescent="0.25">
      <c r="G450" s="9">
        <v>34</v>
      </c>
      <c r="H450" s="10" t="s">
        <v>1192</v>
      </c>
      <c r="I450" s="10">
        <v>6</v>
      </c>
      <c r="J450" s="10">
        <v>44221837</v>
      </c>
      <c r="K450" s="10">
        <v>2.7099999999999998E-18</v>
      </c>
      <c r="L450" s="10">
        <v>33</v>
      </c>
      <c r="M450" s="10">
        <v>17.57</v>
      </c>
      <c r="N450" s="10" t="s">
        <v>17</v>
      </c>
      <c r="O450" s="10">
        <v>1</v>
      </c>
      <c r="P450" s="11">
        <v>1</v>
      </c>
    </row>
    <row r="451" spans="7:16" x14ac:dyDescent="0.25">
      <c r="G451" s="9">
        <v>34</v>
      </c>
      <c r="H451" s="10" t="s">
        <v>1193</v>
      </c>
      <c r="I451" s="10">
        <v>6</v>
      </c>
      <c r="J451" s="10">
        <v>44225902</v>
      </c>
      <c r="K451" s="10">
        <v>1.21E-19</v>
      </c>
      <c r="L451" s="10">
        <v>43</v>
      </c>
      <c r="M451" s="10">
        <v>18.920000000000002</v>
      </c>
      <c r="N451" s="10" t="s">
        <v>17</v>
      </c>
      <c r="O451" s="10">
        <v>1</v>
      </c>
      <c r="P451" s="11">
        <v>0.37870999999999999</v>
      </c>
    </row>
    <row r="452" spans="7:16" ht="26.4" x14ac:dyDescent="0.25">
      <c r="G452" s="9">
        <v>34</v>
      </c>
      <c r="H452" s="10" t="s">
        <v>1194</v>
      </c>
      <c r="I452" s="10">
        <v>6</v>
      </c>
      <c r="J452" s="10">
        <v>44238479</v>
      </c>
      <c r="K452" s="10">
        <v>2.3000000000000001E-24</v>
      </c>
      <c r="L452" s="10">
        <v>68</v>
      </c>
      <c r="M452" s="10">
        <v>23.64</v>
      </c>
      <c r="N452" s="10" t="s">
        <v>17</v>
      </c>
      <c r="O452" s="10">
        <v>2.3000000000000001E-24</v>
      </c>
      <c r="P452" s="11">
        <v>2.3000000000000001E-24</v>
      </c>
    </row>
    <row r="453" spans="7:16" x14ac:dyDescent="0.25">
      <c r="G453" s="9">
        <v>34</v>
      </c>
      <c r="H453" s="10" t="s">
        <v>1195</v>
      </c>
      <c r="I453" s="10">
        <v>6</v>
      </c>
      <c r="J453" s="10">
        <v>44247896</v>
      </c>
      <c r="K453" s="10">
        <v>3.8900000000000001E-18</v>
      </c>
      <c r="L453" s="10">
        <v>121</v>
      </c>
      <c r="M453" s="10">
        <v>17.41</v>
      </c>
      <c r="N453" s="10" t="s">
        <v>17</v>
      </c>
      <c r="O453" s="10">
        <v>1</v>
      </c>
      <c r="P453" s="11">
        <v>1</v>
      </c>
    </row>
    <row r="454" spans="7:16" x14ac:dyDescent="0.25">
      <c r="G454" s="9">
        <v>34</v>
      </c>
      <c r="H454" s="10" t="s">
        <v>694</v>
      </c>
      <c r="I454" s="10">
        <v>6</v>
      </c>
      <c r="J454" s="10">
        <v>44266462</v>
      </c>
      <c r="K454" s="10">
        <v>1.48E-18</v>
      </c>
      <c r="L454" s="10">
        <v>90</v>
      </c>
      <c r="M454" s="10">
        <v>17.829999999999998</v>
      </c>
      <c r="N454" s="10" t="s">
        <v>17</v>
      </c>
      <c r="O454" s="10">
        <v>3.0499999999999999E-5</v>
      </c>
      <c r="P454" s="11">
        <v>4.2500000000000001E-7</v>
      </c>
    </row>
    <row r="455" spans="7:16" x14ac:dyDescent="0.25">
      <c r="G455" s="6">
        <v>35</v>
      </c>
      <c r="H455" s="7" t="s">
        <v>1196</v>
      </c>
      <c r="I455" s="7">
        <v>6</v>
      </c>
      <c r="J455" s="7">
        <v>51585646</v>
      </c>
      <c r="K455" s="7">
        <v>1.45E-11</v>
      </c>
      <c r="L455" s="7">
        <v>1904</v>
      </c>
      <c r="M455" s="7">
        <v>10.84</v>
      </c>
      <c r="N455" s="7" t="s">
        <v>17</v>
      </c>
      <c r="O455" s="7">
        <v>1.45E-11</v>
      </c>
      <c r="P455" s="8">
        <v>1.45E-11</v>
      </c>
    </row>
    <row r="456" spans="7:16" x14ac:dyDescent="0.25">
      <c r="G456" s="9">
        <v>36</v>
      </c>
      <c r="H456" s="10" t="s">
        <v>1197</v>
      </c>
      <c r="I456" s="10">
        <v>6</v>
      </c>
      <c r="J456" s="10">
        <v>107231999</v>
      </c>
      <c r="K456" s="10">
        <v>1.2899999999999999E-6</v>
      </c>
      <c r="L456" s="10">
        <v>38</v>
      </c>
      <c r="M456" s="10">
        <v>5.89</v>
      </c>
      <c r="N456" s="10" t="s">
        <v>17</v>
      </c>
      <c r="O456" s="10">
        <v>1.2899999999999999E-6</v>
      </c>
      <c r="P456" s="11">
        <v>1.2899999999999999E-6</v>
      </c>
    </row>
    <row r="457" spans="7:16" x14ac:dyDescent="0.25">
      <c r="G457" s="6">
        <v>37</v>
      </c>
      <c r="H457" s="7" t="s">
        <v>1198</v>
      </c>
      <c r="I457" s="7">
        <v>6</v>
      </c>
      <c r="J457" s="7">
        <v>123760748</v>
      </c>
      <c r="K457" s="7">
        <v>5.19E-25</v>
      </c>
      <c r="L457" s="7">
        <v>219</v>
      </c>
      <c r="M457" s="7">
        <v>24.28</v>
      </c>
      <c r="N457" s="7" t="s">
        <v>17</v>
      </c>
      <c r="O457" s="7">
        <v>1</v>
      </c>
      <c r="P457" s="8">
        <v>1</v>
      </c>
    </row>
    <row r="458" spans="7:16" x14ac:dyDescent="0.25">
      <c r="G458" s="6">
        <v>37</v>
      </c>
      <c r="H458" s="7" t="s">
        <v>1199</v>
      </c>
      <c r="I458" s="7">
        <v>6</v>
      </c>
      <c r="J458" s="7">
        <v>123849827</v>
      </c>
      <c r="K458" s="7">
        <v>8.8799999999999998E-103</v>
      </c>
      <c r="L458" s="7">
        <v>1814</v>
      </c>
      <c r="M458" s="7">
        <v>102.05</v>
      </c>
      <c r="N458" s="7" t="s">
        <v>17</v>
      </c>
      <c r="O458" s="7">
        <v>8.8799999999999998E-103</v>
      </c>
      <c r="P458" s="8">
        <v>2.6000000000000001E-77</v>
      </c>
    </row>
    <row r="459" spans="7:16" x14ac:dyDescent="0.25">
      <c r="G459" s="6">
        <v>37</v>
      </c>
      <c r="H459" s="7" t="s">
        <v>1200</v>
      </c>
      <c r="I459" s="7">
        <v>6</v>
      </c>
      <c r="J459" s="7">
        <v>127587982</v>
      </c>
      <c r="K459" s="7">
        <v>1.14E-8</v>
      </c>
      <c r="L459" s="7">
        <v>65</v>
      </c>
      <c r="M459" s="7">
        <v>7.94</v>
      </c>
      <c r="N459" s="7" t="s">
        <v>17</v>
      </c>
      <c r="O459" s="7">
        <v>3.5099999999999999E-5</v>
      </c>
      <c r="P459" s="8">
        <v>2.1800000000000001E-5</v>
      </c>
    </row>
    <row r="460" spans="7:16" x14ac:dyDescent="0.25">
      <c r="G460" s="6">
        <v>37</v>
      </c>
      <c r="H460" s="7" t="s">
        <v>1201</v>
      </c>
      <c r="I460" s="7">
        <v>6</v>
      </c>
      <c r="J460" s="7">
        <v>127609856</v>
      </c>
      <c r="K460" s="7">
        <v>1.0000000000000001E-18</v>
      </c>
      <c r="L460" s="7">
        <v>154</v>
      </c>
      <c r="M460" s="7">
        <v>18</v>
      </c>
      <c r="N460" s="7" t="s">
        <v>17</v>
      </c>
      <c r="O460" s="7">
        <v>3.7199999999999998E-16</v>
      </c>
      <c r="P460" s="8">
        <v>1.0000000000000001E-18</v>
      </c>
    </row>
    <row r="461" spans="7:16" x14ac:dyDescent="0.25">
      <c r="G461" s="6">
        <v>37</v>
      </c>
      <c r="H461" s="7" t="s">
        <v>1202</v>
      </c>
      <c r="I461" s="7">
        <v>6</v>
      </c>
      <c r="J461" s="7">
        <v>127759550</v>
      </c>
      <c r="K461" s="7">
        <v>4.6500000000000001E-28</v>
      </c>
      <c r="L461" s="7">
        <v>258</v>
      </c>
      <c r="M461" s="7">
        <v>27.33</v>
      </c>
      <c r="N461" s="7" t="s">
        <v>17</v>
      </c>
      <c r="O461" s="7">
        <v>9.4400000000000006E-18</v>
      </c>
      <c r="P461" s="8">
        <v>4.4900000000000001E-24</v>
      </c>
    </row>
    <row r="462" spans="7:16" ht="26.4" x14ac:dyDescent="0.25">
      <c r="G462" s="6">
        <v>37</v>
      </c>
      <c r="H462" s="7" t="s">
        <v>1203</v>
      </c>
      <c r="I462" s="7">
        <v>6</v>
      </c>
      <c r="J462" s="7">
        <v>127759550</v>
      </c>
      <c r="K462" s="7">
        <v>7.9400000000000005E-13</v>
      </c>
      <c r="L462" s="7">
        <v>71</v>
      </c>
      <c r="M462" s="7">
        <v>12.1</v>
      </c>
      <c r="N462" s="7" t="s">
        <v>17</v>
      </c>
      <c r="O462" s="7">
        <v>1</v>
      </c>
      <c r="P462" s="8">
        <v>1</v>
      </c>
    </row>
    <row r="463" spans="7:16" ht="26.4" x14ac:dyDescent="0.25">
      <c r="G463" s="9">
        <v>38</v>
      </c>
      <c r="H463" s="10" t="s">
        <v>1204</v>
      </c>
      <c r="I463" s="10">
        <v>6</v>
      </c>
      <c r="J463" s="10">
        <v>137986782</v>
      </c>
      <c r="K463" s="10">
        <v>1.85E-32</v>
      </c>
      <c r="L463" s="10">
        <v>112</v>
      </c>
      <c r="M463" s="10">
        <v>31.73</v>
      </c>
      <c r="N463" s="10" t="s">
        <v>17</v>
      </c>
      <c r="O463" s="10">
        <v>1.85E-32</v>
      </c>
      <c r="P463" s="11">
        <v>1.85E-32</v>
      </c>
    </row>
    <row r="464" spans="7:16" ht="26.4" x14ac:dyDescent="0.25">
      <c r="G464" s="9">
        <v>38</v>
      </c>
      <c r="H464" s="10" t="s">
        <v>1205</v>
      </c>
      <c r="I464" s="10">
        <v>6</v>
      </c>
      <c r="J464" s="10">
        <v>138051306</v>
      </c>
      <c r="K464" s="10">
        <v>8.5399999999999996E-6</v>
      </c>
      <c r="L464" s="10">
        <v>41</v>
      </c>
      <c r="M464" s="10">
        <v>5.07</v>
      </c>
      <c r="N464" s="10" t="s">
        <v>17</v>
      </c>
      <c r="O464" s="10">
        <v>4.3869999999999999E-2</v>
      </c>
      <c r="P464" s="11">
        <v>4.3869999999999999E-2</v>
      </c>
    </row>
    <row r="465" spans="7:16" ht="26.4" x14ac:dyDescent="0.25">
      <c r="G465" s="9">
        <v>38</v>
      </c>
      <c r="H465" s="10" t="s">
        <v>1206</v>
      </c>
      <c r="I465" s="10">
        <v>6</v>
      </c>
      <c r="J465" s="10">
        <v>138144806</v>
      </c>
      <c r="K465" s="10">
        <v>4.3200000000000002E-16</v>
      </c>
      <c r="L465" s="10">
        <v>169</v>
      </c>
      <c r="M465" s="10">
        <v>15.36</v>
      </c>
      <c r="N465" s="10" t="s">
        <v>17</v>
      </c>
      <c r="O465" s="10">
        <v>1.328E-2</v>
      </c>
      <c r="P465" s="11">
        <v>1.328E-2</v>
      </c>
    </row>
    <row r="466" spans="7:16" x14ac:dyDescent="0.25">
      <c r="G466" s="9">
        <v>38</v>
      </c>
      <c r="H466" s="10" t="s">
        <v>1207</v>
      </c>
      <c r="I466" s="10">
        <v>6</v>
      </c>
      <c r="J466" s="10">
        <v>138188324</v>
      </c>
      <c r="K466" s="10">
        <v>1.23E-18</v>
      </c>
      <c r="L466" s="10">
        <v>60</v>
      </c>
      <c r="M466" s="10">
        <v>17.91</v>
      </c>
      <c r="N466" s="10" t="s">
        <v>17</v>
      </c>
      <c r="O466" s="10">
        <v>2.75E-14</v>
      </c>
      <c r="P466" s="11">
        <v>1.23E-18</v>
      </c>
    </row>
    <row r="467" spans="7:16" x14ac:dyDescent="0.25">
      <c r="G467" s="6">
        <v>39</v>
      </c>
      <c r="H467" s="7" t="s">
        <v>1208</v>
      </c>
      <c r="I467" s="7">
        <v>6</v>
      </c>
      <c r="J467" s="7">
        <v>159459943</v>
      </c>
      <c r="K467" s="7">
        <v>4.5600000000000004E-6</v>
      </c>
      <c r="L467" s="7">
        <v>105</v>
      </c>
      <c r="M467" s="7">
        <v>5.34</v>
      </c>
      <c r="N467" s="7" t="s">
        <v>17</v>
      </c>
      <c r="O467" s="7">
        <v>4.5600000000000004E-6</v>
      </c>
      <c r="P467" s="8">
        <v>4.5600000000000004E-6</v>
      </c>
    </row>
    <row r="468" spans="7:16" x14ac:dyDescent="0.25">
      <c r="G468" s="9">
        <v>40</v>
      </c>
      <c r="H468" s="10" t="s">
        <v>1209</v>
      </c>
      <c r="I468" s="10">
        <v>6</v>
      </c>
      <c r="J468" s="10">
        <v>167343003</v>
      </c>
      <c r="K468" s="10">
        <v>7.6000000000000001E-6</v>
      </c>
      <c r="L468" s="10">
        <v>176</v>
      </c>
      <c r="M468" s="10">
        <v>5.12</v>
      </c>
      <c r="N468" s="10" t="s">
        <v>17</v>
      </c>
      <c r="O468" s="10">
        <v>0.60921000000000003</v>
      </c>
      <c r="P468" s="11">
        <v>0.99982000000000004</v>
      </c>
    </row>
    <row r="469" spans="7:16" x14ac:dyDescent="0.25">
      <c r="G469" s="9">
        <v>40</v>
      </c>
      <c r="H469" s="10" t="s">
        <v>1210</v>
      </c>
      <c r="I469" s="10">
        <v>6</v>
      </c>
      <c r="J469" s="10">
        <v>167411294</v>
      </c>
      <c r="K469" s="10">
        <v>1.11E-7</v>
      </c>
      <c r="L469" s="10">
        <v>50</v>
      </c>
      <c r="M469" s="10">
        <v>6.95</v>
      </c>
      <c r="N469" s="10" t="s">
        <v>17</v>
      </c>
      <c r="O469" s="10">
        <v>1</v>
      </c>
      <c r="P469" s="11">
        <v>1</v>
      </c>
    </row>
    <row r="470" spans="7:16" x14ac:dyDescent="0.25">
      <c r="G470" s="9">
        <v>40</v>
      </c>
      <c r="H470" s="10" t="s">
        <v>1211</v>
      </c>
      <c r="I470" s="10">
        <v>6</v>
      </c>
      <c r="J470" s="10">
        <v>167536240</v>
      </c>
      <c r="K470" s="10">
        <v>2.5399999999999998E-13</v>
      </c>
      <c r="L470" s="10">
        <v>204</v>
      </c>
      <c r="M470" s="10">
        <v>12.6</v>
      </c>
      <c r="N470" s="10" t="s">
        <v>17</v>
      </c>
      <c r="O470" s="10">
        <v>2.5399999999999998E-13</v>
      </c>
      <c r="P470" s="11">
        <v>2.5399999999999998E-13</v>
      </c>
    </row>
    <row r="471" spans="7:16" ht="26.4" x14ac:dyDescent="0.25">
      <c r="G471" s="6">
        <v>41</v>
      </c>
      <c r="H471" s="7" t="s">
        <v>1212</v>
      </c>
      <c r="I471" s="7">
        <v>7</v>
      </c>
      <c r="J471" s="7">
        <v>20875049</v>
      </c>
      <c r="K471" s="7">
        <v>3.6E-10</v>
      </c>
      <c r="L471" s="7">
        <v>627</v>
      </c>
      <c r="M471" s="7">
        <v>9.44</v>
      </c>
      <c r="N471" s="7" t="s">
        <v>17</v>
      </c>
      <c r="O471" s="7">
        <v>3.6E-10</v>
      </c>
      <c r="P471" s="8">
        <v>3.6E-10</v>
      </c>
    </row>
    <row r="472" spans="7:16" x14ac:dyDescent="0.25">
      <c r="G472" s="9">
        <v>42</v>
      </c>
      <c r="H472" s="10" t="s">
        <v>1213</v>
      </c>
      <c r="I472" s="10">
        <v>7</v>
      </c>
      <c r="J472" s="10">
        <v>69063904</v>
      </c>
      <c r="K472" s="10">
        <v>6.1700000000000002E-6</v>
      </c>
      <c r="L472" s="10">
        <v>3156</v>
      </c>
      <c r="M472" s="10">
        <v>5.21</v>
      </c>
      <c r="N472" s="10" t="s">
        <v>17</v>
      </c>
      <c r="O472" s="10">
        <v>6.1700000000000002E-6</v>
      </c>
      <c r="P472" s="11">
        <v>6.1700000000000002E-6</v>
      </c>
    </row>
    <row r="473" spans="7:16" x14ac:dyDescent="0.25">
      <c r="G473" s="6">
        <v>43</v>
      </c>
      <c r="H473" s="7" t="s">
        <v>247</v>
      </c>
      <c r="I473" s="7">
        <v>7</v>
      </c>
      <c r="J473" s="7">
        <v>104756820</v>
      </c>
      <c r="K473" s="7">
        <v>1.1400000000000001E-6</v>
      </c>
      <c r="L473" s="7">
        <v>858</v>
      </c>
      <c r="M473" s="7">
        <v>5.94</v>
      </c>
      <c r="N473" s="7" t="s">
        <v>17</v>
      </c>
      <c r="O473" s="7">
        <v>1.1400000000000001E-6</v>
      </c>
      <c r="P473" s="8">
        <v>1.1400000000000001E-6</v>
      </c>
    </row>
    <row r="474" spans="7:16" x14ac:dyDescent="0.25">
      <c r="G474" s="9">
        <v>44</v>
      </c>
      <c r="H474" s="10" t="s">
        <v>1214</v>
      </c>
      <c r="I474" s="10">
        <v>7</v>
      </c>
      <c r="J474" s="10">
        <v>128470482</v>
      </c>
      <c r="K474" s="10">
        <v>2.0899999999999999E-6</v>
      </c>
      <c r="L474" s="10">
        <v>144</v>
      </c>
      <c r="M474" s="10">
        <v>5.68</v>
      </c>
      <c r="N474" s="10" t="s">
        <v>17</v>
      </c>
      <c r="O474" s="10">
        <v>5.4500000000000003E-5</v>
      </c>
      <c r="P474" s="11">
        <v>5.4700000000000001E-5</v>
      </c>
    </row>
    <row r="475" spans="7:16" x14ac:dyDescent="0.25">
      <c r="G475" s="9">
        <v>44</v>
      </c>
      <c r="H475" s="10" t="s">
        <v>1215</v>
      </c>
      <c r="I475" s="10">
        <v>7</v>
      </c>
      <c r="J475" s="10">
        <v>128580723</v>
      </c>
      <c r="K475" s="10">
        <v>8.92E-12</v>
      </c>
      <c r="L475" s="10">
        <v>91</v>
      </c>
      <c r="M475" s="10">
        <v>11.05</v>
      </c>
      <c r="N475" s="10" t="s">
        <v>17</v>
      </c>
      <c r="O475" s="10">
        <v>9.89E-10</v>
      </c>
      <c r="P475" s="11">
        <v>8.92E-12</v>
      </c>
    </row>
    <row r="476" spans="7:16" x14ac:dyDescent="0.25">
      <c r="G476" s="9">
        <v>44</v>
      </c>
      <c r="H476" s="10" t="s">
        <v>1216</v>
      </c>
      <c r="I476" s="10">
        <v>7</v>
      </c>
      <c r="J476" s="10">
        <v>128594233</v>
      </c>
      <c r="K476" s="10">
        <v>9.3899999999999996E-10</v>
      </c>
      <c r="L476" s="10">
        <v>291</v>
      </c>
      <c r="M476" s="10">
        <v>9.0299999999999994</v>
      </c>
      <c r="N476" s="10" t="s">
        <v>17</v>
      </c>
      <c r="O476" s="10">
        <v>5.459E-2</v>
      </c>
      <c r="P476" s="11">
        <v>6.905E-2</v>
      </c>
    </row>
    <row r="477" spans="7:16" x14ac:dyDescent="0.25">
      <c r="G477" s="9">
        <v>44</v>
      </c>
      <c r="H477" s="10" t="s">
        <v>1217</v>
      </c>
      <c r="I477" s="10">
        <v>7</v>
      </c>
      <c r="J477" s="10">
        <v>128695276</v>
      </c>
      <c r="K477" s="10">
        <v>2.0299999999999998E-9</v>
      </c>
      <c r="L477" s="10">
        <v>30</v>
      </c>
      <c r="M477" s="10">
        <v>8.69</v>
      </c>
      <c r="N477" s="10" t="s">
        <v>17</v>
      </c>
      <c r="O477" s="10">
        <v>0.80064000000000002</v>
      </c>
      <c r="P477" s="11">
        <v>0.27738000000000002</v>
      </c>
    </row>
    <row r="478" spans="7:16" x14ac:dyDescent="0.25">
      <c r="G478" s="9">
        <v>44</v>
      </c>
      <c r="H478" s="10" t="s">
        <v>1218</v>
      </c>
      <c r="I478" s="10">
        <v>7</v>
      </c>
      <c r="J478" s="10">
        <v>130058874</v>
      </c>
      <c r="K478" s="10">
        <v>1.18E-12</v>
      </c>
      <c r="L478" s="10">
        <v>202</v>
      </c>
      <c r="M478" s="10">
        <v>11.93</v>
      </c>
      <c r="N478" s="10" t="s">
        <v>17</v>
      </c>
      <c r="O478" s="10">
        <v>1.18E-12</v>
      </c>
      <c r="P478" s="11">
        <v>2.1E-10</v>
      </c>
    </row>
    <row r="479" spans="7:16" x14ac:dyDescent="0.25">
      <c r="G479" s="6">
        <v>45</v>
      </c>
      <c r="H479" s="7" t="s">
        <v>1219</v>
      </c>
      <c r="I479" s="7">
        <v>7</v>
      </c>
      <c r="J479" s="7">
        <v>156431059</v>
      </c>
      <c r="K479" s="7">
        <v>6.8E-8</v>
      </c>
      <c r="L479" s="7">
        <v>53</v>
      </c>
      <c r="M479" s="7">
        <v>7.17</v>
      </c>
      <c r="N479" s="7" t="s">
        <v>17</v>
      </c>
      <c r="O479" s="7">
        <v>6.8E-8</v>
      </c>
      <c r="P479" s="8">
        <v>6.8E-8</v>
      </c>
    </row>
    <row r="480" spans="7:16" x14ac:dyDescent="0.25">
      <c r="G480" s="9">
        <v>46</v>
      </c>
      <c r="H480" s="10" t="s">
        <v>1220</v>
      </c>
      <c r="I480" s="10">
        <v>8</v>
      </c>
      <c r="J480" s="10">
        <v>30242016</v>
      </c>
      <c r="K480" s="10">
        <v>5.2000000000000002E-6</v>
      </c>
      <c r="L480" s="10">
        <v>517</v>
      </c>
      <c r="M480" s="10">
        <v>5.28</v>
      </c>
      <c r="N480" s="10" t="s">
        <v>17</v>
      </c>
      <c r="O480" s="10">
        <v>5.2000000000000002E-6</v>
      </c>
      <c r="P480" s="11">
        <v>5.2000000000000002E-6</v>
      </c>
    </row>
    <row r="481" spans="7:16" x14ac:dyDescent="0.25">
      <c r="G481" s="6">
        <v>47</v>
      </c>
      <c r="H481" s="7" t="s">
        <v>1221</v>
      </c>
      <c r="I481" s="7">
        <v>8</v>
      </c>
      <c r="J481" s="7">
        <v>100973165</v>
      </c>
      <c r="K481" s="7">
        <v>2.11E-19</v>
      </c>
      <c r="L481" s="7">
        <v>388</v>
      </c>
      <c r="M481" s="7">
        <v>18.68</v>
      </c>
      <c r="N481" s="7" t="s">
        <v>17</v>
      </c>
      <c r="O481" s="7">
        <v>2.11E-19</v>
      </c>
      <c r="P481" s="8">
        <v>2.11E-19</v>
      </c>
    </row>
    <row r="482" spans="7:16" x14ac:dyDescent="0.25">
      <c r="G482" s="9">
        <v>48</v>
      </c>
      <c r="H482" s="10" t="s">
        <v>1222</v>
      </c>
      <c r="I482" s="10">
        <v>8</v>
      </c>
      <c r="J482" s="10">
        <v>119390226</v>
      </c>
      <c r="K482" s="10">
        <v>1.83E-21</v>
      </c>
      <c r="L482" s="10">
        <v>1908</v>
      </c>
      <c r="M482" s="10">
        <v>20.74</v>
      </c>
      <c r="N482" s="10" t="s">
        <v>17</v>
      </c>
      <c r="O482" s="10">
        <v>1.83E-21</v>
      </c>
      <c r="P482" s="11">
        <v>1.83E-21</v>
      </c>
    </row>
    <row r="483" spans="7:16" x14ac:dyDescent="0.25">
      <c r="G483" s="6">
        <v>49</v>
      </c>
      <c r="H483" s="7" t="s">
        <v>1223</v>
      </c>
      <c r="I483" s="7">
        <v>9</v>
      </c>
      <c r="J483" s="7">
        <v>34551429</v>
      </c>
      <c r="K483" s="7">
        <v>1.08E-10</v>
      </c>
      <c r="L483" s="7">
        <v>193</v>
      </c>
      <c r="M483" s="7">
        <v>9.9700000000000006</v>
      </c>
      <c r="N483" s="7" t="s">
        <v>17</v>
      </c>
      <c r="O483" s="7">
        <v>3.0800000000000002E-6</v>
      </c>
      <c r="P483" s="8">
        <v>3.0800000000000002E-6</v>
      </c>
    </row>
    <row r="484" spans="7:16" ht="26.4" x14ac:dyDescent="0.25">
      <c r="G484" s="6">
        <v>49</v>
      </c>
      <c r="H484" s="7" t="s">
        <v>1224</v>
      </c>
      <c r="I484" s="7">
        <v>9</v>
      </c>
      <c r="J484" s="7">
        <v>34568009</v>
      </c>
      <c r="K484" s="7">
        <v>9.9800000000000002E-7</v>
      </c>
      <c r="L484" s="7">
        <v>98</v>
      </c>
      <c r="M484" s="7">
        <v>6</v>
      </c>
      <c r="N484" s="7" t="s">
        <v>17</v>
      </c>
      <c r="O484" s="7">
        <v>1</v>
      </c>
      <c r="P484" s="8">
        <v>1</v>
      </c>
    </row>
    <row r="485" spans="7:16" x14ac:dyDescent="0.25">
      <c r="G485" s="6">
        <v>49</v>
      </c>
      <c r="H485" s="7" t="s">
        <v>1225</v>
      </c>
      <c r="I485" s="7">
        <v>9</v>
      </c>
      <c r="J485" s="7">
        <v>34709001</v>
      </c>
      <c r="K485" s="7">
        <v>1.52E-12</v>
      </c>
      <c r="L485" s="7">
        <v>44</v>
      </c>
      <c r="M485" s="7">
        <v>11.82</v>
      </c>
      <c r="N485" s="7" t="s">
        <v>17</v>
      </c>
      <c r="O485" s="7">
        <v>1.52E-12</v>
      </c>
      <c r="P485" s="8">
        <v>1.52E-12</v>
      </c>
    </row>
    <row r="486" spans="7:16" x14ac:dyDescent="0.25">
      <c r="G486" s="6">
        <v>49</v>
      </c>
      <c r="H486" s="7" t="s">
        <v>1226</v>
      </c>
      <c r="I486" s="7">
        <v>9</v>
      </c>
      <c r="J486" s="7">
        <v>34723049</v>
      </c>
      <c r="K486" s="7">
        <v>4.2800000000000001E-9</v>
      </c>
      <c r="L486" s="7">
        <v>61</v>
      </c>
      <c r="M486" s="7">
        <v>8.3699999999999992</v>
      </c>
      <c r="N486" s="7" t="s">
        <v>17</v>
      </c>
      <c r="O486" s="7">
        <v>0.44359999999999999</v>
      </c>
      <c r="P486" s="8">
        <v>0.44359999999999999</v>
      </c>
    </row>
    <row r="487" spans="7:16" x14ac:dyDescent="0.25">
      <c r="G487" s="9">
        <v>50</v>
      </c>
      <c r="H487" s="10" t="s">
        <v>1227</v>
      </c>
      <c r="I487" s="10">
        <v>9</v>
      </c>
      <c r="J487" s="10">
        <v>90113449</v>
      </c>
      <c r="K487" s="10">
        <v>8.5899999999999995E-7</v>
      </c>
      <c r="L487" s="10">
        <v>932</v>
      </c>
      <c r="M487" s="10">
        <v>6.07</v>
      </c>
      <c r="N487" s="10" t="s">
        <v>17</v>
      </c>
      <c r="O487" s="10">
        <v>8.5899999999999995E-7</v>
      </c>
      <c r="P487" s="11">
        <v>8.5899999999999995E-7</v>
      </c>
    </row>
    <row r="488" spans="7:16" x14ac:dyDescent="0.25">
      <c r="G488" s="6">
        <v>51</v>
      </c>
      <c r="H488" s="7" t="s">
        <v>910</v>
      </c>
      <c r="I488" s="7">
        <v>9</v>
      </c>
      <c r="J488" s="7">
        <v>100362361</v>
      </c>
      <c r="K488" s="7">
        <v>1.7599999999999999E-7</v>
      </c>
      <c r="L488" s="7">
        <v>136</v>
      </c>
      <c r="M488" s="7">
        <v>6.75</v>
      </c>
      <c r="N488" s="7" t="s">
        <v>17</v>
      </c>
      <c r="O488" s="7">
        <v>3.8300000000000003E-5</v>
      </c>
      <c r="P488" s="8">
        <v>1.7599999999999999E-7</v>
      </c>
    </row>
    <row r="489" spans="7:16" x14ac:dyDescent="0.25">
      <c r="G489" s="6">
        <v>51</v>
      </c>
      <c r="H489" s="7" t="s">
        <v>987</v>
      </c>
      <c r="I489" s="7">
        <v>9</v>
      </c>
      <c r="J489" s="7">
        <v>100395704</v>
      </c>
      <c r="K489" s="7">
        <v>7.6399999999999993E-9</v>
      </c>
      <c r="L489" s="7">
        <v>148</v>
      </c>
      <c r="M489" s="7">
        <v>8.1199999999999992</v>
      </c>
      <c r="N489" s="7" t="s">
        <v>17</v>
      </c>
      <c r="O489" s="7">
        <v>7.6399999999999993E-9</v>
      </c>
      <c r="P489" s="8">
        <v>4.1E-5</v>
      </c>
    </row>
    <row r="490" spans="7:16" x14ac:dyDescent="0.25">
      <c r="G490" s="6">
        <v>51</v>
      </c>
      <c r="H490" s="7" t="s">
        <v>1228</v>
      </c>
      <c r="I490" s="7">
        <v>9</v>
      </c>
      <c r="J490" s="7">
        <v>100437190</v>
      </c>
      <c r="K490" s="7">
        <v>8.7499999999999992E-6</v>
      </c>
      <c r="L490" s="7">
        <v>113</v>
      </c>
      <c r="M490" s="7">
        <v>5.0599999999999996</v>
      </c>
      <c r="N490" s="7" t="s">
        <v>17</v>
      </c>
      <c r="O490" s="7">
        <v>6.3000000000000003E-4</v>
      </c>
      <c r="P490" s="8">
        <v>4.2299999999999998E-5</v>
      </c>
    </row>
    <row r="491" spans="7:16" x14ac:dyDescent="0.25">
      <c r="G491" s="9">
        <v>52</v>
      </c>
      <c r="H491" s="10" t="s">
        <v>1229</v>
      </c>
      <c r="I491" s="10">
        <v>9</v>
      </c>
      <c r="J491" s="10">
        <v>117098406</v>
      </c>
      <c r="K491" s="10">
        <v>6.4799999999999999E-14</v>
      </c>
      <c r="L491" s="10">
        <v>257</v>
      </c>
      <c r="M491" s="10">
        <v>13.19</v>
      </c>
      <c r="N491" s="10" t="s">
        <v>17</v>
      </c>
      <c r="O491" s="10">
        <v>6.4799999999999999E-14</v>
      </c>
      <c r="P491" s="11">
        <v>6.4799999999999999E-14</v>
      </c>
    </row>
    <row r="492" spans="7:16" x14ac:dyDescent="0.25">
      <c r="G492" s="9">
        <v>52</v>
      </c>
      <c r="H492" s="10" t="s">
        <v>1230</v>
      </c>
      <c r="I492" s="10">
        <v>9</v>
      </c>
      <c r="J492" s="10">
        <v>118916070</v>
      </c>
      <c r="K492" s="10">
        <v>7.3300000000000001E-6</v>
      </c>
      <c r="L492" s="10">
        <v>576</v>
      </c>
      <c r="M492" s="10">
        <v>5.14</v>
      </c>
      <c r="N492" s="10" t="s">
        <v>17</v>
      </c>
      <c r="O492" s="10">
        <v>0.70269000000000004</v>
      </c>
      <c r="P492" s="11">
        <v>0.70269000000000004</v>
      </c>
    </row>
    <row r="493" spans="7:16" x14ac:dyDescent="0.25">
      <c r="G493" s="6">
        <v>53</v>
      </c>
      <c r="H493" s="7" t="s">
        <v>1231</v>
      </c>
      <c r="I493" s="7">
        <v>9</v>
      </c>
      <c r="J493" s="7">
        <v>131102838</v>
      </c>
      <c r="K493" s="7">
        <v>4.0400000000000003E-6</v>
      </c>
      <c r="L493" s="7">
        <v>84</v>
      </c>
      <c r="M493" s="7">
        <v>5.39</v>
      </c>
      <c r="N493" s="7" t="s">
        <v>17</v>
      </c>
      <c r="O493" s="7">
        <v>3.3800000000000002E-5</v>
      </c>
      <c r="P493" s="8">
        <v>4.3099999999999997E-5</v>
      </c>
    </row>
    <row r="494" spans="7:16" x14ac:dyDescent="0.25">
      <c r="G494" s="6">
        <v>53</v>
      </c>
      <c r="H494" s="7" t="s">
        <v>1232</v>
      </c>
      <c r="I494" s="7">
        <v>9</v>
      </c>
      <c r="J494" s="7">
        <v>131799212</v>
      </c>
      <c r="K494" s="7">
        <v>9.9999999999999995E-7</v>
      </c>
      <c r="L494" s="7">
        <v>97</v>
      </c>
      <c r="M494" s="7">
        <v>6</v>
      </c>
      <c r="N494" s="7" t="s">
        <v>17</v>
      </c>
      <c r="O494" s="7">
        <v>9.9999999999999995E-7</v>
      </c>
      <c r="P494" s="8">
        <v>9.9999999999999995E-7</v>
      </c>
    </row>
    <row r="495" spans="7:16" x14ac:dyDescent="0.25">
      <c r="G495" s="6">
        <v>53</v>
      </c>
      <c r="H495" s="7" t="s">
        <v>759</v>
      </c>
      <c r="I495" s="7">
        <v>9</v>
      </c>
      <c r="J495" s="7">
        <v>131843382</v>
      </c>
      <c r="K495" s="7">
        <v>3.0299999999999998E-6</v>
      </c>
      <c r="L495" s="7">
        <v>63</v>
      </c>
      <c r="M495" s="7">
        <v>5.52</v>
      </c>
      <c r="N495" s="7" t="s">
        <v>17</v>
      </c>
      <c r="O495" s="7">
        <v>2.3099999999999999E-5</v>
      </c>
      <c r="P495" s="8">
        <v>3.0299999999999998E-6</v>
      </c>
    </row>
    <row r="496" spans="7:16" x14ac:dyDescent="0.25">
      <c r="G496" s="9">
        <v>54</v>
      </c>
      <c r="H496" s="10" t="s">
        <v>1233</v>
      </c>
      <c r="I496" s="10">
        <v>10</v>
      </c>
      <c r="J496" s="10">
        <v>5488513</v>
      </c>
      <c r="K496" s="10">
        <v>5.0200000000000003E-15</v>
      </c>
      <c r="L496" s="10">
        <v>233</v>
      </c>
      <c r="M496" s="10">
        <v>14.3</v>
      </c>
      <c r="N496" s="10" t="s">
        <v>17</v>
      </c>
      <c r="O496" s="10">
        <v>2.28E-12</v>
      </c>
      <c r="P496" s="11">
        <v>2.28E-12</v>
      </c>
    </row>
    <row r="497" spans="7:16" x14ac:dyDescent="0.25">
      <c r="G497" s="9">
        <v>54</v>
      </c>
      <c r="H497" s="10" t="s">
        <v>1234</v>
      </c>
      <c r="I497" s="10">
        <v>10</v>
      </c>
      <c r="J497" s="10">
        <v>6469104</v>
      </c>
      <c r="K497" s="10">
        <v>1.4700000000000001E-9</v>
      </c>
      <c r="L497" s="10">
        <v>790</v>
      </c>
      <c r="M497" s="10">
        <v>8.83</v>
      </c>
      <c r="N497" s="10" t="s">
        <v>17</v>
      </c>
      <c r="O497" s="10">
        <v>3.77E-7</v>
      </c>
      <c r="P497" s="11">
        <v>3.77E-7</v>
      </c>
    </row>
    <row r="498" spans="7:16" x14ac:dyDescent="0.25">
      <c r="G498" s="9">
        <v>54</v>
      </c>
      <c r="H498" s="10" t="s">
        <v>1235</v>
      </c>
      <c r="I498" s="10">
        <v>10</v>
      </c>
      <c r="J498" s="10">
        <v>7613367</v>
      </c>
      <c r="K498" s="10">
        <v>1.3900000000000001E-20</v>
      </c>
      <c r="L498" s="10">
        <v>577</v>
      </c>
      <c r="M498" s="10">
        <v>19.86</v>
      </c>
      <c r="N498" s="10" t="s">
        <v>17</v>
      </c>
      <c r="O498" s="10">
        <v>1.3900000000000001E-20</v>
      </c>
      <c r="P498" s="11">
        <v>1.3900000000000001E-20</v>
      </c>
    </row>
    <row r="499" spans="7:16" x14ac:dyDescent="0.25">
      <c r="G499" s="6">
        <v>55</v>
      </c>
      <c r="H499" s="7" t="s">
        <v>1236</v>
      </c>
      <c r="I499" s="7">
        <v>10</v>
      </c>
      <c r="J499" s="7">
        <v>63808969</v>
      </c>
      <c r="K499" s="7">
        <v>6.1299999999999999E-12</v>
      </c>
      <c r="L499" s="7">
        <v>646</v>
      </c>
      <c r="M499" s="7">
        <v>11.21</v>
      </c>
      <c r="N499" s="7" t="s">
        <v>17</v>
      </c>
      <c r="O499" s="7">
        <v>6.1299999999999999E-12</v>
      </c>
      <c r="P499" s="8">
        <v>7.7700000000000001E-6</v>
      </c>
    </row>
    <row r="500" spans="7:16" x14ac:dyDescent="0.25">
      <c r="G500" s="6">
        <v>55</v>
      </c>
      <c r="H500" s="7" t="s">
        <v>895</v>
      </c>
      <c r="I500" s="7">
        <v>10</v>
      </c>
      <c r="J500" s="7">
        <v>63997908</v>
      </c>
      <c r="K500" s="7">
        <v>1.4300000000000001E-6</v>
      </c>
      <c r="L500" s="7">
        <v>239</v>
      </c>
      <c r="M500" s="7">
        <v>5.85</v>
      </c>
      <c r="N500" s="7" t="s">
        <v>17</v>
      </c>
      <c r="O500" s="7">
        <v>0.18157000000000001</v>
      </c>
      <c r="P500" s="8">
        <v>1.4300000000000001E-6</v>
      </c>
    </row>
    <row r="501" spans="7:16" x14ac:dyDescent="0.25">
      <c r="G501" s="9">
        <v>56</v>
      </c>
      <c r="H501" s="10" t="s">
        <v>1237</v>
      </c>
      <c r="I501" s="10">
        <v>10</v>
      </c>
      <c r="J501" s="10">
        <v>73571639</v>
      </c>
      <c r="K501" s="10">
        <v>6.2800000000000006E-8</v>
      </c>
      <c r="L501" s="10">
        <v>1760</v>
      </c>
      <c r="M501" s="10">
        <v>7.2</v>
      </c>
      <c r="N501" s="10" t="s">
        <v>17</v>
      </c>
      <c r="O501" s="10">
        <v>6.2800000000000006E-8</v>
      </c>
      <c r="P501" s="11">
        <v>6.2800000000000006E-8</v>
      </c>
    </row>
    <row r="502" spans="7:16" x14ac:dyDescent="0.25">
      <c r="G502" s="6">
        <v>57</v>
      </c>
      <c r="H502" s="7" t="s">
        <v>1238</v>
      </c>
      <c r="I502" s="7">
        <v>11</v>
      </c>
      <c r="J502" s="7">
        <v>61559966</v>
      </c>
      <c r="K502" s="7">
        <v>7.9500000000000001E-6</v>
      </c>
      <c r="L502" s="7">
        <v>12</v>
      </c>
      <c r="M502" s="7">
        <v>5.0999999999999996</v>
      </c>
      <c r="N502" s="7" t="s">
        <v>17</v>
      </c>
      <c r="O502" s="7">
        <v>7.9500000000000001E-6</v>
      </c>
      <c r="P502" s="8">
        <v>7.9500000000000001E-6</v>
      </c>
    </row>
    <row r="503" spans="7:16" x14ac:dyDescent="0.25">
      <c r="G503" s="6">
        <v>57</v>
      </c>
      <c r="H503" s="7" t="s">
        <v>768</v>
      </c>
      <c r="I503" s="7">
        <v>11</v>
      </c>
      <c r="J503" s="7">
        <v>61560108</v>
      </c>
      <c r="K503" s="7">
        <v>9.3300000000000005E-6</v>
      </c>
      <c r="L503" s="7">
        <v>17</v>
      </c>
      <c r="M503" s="7">
        <v>5.03</v>
      </c>
      <c r="N503" s="7" t="s">
        <v>17</v>
      </c>
      <c r="O503" s="7">
        <v>0.2427</v>
      </c>
      <c r="P503" s="8">
        <v>9.3300000000000005E-6</v>
      </c>
    </row>
    <row r="504" spans="7:16" x14ac:dyDescent="0.25">
      <c r="G504" s="9">
        <v>58</v>
      </c>
      <c r="H504" s="10" t="s">
        <v>1239</v>
      </c>
      <c r="I504" s="10">
        <v>11</v>
      </c>
      <c r="J504" s="10">
        <v>66790815</v>
      </c>
      <c r="K504" s="10">
        <v>5.0499999999999999E-6</v>
      </c>
      <c r="L504" s="10">
        <v>79</v>
      </c>
      <c r="M504" s="10">
        <v>5.3</v>
      </c>
      <c r="N504" s="10" t="s">
        <v>17</v>
      </c>
      <c r="O504" s="10">
        <v>5.0499999999999999E-6</v>
      </c>
      <c r="P504" s="11">
        <v>5.0499999999999999E-6</v>
      </c>
    </row>
    <row r="505" spans="7:16" x14ac:dyDescent="0.25">
      <c r="G505" s="6">
        <v>59</v>
      </c>
      <c r="H505" s="7" t="s">
        <v>1240</v>
      </c>
      <c r="I505" s="7">
        <v>11</v>
      </c>
      <c r="J505" s="7">
        <v>95709756</v>
      </c>
      <c r="K505" s="7">
        <v>6.0399999999999998E-6</v>
      </c>
      <c r="L505" s="7">
        <v>1624</v>
      </c>
      <c r="M505" s="7">
        <v>5.22</v>
      </c>
      <c r="N505" s="7" t="s">
        <v>17</v>
      </c>
      <c r="O505" s="7">
        <v>6.0399999999999998E-6</v>
      </c>
      <c r="P505" s="8">
        <v>6.0399999999999998E-6</v>
      </c>
    </row>
    <row r="506" spans="7:16" x14ac:dyDescent="0.25">
      <c r="G506" s="9">
        <v>60</v>
      </c>
      <c r="H506" s="10" t="s">
        <v>988</v>
      </c>
      <c r="I506" s="10">
        <v>11</v>
      </c>
      <c r="J506" s="10">
        <v>108028118</v>
      </c>
      <c r="K506" s="10">
        <v>9.3800000000000004E-13</v>
      </c>
      <c r="L506" s="10">
        <v>148</v>
      </c>
      <c r="M506" s="10">
        <v>12.03</v>
      </c>
      <c r="N506" s="10" t="s">
        <v>17</v>
      </c>
      <c r="O506" s="10">
        <v>9.3800000000000004E-13</v>
      </c>
      <c r="P506" s="11">
        <v>1</v>
      </c>
    </row>
    <row r="507" spans="7:16" x14ac:dyDescent="0.25">
      <c r="G507" s="9">
        <v>60</v>
      </c>
      <c r="H507" s="10" t="s">
        <v>710</v>
      </c>
      <c r="I507" s="10">
        <v>11</v>
      </c>
      <c r="J507" s="10">
        <v>108094255</v>
      </c>
      <c r="K507" s="10">
        <v>1.39E-6</v>
      </c>
      <c r="L507" s="10">
        <v>347</v>
      </c>
      <c r="M507" s="10">
        <v>5.86</v>
      </c>
      <c r="N507" s="10" t="s">
        <v>17</v>
      </c>
      <c r="O507" s="10">
        <v>8.0700000000000008E-3</v>
      </c>
      <c r="P507" s="11">
        <v>1.39E-6</v>
      </c>
    </row>
    <row r="508" spans="7:16" x14ac:dyDescent="0.25">
      <c r="G508" s="9">
        <v>60</v>
      </c>
      <c r="H508" s="10" t="s">
        <v>1241</v>
      </c>
      <c r="I508" s="10">
        <v>11</v>
      </c>
      <c r="J508" s="10">
        <v>108253485</v>
      </c>
      <c r="K508" s="10">
        <v>1.61E-7</v>
      </c>
      <c r="L508" s="10">
        <v>478</v>
      </c>
      <c r="M508" s="10">
        <v>6.79</v>
      </c>
      <c r="N508" s="10" t="s">
        <v>17</v>
      </c>
      <c r="O508" s="10">
        <v>1</v>
      </c>
      <c r="P508" s="11">
        <v>1</v>
      </c>
    </row>
    <row r="509" spans="7:16" x14ac:dyDescent="0.25">
      <c r="G509" s="9">
        <v>60</v>
      </c>
      <c r="H509" s="10" t="s">
        <v>1242</v>
      </c>
      <c r="I509" s="10">
        <v>11</v>
      </c>
      <c r="J509" s="10">
        <v>108342832</v>
      </c>
      <c r="K509" s="10">
        <v>7.17E-6</v>
      </c>
      <c r="L509" s="10">
        <v>87</v>
      </c>
      <c r="M509" s="10">
        <v>5.14</v>
      </c>
      <c r="N509" s="10" t="s">
        <v>17</v>
      </c>
      <c r="O509" s="10">
        <v>2.8099999999999999E-5</v>
      </c>
      <c r="P509" s="11">
        <v>1.7799999999999999E-5</v>
      </c>
    </row>
    <row r="510" spans="7:16" x14ac:dyDescent="0.25">
      <c r="G510" s="9">
        <v>60</v>
      </c>
      <c r="H510" s="10" t="s">
        <v>1243</v>
      </c>
      <c r="I510" s="10">
        <v>11</v>
      </c>
      <c r="J510" s="10">
        <v>109964086</v>
      </c>
      <c r="K510" s="10">
        <v>3.7400000000000001E-11</v>
      </c>
      <c r="L510" s="10">
        <v>393</v>
      </c>
      <c r="M510" s="10">
        <v>10.43</v>
      </c>
      <c r="N510" s="10" t="s">
        <v>17</v>
      </c>
      <c r="O510" s="10">
        <v>3.77E-9</v>
      </c>
      <c r="P510" s="11">
        <v>1.1700000000000001E-11</v>
      </c>
    </row>
    <row r="511" spans="7:16" x14ac:dyDescent="0.25">
      <c r="G511" s="6">
        <v>61</v>
      </c>
      <c r="H511" s="7" t="s">
        <v>1244</v>
      </c>
      <c r="I511" s="7">
        <v>11</v>
      </c>
      <c r="J511" s="7">
        <v>118618472</v>
      </c>
      <c r="K511" s="7">
        <v>4.9100000000000003E-13</v>
      </c>
      <c r="L511" s="7">
        <v>149</v>
      </c>
      <c r="M511" s="7">
        <v>12.31</v>
      </c>
      <c r="N511" s="7" t="s">
        <v>17</v>
      </c>
      <c r="O511" s="7">
        <v>4.9100000000000003E-13</v>
      </c>
      <c r="P511" s="8">
        <v>4.9100000000000003E-13</v>
      </c>
    </row>
    <row r="512" spans="7:16" x14ac:dyDescent="0.25">
      <c r="G512" s="9">
        <v>62</v>
      </c>
      <c r="H512" s="10" t="s">
        <v>1245</v>
      </c>
      <c r="I512" s="10">
        <v>11</v>
      </c>
      <c r="J512" s="10">
        <v>128563810</v>
      </c>
      <c r="K512" s="10">
        <v>3.72E-6</v>
      </c>
      <c r="L512" s="10">
        <v>479</v>
      </c>
      <c r="M512" s="10">
        <v>5.43</v>
      </c>
      <c r="N512" s="10" t="s">
        <v>17</v>
      </c>
      <c r="O512" s="10">
        <v>3.72E-6</v>
      </c>
      <c r="P512" s="11">
        <v>3.72E-6</v>
      </c>
    </row>
    <row r="513" spans="7:16" x14ac:dyDescent="0.25">
      <c r="G513" s="6">
        <v>63</v>
      </c>
      <c r="H513" s="7" t="s">
        <v>1246</v>
      </c>
      <c r="I513" s="7">
        <v>12</v>
      </c>
      <c r="J513" s="7">
        <v>6309481</v>
      </c>
      <c r="K513" s="7">
        <v>1.6199999999999999E-7</v>
      </c>
      <c r="L513" s="7">
        <v>113</v>
      </c>
      <c r="M513" s="7">
        <v>6.79</v>
      </c>
      <c r="N513" s="7" t="s">
        <v>17</v>
      </c>
      <c r="O513" s="7">
        <v>1.6199999999999999E-7</v>
      </c>
      <c r="P513" s="8">
        <v>2.96E-6</v>
      </c>
    </row>
    <row r="514" spans="7:16" x14ac:dyDescent="0.25">
      <c r="G514" s="6">
        <v>63</v>
      </c>
      <c r="H514" s="7" t="s">
        <v>743</v>
      </c>
      <c r="I514" s="7">
        <v>12</v>
      </c>
      <c r="J514" s="7">
        <v>6957971</v>
      </c>
      <c r="K514" s="7">
        <v>8.1300000000000001E-6</v>
      </c>
      <c r="L514" s="7">
        <v>26</v>
      </c>
      <c r="M514" s="7">
        <v>5.09</v>
      </c>
      <c r="N514" s="7" t="s">
        <v>17</v>
      </c>
      <c r="O514" s="7">
        <v>6.9099999999999999E-5</v>
      </c>
      <c r="P514" s="8">
        <v>8.1300000000000001E-6</v>
      </c>
    </row>
    <row r="515" spans="7:16" x14ac:dyDescent="0.25">
      <c r="G515" s="9">
        <v>64</v>
      </c>
      <c r="H515" s="10" t="s">
        <v>872</v>
      </c>
      <c r="I515" s="10">
        <v>12</v>
      </c>
      <c r="J515" s="10">
        <v>56347888</v>
      </c>
      <c r="K515" s="10">
        <v>3.7100000000000001E-6</v>
      </c>
      <c r="L515" s="10">
        <v>21</v>
      </c>
      <c r="M515" s="10">
        <v>5.43</v>
      </c>
      <c r="N515" s="10" t="s">
        <v>17</v>
      </c>
      <c r="O515" s="10">
        <v>0.76653000000000004</v>
      </c>
      <c r="P515" s="11">
        <v>3.7100000000000001E-6</v>
      </c>
    </row>
    <row r="516" spans="7:16" x14ac:dyDescent="0.25">
      <c r="G516" s="9">
        <v>64</v>
      </c>
      <c r="H516" s="10" t="s">
        <v>1247</v>
      </c>
      <c r="I516" s="10">
        <v>12</v>
      </c>
      <c r="J516" s="10">
        <v>56360552</v>
      </c>
      <c r="K516" s="10">
        <v>3.0600000000000003E-8</v>
      </c>
      <c r="L516" s="10">
        <v>29</v>
      </c>
      <c r="M516" s="10">
        <v>7.51</v>
      </c>
      <c r="N516" s="10" t="s">
        <v>17</v>
      </c>
      <c r="O516" s="10">
        <v>3.1289999999999998E-2</v>
      </c>
      <c r="P516" s="11">
        <v>1.7850000000000001E-2</v>
      </c>
    </row>
    <row r="517" spans="7:16" x14ac:dyDescent="0.25">
      <c r="G517" s="9">
        <v>64</v>
      </c>
      <c r="H517" s="10" t="s">
        <v>999</v>
      </c>
      <c r="I517" s="10">
        <v>12</v>
      </c>
      <c r="J517" s="10">
        <v>56367794</v>
      </c>
      <c r="K517" s="10">
        <v>1.42E-8</v>
      </c>
      <c r="L517" s="10">
        <v>73</v>
      </c>
      <c r="M517" s="10">
        <v>7.85</v>
      </c>
      <c r="N517" s="10" t="s">
        <v>17</v>
      </c>
      <c r="O517" s="10">
        <v>1.42E-8</v>
      </c>
      <c r="P517" s="11">
        <v>6.2300000000000003E-3</v>
      </c>
    </row>
    <row r="518" spans="7:16" x14ac:dyDescent="0.25">
      <c r="G518" s="9">
        <v>64</v>
      </c>
      <c r="H518" s="10" t="s">
        <v>1248</v>
      </c>
      <c r="I518" s="10">
        <v>12</v>
      </c>
      <c r="J518" s="10">
        <v>56391042</v>
      </c>
      <c r="K518" s="10">
        <v>3.7100000000000001E-8</v>
      </c>
      <c r="L518" s="10">
        <v>31</v>
      </c>
      <c r="M518" s="10">
        <v>7.43</v>
      </c>
      <c r="N518" s="10" t="s">
        <v>17</v>
      </c>
      <c r="O518" s="10">
        <v>0.56940000000000002</v>
      </c>
      <c r="P518" s="11">
        <v>0.57115000000000005</v>
      </c>
    </row>
    <row r="519" spans="7:16" ht="26.4" x14ac:dyDescent="0.25">
      <c r="G519" s="9">
        <v>64</v>
      </c>
      <c r="H519" s="10" t="s">
        <v>1249</v>
      </c>
      <c r="I519" s="10">
        <v>12</v>
      </c>
      <c r="J519" s="10">
        <v>56403875</v>
      </c>
      <c r="K519" s="10">
        <v>7.3599999999999998E-6</v>
      </c>
      <c r="L519" s="10">
        <v>33</v>
      </c>
      <c r="M519" s="10">
        <v>5.13</v>
      </c>
      <c r="N519" s="10" t="s">
        <v>17</v>
      </c>
      <c r="O519" s="10">
        <v>1</v>
      </c>
      <c r="P519" s="11">
        <v>1</v>
      </c>
    </row>
    <row r="520" spans="7:16" x14ac:dyDescent="0.25">
      <c r="G520" s="9">
        <v>64</v>
      </c>
      <c r="H520" s="10" t="s">
        <v>1250</v>
      </c>
      <c r="I520" s="10">
        <v>12</v>
      </c>
      <c r="J520" s="10">
        <v>56435685</v>
      </c>
      <c r="K520" s="10">
        <v>6.5599999999999999E-6</v>
      </c>
      <c r="L520" s="10">
        <v>20</v>
      </c>
      <c r="M520" s="10">
        <v>5.18</v>
      </c>
      <c r="N520" s="10" t="s">
        <v>17</v>
      </c>
      <c r="O520" s="10">
        <v>0.58509</v>
      </c>
      <c r="P520" s="11">
        <v>0.58509</v>
      </c>
    </row>
    <row r="521" spans="7:16" ht="26.4" x14ac:dyDescent="0.25">
      <c r="G521" s="6">
        <v>65</v>
      </c>
      <c r="H521" s="7" t="s">
        <v>1251</v>
      </c>
      <c r="I521" s="7">
        <v>12</v>
      </c>
      <c r="J521" s="7">
        <v>68102826</v>
      </c>
      <c r="K521" s="7">
        <v>6.9600000000000002E-12</v>
      </c>
      <c r="L521" s="7">
        <v>98</v>
      </c>
      <c r="M521" s="7">
        <v>11.16</v>
      </c>
      <c r="N521" s="7" t="s">
        <v>17</v>
      </c>
      <c r="O521" s="7">
        <v>6.9600000000000002E-12</v>
      </c>
      <c r="P521" s="8">
        <v>6.9600000000000002E-12</v>
      </c>
    </row>
    <row r="522" spans="7:16" x14ac:dyDescent="0.25">
      <c r="G522" s="9">
        <v>66</v>
      </c>
      <c r="H522" s="10" t="s">
        <v>1252</v>
      </c>
      <c r="I522" s="10">
        <v>12</v>
      </c>
      <c r="J522" s="10">
        <v>100041527</v>
      </c>
      <c r="K522" s="10">
        <v>1.23E-7</v>
      </c>
      <c r="L522" s="10">
        <v>36</v>
      </c>
      <c r="M522" s="10">
        <v>6.91</v>
      </c>
      <c r="N522" s="10" t="s">
        <v>17</v>
      </c>
      <c r="O522" s="10">
        <v>1.57E-6</v>
      </c>
      <c r="P522" s="11">
        <v>1.57E-6</v>
      </c>
    </row>
    <row r="523" spans="7:16" x14ac:dyDescent="0.25">
      <c r="G523" s="9">
        <v>66</v>
      </c>
      <c r="H523" s="10" t="s">
        <v>1253</v>
      </c>
      <c r="I523" s="10">
        <v>12</v>
      </c>
      <c r="J523" s="10">
        <v>100987395</v>
      </c>
      <c r="K523" s="10">
        <v>7.3500000000000002E-18</v>
      </c>
      <c r="L523" s="10">
        <v>244</v>
      </c>
      <c r="M523" s="10">
        <v>17.13</v>
      </c>
      <c r="N523" s="10" t="s">
        <v>17</v>
      </c>
      <c r="O523" s="10">
        <v>7.3500000000000002E-18</v>
      </c>
      <c r="P523" s="11">
        <v>7.3500000000000002E-18</v>
      </c>
    </row>
    <row r="524" spans="7:16" x14ac:dyDescent="0.25">
      <c r="G524" s="6">
        <v>67</v>
      </c>
      <c r="H524" s="7" t="s">
        <v>657</v>
      </c>
      <c r="I524" s="7">
        <v>12</v>
      </c>
      <c r="J524" s="7">
        <v>112204690</v>
      </c>
      <c r="K524" s="7">
        <v>4.8999999999999997E-7</v>
      </c>
      <c r="L524" s="7">
        <v>77</v>
      </c>
      <c r="M524" s="7">
        <v>6.31</v>
      </c>
      <c r="N524" s="7" t="s">
        <v>17</v>
      </c>
      <c r="O524" s="7">
        <v>4.8999999999999997E-7</v>
      </c>
      <c r="P524" s="8">
        <v>4.8999999999999997E-7</v>
      </c>
    </row>
    <row r="525" spans="7:16" x14ac:dyDescent="0.25">
      <c r="G525" s="9">
        <v>68</v>
      </c>
      <c r="H525" s="10" t="s">
        <v>1254</v>
      </c>
      <c r="I525" s="10">
        <v>12</v>
      </c>
      <c r="J525" s="10">
        <v>120532898</v>
      </c>
      <c r="K525" s="10">
        <v>1.0799999999999999E-13</v>
      </c>
      <c r="L525" s="10">
        <v>101</v>
      </c>
      <c r="M525" s="10">
        <v>12.97</v>
      </c>
      <c r="N525" s="10" t="s">
        <v>17</v>
      </c>
      <c r="O525" s="10">
        <v>1.0799999999999999E-13</v>
      </c>
      <c r="P525" s="11">
        <v>1.0799999999999999E-13</v>
      </c>
    </row>
    <row r="526" spans="7:16" x14ac:dyDescent="0.25">
      <c r="G526" s="6">
        <v>69</v>
      </c>
      <c r="H526" s="7" t="s">
        <v>1255</v>
      </c>
      <c r="I526" s="7">
        <v>13</v>
      </c>
      <c r="J526" s="7">
        <v>25875665</v>
      </c>
      <c r="K526" s="7">
        <v>1.0700000000000001E-7</v>
      </c>
      <c r="L526" s="7">
        <v>75</v>
      </c>
      <c r="M526" s="7">
        <v>6.97</v>
      </c>
      <c r="N526" s="7" t="s">
        <v>17</v>
      </c>
      <c r="O526" s="7">
        <v>1.9599999999999999E-6</v>
      </c>
      <c r="P526" s="8">
        <v>1.9599999999999999E-6</v>
      </c>
    </row>
    <row r="527" spans="7:16" x14ac:dyDescent="0.25">
      <c r="G527" s="6">
        <v>69</v>
      </c>
      <c r="H527" s="7" t="s">
        <v>1256</v>
      </c>
      <c r="I527" s="7">
        <v>13</v>
      </c>
      <c r="J527" s="7">
        <v>26618734</v>
      </c>
      <c r="K527" s="7">
        <v>9.8900000000000005E-18</v>
      </c>
      <c r="L527" s="7">
        <v>120</v>
      </c>
      <c r="M527" s="7">
        <v>17</v>
      </c>
      <c r="N527" s="7" t="s">
        <v>17</v>
      </c>
      <c r="O527" s="7">
        <v>9.8900000000000005E-18</v>
      </c>
      <c r="P527" s="8">
        <v>9.8900000000000005E-18</v>
      </c>
    </row>
    <row r="528" spans="7:16" x14ac:dyDescent="0.25">
      <c r="G528" s="9">
        <v>70</v>
      </c>
      <c r="H528" s="10" t="s">
        <v>1257</v>
      </c>
      <c r="I528" s="10">
        <v>13</v>
      </c>
      <c r="J528" s="10">
        <v>40238170</v>
      </c>
      <c r="K528" s="10">
        <v>1.31E-6</v>
      </c>
      <c r="L528" s="10">
        <v>51</v>
      </c>
      <c r="M528" s="10">
        <v>5.88</v>
      </c>
      <c r="N528" s="10" t="s">
        <v>17</v>
      </c>
      <c r="O528" s="10">
        <v>1.31E-6</v>
      </c>
      <c r="P528" s="11">
        <v>1.31E-6</v>
      </c>
    </row>
    <row r="529" spans="7:16" x14ac:dyDescent="0.25">
      <c r="G529" s="6">
        <v>71</v>
      </c>
      <c r="H529" s="7" t="s">
        <v>1258</v>
      </c>
      <c r="I529" s="7">
        <v>13</v>
      </c>
      <c r="J529" s="7">
        <v>72012097</v>
      </c>
      <c r="K529" s="7">
        <v>4.0299999999999999E-19</v>
      </c>
      <c r="L529" s="7">
        <v>976</v>
      </c>
      <c r="M529" s="7">
        <v>18.39</v>
      </c>
      <c r="N529" s="7" t="s">
        <v>17</v>
      </c>
      <c r="O529" s="7">
        <v>4.0299999999999999E-19</v>
      </c>
      <c r="P529" s="8">
        <v>4.0299999999999999E-19</v>
      </c>
    </row>
    <row r="530" spans="7:16" x14ac:dyDescent="0.25">
      <c r="G530" s="9">
        <v>72</v>
      </c>
      <c r="H530" s="10" t="s">
        <v>1259</v>
      </c>
      <c r="I530" s="10">
        <v>14</v>
      </c>
      <c r="J530" s="10">
        <v>77564577</v>
      </c>
      <c r="K530" s="10">
        <v>4.7200000000000002E-10</v>
      </c>
      <c r="L530" s="10">
        <v>110</v>
      </c>
      <c r="M530" s="10">
        <v>9.33</v>
      </c>
      <c r="N530" s="10" t="s">
        <v>17</v>
      </c>
      <c r="O530" s="10">
        <v>4.7200000000000002E-10</v>
      </c>
      <c r="P530" s="11">
        <v>4.7200000000000002E-10</v>
      </c>
    </row>
    <row r="531" spans="7:16" x14ac:dyDescent="0.25">
      <c r="G531" s="9">
        <v>72</v>
      </c>
      <c r="H531" s="10" t="s">
        <v>1260</v>
      </c>
      <c r="I531" s="10">
        <v>14</v>
      </c>
      <c r="J531" s="10">
        <v>77597612</v>
      </c>
      <c r="K531" s="10">
        <v>5.4600000000000002E-6</v>
      </c>
      <c r="L531" s="10">
        <v>75</v>
      </c>
      <c r="M531" s="10">
        <v>5.26</v>
      </c>
      <c r="N531" s="10" t="s">
        <v>17</v>
      </c>
      <c r="O531" s="10">
        <v>6.0100000000000001E-6</v>
      </c>
      <c r="P531" s="11">
        <v>5.4600000000000002E-6</v>
      </c>
    </row>
    <row r="532" spans="7:16" x14ac:dyDescent="0.25">
      <c r="G532" s="6">
        <v>73</v>
      </c>
      <c r="H532" s="7" t="s">
        <v>1261</v>
      </c>
      <c r="I532" s="7">
        <v>14</v>
      </c>
      <c r="J532" s="7">
        <v>96745538</v>
      </c>
      <c r="K532" s="7">
        <v>2.73E-45</v>
      </c>
      <c r="L532" s="7">
        <v>349</v>
      </c>
      <c r="M532" s="7">
        <v>44.56</v>
      </c>
      <c r="N532" s="7" t="s">
        <v>17</v>
      </c>
      <c r="O532" s="7">
        <v>2.73E-45</v>
      </c>
      <c r="P532" s="8">
        <v>2.73E-45</v>
      </c>
    </row>
    <row r="533" spans="7:16" x14ac:dyDescent="0.25">
      <c r="G533" s="6">
        <v>73</v>
      </c>
      <c r="H533" s="7" t="s">
        <v>1262</v>
      </c>
      <c r="I533" s="7">
        <v>14</v>
      </c>
      <c r="J533" s="7">
        <v>96831072</v>
      </c>
      <c r="K533" s="7">
        <v>4.1999999999999997E-11</v>
      </c>
      <c r="L533" s="7">
        <v>80</v>
      </c>
      <c r="M533" s="7">
        <v>10.38</v>
      </c>
      <c r="N533" s="7" t="s">
        <v>17</v>
      </c>
      <c r="O533" s="7">
        <v>6.3300000000000002E-7</v>
      </c>
      <c r="P533" s="8">
        <v>6.3300000000000002E-7</v>
      </c>
    </row>
    <row r="534" spans="7:16" x14ac:dyDescent="0.25">
      <c r="G534" s="6">
        <v>73</v>
      </c>
      <c r="H534" s="7" t="s">
        <v>1263</v>
      </c>
      <c r="I534" s="7">
        <v>14</v>
      </c>
      <c r="J534" s="7">
        <v>99635624</v>
      </c>
      <c r="K534" s="7">
        <v>2.1799999999999999E-16</v>
      </c>
      <c r="L534" s="7">
        <v>335</v>
      </c>
      <c r="M534" s="7">
        <v>15.66</v>
      </c>
      <c r="N534" s="7" t="s">
        <v>17</v>
      </c>
      <c r="O534" s="7">
        <v>1</v>
      </c>
      <c r="P534" s="8">
        <v>1</v>
      </c>
    </row>
    <row r="535" spans="7:16" x14ac:dyDescent="0.25">
      <c r="G535" s="9">
        <v>74</v>
      </c>
      <c r="H535" s="10" t="s">
        <v>869</v>
      </c>
      <c r="I535" s="10">
        <v>14</v>
      </c>
      <c r="J535" s="10">
        <v>105391152</v>
      </c>
      <c r="K535" s="10">
        <v>3.18E-8</v>
      </c>
      <c r="L535" s="10">
        <v>70</v>
      </c>
      <c r="M535" s="10">
        <v>7.5</v>
      </c>
      <c r="N535" s="10" t="s">
        <v>17</v>
      </c>
      <c r="O535" s="10">
        <v>9.6399999999999999E-5</v>
      </c>
      <c r="P535" s="11">
        <v>3.18E-8</v>
      </c>
    </row>
    <row r="536" spans="7:16" x14ac:dyDescent="0.25">
      <c r="G536" s="9">
        <v>74</v>
      </c>
      <c r="H536" s="10" t="s">
        <v>1264</v>
      </c>
      <c r="I536" s="10">
        <v>14</v>
      </c>
      <c r="J536" s="10">
        <v>105403587</v>
      </c>
      <c r="K536" s="10">
        <v>1.14E-9</v>
      </c>
      <c r="L536" s="10">
        <v>188</v>
      </c>
      <c r="M536" s="10">
        <v>8.94</v>
      </c>
      <c r="N536" s="10" t="s">
        <v>17</v>
      </c>
      <c r="O536" s="10">
        <v>1.14E-9</v>
      </c>
      <c r="P536" s="11">
        <v>8.7099999999999996E-6</v>
      </c>
    </row>
    <row r="537" spans="7:16" ht="26.4" x14ac:dyDescent="0.25">
      <c r="G537" s="6">
        <v>75</v>
      </c>
      <c r="H537" s="7" t="s">
        <v>1265</v>
      </c>
      <c r="I537" s="7">
        <v>15</v>
      </c>
      <c r="J537" s="7">
        <v>38780301</v>
      </c>
      <c r="K537" s="7">
        <v>3.3500000000000002E-8</v>
      </c>
      <c r="L537" s="7">
        <v>248</v>
      </c>
      <c r="M537" s="7">
        <v>7.48</v>
      </c>
      <c r="N537" s="7" t="s">
        <v>17</v>
      </c>
      <c r="O537" s="7">
        <v>3.3500000000000002E-8</v>
      </c>
      <c r="P537" s="8">
        <v>3.3500000000000002E-8</v>
      </c>
    </row>
    <row r="538" spans="7:16" x14ac:dyDescent="0.25">
      <c r="G538" s="9">
        <v>76</v>
      </c>
      <c r="H538" s="10" t="s">
        <v>1266</v>
      </c>
      <c r="I538" s="10">
        <v>15</v>
      </c>
      <c r="J538" s="10">
        <v>44162958</v>
      </c>
      <c r="K538" s="10">
        <v>7.3600000000000003E-7</v>
      </c>
      <c r="L538" s="10">
        <v>712</v>
      </c>
      <c r="M538" s="10">
        <v>6.13</v>
      </c>
      <c r="N538" s="10" t="s">
        <v>17</v>
      </c>
      <c r="O538" s="10">
        <v>7.3600000000000003E-7</v>
      </c>
      <c r="P538" s="11">
        <v>7.3600000000000003E-7</v>
      </c>
    </row>
    <row r="539" spans="7:16" x14ac:dyDescent="0.25">
      <c r="G539" s="6">
        <v>77</v>
      </c>
      <c r="H539" s="7" t="s">
        <v>1267</v>
      </c>
      <c r="I539" s="7">
        <v>15</v>
      </c>
      <c r="J539" s="7">
        <v>69884538</v>
      </c>
      <c r="K539" s="7">
        <v>1.1499999999999999E-13</v>
      </c>
      <c r="L539" s="7">
        <v>330</v>
      </c>
      <c r="M539" s="7">
        <v>12.94</v>
      </c>
      <c r="N539" s="7" t="s">
        <v>17</v>
      </c>
      <c r="O539" s="7">
        <v>1.1499999999999999E-13</v>
      </c>
      <c r="P539" s="8">
        <v>1.1499999999999999E-13</v>
      </c>
    </row>
    <row r="540" spans="7:16" ht="26.4" x14ac:dyDescent="0.25">
      <c r="G540" s="9">
        <v>78</v>
      </c>
      <c r="H540" s="10" t="s">
        <v>1268</v>
      </c>
      <c r="I540" s="10">
        <v>15</v>
      </c>
      <c r="J540" s="10">
        <v>90889762</v>
      </c>
      <c r="K540" s="10">
        <v>8.0200000000000003E-8</v>
      </c>
      <c r="L540" s="10">
        <v>91</v>
      </c>
      <c r="M540" s="10">
        <v>7.1</v>
      </c>
      <c r="N540" s="10" t="s">
        <v>17</v>
      </c>
      <c r="O540" s="10">
        <v>8.0200000000000003E-8</v>
      </c>
      <c r="P540" s="11">
        <v>8.0200000000000003E-8</v>
      </c>
    </row>
    <row r="541" spans="7:16" x14ac:dyDescent="0.25">
      <c r="G541" s="6">
        <v>79</v>
      </c>
      <c r="H541" s="7" t="s">
        <v>1269</v>
      </c>
      <c r="I541" s="7">
        <v>15</v>
      </c>
      <c r="J541" s="7">
        <v>101142754</v>
      </c>
      <c r="K541" s="7">
        <v>2.1299999999999999E-9</v>
      </c>
      <c r="L541" s="7">
        <v>223</v>
      </c>
      <c r="M541" s="7">
        <v>8.67</v>
      </c>
      <c r="N541" s="7" t="s">
        <v>17</v>
      </c>
      <c r="O541" s="7">
        <v>2.1299999999999999E-9</v>
      </c>
      <c r="P541" s="8">
        <v>2.1299999999999999E-9</v>
      </c>
    </row>
    <row r="542" spans="7:16" x14ac:dyDescent="0.25">
      <c r="G542" s="9">
        <v>80</v>
      </c>
      <c r="H542" s="10" t="s">
        <v>1270</v>
      </c>
      <c r="I542" s="10">
        <v>16</v>
      </c>
      <c r="J542" s="10">
        <v>3775055</v>
      </c>
      <c r="K542" s="10">
        <v>8.3699999999999995E-6</v>
      </c>
      <c r="L542" s="10">
        <v>372</v>
      </c>
      <c r="M542" s="10">
        <v>5.08</v>
      </c>
      <c r="N542" s="10" t="s">
        <v>17</v>
      </c>
      <c r="O542" s="10">
        <v>8.3699999999999995E-6</v>
      </c>
      <c r="P542" s="11">
        <v>8.3699999999999995E-6</v>
      </c>
    </row>
    <row r="543" spans="7:16" x14ac:dyDescent="0.25">
      <c r="G543" s="6">
        <v>81</v>
      </c>
      <c r="H543" s="7" t="s">
        <v>1271</v>
      </c>
      <c r="I543" s="7">
        <v>16</v>
      </c>
      <c r="J543" s="7">
        <v>86521271</v>
      </c>
      <c r="K543" s="7">
        <v>3.1100000000000002E-7</v>
      </c>
      <c r="L543" s="7">
        <v>290</v>
      </c>
      <c r="M543" s="7">
        <v>6.51</v>
      </c>
      <c r="N543" s="7" t="s">
        <v>17</v>
      </c>
      <c r="O543" s="7">
        <v>3.1100000000000002E-7</v>
      </c>
      <c r="P543" s="8">
        <v>3.1100000000000002E-7</v>
      </c>
    </row>
    <row r="544" spans="7:16" x14ac:dyDescent="0.25">
      <c r="G544" s="9">
        <v>82</v>
      </c>
      <c r="H544" s="10" t="s">
        <v>1272</v>
      </c>
      <c r="I544" s="10">
        <v>17</v>
      </c>
      <c r="J544" s="10">
        <v>3468739</v>
      </c>
      <c r="K544" s="10">
        <v>1.0499999999999999E-14</v>
      </c>
      <c r="L544" s="10">
        <v>328</v>
      </c>
      <c r="M544" s="10">
        <v>13.98</v>
      </c>
      <c r="N544" s="10" t="s">
        <v>17</v>
      </c>
      <c r="O544" s="10">
        <v>1.0499999999999999E-14</v>
      </c>
      <c r="P544" s="11">
        <v>1.0499999999999999E-14</v>
      </c>
    </row>
    <row r="545" spans="7:16" x14ac:dyDescent="0.25">
      <c r="G545" s="9">
        <v>82</v>
      </c>
      <c r="H545" s="10" t="s">
        <v>1273</v>
      </c>
      <c r="I545" s="10">
        <v>17</v>
      </c>
      <c r="J545" s="10">
        <v>3511555</v>
      </c>
      <c r="K545" s="10">
        <v>5.2300000000000001E-7</v>
      </c>
      <c r="L545" s="10">
        <v>183</v>
      </c>
      <c r="M545" s="10">
        <v>6.28</v>
      </c>
      <c r="N545" s="10" t="s">
        <v>17</v>
      </c>
      <c r="O545" s="10">
        <v>4.47E-3</v>
      </c>
      <c r="P545" s="11">
        <v>4.47E-3</v>
      </c>
    </row>
    <row r="546" spans="7:16" x14ac:dyDescent="0.25">
      <c r="G546" s="6">
        <v>83</v>
      </c>
      <c r="H546" s="7" t="s">
        <v>1274</v>
      </c>
      <c r="I546" s="7">
        <v>17</v>
      </c>
      <c r="J546" s="7">
        <v>37408896</v>
      </c>
      <c r="K546" s="7">
        <v>7.6000000000000003E-7</v>
      </c>
      <c r="L546" s="7">
        <v>381</v>
      </c>
      <c r="M546" s="7">
        <v>6.12</v>
      </c>
      <c r="N546" s="7" t="s">
        <v>17</v>
      </c>
      <c r="O546" s="7">
        <v>1.7760000000000001E-2</v>
      </c>
      <c r="P546" s="8">
        <v>2.2159999999999999E-2</v>
      </c>
    </row>
    <row r="547" spans="7:16" x14ac:dyDescent="0.25">
      <c r="G547" s="6">
        <v>83</v>
      </c>
      <c r="H547" s="7" t="s">
        <v>1275</v>
      </c>
      <c r="I547" s="7">
        <v>17</v>
      </c>
      <c r="J547" s="7">
        <v>37821598</v>
      </c>
      <c r="K547" s="7">
        <v>7.0900000000000006E-8</v>
      </c>
      <c r="L547" s="7">
        <v>33</v>
      </c>
      <c r="M547" s="7">
        <v>7.15</v>
      </c>
      <c r="N547" s="7" t="s">
        <v>17</v>
      </c>
      <c r="O547" s="7">
        <v>0.19622000000000001</v>
      </c>
      <c r="P547" s="8">
        <v>5.2399999999999999E-3</v>
      </c>
    </row>
    <row r="548" spans="7:16" x14ac:dyDescent="0.25">
      <c r="G548" s="6">
        <v>83</v>
      </c>
      <c r="H548" s="7" t="s">
        <v>1276</v>
      </c>
      <c r="I548" s="7">
        <v>17</v>
      </c>
      <c r="J548" s="7">
        <v>37824705</v>
      </c>
      <c r="K548" s="7">
        <v>1.1999999999999999E-6</v>
      </c>
      <c r="L548" s="7">
        <v>38</v>
      </c>
      <c r="M548" s="7">
        <v>5.92</v>
      </c>
      <c r="N548" s="7" t="s">
        <v>17</v>
      </c>
      <c r="O548" s="7">
        <v>0.26173000000000002</v>
      </c>
      <c r="P548" s="8">
        <v>1</v>
      </c>
    </row>
    <row r="549" spans="7:16" x14ac:dyDescent="0.25">
      <c r="G549" s="6">
        <v>83</v>
      </c>
      <c r="H549" s="7" t="s">
        <v>1277</v>
      </c>
      <c r="I549" s="7">
        <v>17</v>
      </c>
      <c r="J549" s="7">
        <v>37827374</v>
      </c>
      <c r="K549" s="7">
        <v>1.2500000000000001E-6</v>
      </c>
      <c r="L549" s="7">
        <v>81</v>
      </c>
      <c r="M549" s="7">
        <v>5.9</v>
      </c>
      <c r="N549" s="7" t="s">
        <v>17</v>
      </c>
      <c r="O549" s="7">
        <v>1</v>
      </c>
      <c r="P549" s="8">
        <v>9.554E-2</v>
      </c>
    </row>
    <row r="550" spans="7:16" x14ac:dyDescent="0.25">
      <c r="G550" s="6">
        <v>83</v>
      </c>
      <c r="H550" s="7" t="s">
        <v>952</v>
      </c>
      <c r="I550" s="7">
        <v>17</v>
      </c>
      <c r="J550" s="7">
        <v>37856230</v>
      </c>
      <c r="K550" s="7">
        <v>4.3300000000000003E-7</v>
      </c>
      <c r="L550" s="7">
        <v>77</v>
      </c>
      <c r="M550" s="7">
        <v>6.36</v>
      </c>
      <c r="N550" s="7" t="s">
        <v>17</v>
      </c>
      <c r="O550" s="7">
        <v>8.4900000000000005E-7</v>
      </c>
      <c r="P550" s="8">
        <v>4.0770000000000001E-2</v>
      </c>
    </row>
    <row r="551" spans="7:16" x14ac:dyDescent="0.25">
      <c r="G551" s="6">
        <v>83</v>
      </c>
      <c r="H551" s="7" t="s">
        <v>1278</v>
      </c>
      <c r="I551" s="7">
        <v>17</v>
      </c>
      <c r="J551" s="7">
        <v>37882747</v>
      </c>
      <c r="K551" s="7">
        <v>1.9000000000000001E-9</v>
      </c>
      <c r="L551" s="7">
        <v>10</v>
      </c>
      <c r="M551" s="7">
        <v>8.7200000000000006</v>
      </c>
      <c r="N551" s="7" t="s">
        <v>17</v>
      </c>
      <c r="O551" s="7">
        <v>0.73755999999999999</v>
      </c>
      <c r="P551" s="8">
        <v>0.73755999999999999</v>
      </c>
    </row>
    <row r="552" spans="7:16" x14ac:dyDescent="0.25">
      <c r="G552" s="6">
        <v>83</v>
      </c>
      <c r="H552" s="7" t="s">
        <v>1279</v>
      </c>
      <c r="I552" s="7">
        <v>17</v>
      </c>
      <c r="J552" s="7">
        <v>37884752</v>
      </c>
      <c r="K552" s="7">
        <v>1.54E-7</v>
      </c>
      <c r="L552" s="7">
        <v>17</v>
      </c>
      <c r="M552" s="7">
        <v>6.81</v>
      </c>
      <c r="N552" s="7" t="s">
        <v>17</v>
      </c>
      <c r="O552" s="7">
        <v>1</v>
      </c>
      <c r="P552" s="8">
        <v>1</v>
      </c>
    </row>
    <row r="553" spans="7:16" x14ac:dyDescent="0.25">
      <c r="G553" s="6">
        <v>83</v>
      </c>
      <c r="H553" s="7" t="s">
        <v>1280</v>
      </c>
      <c r="I553" s="7">
        <v>17</v>
      </c>
      <c r="J553" s="7">
        <v>37896219</v>
      </c>
      <c r="K553" s="7">
        <v>5.7799999999999997E-10</v>
      </c>
      <c r="L553" s="7">
        <v>31</v>
      </c>
      <c r="M553" s="7">
        <v>9.24</v>
      </c>
      <c r="N553" s="7" t="s">
        <v>17</v>
      </c>
      <c r="O553" s="7">
        <v>5.7799999999999997E-10</v>
      </c>
      <c r="P553" s="8">
        <v>5.7799999999999997E-10</v>
      </c>
    </row>
    <row r="554" spans="7:16" x14ac:dyDescent="0.25">
      <c r="G554" s="6">
        <v>83</v>
      </c>
      <c r="H554" s="7" t="s">
        <v>1281</v>
      </c>
      <c r="I554" s="7">
        <v>17</v>
      </c>
      <c r="J554" s="7">
        <v>37913967</v>
      </c>
      <c r="K554" s="7">
        <v>9.3300000000000005E-6</v>
      </c>
      <c r="L554" s="7">
        <v>290</v>
      </c>
      <c r="M554" s="7">
        <v>5.03</v>
      </c>
      <c r="N554" s="7" t="s">
        <v>17</v>
      </c>
      <c r="O554" s="7">
        <v>1.341E-2</v>
      </c>
      <c r="P554" s="8">
        <v>0.45329000000000003</v>
      </c>
    </row>
    <row r="555" spans="7:16" x14ac:dyDescent="0.25">
      <c r="G555" s="6">
        <v>83</v>
      </c>
      <c r="H555" s="7" t="s">
        <v>1282</v>
      </c>
      <c r="I555" s="7">
        <v>17</v>
      </c>
      <c r="J555" s="7">
        <v>38024454</v>
      </c>
      <c r="K555" s="7">
        <v>8.9200000000000002E-10</v>
      </c>
      <c r="L555" s="7">
        <v>61</v>
      </c>
      <c r="M555" s="7">
        <v>9.0500000000000007</v>
      </c>
      <c r="N555" s="7" t="s">
        <v>17</v>
      </c>
      <c r="O555" s="7">
        <v>6.8320000000000006E-2</v>
      </c>
      <c r="P555" s="8">
        <v>3.1550000000000002E-2</v>
      </c>
    </row>
    <row r="556" spans="7:16" x14ac:dyDescent="0.25">
      <c r="G556" s="6">
        <v>83</v>
      </c>
      <c r="H556" s="7" t="s">
        <v>1283</v>
      </c>
      <c r="I556" s="7">
        <v>17</v>
      </c>
      <c r="J556" s="7">
        <v>38060847</v>
      </c>
      <c r="K556" s="7">
        <v>3.9500000000000003E-8</v>
      </c>
      <c r="L556" s="7">
        <v>78</v>
      </c>
      <c r="M556" s="7">
        <v>7.4</v>
      </c>
      <c r="N556" s="7" t="s">
        <v>17</v>
      </c>
      <c r="O556" s="7">
        <v>0.44579000000000002</v>
      </c>
      <c r="P556" s="8">
        <v>0.14002999999999999</v>
      </c>
    </row>
    <row r="557" spans="7:16" x14ac:dyDescent="0.25">
      <c r="G557" s="6">
        <v>83</v>
      </c>
      <c r="H557" s="7" t="s">
        <v>1284</v>
      </c>
      <c r="I557" s="7">
        <v>17</v>
      </c>
      <c r="J557" s="7">
        <v>38077293</v>
      </c>
      <c r="K557" s="7">
        <v>1.55E-7</v>
      </c>
      <c r="L557" s="7">
        <v>42</v>
      </c>
      <c r="M557" s="7">
        <v>6.81</v>
      </c>
      <c r="N557" s="7" t="s">
        <v>17</v>
      </c>
      <c r="O557" s="7">
        <v>1</v>
      </c>
      <c r="P557" s="8">
        <v>0.28228999999999999</v>
      </c>
    </row>
    <row r="558" spans="7:16" x14ac:dyDescent="0.25">
      <c r="G558" s="6">
        <v>83</v>
      </c>
      <c r="H558" s="7" t="s">
        <v>1285</v>
      </c>
      <c r="I558" s="7">
        <v>17</v>
      </c>
      <c r="J558" s="7">
        <v>40351194</v>
      </c>
      <c r="K558" s="7">
        <v>4.4299999999999998E-9</v>
      </c>
      <c r="L558" s="7">
        <v>157</v>
      </c>
      <c r="M558" s="7">
        <v>8.35</v>
      </c>
      <c r="N558" s="7" t="s">
        <v>17</v>
      </c>
      <c r="O558" s="7">
        <v>1.3400000000000001E-7</v>
      </c>
      <c r="P558" s="8">
        <v>3.7399999999999999E-7</v>
      </c>
    </row>
    <row r="559" spans="7:16" x14ac:dyDescent="0.25">
      <c r="G559" s="6">
        <v>83</v>
      </c>
      <c r="H559" s="7" t="s">
        <v>1286</v>
      </c>
      <c r="I559" s="7">
        <v>17</v>
      </c>
      <c r="J559" s="7">
        <v>40440073</v>
      </c>
      <c r="K559" s="7">
        <v>8.2099999999999995E-7</v>
      </c>
      <c r="L559" s="7">
        <v>97</v>
      </c>
      <c r="M559" s="7">
        <v>6.09</v>
      </c>
      <c r="N559" s="7" t="s">
        <v>17</v>
      </c>
      <c r="O559" s="7">
        <v>1.2E-4</v>
      </c>
      <c r="P559" s="8">
        <v>5.5000000000000003E-4</v>
      </c>
    </row>
    <row r="560" spans="7:16" x14ac:dyDescent="0.25">
      <c r="G560" s="9">
        <v>84</v>
      </c>
      <c r="H560" s="10" t="s">
        <v>1287</v>
      </c>
      <c r="I560" s="10">
        <v>18</v>
      </c>
      <c r="J560" s="10">
        <v>12792300</v>
      </c>
      <c r="K560" s="10">
        <v>5.75E-22</v>
      </c>
      <c r="L560" s="10">
        <v>382</v>
      </c>
      <c r="M560" s="10">
        <v>21.24</v>
      </c>
      <c r="N560" s="10" t="s">
        <v>17</v>
      </c>
      <c r="O560" s="10">
        <v>5.75E-22</v>
      </c>
      <c r="P560" s="11">
        <v>5.75E-22</v>
      </c>
    </row>
    <row r="561" spans="7:16" x14ac:dyDescent="0.25">
      <c r="G561" s="6">
        <v>85</v>
      </c>
      <c r="H561" s="7" t="s">
        <v>1288</v>
      </c>
      <c r="I561" s="7">
        <v>19</v>
      </c>
      <c r="J561" s="7">
        <v>6531009</v>
      </c>
      <c r="K561" s="7">
        <v>4.1799999999999998E-6</v>
      </c>
      <c r="L561" s="7">
        <v>41</v>
      </c>
      <c r="M561" s="7">
        <v>5.38</v>
      </c>
      <c r="N561" s="7" t="s">
        <v>17</v>
      </c>
      <c r="O561" s="7">
        <v>1.6199999999999999E-6</v>
      </c>
      <c r="P561" s="8">
        <v>7.1099999999999995E-7</v>
      </c>
    </row>
    <row r="562" spans="7:16" x14ac:dyDescent="0.25">
      <c r="G562" s="6">
        <v>85</v>
      </c>
      <c r="H562" s="7" t="s">
        <v>1289</v>
      </c>
      <c r="I562" s="7">
        <v>19</v>
      </c>
      <c r="J562" s="7">
        <v>6677845</v>
      </c>
      <c r="K562" s="7">
        <v>4.2199999999999999E-10</v>
      </c>
      <c r="L562" s="7">
        <v>264</v>
      </c>
      <c r="M562" s="7">
        <v>9.3699999999999992</v>
      </c>
      <c r="N562" s="7" t="s">
        <v>17</v>
      </c>
      <c r="O562" s="7">
        <v>2.7500000000000001E-8</v>
      </c>
      <c r="P562" s="8">
        <v>8.6700000000000002E-8</v>
      </c>
    </row>
    <row r="563" spans="7:16" x14ac:dyDescent="0.25">
      <c r="G563" s="6">
        <v>85</v>
      </c>
      <c r="H563" s="7" t="s">
        <v>1290</v>
      </c>
      <c r="I563" s="7">
        <v>19</v>
      </c>
      <c r="J563" s="7">
        <v>10381516</v>
      </c>
      <c r="K563" s="7">
        <v>8.4200000000000003E-9</v>
      </c>
      <c r="L563" s="7">
        <v>79</v>
      </c>
      <c r="M563" s="7">
        <v>8.07</v>
      </c>
      <c r="N563" s="7" t="s">
        <v>17</v>
      </c>
      <c r="O563" s="7">
        <v>1</v>
      </c>
      <c r="P563" s="8">
        <v>0.21193999999999999</v>
      </c>
    </row>
    <row r="564" spans="7:16" x14ac:dyDescent="0.25">
      <c r="G564" s="6">
        <v>85</v>
      </c>
      <c r="H564" s="7" t="s">
        <v>1291</v>
      </c>
      <c r="I564" s="7">
        <v>19</v>
      </c>
      <c r="J564" s="7">
        <v>10397642</v>
      </c>
      <c r="K564" s="7">
        <v>3.5500000000000001E-10</v>
      </c>
      <c r="L564" s="7">
        <v>38</v>
      </c>
      <c r="M564" s="7">
        <v>9.4499999999999993</v>
      </c>
      <c r="N564" s="7" t="s">
        <v>17</v>
      </c>
      <c r="O564" s="7">
        <v>0.58499000000000001</v>
      </c>
      <c r="P564" s="8">
        <v>1</v>
      </c>
    </row>
    <row r="565" spans="7:16" x14ac:dyDescent="0.25">
      <c r="G565" s="6">
        <v>85</v>
      </c>
      <c r="H565" s="7" t="s">
        <v>1292</v>
      </c>
      <c r="I565" s="7">
        <v>19</v>
      </c>
      <c r="J565" s="7">
        <v>10400654</v>
      </c>
      <c r="K565" s="7">
        <v>9.4999999999999995E-11</v>
      </c>
      <c r="L565" s="7">
        <v>62</v>
      </c>
      <c r="M565" s="7">
        <v>10.02</v>
      </c>
      <c r="N565" s="7" t="s">
        <v>17</v>
      </c>
      <c r="O565" s="7">
        <v>0.57076000000000005</v>
      </c>
      <c r="P565" s="8">
        <v>1</v>
      </c>
    </row>
    <row r="566" spans="7:16" x14ac:dyDescent="0.25">
      <c r="G566" s="6">
        <v>85</v>
      </c>
      <c r="H566" s="7" t="s">
        <v>1293</v>
      </c>
      <c r="I566" s="7">
        <v>19</v>
      </c>
      <c r="J566" s="7">
        <v>10415478</v>
      </c>
      <c r="K566" s="7">
        <v>4.95E-6</v>
      </c>
      <c r="L566" s="7">
        <v>45</v>
      </c>
      <c r="M566" s="7">
        <v>5.31</v>
      </c>
      <c r="N566" s="7" t="s">
        <v>17</v>
      </c>
      <c r="O566" s="7">
        <v>1</v>
      </c>
      <c r="P566" s="8">
        <v>1</v>
      </c>
    </row>
    <row r="567" spans="7:16" x14ac:dyDescent="0.25">
      <c r="G567" s="6">
        <v>85</v>
      </c>
      <c r="H567" s="7" t="s">
        <v>1294</v>
      </c>
      <c r="I567" s="7">
        <v>19</v>
      </c>
      <c r="J567" s="7">
        <v>10420886</v>
      </c>
      <c r="K567" s="7">
        <v>1.0999999999999999E-19</v>
      </c>
      <c r="L567" s="7">
        <v>53</v>
      </c>
      <c r="M567" s="7">
        <v>18.96</v>
      </c>
      <c r="N567" s="7" t="s">
        <v>17</v>
      </c>
      <c r="O567" s="7">
        <v>6.28E-3</v>
      </c>
      <c r="P567" s="8">
        <v>6.28E-3</v>
      </c>
    </row>
    <row r="568" spans="7:16" x14ac:dyDescent="0.25">
      <c r="G568" s="6">
        <v>85</v>
      </c>
      <c r="H568" s="7" t="s">
        <v>1295</v>
      </c>
      <c r="I568" s="7">
        <v>19</v>
      </c>
      <c r="J568" s="7">
        <v>10426888</v>
      </c>
      <c r="K568" s="7">
        <v>2.0599999999999999E-16</v>
      </c>
      <c r="L568" s="7">
        <v>130</v>
      </c>
      <c r="M568" s="7">
        <v>15.69</v>
      </c>
      <c r="N568" s="7" t="s">
        <v>17</v>
      </c>
      <c r="O568" s="7">
        <v>0.55930999999999997</v>
      </c>
      <c r="P568" s="8">
        <v>0.24831</v>
      </c>
    </row>
    <row r="569" spans="7:16" x14ac:dyDescent="0.25">
      <c r="G569" s="6">
        <v>85</v>
      </c>
      <c r="H569" s="7" t="s">
        <v>1296</v>
      </c>
      <c r="I569" s="7">
        <v>19</v>
      </c>
      <c r="J569" s="7">
        <v>10444451</v>
      </c>
      <c r="K569" s="7">
        <v>8.1299999999999999E-7</v>
      </c>
      <c r="L569" s="7">
        <v>79</v>
      </c>
      <c r="M569" s="7">
        <v>6.09</v>
      </c>
      <c r="N569" s="7" t="s">
        <v>17</v>
      </c>
      <c r="O569" s="7">
        <v>0.16247</v>
      </c>
      <c r="P569" s="8">
        <v>2.3900000000000002E-5</v>
      </c>
    </row>
    <row r="570" spans="7:16" x14ac:dyDescent="0.25">
      <c r="G570" s="6">
        <v>85</v>
      </c>
      <c r="H570" s="7" t="s">
        <v>1297</v>
      </c>
      <c r="I570" s="7">
        <v>19</v>
      </c>
      <c r="J570" s="7">
        <v>10461203</v>
      </c>
      <c r="K570" s="7">
        <v>2.24E-20</v>
      </c>
      <c r="L570" s="7">
        <v>141</v>
      </c>
      <c r="M570" s="7">
        <v>19.649999999999999</v>
      </c>
      <c r="N570" s="7" t="s">
        <v>17</v>
      </c>
      <c r="O570" s="7">
        <v>2.24E-20</v>
      </c>
      <c r="P570" s="8">
        <v>6.0199999999999999E-10</v>
      </c>
    </row>
    <row r="571" spans="7:16" x14ac:dyDescent="0.25">
      <c r="G571" s="6">
        <v>85</v>
      </c>
      <c r="H571" s="7" t="s">
        <v>1298</v>
      </c>
      <c r="I571" s="7">
        <v>19</v>
      </c>
      <c r="J571" s="7">
        <v>10563632</v>
      </c>
      <c r="K571" s="7">
        <v>7.3200000000000004E-7</v>
      </c>
      <c r="L571" s="7">
        <v>173</v>
      </c>
      <c r="M571" s="7">
        <v>6.14</v>
      </c>
      <c r="N571" s="7" t="s">
        <v>17</v>
      </c>
      <c r="O571" s="7">
        <v>0.1429</v>
      </c>
      <c r="P571" s="8">
        <v>1.042E-2</v>
      </c>
    </row>
    <row r="572" spans="7:16" x14ac:dyDescent="0.25">
      <c r="G572" s="6">
        <v>85</v>
      </c>
      <c r="H572" s="7" t="s">
        <v>1299</v>
      </c>
      <c r="I572" s="7">
        <v>19</v>
      </c>
      <c r="J572" s="7">
        <v>10596795</v>
      </c>
      <c r="K572" s="7">
        <v>4.4099999999999998E-8</v>
      </c>
      <c r="L572" s="7">
        <v>96</v>
      </c>
      <c r="M572" s="7">
        <v>7.36</v>
      </c>
      <c r="N572" s="7" t="s">
        <v>17</v>
      </c>
      <c r="O572" s="7">
        <v>0.10395</v>
      </c>
      <c r="P572" s="8">
        <v>0.19342000000000001</v>
      </c>
    </row>
    <row r="573" spans="7:16" x14ac:dyDescent="0.25">
      <c r="G573" s="6">
        <v>85</v>
      </c>
      <c r="H573" s="7" t="s">
        <v>542</v>
      </c>
      <c r="I573" s="7">
        <v>19</v>
      </c>
      <c r="J573" s="7">
        <v>10736170</v>
      </c>
      <c r="K573" s="7">
        <v>9.3200000000000006E-6</v>
      </c>
      <c r="L573" s="7">
        <v>170</v>
      </c>
      <c r="M573" s="7">
        <v>5.03</v>
      </c>
      <c r="N573" s="7" t="s">
        <v>17</v>
      </c>
      <c r="O573" s="7">
        <v>1.32E-3</v>
      </c>
      <c r="P573" s="8">
        <v>9.3200000000000006E-6</v>
      </c>
    </row>
    <row r="574" spans="7:16" x14ac:dyDescent="0.25">
      <c r="G574" s="6">
        <v>85</v>
      </c>
      <c r="H574" s="7" t="s">
        <v>675</v>
      </c>
      <c r="I574" s="7">
        <v>19</v>
      </c>
      <c r="J574" s="7">
        <v>10764936</v>
      </c>
      <c r="K574" s="7">
        <v>2.21E-6</v>
      </c>
      <c r="L574" s="7">
        <v>90</v>
      </c>
      <c r="M574" s="7">
        <v>5.66</v>
      </c>
      <c r="N574" s="7" t="s">
        <v>17</v>
      </c>
      <c r="O574" s="7">
        <v>6.77E-3</v>
      </c>
      <c r="P574" s="8">
        <v>2.0799999999999998E-3</v>
      </c>
    </row>
    <row r="575" spans="7:16" x14ac:dyDescent="0.25">
      <c r="G575" s="6">
        <v>85</v>
      </c>
      <c r="H575" s="7" t="s">
        <v>1300</v>
      </c>
      <c r="I575" s="7">
        <v>19</v>
      </c>
      <c r="J575" s="7">
        <v>11258274</v>
      </c>
      <c r="K575" s="7">
        <v>2.8400000000000001E-9</v>
      </c>
      <c r="L575" s="7">
        <v>114</v>
      </c>
      <c r="M575" s="7">
        <v>8.5500000000000007</v>
      </c>
      <c r="N575" s="7" t="s">
        <v>17</v>
      </c>
      <c r="O575" s="7">
        <v>1.33E-8</v>
      </c>
      <c r="P575" s="8">
        <v>1.15E-6</v>
      </c>
    </row>
    <row r="576" spans="7:16" x14ac:dyDescent="0.25">
      <c r="G576" s="9">
        <v>86</v>
      </c>
      <c r="H576" s="10" t="s">
        <v>1301</v>
      </c>
      <c r="I576" s="10">
        <v>19</v>
      </c>
      <c r="J576" s="10">
        <v>21106058</v>
      </c>
      <c r="K576" s="10">
        <v>6.3899999999999996E-48</v>
      </c>
      <c r="L576" s="10">
        <v>312</v>
      </c>
      <c r="M576" s="10">
        <v>47.19</v>
      </c>
      <c r="N576" s="10" t="s">
        <v>17</v>
      </c>
      <c r="O576" s="10">
        <v>6.3899999999999996E-48</v>
      </c>
      <c r="P576" s="11">
        <v>6.3899999999999996E-48</v>
      </c>
    </row>
    <row r="577" spans="7:16" x14ac:dyDescent="0.25">
      <c r="G577" s="6">
        <v>87</v>
      </c>
      <c r="H577" s="7" t="s">
        <v>830</v>
      </c>
      <c r="I577" s="7">
        <v>19</v>
      </c>
      <c r="J577" s="7">
        <v>35531409</v>
      </c>
      <c r="K577" s="7">
        <v>3.0799999999999998E-8</v>
      </c>
      <c r="L577" s="7">
        <v>139</v>
      </c>
      <c r="M577" s="7">
        <v>7.51</v>
      </c>
      <c r="N577" s="7" t="s">
        <v>17</v>
      </c>
      <c r="O577" s="7">
        <v>8.2299999999999995E-3</v>
      </c>
      <c r="P577" s="8">
        <v>6.6700000000000003E-7</v>
      </c>
    </row>
    <row r="578" spans="7:16" x14ac:dyDescent="0.25">
      <c r="G578" s="6">
        <v>87</v>
      </c>
      <c r="H578" s="7" t="s">
        <v>977</v>
      </c>
      <c r="I578" s="7">
        <v>19</v>
      </c>
      <c r="J578" s="7">
        <v>35563704</v>
      </c>
      <c r="K578" s="7">
        <v>1.25E-9</v>
      </c>
      <c r="L578" s="7">
        <v>194</v>
      </c>
      <c r="M578" s="7">
        <v>8.9</v>
      </c>
      <c r="N578" s="7" t="s">
        <v>17</v>
      </c>
      <c r="O578" s="7">
        <v>1.25E-9</v>
      </c>
      <c r="P578" s="8">
        <v>5.1999999999999995E-4</v>
      </c>
    </row>
    <row r="579" spans="7:16" x14ac:dyDescent="0.25">
      <c r="G579" s="6">
        <v>87</v>
      </c>
      <c r="H579" s="7" t="s">
        <v>1302</v>
      </c>
      <c r="I579" s="7">
        <v>19</v>
      </c>
      <c r="J579" s="7">
        <v>35820071</v>
      </c>
      <c r="K579" s="7">
        <v>2.11E-7</v>
      </c>
      <c r="L579" s="7">
        <v>140</v>
      </c>
      <c r="M579" s="7">
        <v>6.68</v>
      </c>
      <c r="N579" s="7" t="s">
        <v>17</v>
      </c>
      <c r="O579" s="7">
        <v>3.3799999999999998E-6</v>
      </c>
      <c r="P579" s="8">
        <v>2.11E-7</v>
      </c>
    </row>
    <row r="580" spans="7:16" x14ac:dyDescent="0.25">
      <c r="G580" s="9">
        <v>88</v>
      </c>
      <c r="H580" s="10" t="s">
        <v>1303</v>
      </c>
      <c r="I580" s="10">
        <v>19</v>
      </c>
      <c r="J580" s="10">
        <v>56459197</v>
      </c>
      <c r="K580" s="10">
        <v>1.99E-6</v>
      </c>
      <c r="L580" s="10">
        <v>327</v>
      </c>
      <c r="M580" s="10">
        <v>5.7</v>
      </c>
      <c r="N580" s="10" t="s">
        <v>17</v>
      </c>
      <c r="O580" s="10">
        <v>1.99E-6</v>
      </c>
      <c r="P580" s="11">
        <v>1.99E-6</v>
      </c>
    </row>
    <row r="581" spans="7:16" x14ac:dyDescent="0.25">
      <c r="G581" s="6">
        <v>89</v>
      </c>
      <c r="H581" s="7" t="s">
        <v>1304</v>
      </c>
      <c r="I581" s="7">
        <v>20</v>
      </c>
      <c r="J581" s="7">
        <v>251503</v>
      </c>
      <c r="K581" s="7">
        <v>1.9999999999999999E-6</v>
      </c>
      <c r="L581" s="7">
        <v>202</v>
      </c>
      <c r="M581" s="7">
        <v>5.7</v>
      </c>
      <c r="N581" s="7" t="s">
        <v>17</v>
      </c>
      <c r="O581" s="7">
        <v>1.9999999999999999E-6</v>
      </c>
      <c r="P581" s="8">
        <v>1.9999999999999999E-6</v>
      </c>
    </row>
    <row r="582" spans="7:16" x14ac:dyDescent="0.25">
      <c r="G582" s="9">
        <v>90</v>
      </c>
      <c r="H582" s="10" t="s">
        <v>1305</v>
      </c>
      <c r="I582" s="10">
        <v>20</v>
      </c>
      <c r="J582" s="10">
        <v>44746892</v>
      </c>
      <c r="K582" s="10">
        <v>1.1200000000000001E-9</v>
      </c>
      <c r="L582" s="10">
        <v>85</v>
      </c>
      <c r="M582" s="10">
        <v>8.9499999999999993</v>
      </c>
      <c r="N582" s="10" t="s">
        <v>17</v>
      </c>
      <c r="O582" s="10">
        <v>1.1200000000000001E-9</v>
      </c>
      <c r="P582" s="11">
        <v>1.1200000000000001E-9</v>
      </c>
    </row>
    <row r="583" spans="7:16" x14ac:dyDescent="0.25">
      <c r="G583" s="6">
        <v>91</v>
      </c>
      <c r="H583" s="7" t="s">
        <v>1306</v>
      </c>
      <c r="I583" s="7">
        <v>21</v>
      </c>
      <c r="J583" s="7">
        <v>18965967</v>
      </c>
      <c r="K583" s="7">
        <v>1.76E-20</v>
      </c>
      <c r="L583" s="7">
        <v>81</v>
      </c>
      <c r="M583" s="7">
        <v>19.760000000000002</v>
      </c>
      <c r="N583" s="7" t="s">
        <v>17</v>
      </c>
      <c r="O583" s="7">
        <v>1.76E-20</v>
      </c>
      <c r="P583" s="8">
        <v>1.76E-20</v>
      </c>
    </row>
    <row r="584" spans="7:16" x14ac:dyDescent="0.25">
      <c r="G584" s="9">
        <v>92</v>
      </c>
      <c r="H584" s="10" t="s">
        <v>1307</v>
      </c>
      <c r="I584" s="10">
        <v>21</v>
      </c>
      <c r="J584" s="10">
        <v>43782390</v>
      </c>
      <c r="K584" s="10">
        <v>9.0699999999999996E-7</v>
      </c>
      <c r="L584" s="10">
        <v>100</v>
      </c>
      <c r="M584" s="10">
        <v>6.04</v>
      </c>
      <c r="N584" s="10" t="s">
        <v>17</v>
      </c>
      <c r="O584" s="10">
        <v>5.9020000000000003E-2</v>
      </c>
      <c r="P584" s="11">
        <v>6.2570000000000001E-2</v>
      </c>
    </row>
    <row r="585" spans="7:16" ht="26.4" x14ac:dyDescent="0.25">
      <c r="G585" s="9">
        <v>92</v>
      </c>
      <c r="H585" s="10" t="s">
        <v>1308</v>
      </c>
      <c r="I585" s="10">
        <v>21</v>
      </c>
      <c r="J585" s="10">
        <v>43801984</v>
      </c>
      <c r="K585" s="10">
        <v>4.0000000000000001E-10</v>
      </c>
      <c r="L585" s="10">
        <v>189</v>
      </c>
      <c r="M585" s="10">
        <v>9.4</v>
      </c>
      <c r="N585" s="10" t="s">
        <v>17</v>
      </c>
      <c r="O585" s="10">
        <v>4.0000000000000001E-10</v>
      </c>
      <c r="P585" s="11">
        <v>4.0000000000000001E-10</v>
      </c>
    </row>
    <row r="586" spans="7:16" ht="26.4" x14ac:dyDescent="0.25">
      <c r="G586" s="9">
        <v>92</v>
      </c>
      <c r="H586" s="10" t="s">
        <v>1309</v>
      </c>
      <c r="I586" s="10">
        <v>21</v>
      </c>
      <c r="J586" s="10">
        <v>43823970</v>
      </c>
      <c r="K586" s="10">
        <v>2.2399999999999999E-7</v>
      </c>
      <c r="L586" s="10">
        <v>290</v>
      </c>
      <c r="M586" s="10">
        <v>6.65</v>
      </c>
      <c r="N586" s="10" t="s">
        <v>17</v>
      </c>
      <c r="O586" s="10">
        <v>8.8999999999999995E-4</v>
      </c>
      <c r="P586" s="11">
        <v>7.6000000000000004E-4</v>
      </c>
    </row>
    <row r="587" spans="7:16" x14ac:dyDescent="0.25">
      <c r="G587" s="9">
        <v>92</v>
      </c>
      <c r="H587" s="10" t="s">
        <v>1310</v>
      </c>
      <c r="I587" s="10">
        <v>21</v>
      </c>
      <c r="J587" s="10">
        <v>45646709</v>
      </c>
      <c r="K587" s="10">
        <v>3.5599999999999998E-6</v>
      </c>
      <c r="L587" s="10">
        <v>136</v>
      </c>
      <c r="M587" s="10">
        <v>5.45</v>
      </c>
      <c r="N587" s="10" t="s">
        <v>17</v>
      </c>
      <c r="O587" s="10">
        <v>1.2E-4</v>
      </c>
      <c r="P587" s="11">
        <v>5.4200000000000003E-5</v>
      </c>
    </row>
    <row r="588" spans="7:16" x14ac:dyDescent="0.25">
      <c r="G588" s="9">
        <v>92</v>
      </c>
      <c r="H588" s="10" t="s">
        <v>938</v>
      </c>
      <c r="I588" s="10">
        <v>21</v>
      </c>
      <c r="J588" s="10">
        <v>45705720</v>
      </c>
      <c r="K588" s="10">
        <v>6.7700000000000004E-7</v>
      </c>
      <c r="L588" s="10">
        <v>107</v>
      </c>
      <c r="M588" s="10">
        <v>6.17</v>
      </c>
      <c r="N588" s="10" t="s">
        <v>17</v>
      </c>
      <c r="O588" s="10">
        <v>6.2999999999999998E-6</v>
      </c>
      <c r="P588" s="11">
        <v>1.3200000000000001E-5</v>
      </c>
    </row>
    <row r="589" spans="7:16" ht="26.4" x14ac:dyDescent="0.25">
      <c r="G589" s="9">
        <v>92</v>
      </c>
      <c r="H589" s="10" t="s">
        <v>1311</v>
      </c>
      <c r="I589" s="10">
        <v>21</v>
      </c>
      <c r="J589" s="10">
        <v>45834474</v>
      </c>
      <c r="K589" s="10">
        <v>8.49E-6</v>
      </c>
      <c r="L589" s="10">
        <v>64</v>
      </c>
      <c r="M589" s="10">
        <v>5.07</v>
      </c>
      <c r="N589" s="10" t="s">
        <v>17</v>
      </c>
      <c r="O589" s="10">
        <v>1</v>
      </c>
      <c r="P589" s="11">
        <v>1</v>
      </c>
    </row>
    <row r="590" spans="7:16" x14ac:dyDescent="0.25">
      <c r="G590" s="9">
        <v>92</v>
      </c>
      <c r="H590" s="10" t="s">
        <v>1312</v>
      </c>
      <c r="I590" s="10">
        <v>21</v>
      </c>
      <c r="J590" s="10">
        <v>45845411</v>
      </c>
      <c r="K590" s="10">
        <v>1.17E-7</v>
      </c>
      <c r="L590" s="10">
        <v>364</v>
      </c>
      <c r="M590" s="10">
        <v>6.93</v>
      </c>
      <c r="N590" s="10" t="s">
        <v>17</v>
      </c>
      <c r="O590" s="10">
        <v>2.34E-6</v>
      </c>
      <c r="P590" s="11">
        <v>2.7700000000000002E-6</v>
      </c>
    </row>
    <row r="591" spans="7:16" x14ac:dyDescent="0.25">
      <c r="G591" s="6">
        <v>93</v>
      </c>
      <c r="H591" s="7" t="s">
        <v>887</v>
      </c>
      <c r="I591" s="7">
        <v>22</v>
      </c>
      <c r="J591" s="7">
        <v>39708886</v>
      </c>
      <c r="K591" s="7">
        <v>4.1100000000000003E-14</v>
      </c>
      <c r="L591" s="7">
        <v>96</v>
      </c>
      <c r="M591" s="7">
        <v>13.39</v>
      </c>
      <c r="N591" s="7" t="s">
        <v>17</v>
      </c>
      <c r="O591" s="7">
        <v>0.21148</v>
      </c>
      <c r="P591" s="8">
        <v>4.1100000000000003E-14</v>
      </c>
    </row>
    <row r="592" spans="7:16" ht="26.4" x14ac:dyDescent="0.25">
      <c r="G592" s="6">
        <v>93</v>
      </c>
      <c r="H592" s="7" t="s">
        <v>1313</v>
      </c>
      <c r="I592" s="7">
        <v>22</v>
      </c>
      <c r="J592" s="7">
        <v>39709823</v>
      </c>
      <c r="K592" s="7">
        <v>1.4100000000000001E-7</v>
      </c>
      <c r="L592" s="7">
        <v>49</v>
      </c>
      <c r="M592" s="7">
        <v>6.85</v>
      </c>
      <c r="N592" s="7" t="s">
        <v>17</v>
      </c>
      <c r="O592" s="7">
        <v>1</v>
      </c>
      <c r="P592" s="8">
        <v>1</v>
      </c>
    </row>
    <row r="593" spans="7:16" ht="26.4" x14ac:dyDescent="0.25">
      <c r="G593" s="6">
        <v>93</v>
      </c>
      <c r="H593" s="7" t="s">
        <v>1314</v>
      </c>
      <c r="I593" s="7">
        <v>22</v>
      </c>
      <c r="J593" s="7">
        <v>39711217</v>
      </c>
      <c r="K593" s="7">
        <v>8.0599999999999998E-11</v>
      </c>
      <c r="L593" s="7">
        <v>58</v>
      </c>
      <c r="M593" s="7">
        <v>10.09</v>
      </c>
      <c r="N593" s="7" t="s">
        <v>17</v>
      </c>
      <c r="O593" s="7">
        <v>1</v>
      </c>
      <c r="P593" s="8">
        <v>1</v>
      </c>
    </row>
    <row r="594" spans="7:16" ht="26.4" x14ac:dyDescent="0.25">
      <c r="G594" s="6">
        <v>93</v>
      </c>
      <c r="H594" s="7" t="s">
        <v>1315</v>
      </c>
      <c r="I594" s="7">
        <v>22</v>
      </c>
      <c r="J594" s="7">
        <v>39712846</v>
      </c>
      <c r="K594" s="7">
        <v>2.5400000000000001E-12</v>
      </c>
      <c r="L594" s="7">
        <v>65</v>
      </c>
      <c r="M594" s="7">
        <v>11.6</v>
      </c>
      <c r="N594" s="7" t="s">
        <v>17</v>
      </c>
      <c r="O594" s="7">
        <v>1</v>
      </c>
      <c r="P594" s="8">
        <v>1</v>
      </c>
    </row>
    <row r="595" spans="7:16" ht="26.4" x14ac:dyDescent="0.25">
      <c r="G595" s="6">
        <v>93</v>
      </c>
      <c r="H595" s="7" t="s">
        <v>1316</v>
      </c>
      <c r="I595" s="7">
        <v>22</v>
      </c>
      <c r="J595" s="7">
        <v>39715056</v>
      </c>
      <c r="K595" s="7">
        <v>6.2800000000000003E-15</v>
      </c>
      <c r="L595" s="7">
        <v>67</v>
      </c>
      <c r="M595" s="7">
        <v>14.2</v>
      </c>
      <c r="N595" s="7" t="s">
        <v>17</v>
      </c>
      <c r="O595" s="7">
        <v>6.2800000000000003E-15</v>
      </c>
      <c r="P595" s="8">
        <v>6.2800000000000003E-15</v>
      </c>
    </row>
    <row r="596" spans="7:16" x14ac:dyDescent="0.25">
      <c r="G596" s="6">
        <v>93</v>
      </c>
      <c r="H596" s="7" t="s">
        <v>1317</v>
      </c>
      <c r="I596" s="7">
        <v>22</v>
      </c>
      <c r="J596" s="7">
        <v>39760174</v>
      </c>
      <c r="K596" s="7">
        <v>3.6500000000000003E-8</v>
      </c>
      <c r="L596" s="7">
        <v>169</v>
      </c>
      <c r="M596" s="7">
        <v>7.44</v>
      </c>
      <c r="N596" s="7" t="s">
        <v>17</v>
      </c>
      <c r="O596" s="7">
        <v>1.5499999999999999E-3</v>
      </c>
      <c r="P596" s="8">
        <v>1.5499999999999999E-3</v>
      </c>
    </row>
    <row r="597" spans="7:16" x14ac:dyDescent="0.25">
      <c r="G597" s="9">
        <v>94</v>
      </c>
      <c r="H597" s="10" t="s">
        <v>1318</v>
      </c>
      <c r="I597" s="10" t="s">
        <v>425</v>
      </c>
      <c r="J597" s="10">
        <v>78200828</v>
      </c>
      <c r="K597" s="10">
        <v>3.9599999999999997E-8</v>
      </c>
      <c r="L597" s="10">
        <v>37</v>
      </c>
      <c r="M597" s="10">
        <v>7.4</v>
      </c>
      <c r="N597" s="10" t="s">
        <v>17</v>
      </c>
      <c r="O597" s="10">
        <v>3.9599999999999997E-8</v>
      </c>
      <c r="P597" s="11">
        <v>3.9599999999999997E-8</v>
      </c>
    </row>
    <row r="598" spans="7:16" x14ac:dyDescent="0.25">
      <c r="G598" s="6">
        <v>95</v>
      </c>
      <c r="H598" s="7" t="s">
        <v>1319</v>
      </c>
      <c r="I598" s="7" t="s">
        <v>425</v>
      </c>
      <c r="J598" s="7">
        <v>84258897</v>
      </c>
      <c r="K598" s="7">
        <v>1.4E-14</v>
      </c>
      <c r="L598" s="7">
        <v>144</v>
      </c>
      <c r="M598" s="7">
        <v>13.85</v>
      </c>
      <c r="N598" s="7" t="s">
        <v>17</v>
      </c>
      <c r="O598" s="7">
        <v>1.4E-14</v>
      </c>
      <c r="P598" s="8">
        <v>1.4E-14</v>
      </c>
    </row>
    <row r="599" spans="7:16" ht="26.4" x14ac:dyDescent="0.25">
      <c r="G599" s="9">
        <v>96</v>
      </c>
      <c r="H599" s="10" t="s">
        <v>708</v>
      </c>
      <c r="I599" s="10" t="s">
        <v>425</v>
      </c>
      <c r="J599" s="10">
        <v>153172829</v>
      </c>
      <c r="K599" s="10">
        <v>5.2200000000000004E-7</v>
      </c>
      <c r="L599" s="10">
        <v>42</v>
      </c>
      <c r="M599" s="10">
        <v>6.28</v>
      </c>
      <c r="N599" s="10" t="s">
        <v>17</v>
      </c>
      <c r="O599" s="10">
        <v>0.44613999999999998</v>
      </c>
      <c r="P599" s="11">
        <v>5.2200000000000004E-7</v>
      </c>
    </row>
    <row r="600" spans="7:16" x14ac:dyDescent="0.25">
      <c r="G600" s="9">
        <v>96</v>
      </c>
      <c r="H600" s="10" t="s">
        <v>1320</v>
      </c>
      <c r="I600" s="10" t="s">
        <v>425</v>
      </c>
      <c r="J600" s="10">
        <v>153195279</v>
      </c>
      <c r="K600" s="10">
        <v>2.3199999999999998E-6</v>
      </c>
      <c r="L600" s="10">
        <v>24</v>
      </c>
      <c r="M600" s="10">
        <v>5.64</v>
      </c>
      <c r="N600" s="10" t="s">
        <v>17</v>
      </c>
      <c r="O600" s="10">
        <v>1</v>
      </c>
      <c r="P600" s="11">
        <v>1</v>
      </c>
    </row>
    <row r="601" spans="7:16" x14ac:dyDescent="0.25">
      <c r="G601" s="9">
        <v>96</v>
      </c>
      <c r="H601" s="10" t="s">
        <v>1321</v>
      </c>
      <c r="I601" s="10" t="s">
        <v>425</v>
      </c>
      <c r="J601" s="10">
        <v>153200721</v>
      </c>
      <c r="K601" s="10">
        <v>1.9300000000000002E-6</v>
      </c>
      <c r="L601" s="10">
        <v>29</v>
      </c>
      <c r="M601" s="10">
        <v>5.71</v>
      </c>
      <c r="N601" s="10" t="s">
        <v>17</v>
      </c>
      <c r="O601" s="10">
        <v>1</v>
      </c>
      <c r="P601" s="11">
        <v>0.88568000000000002</v>
      </c>
    </row>
    <row r="602" spans="7:16" x14ac:dyDescent="0.25">
      <c r="G602" s="9">
        <v>96</v>
      </c>
      <c r="H602" s="10" t="s">
        <v>1322</v>
      </c>
      <c r="I602" s="10" t="s">
        <v>425</v>
      </c>
      <c r="J602" s="10">
        <v>153213007</v>
      </c>
      <c r="K602" s="10">
        <v>5.8500000000000001E-8</v>
      </c>
      <c r="L602" s="10">
        <v>30</v>
      </c>
      <c r="M602" s="10">
        <v>7.23</v>
      </c>
      <c r="N602" s="10" t="s">
        <v>17</v>
      </c>
      <c r="O602" s="10">
        <v>1</v>
      </c>
      <c r="P602" s="11">
        <v>1</v>
      </c>
    </row>
    <row r="603" spans="7:16" ht="26.4" x14ac:dyDescent="0.25">
      <c r="G603" s="9">
        <v>96</v>
      </c>
      <c r="H603" s="10" t="s">
        <v>1323</v>
      </c>
      <c r="I603" s="10" t="s">
        <v>425</v>
      </c>
      <c r="J603" s="10">
        <v>153234215</v>
      </c>
      <c r="K603" s="10">
        <v>1.02E-8</v>
      </c>
      <c r="L603" s="10">
        <v>9</v>
      </c>
      <c r="M603" s="10">
        <v>7.99</v>
      </c>
      <c r="N603" s="10" t="s">
        <v>17</v>
      </c>
      <c r="O603" s="10">
        <v>0.45079000000000002</v>
      </c>
      <c r="P603" s="11">
        <v>1</v>
      </c>
    </row>
    <row r="604" spans="7:16" x14ac:dyDescent="0.25">
      <c r="G604" s="9">
        <v>96</v>
      </c>
      <c r="H604" s="10" t="s">
        <v>1324</v>
      </c>
      <c r="I604" s="10" t="s">
        <v>425</v>
      </c>
      <c r="J604" s="10">
        <v>153237990</v>
      </c>
      <c r="K604" s="10">
        <v>8.1999999999999996E-10</v>
      </c>
      <c r="L604" s="10">
        <v>28</v>
      </c>
      <c r="M604" s="10">
        <v>9.09</v>
      </c>
      <c r="N604" s="10" t="s">
        <v>17</v>
      </c>
      <c r="O604" s="10">
        <v>0.75590000000000002</v>
      </c>
      <c r="P604" s="11">
        <v>1</v>
      </c>
    </row>
    <row r="605" spans="7:16" ht="26.4" x14ac:dyDescent="0.25">
      <c r="G605" s="9">
        <v>96</v>
      </c>
      <c r="H605" s="10" t="s">
        <v>1325</v>
      </c>
      <c r="I605" s="10" t="s">
        <v>425</v>
      </c>
      <c r="J605" s="10">
        <v>153246547</v>
      </c>
      <c r="K605" s="10">
        <v>2.2900000000000001E-10</v>
      </c>
      <c r="L605" s="10">
        <v>16</v>
      </c>
      <c r="M605" s="10">
        <v>9.64</v>
      </c>
      <c r="N605" s="10" t="s">
        <v>17</v>
      </c>
      <c r="O605" s="10">
        <v>1</v>
      </c>
      <c r="P605" s="11">
        <v>1</v>
      </c>
    </row>
    <row r="606" spans="7:16" ht="26.4" x14ac:dyDescent="0.25">
      <c r="G606" s="9">
        <v>96</v>
      </c>
      <c r="H606" s="10" t="s">
        <v>1326</v>
      </c>
      <c r="I606" s="10" t="s">
        <v>425</v>
      </c>
      <c r="J606" s="10">
        <v>153246548</v>
      </c>
      <c r="K606" s="10">
        <v>2.2900000000000001E-10</v>
      </c>
      <c r="L606" s="10">
        <v>16</v>
      </c>
      <c r="M606" s="10">
        <v>9.64</v>
      </c>
      <c r="N606" s="10" t="s">
        <v>17</v>
      </c>
      <c r="O606" s="10">
        <v>1</v>
      </c>
      <c r="P606" s="11">
        <v>1</v>
      </c>
    </row>
    <row r="607" spans="7:16" x14ac:dyDescent="0.25">
      <c r="G607" s="9">
        <v>96</v>
      </c>
      <c r="H607" s="10" t="s">
        <v>1327</v>
      </c>
      <c r="I607" s="10" t="s">
        <v>425</v>
      </c>
      <c r="J607" s="10">
        <v>153275956</v>
      </c>
      <c r="K607" s="10">
        <v>8.8600000000000006E-12</v>
      </c>
      <c r="L607" s="10">
        <v>19</v>
      </c>
      <c r="M607" s="10">
        <v>11.05</v>
      </c>
      <c r="N607" s="10" t="s">
        <v>17</v>
      </c>
      <c r="O607" s="10">
        <v>0.69715000000000005</v>
      </c>
      <c r="P607" s="11">
        <v>0.11359</v>
      </c>
    </row>
    <row r="608" spans="7:16" x14ac:dyDescent="0.25">
      <c r="G608" s="9">
        <v>96</v>
      </c>
      <c r="H608" s="10" t="s">
        <v>1328</v>
      </c>
      <c r="I608" s="10" t="s">
        <v>425</v>
      </c>
      <c r="J608" s="10">
        <v>153285370</v>
      </c>
      <c r="K608" s="10">
        <v>3.1600000000000002E-13</v>
      </c>
      <c r="L608" s="10">
        <v>6</v>
      </c>
      <c r="M608" s="10">
        <v>12.5</v>
      </c>
      <c r="N608" s="10" t="s">
        <v>17</v>
      </c>
      <c r="O608" s="10">
        <v>3.1600000000000002E-13</v>
      </c>
      <c r="P608" s="11">
        <v>3.1600000000000002E-13</v>
      </c>
    </row>
    <row r="609" spans="7:16" x14ac:dyDescent="0.25">
      <c r="G609" s="9">
        <v>96</v>
      </c>
      <c r="H609" s="10" t="s">
        <v>1329</v>
      </c>
      <c r="I609" s="10" t="s">
        <v>425</v>
      </c>
      <c r="J609" s="10">
        <v>153295685</v>
      </c>
      <c r="K609" s="10">
        <v>1.5799999999999999E-6</v>
      </c>
      <c r="L609" s="10">
        <v>94</v>
      </c>
      <c r="M609" s="10">
        <v>5.8</v>
      </c>
      <c r="N609" s="10" t="s">
        <v>17</v>
      </c>
      <c r="O609" s="10">
        <v>1</v>
      </c>
      <c r="P609" s="11">
        <v>0.10604</v>
      </c>
    </row>
    <row r="610" spans="7:16" ht="39.9" customHeight="1" x14ac:dyDescent="0.25">
      <c r="G610" s="13" t="s">
        <v>431</v>
      </c>
      <c r="H610" s="14"/>
      <c r="I610" s="14"/>
      <c r="J610" s="14"/>
      <c r="K610" s="14"/>
      <c r="L610" s="14"/>
      <c r="M610" s="14"/>
      <c r="N610" s="14"/>
      <c r="O610" s="14"/>
      <c r="P610" s="15"/>
    </row>
  </sheetData>
  <mergeCells count="6">
    <mergeCell ref="G610:P610"/>
    <mergeCell ref="A1:E1"/>
    <mergeCell ref="A3:E3"/>
    <mergeCell ref="A122:E122"/>
    <mergeCell ref="A165:E165"/>
    <mergeCell ref="G1:P1"/>
  </mergeCells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0"/>
  <sheetViews>
    <sheetView workbookViewId="0">
      <selection activeCell="E20" sqref="E20"/>
    </sheetView>
  </sheetViews>
  <sheetFormatPr defaultRowHeight="14.4" x14ac:dyDescent="0.25"/>
  <cols>
    <col min="5" max="5" width="60" customWidth="1"/>
  </cols>
  <sheetData>
    <row r="1" spans="1:16" ht="39.9" customHeight="1" x14ac:dyDescent="0.25">
      <c r="A1" s="16" t="s">
        <v>2050</v>
      </c>
      <c r="B1" s="17"/>
      <c r="C1" s="17"/>
      <c r="D1" s="17"/>
      <c r="E1" s="18"/>
      <c r="G1" s="16" t="s">
        <v>0</v>
      </c>
      <c r="H1" s="17"/>
      <c r="I1" s="17"/>
      <c r="J1" s="17"/>
      <c r="K1" s="17"/>
      <c r="L1" s="17"/>
      <c r="M1" s="17"/>
      <c r="N1" s="17"/>
      <c r="O1" s="17"/>
      <c r="P1" s="18"/>
    </row>
    <row r="2" spans="1:16" ht="26.4" x14ac:dyDescent="0.25">
      <c r="A2" s="1" t="s">
        <v>1</v>
      </c>
      <c r="B2" s="2" t="s">
        <v>2</v>
      </c>
      <c r="C2" s="2" t="s">
        <v>3</v>
      </c>
      <c r="D2" s="2" t="s">
        <v>4</v>
      </c>
      <c r="E2" s="3" t="s">
        <v>5</v>
      </c>
      <c r="G2" s="1" t="s">
        <v>6</v>
      </c>
      <c r="H2" s="2" t="s">
        <v>1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4" t="s">
        <v>13</v>
      </c>
      <c r="P2" s="5" t="s">
        <v>14</v>
      </c>
    </row>
    <row r="3" spans="1:16" x14ac:dyDescent="0.25">
      <c r="A3" s="19" t="s">
        <v>15</v>
      </c>
      <c r="B3" s="20"/>
      <c r="C3" s="20"/>
      <c r="D3" s="20"/>
      <c r="E3" s="21"/>
      <c r="G3" s="6">
        <v>1</v>
      </c>
      <c r="H3" s="7" t="s">
        <v>1632</v>
      </c>
      <c r="I3" s="7">
        <v>1</v>
      </c>
      <c r="J3" s="7">
        <v>2036154</v>
      </c>
      <c r="K3" s="7">
        <v>1.21E-19</v>
      </c>
      <c r="L3" s="7">
        <v>72</v>
      </c>
      <c r="M3" s="7">
        <v>18.920000000000002</v>
      </c>
      <c r="N3" s="7" t="s">
        <v>17</v>
      </c>
      <c r="O3" s="7">
        <v>1.21E-19</v>
      </c>
      <c r="P3" s="8">
        <v>1.21E-19</v>
      </c>
    </row>
    <row r="4" spans="1:16" x14ac:dyDescent="0.25">
      <c r="A4" s="6" t="s">
        <v>1633</v>
      </c>
      <c r="B4" s="7">
        <v>2.0800000000000001E-10</v>
      </c>
      <c r="C4" s="7">
        <v>1.13E-22</v>
      </c>
      <c r="D4" s="7">
        <v>443.20461869204001</v>
      </c>
      <c r="E4" s="8"/>
      <c r="G4" s="6">
        <v>1</v>
      </c>
      <c r="H4" s="7" t="s">
        <v>1634</v>
      </c>
      <c r="I4" s="7">
        <v>1</v>
      </c>
      <c r="J4" s="7">
        <v>2123333</v>
      </c>
      <c r="K4" s="7">
        <v>5.1100000000000002E-19</v>
      </c>
      <c r="L4" s="7">
        <v>11</v>
      </c>
      <c r="M4" s="7">
        <v>18.29</v>
      </c>
      <c r="N4" s="7" t="s">
        <v>17</v>
      </c>
      <c r="O4" s="7">
        <v>1.7780000000000001E-2</v>
      </c>
      <c r="P4" s="8">
        <v>1.7780000000000001E-2</v>
      </c>
    </row>
    <row r="5" spans="1:16" ht="26.4" x14ac:dyDescent="0.25">
      <c r="A5" s="6" t="s">
        <v>1635</v>
      </c>
      <c r="B5" s="7">
        <v>7.4940000000000007E-2</v>
      </c>
      <c r="C5" s="7">
        <v>1.56E-33</v>
      </c>
      <c r="D5" s="7">
        <v>392.41158165749999</v>
      </c>
      <c r="E5" s="8"/>
      <c r="G5" s="9">
        <v>2</v>
      </c>
      <c r="H5" s="10" t="s">
        <v>1636</v>
      </c>
      <c r="I5" s="10">
        <v>1</v>
      </c>
      <c r="J5" s="10">
        <v>9299902</v>
      </c>
      <c r="K5" s="10">
        <v>3.5199999999999998E-18</v>
      </c>
      <c r="L5" s="10">
        <v>29</v>
      </c>
      <c r="M5" s="10">
        <v>17.45</v>
      </c>
      <c r="N5" s="10" t="s">
        <v>17</v>
      </c>
      <c r="O5" s="10">
        <v>3.5199999999999998E-18</v>
      </c>
      <c r="P5" s="11">
        <v>3.5199999999999998E-18</v>
      </c>
    </row>
    <row r="6" spans="1:16" x14ac:dyDescent="0.25">
      <c r="A6" s="6" t="s">
        <v>715</v>
      </c>
      <c r="B6" s="7">
        <v>0.32034000000000001</v>
      </c>
      <c r="C6" s="7">
        <v>6.4800000000000004E-19</v>
      </c>
      <c r="D6" s="7">
        <v>473.37314157622001</v>
      </c>
      <c r="E6" s="8"/>
      <c r="G6" s="6">
        <v>3</v>
      </c>
      <c r="H6" s="7" t="s">
        <v>1637</v>
      </c>
      <c r="I6" s="7">
        <v>1</v>
      </c>
      <c r="J6" s="7">
        <v>17248444</v>
      </c>
      <c r="K6" s="7">
        <v>7.0499999999999996E-37</v>
      </c>
      <c r="L6" s="7">
        <v>22</v>
      </c>
      <c r="M6" s="7">
        <v>36.15</v>
      </c>
      <c r="N6" s="7" t="s">
        <v>17</v>
      </c>
      <c r="O6" s="7">
        <v>1.304E-2</v>
      </c>
      <c r="P6" s="8">
        <v>8.3300000000000006E-3</v>
      </c>
    </row>
    <row r="7" spans="1:16" x14ac:dyDescent="0.25">
      <c r="A7" s="6" t="s">
        <v>1638</v>
      </c>
      <c r="B7" s="7">
        <v>1.1939999999999999E-2</v>
      </c>
      <c r="C7" s="7">
        <v>7.86E-22</v>
      </c>
      <c r="D7" s="7">
        <v>468.18480124029981</v>
      </c>
      <c r="E7" s="8"/>
      <c r="G7" s="6">
        <v>3</v>
      </c>
      <c r="H7" s="7" t="s">
        <v>1639</v>
      </c>
      <c r="I7" s="7">
        <v>1</v>
      </c>
      <c r="J7" s="7">
        <v>17300998</v>
      </c>
      <c r="K7" s="7">
        <v>9.4199999999999994E-46</v>
      </c>
      <c r="L7" s="7">
        <v>13</v>
      </c>
      <c r="M7" s="7">
        <v>45.03</v>
      </c>
      <c r="N7" s="7" t="s">
        <v>17</v>
      </c>
      <c r="O7" s="7">
        <v>9.4199999999999994E-46</v>
      </c>
      <c r="P7" s="8">
        <v>9.4199999999999994E-46</v>
      </c>
    </row>
    <row r="8" spans="1:16" x14ac:dyDescent="0.25">
      <c r="A8" s="6" t="s">
        <v>1640</v>
      </c>
      <c r="B8" s="7">
        <v>1.2199999999999999E-9</v>
      </c>
      <c r="C8" s="7">
        <v>1.88E-22</v>
      </c>
      <c r="D8" s="7">
        <v>515.85589145851304</v>
      </c>
      <c r="E8" s="8"/>
      <c r="G8" s="6">
        <v>3</v>
      </c>
      <c r="H8" s="7" t="s">
        <v>1641</v>
      </c>
      <c r="I8" s="7">
        <v>1</v>
      </c>
      <c r="J8" s="7">
        <v>17312452</v>
      </c>
      <c r="K8" s="7">
        <v>6.8199999999999999E-37</v>
      </c>
      <c r="L8" s="7">
        <v>14</v>
      </c>
      <c r="M8" s="7">
        <v>36.17</v>
      </c>
      <c r="N8" s="7" t="s">
        <v>17</v>
      </c>
      <c r="O8" s="7">
        <v>1</v>
      </c>
      <c r="P8" s="8">
        <v>1</v>
      </c>
    </row>
    <row r="9" spans="1:16" x14ac:dyDescent="0.25">
      <c r="A9" s="6" t="s">
        <v>1642</v>
      </c>
      <c r="B9" s="7">
        <v>4.2029999999999998E-2</v>
      </c>
      <c r="C9" s="7">
        <v>2.4199999999999999E-22</v>
      </c>
      <c r="D9" s="7">
        <v>422.57857384786502</v>
      </c>
      <c r="E9" s="8"/>
      <c r="G9" s="6">
        <v>3</v>
      </c>
      <c r="H9" s="7" t="s">
        <v>1643</v>
      </c>
      <c r="I9" s="7">
        <v>1</v>
      </c>
      <c r="J9" s="7">
        <v>17345224</v>
      </c>
      <c r="K9" s="7">
        <v>2.22E-27</v>
      </c>
      <c r="L9" s="7">
        <v>38</v>
      </c>
      <c r="M9" s="7">
        <v>26.65</v>
      </c>
      <c r="N9" s="7" t="s">
        <v>17</v>
      </c>
      <c r="O9" s="7">
        <v>1</v>
      </c>
      <c r="P9" s="8">
        <v>1</v>
      </c>
    </row>
    <row r="10" spans="1:16" x14ac:dyDescent="0.25">
      <c r="A10" s="6" t="s">
        <v>1644</v>
      </c>
      <c r="B10" s="7">
        <v>1</v>
      </c>
      <c r="C10" s="7">
        <v>1.4100000000000001E-32</v>
      </c>
      <c r="D10" s="7">
        <v>274.03398865430898</v>
      </c>
      <c r="E10" s="8"/>
      <c r="G10" s="6">
        <v>3</v>
      </c>
      <c r="H10" s="7" t="s">
        <v>716</v>
      </c>
      <c r="I10" s="7">
        <v>1</v>
      </c>
      <c r="J10" s="7">
        <v>17393255</v>
      </c>
      <c r="K10" s="7">
        <v>4.16E-23</v>
      </c>
      <c r="L10" s="7">
        <v>75</v>
      </c>
      <c r="M10" s="7">
        <v>22.38</v>
      </c>
      <c r="N10" s="7" t="s">
        <v>17</v>
      </c>
      <c r="O10" s="7">
        <v>7.8700000000000002E-5</v>
      </c>
      <c r="P10" s="8">
        <v>7.8700000000000002E-5</v>
      </c>
    </row>
    <row r="11" spans="1:16" x14ac:dyDescent="0.25">
      <c r="A11" s="6" t="s">
        <v>1645</v>
      </c>
      <c r="B11" s="7">
        <v>1.6719999999999999E-2</v>
      </c>
      <c r="C11" s="7">
        <v>4.8999999999999997E-40</v>
      </c>
      <c r="D11" s="7">
        <v>355.04537477063502</v>
      </c>
      <c r="E11" s="8" t="s">
        <v>1646</v>
      </c>
      <c r="G11" s="9">
        <v>4</v>
      </c>
      <c r="H11" s="10" t="s">
        <v>1647</v>
      </c>
      <c r="I11" s="10">
        <v>1</v>
      </c>
      <c r="J11" s="10">
        <v>23279535</v>
      </c>
      <c r="K11" s="10">
        <v>3.4299999999999998E-17</v>
      </c>
      <c r="L11" s="10">
        <v>11</v>
      </c>
      <c r="M11" s="10">
        <v>16.46</v>
      </c>
      <c r="N11" s="10" t="s">
        <v>17</v>
      </c>
      <c r="O11" s="10">
        <v>1.8000000000000001E-4</v>
      </c>
      <c r="P11" s="11">
        <v>1.8000000000000001E-4</v>
      </c>
    </row>
    <row r="12" spans="1:16" x14ac:dyDescent="0.25">
      <c r="A12" s="6" t="s">
        <v>1648</v>
      </c>
      <c r="B12" s="7">
        <v>4.2200000000000003E-5</v>
      </c>
      <c r="C12" s="7">
        <v>2.1500000000000002E-22</v>
      </c>
      <c r="D12" s="7">
        <v>411.97094773433298</v>
      </c>
      <c r="E12" s="8"/>
      <c r="G12" s="9">
        <v>4</v>
      </c>
      <c r="H12" s="10" t="s">
        <v>1649</v>
      </c>
      <c r="I12" s="10">
        <v>1</v>
      </c>
      <c r="J12" s="10">
        <v>23518387</v>
      </c>
      <c r="K12" s="10">
        <v>6.2399999999999999E-18</v>
      </c>
      <c r="L12" s="10">
        <v>5</v>
      </c>
      <c r="M12" s="10">
        <v>17.2</v>
      </c>
      <c r="N12" s="10" t="s">
        <v>17</v>
      </c>
      <c r="O12" s="10">
        <v>6.2399999999999999E-18</v>
      </c>
      <c r="P12" s="11">
        <v>6.2399999999999999E-18</v>
      </c>
    </row>
    <row r="13" spans="1:16" ht="26.4" x14ac:dyDescent="0.25">
      <c r="A13" s="6" t="s">
        <v>753</v>
      </c>
      <c r="B13" s="7">
        <v>1</v>
      </c>
      <c r="C13" s="7">
        <v>1.67E-18</v>
      </c>
      <c r="D13" s="7">
        <v>494.11625684491003</v>
      </c>
      <c r="E13" s="8"/>
      <c r="G13" s="6">
        <v>5</v>
      </c>
      <c r="H13" s="7" t="s">
        <v>1650</v>
      </c>
      <c r="I13" s="7">
        <v>1</v>
      </c>
      <c r="J13" s="7">
        <v>41480261</v>
      </c>
      <c r="K13" s="7">
        <v>6.3500000000000002E-20</v>
      </c>
      <c r="L13" s="7">
        <v>52</v>
      </c>
      <c r="M13" s="7">
        <v>19.2</v>
      </c>
      <c r="N13" s="7" t="s">
        <v>17</v>
      </c>
      <c r="O13" s="7">
        <v>1</v>
      </c>
      <c r="P13" s="8">
        <v>1</v>
      </c>
    </row>
    <row r="14" spans="1:16" ht="26.4" x14ac:dyDescent="0.25">
      <c r="A14" s="6" t="s">
        <v>1651</v>
      </c>
      <c r="B14" s="7">
        <v>1.27E-11</v>
      </c>
      <c r="C14" s="7">
        <v>4.6400000000000001E-49</v>
      </c>
      <c r="D14" s="7">
        <v>407.00594318883799</v>
      </c>
      <c r="E14" s="8" t="s">
        <v>1652</v>
      </c>
      <c r="G14" s="6">
        <v>5</v>
      </c>
      <c r="H14" s="7" t="s">
        <v>1653</v>
      </c>
      <c r="I14" s="7">
        <v>1</v>
      </c>
      <c r="J14" s="7">
        <v>41481268</v>
      </c>
      <c r="K14" s="7">
        <v>1.1499999999999999E-22</v>
      </c>
      <c r="L14" s="7">
        <v>23</v>
      </c>
      <c r="M14" s="7">
        <v>21.94</v>
      </c>
      <c r="N14" s="7" t="s">
        <v>17</v>
      </c>
      <c r="O14" s="7">
        <v>4.1640000000000003E-2</v>
      </c>
      <c r="P14" s="8">
        <v>4.1640000000000003E-2</v>
      </c>
    </row>
    <row r="15" spans="1:16" x14ac:dyDescent="0.25">
      <c r="A15" s="6" t="s">
        <v>1654</v>
      </c>
      <c r="B15" s="7">
        <v>1</v>
      </c>
      <c r="C15" s="7">
        <v>7.1899999999999995E-18</v>
      </c>
      <c r="D15" s="7">
        <v>429.70429148632468</v>
      </c>
      <c r="E15" s="8"/>
      <c r="G15" s="6">
        <v>5</v>
      </c>
      <c r="H15" s="7" t="s">
        <v>1655</v>
      </c>
      <c r="I15" s="7">
        <v>1</v>
      </c>
      <c r="J15" s="7">
        <v>41492870</v>
      </c>
      <c r="K15" s="7">
        <v>1.26E-23</v>
      </c>
      <c r="L15" s="7">
        <v>164</v>
      </c>
      <c r="M15" s="7">
        <v>22.9</v>
      </c>
      <c r="N15" s="7" t="s">
        <v>17</v>
      </c>
      <c r="O15" s="7">
        <v>1.26E-23</v>
      </c>
      <c r="P15" s="8">
        <v>1.26E-23</v>
      </c>
    </row>
    <row r="16" spans="1:16" x14ac:dyDescent="0.25">
      <c r="A16" s="6" t="s">
        <v>1656</v>
      </c>
      <c r="B16" s="7">
        <v>1</v>
      </c>
      <c r="C16" s="7">
        <v>6.0600000000000003E-25</v>
      </c>
      <c r="D16" s="7">
        <v>305.21992941254598</v>
      </c>
      <c r="E16" s="8">
        <v>23644647</v>
      </c>
      <c r="G16" s="9">
        <v>6</v>
      </c>
      <c r="H16" s="10" t="s">
        <v>1657</v>
      </c>
      <c r="I16" s="10">
        <v>1</v>
      </c>
      <c r="J16" s="10">
        <v>89149826</v>
      </c>
      <c r="K16" s="10">
        <v>2.2999999999999998E-19</v>
      </c>
      <c r="L16" s="10">
        <v>139</v>
      </c>
      <c r="M16" s="10">
        <v>18.64</v>
      </c>
      <c r="N16" s="10" t="s">
        <v>17</v>
      </c>
      <c r="O16" s="10">
        <v>1.31E-15</v>
      </c>
      <c r="P16" s="11">
        <v>2.2999999999999998E-19</v>
      </c>
    </row>
    <row r="17" spans="1:16" x14ac:dyDescent="0.25">
      <c r="A17" s="6" t="s">
        <v>1658</v>
      </c>
      <c r="B17" s="7">
        <v>5.4499999999999999E-11</v>
      </c>
      <c r="C17" s="7">
        <v>3.21E-20</v>
      </c>
      <c r="D17" s="7">
        <v>376.999180692273</v>
      </c>
      <c r="E17" s="8">
        <v>30599253</v>
      </c>
      <c r="G17" s="9">
        <v>6</v>
      </c>
      <c r="H17" s="10" t="s">
        <v>1357</v>
      </c>
      <c r="I17" s="10">
        <v>1</v>
      </c>
      <c r="J17" s="10">
        <v>93307716</v>
      </c>
      <c r="K17" s="10">
        <v>2.2899999999999999E-19</v>
      </c>
      <c r="L17" s="10">
        <v>73</v>
      </c>
      <c r="M17" s="10">
        <v>18.64</v>
      </c>
      <c r="N17" s="10" t="s">
        <v>17</v>
      </c>
      <c r="O17" s="10">
        <v>2.2899999999999999E-19</v>
      </c>
      <c r="P17" s="11">
        <v>1.3E-15</v>
      </c>
    </row>
    <row r="18" spans="1:16" x14ac:dyDescent="0.25">
      <c r="A18" s="6" t="s">
        <v>1659</v>
      </c>
      <c r="B18" s="7">
        <v>0.1019</v>
      </c>
      <c r="C18" s="7">
        <v>5.0100000000000002E-22</v>
      </c>
      <c r="D18" s="7">
        <v>285.224685897661</v>
      </c>
      <c r="E18" s="8"/>
      <c r="G18" s="6">
        <v>7</v>
      </c>
      <c r="H18" s="7" t="s">
        <v>1660</v>
      </c>
      <c r="I18" s="7">
        <v>1</v>
      </c>
      <c r="J18" s="7">
        <v>149871134</v>
      </c>
      <c r="K18" s="7">
        <v>6.1700000000000002E-22</v>
      </c>
      <c r="L18" s="7">
        <v>5</v>
      </c>
      <c r="M18" s="7">
        <v>21.21</v>
      </c>
      <c r="N18" s="7" t="s">
        <v>17</v>
      </c>
      <c r="O18" s="7">
        <v>1</v>
      </c>
      <c r="P18" s="8">
        <v>1</v>
      </c>
    </row>
    <row r="19" spans="1:16" x14ac:dyDescent="0.25">
      <c r="A19" s="6" t="s">
        <v>1661</v>
      </c>
      <c r="B19" s="7">
        <v>7.7499999999999998E-14</v>
      </c>
      <c r="C19" s="7">
        <v>3.67E-49</v>
      </c>
      <c r="D19" s="7">
        <v>563.79243778794103</v>
      </c>
      <c r="E19" s="8"/>
      <c r="G19" s="6">
        <v>7</v>
      </c>
      <c r="H19" s="7" t="s">
        <v>1662</v>
      </c>
      <c r="I19" s="7">
        <v>1</v>
      </c>
      <c r="J19" s="7">
        <v>149874871</v>
      </c>
      <c r="K19" s="7">
        <v>2.1800000000000002E-59</v>
      </c>
      <c r="L19" s="7">
        <v>11</v>
      </c>
      <c r="M19" s="7">
        <v>58.66</v>
      </c>
      <c r="N19" s="7" t="s">
        <v>17</v>
      </c>
      <c r="O19" s="7">
        <v>2.1800000000000002E-59</v>
      </c>
      <c r="P19" s="8">
        <v>1.7999999999999999E-11</v>
      </c>
    </row>
    <row r="20" spans="1:16" x14ac:dyDescent="0.25">
      <c r="A20" s="6" t="s">
        <v>1663</v>
      </c>
      <c r="B20" s="7">
        <v>1</v>
      </c>
      <c r="C20" s="7">
        <v>1.98E-30</v>
      </c>
      <c r="D20" s="7">
        <v>434.30555810465461</v>
      </c>
      <c r="E20" s="8"/>
      <c r="G20" s="6">
        <v>7</v>
      </c>
      <c r="H20" s="7" t="s">
        <v>1664</v>
      </c>
      <c r="I20" s="7">
        <v>1</v>
      </c>
      <c r="J20" s="7">
        <v>149895208</v>
      </c>
      <c r="K20" s="7">
        <v>3.5599999999999998E-45</v>
      </c>
      <c r="L20" s="7">
        <v>6</v>
      </c>
      <c r="M20" s="7">
        <v>44.45</v>
      </c>
      <c r="N20" s="7" t="s">
        <v>17</v>
      </c>
      <c r="O20" s="7">
        <v>1</v>
      </c>
      <c r="P20" s="8">
        <v>1</v>
      </c>
    </row>
    <row r="21" spans="1:16" x14ac:dyDescent="0.25">
      <c r="A21" s="6" t="s">
        <v>1665</v>
      </c>
      <c r="B21" s="7">
        <v>0.13517000000000001</v>
      </c>
      <c r="C21" s="7">
        <v>1.5100000000000001E-33</v>
      </c>
      <c r="D21" s="7">
        <v>401.89859011448198</v>
      </c>
      <c r="E21" s="8"/>
      <c r="G21" s="6">
        <v>7</v>
      </c>
      <c r="H21" s="7" t="s">
        <v>1666</v>
      </c>
      <c r="I21" s="7">
        <v>1</v>
      </c>
      <c r="J21" s="7">
        <v>149900542</v>
      </c>
      <c r="K21" s="7">
        <v>7.1999999999999994E-49</v>
      </c>
      <c r="L21" s="7">
        <v>7</v>
      </c>
      <c r="M21" s="7">
        <v>48.14</v>
      </c>
      <c r="N21" s="7" t="s">
        <v>17</v>
      </c>
      <c r="O21" s="7">
        <v>2.3800000000000002E-3</v>
      </c>
      <c r="P21" s="8">
        <v>7.1999999999999994E-49</v>
      </c>
    </row>
    <row r="22" spans="1:16" x14ac:dyDescent="0.25">
      <c r="A22" s="6" t="s">
        <v>1185</v>
      </c>
      <c r="B22" s="7">
        <v>1.32E-11</v>
      </c>
      <c r="C22" s="7">
        <v>1.07E-19</v>
      </c>
      <c r="D22" s="7">
        <v>372.20019337937879</v>
      </c>
      <c r="E22" s="8">
        <v>19254810</v>
      </c>
      <c r="G22" s="6">
        <v>7</v>
      </c>
      <c r="H22" s="7" t="s">
        <v>1667</v>
      </c>
      <c r="I22" s="7">
        <v>1</v>
      </c>
      <c r="J22" s="7">
        <v>149912228</v>
      </c>
      <c r="K22" s="7">
        <v>2.19E-27</v>
      </c>
      <c r="L22" s="7">
        <v>17</v>
      </c>
      <c r="M22" s="7">
        <v>26.66</v>
      </c>
      <c r="N22" s="7" t="s">
        <v>17</v>
      </c>
      <c r="O22" s="7">
        <v>2.03E-7</v>
      </c>
      <c r="P22" s="8">
        <v>1.11E-7</v>
      </c>
    </row>
    <row r="23" spans="1:16" x14ac:dyDescent="0.25">
      <c r="A23" s="6" t="s">
        <v>1668</v>
      </c>
      <c r="B23" s="7">
        <v>4.1000000000000002E-14</v>
      </c>
      <c r="C23" s="7">
        <v>1.9499999999999999E-17</v>
      </c>
      <c r="D23" s="7">
        <v>412.78850747012302</v>
      </c>
      <c r="E23" s="8"/>
      <c r="G23" s="6">
        <v>7</v>
      </c>
      <c r="H23" s="7" t="s">
        <v>1669</v>
      </c>
      <c r="I23" s="7">
        <v>1</v>
      </c>
      <c r="J23" s="7">
        <v>150190716</v>
      </c>
      <c r="K23" s="7">
        <v>2.6500000000000001E-20</v>
      </c>
      <c r="L23" s="7">
        <v>13</v>
      </c>
      <c r="M23" s="7">
        <v>19.579999999999998</v>
      </c>
      <c r="N23" s="7" t="s">
        <v>17</v>
      </c>
      <c r="O23" s="7">
        <v>3.6699999999999998E-14</v>
      </c>
      <c r="P23" s="8">
        <v>2.04E-15</v>
      </c>
    </row>
    <row r="24" spans="1:16" x14ac:dyDescent="0.25">
      <c r="A24" s="6" t="s">
        <v>1670</v>
      </c>
      <c r="B24" s="7">
        <v>5.3200000000000001E-3</v>
      </c>
      <c r="C24" s="7">
        <v>5.1799999999999998E-27</v>
      </c>
      <c r="D24" s="7">
        <v>318.52856602684381</v>
      </c>
      <c r="E24" s="8"/>
      <c r="G24" s="9">
        <v>8</v>
      </c>
      <c r="H24" s="10" t="s">
        <v>1671</v>
      </c>
      <c r="I24" s="10">
        <v>1</v>
      </c>
      <c r="J24" s="10">
        <v>171810617</v>
      </c>
      <c r="K24" s="10">
        <v>3.0799999999999997E-70</v>
      </c>
      <c r="L24" s="10">
        <v>414</v>
      </c>
      <c r="M24" s="10">
        <v>69.510000000000005</v>
      </c>
      <c r="N24" s="10" t="s">
        <v>17</v>
      </c>
      <c r="O24" s="10">
        <v>3.0799999999999997E-70</v>
      </c>
      <c r="P24" s="11">
        <v>3.0799999999999997E-70</v>
      </c>
    </row>
    <row r="25" spans="1:16" ht="26.4" x14ac:dyDescent="0.25">
      <c r="A25" s="6" t="s">
        <v>391</v>
      </c>
      <c r="B25" s="7">
        <v>0.21017</v>
      </c>
      <c r="C25" s="7">
        <v>2.66E-17</v>
      </c>
      <c r="D25" s="7">
        <v>437.17526741500001</v>
      </c>
      <c r="E25" s="8"/>
      <c r="G25" s="9">
        <v>8</v>
      </c>
      <c r="H25" s="10" t="s">
        <v>1672</v>
      </c>
      <c r="I25" s="10">
        <v>1</v>
      </c>
      <c r="J25" s="10">
        <v>172106018</v>
      </c>
      <c r="K25" s="10">
        <v>5.0299999999999997E-34</v>
      </c>
      <c r="L25" s="10">
        <v>11</v>
      </c>
      <c r="M25" s="10">
        <v>33.299999999999997</v>
      </c>
      <c r="N25" s="10" t="s">
        <v>17</v>
      </c>
      <c r="O25" s="10">
        <v>1</v>
      </c>
      <c r="P25" s="11">
        <v>1</v>
      </c>
    </row>
    <row r="26" spans="1:16" ht="26.4" x14ac:dyDescent="0.25">
      <c r="A26" s="6" t="s">
        <v>790</v>
      </c>
      <c r="B26" s="7">
        <v>1</v>
      </c>
      <c r="C26" s="7">
        <v>8.5199999999999993E-18</v>
      </c>
      <c r="D26" s="7">
        <v>403.15249982467458</v>
      </c>
      <c r="E26" s="8" t="s">
        <v>1673</v>
      </c>
      <c r="G26" s="9">
        <v>8</v>
      </c>
      <c r="H26" s="10" t="s">
        <v>1674</v>
      </c>
      <c r="I26" s="10">
        <v>1</v>
      </c>
      <c r="J26" s="10">
        <v>172107937</v>
      </c>
      <c r="K26" s="10">
        <v>7.4300000000000005E-35</v>
      </c>
      <c r="L26" s="10">
        <v>6</v>
      </c>
      <c r="M26" s="10">
        <v>34.130000000000003</v>
      </c>
      <c r="N26" s="10" t="s">
        <v>17</v>
      </c>
      <c r="O26" s="10">
        <v>1</v>
      </c>
      <c r="P26" s="11">
        <v>1</v>
      </c>
    </row>
    <row r="27" spans="1:16" ht="26.4" x14ac:dyDescent="0.25">
      <c r="A27" s="6" t="s">
        <v>916</v>
      </c>
      <c r="B27" s="7">
        <v>2.2799999999999999E-5</v>
      </c>
      <c r="C27" s="7">
        <v>1.08E-18</v>
      </c>
      <c r="D27" s="7">
        <v>308.95991892066002</v>
      </c>
      <c r="E27" s="8"/>
      <c r="G27" s="9">
        <v>8</v>
      </c>
      <c r="H27" s="10" t="s">
        <v>1675</v>
      </c>
      <c r="I27" s="10">
        <v>1</v>
      </c>
      <c r="J27" s="10">
        <v>172107947</v>
      </c>
      <c r="K27" s="10">
        <v>7.4300000000000005E-35</v>
      </c>
      <c r="L27" s="10">
        <v>6</v>
      </c>
      <c r="M27" s="10">
        <v>34.130000000000003</v>
      </c>
      <c r="N27" s="10" t="s">
        <v>17</v>
      </c>
      <c r="O27" s="10">
        <v>1</v>
      </c>
      <c r="P27" s="11">
        <v>1</v>
      </c>
    </row>
    <row r="28" spans="1:16" ht="26.4" x14ac:dyDescent="0.25">
      <c r="A28" s="6" t="s">
        <v>1177</v>
      </c>
      <c r="B28" s="7">
        <v>1</v>
      </c>
      <c r="C28" s="7">
        <v>3.2700000000000001E-28</v>
      </c>
      <c r="D28" s="7">
        <v>361.18509345354897</v>
      </c>
      <c r="E28" s="8" t="s">
        <v>1676</v>
      </c>
      <c r="G28" s="6">
        <v>9</v>
      </c>
      <c r="H28" s="7" t="s">
        <v>1677</v>
      </c>
      <c r="I28" s="7">
        <v>1</v>
      </c>
      <c r="J28" s="7">
        <v>183904965</v>
      </c>
      <c r="K28" s="7">
        <v>7.0299999999999994E-49</v>
      </c>
      <c r="L28" s="7">
        <v>176</v>
      </c>
      <c r="M28" s="7">
        <v>48.15</v>
      </c>
      <c r="N28" s="7" t="s">
        <v>17</v>
      </c>
      <c r="O28" s="7">
        <v>7.0299999999999994E-49</v>
      </c>
      <c r="P28" s="8">
        <v>3.5300000000000001E-12</v>
      </c>
    </row>
    <row r="29" spans="1:16" x14ac:dyDescent="0.25">
      <c r="A29" s="6" t="s">
        <v>1678</v>
      </c>
      <c r="B29" s="7">
        <v>2.5300000000000001E-15</v>
      </c>
      <c r="C29" s="7">
        <v>9.6500000000000007E-19</v>
      </c>
      <c r="D29" s="7">
        <v>413.56965753288728</v>
      </c>
      <c r="E29" s="8" t="s">
        <v>1679</v>
      </c>
      <c r="G29" s="6">
        <v>9</v>
      </c>
      <c r="H29" s="7" t="s">
        <v>1680</v>
      </c>
      <c r="I29" s="7">
        <v>1</v>
      </c>
      <c r="J29" s="7">
        <v>184020784</v>
      </c>
      <c r="K29" s="7">
        <v>3.3999999999999998E-41</v>
      </c>
      <c r="L29" s="7">
        <v>18</v>
      </c>
      <c r="M29" s="7">
        <v>40.47</v>
      </c>
      <c r="N29" s="7" t="s">
        <v>17</v>
      </c>
      <c r="O29" s="7">
        <v>2.5000000000000001E-4</v>
      </c>
      <c r="P29" s="8">
        <v>3.3999999999999998E-41</v>
      </c>
    </row>
    <row r="30" spans="1:16" x14ac:dyDescent="0.25">
      <c r="A30" s="6" t="s">
        <v>179</v>
      </c>
      <c r="B30" s="7">
        <v>2.1000000000000001E-4</v>
      </c>
      <c r="C30" s="7">
        <v>7.6600000000000004E-25</v>
      </c>
      <c r="D30" s="7">
        <v>442.54813007166001</v>
      </c>
      <c r="E30" s="8"/>
      <c r="G30" s="9">
        <v>10</v>
      </c>
      <c r="H30" s="10" t="s">
        <v>1681</v>
      </c>
      <c r="I30" s="10">
        <v>1</v>
      </c>
      <c r="J30" s="10">
        <v>218518625</v>
      </c>
      <c r="K30" s="10">
        <v>2.2500000000000001E-35</v>
      </c>
      <c r="L30" s="10">
        <v>101</v>
      </c>
      <c r="M30" s="10">
        <v>34.65</v>
      </c>
      <c r="N30" s="10" t="s">
        <v>17</v>
      </c>
      <c r="O30" s="10">
        <v>2.92E-6</v>
      </c>
      <c r="P30" s="11">
        <v>2.2500000000000001E-35</v>
      </c>
    </row>
    <row r="31" spans="1:16" ht="39.6" x14ac:dyDescent="0.25">
      <c r="A31" s="6" t="s">
        <v>231</v>
      </c>
      <c r="B31" s="7">
        <v>1</v>
      </c>
      <c r="C31" s="7">
        <v>8.9200000000000007E-34</v>
      </c>
      <c r="D31" s="7">
        <v>122.2732731358977</v>
      </c>
      <c r="E31" s="8" t="s">
        <v>1682</v>
      </c>
      <c r="G31" s="9">
        <v>10</v>
      </c>
      <c r="H31" s="10" t="s">
        <v>1683</v>
      </c>
      <c r="I31" s="10">
        <v>1</v>
      </c>
      <c r="J31" s="10">
        <v>218610974</v>
      </c>
      <c r="K31" s="10">
        <v>1.13E-51</v>
      </c>
      <c r="L31" s="10">
        <v>743</v>
      </c>
      <c r="M31" s="10">
        <v>50.95</v>
      </c>
      <c r="N31" s="10" t="s">
        <v>17</v>
      </c>
      <c r="O31" s="10">
        <v>1.13E-51</v>
      </c>
      <c r="P31" s="11">
        <v>1.13E-51</v>
      </c>
    </row>
    <row r="32" spans="1:16" ht="26.4" x14ac:dyDescent="0.25">
      <c r="A32" s="6" t="s">
        <v>1684</v>
      </c>
      <c r="B32" s="7">
        <v>4.6000000000000002E-8</v>
      </c>
      <c r="C32" s="7">
        <v>1.6600000000000001E-17</v>
      </c>
      <c r="D32" s="7">
        <v>466.61381215933761</v>
      </c>
      <c r="E32" s="8"/>
      <c r="G32" s="9">
        <v>10</v>
      </c>
      <c r="H32" s="10" t="s">
        <v>1685</v>
      </c>
      <c r="I32" s="10">
        <v>1</v>
      </c>
      <c r="J32" s="10">
        <v>218615967</v>
      </c>
      <c r="K32" s="10">
        <v>6.0800000000000004E-23</v>
      </c>
      <c r="L32" s="10">
        <v>15</v>
      </c>
      <c r="M32" s="10">
        <v>22.22</v>
      </c>
      <c r="N32" s="10" t="s">
        <v>17</v>
      </c>
      <c r="O32" s="10">
        <v>1</v>
      </c>
      <c r="P32" s="11">
        <v>1</v>
      </c>
    </row>
    <row r="33" spans="1:16" x14ac:dyDescent="0.25">
      <c r="A33" s="6" t="s">
        <v>1666</v>
      </c>
      <c r="B33" s="7">
        <v>2.3800000000000002E-3</v>
      </c>
      <c r="C33" s="7">
        <v>7.1999999999999994E-49</v>
      </c>
      <c r="D33" s="7">
        <v>427.55176485818998</v>
      </c>
      <c r="E33" s="8">
        <v>30970347</v>
      </c>
      <c r="G33" s="6">
        <v>11</v>
      </c>
      <c r="H33" s="7" t="s">
        <v>1686</v>
      </c>
      <c r="I33" s="7">
        <v>1</v>
      </c>
      <c r="J33" s="7">
        <v>227751219</v>
      </c>
      <c r="K33" s="7">
        <v>6.4000000000000003E-21</v>
      </c>
      <c r="L33" s="7">
        <v>96</v>
      </c>
      <c r="M33" s="7">
        <v>20.190000000000001</v>
      </c>
      <c r="N33" s="7" t="s">
        <v>17</v>
      </c>
      <c r="O33" s="7">
        <v>6.4000000000000003E-21</v>
      </c>
      <c r="P33" s="8">
        <v>1.3999999999999999E-4</v>
      </c>
    </row>
    <row r="34" spans="1:16" x14ac:dyDescent="0.25">
      <c r="A34" s="6" t="s">
        <v>1687</v>
      </c>
      <c r="B34" s="7">
        <v>3.1100000000000002E-16</v>
      </c>
      <c r="C34" s="7">
        <v>5.5599999999999997E-18</v>
      </c>
      <c r="D34" s="7">
        <v>444.95276495500008</v>
      </c>
      <c r="E34" s="8"/>
      <c r="G34" s="6">
        <v>11</v>
      </c>
      <c r="H34" s="7" t="s">
        <v>1688</v>
      </c>
      <c r="I34" s="7">
        <v>1</v>
      </c>
      <c r="J34" s="7">
        <v>227918889</v>
      </c>
      <c r="K34" s="7">
        <v>1.56E-18</v>
      </c>
      <c r="L34" s="7">
        <v>10</v>
      </c>
      <c r="M34" s="7">
        <v>17.809999999999999</v>
      </c>
      <c r="N34" s="7" t="s">
        <v>17</v>
      </c>
      <c r="O34" s="7">
        <v>1</v>
      </c>
      <c r="P34" s="8">
        <v>1</v>
      </c>
    </row>
    <row r="35" spans="1:16" ht="39.6" x14ac:dyDescent="0.25">
      <c r="A35" s="6" t="s">
        <v>1689</v>
      </c>
      <c r="B35" s="7">
        <v>2.6800000000000001E-3</v>
      </c>
      <c r="C35" s="7">
        <v>2.82E-77</v>
      </c>
      <c r="D35" s="7">
        <v>315.74838580664129</v>
      </c>
      <c r="E35" s="8" t="s">
        <v>1690</v>
      </c>
      <c r="G35" s="6">
        <v>11</v>
      </c>
      <c r="H35" s="7" t="s">
        <v>1691</v>
      </c>
      <c r="I35" s="7">
        <v>1</v>
      </c>
      <c r="J35" s="7">
        <v>227923395</v>
      </c>
      <c r="K35" s="7">
        <v>5.33E-20</v>
      </c>
      <c r="L35" s="7">
        <v>39</v>
      </c>
      <c r="M35" s="7">
        <v>19.27</v>
      </c>
      <c r="N35" s="7" t="s">
        <v>17</v>
      </c>
      <c r="O35" s="7">
        <v>1.32E-3</v>
      </c>
      <c r="P35" s="8">
        <v>5.33E-20</v>
      </c>
    </row>
    <row r="36" spans="1:16" x14ac:dyDescent="0.25">
      <c r="A36" s="6" t="s">
        <v>1692</v>
      </c>
      <c r="B36" s="7">
        <v>1.7E-8</v>
      </c>
      <c r="C36" s="7">
        <v>3.72E-25</v>
      </c>
      <c r="D36" s="7">
        <v>376.64267207457601</v>
      </c>
      <c r="E36" s="8"/>
      <c r="G36" s="9">
        <v>12</v>
      </c>
      <c r="H36" s="10" t="s">
        <v>1693</v>
      </c>
      <c r="I36" s="10">
        <v>2</v>
      </c>
      <c r="J36" s="10">
        <v>1635658</v>
      </c>
      <c r="K36" s="10">
        <v>3.03E-19</v>
      </c>
      <c r="L36" s="10">
        <v>94</v>
      </c>
      <c r="M36" s="10">
        <v>18.52</v>
      </c>
      <c r="N36" s="10" t="s">
        <v>17</v>
      </c>
      <c r="O36" s="10">
        <v>3.03E-19</v>
      </c>
      <c r="P36" s="11">
        <v>3.03E-19</v>
      </c>
    </row>
    <row r="37" spans="1:16" x14ac:dyDescent="0.25">
      <c r="A37" s="6" t="s">
        <v>1694</v>
      </c>
      <c r="B37" s="7">
        <v>1.8199999999999999E-5</v>
      </c>
      <c r="C37" s="7">
        <v>3.9599999999999998E-24</v>
      </c>
      <c r="D37" s="7">
        <v>448.77670256263002</v>
      </c>
      <c r="E37" s="8"/>
      <c r="G37" s="6">
        <v>13</v>
      </c>
      <c r="H37" s="7" t="s">
        <v>1695</v>
      </c>
      <c r="I37" s="7">
        <v>2</v>
      </c>
      <c r="J37" s="7">
        <v>23608297</v>
      </c>
      <c r="K37" s="7">
        <v>2.5600000000000001E-20</v>
      </c>
      <c r="L37" s="7">
        <v>403</v>
      </c>
      <c r="M37" s="7">
        <v>19.59</v>
      </c>
      <c r="N37" s="7" t="s">
        <v>17</v>
      </c>
      <c r="O37" s="7">
        <v>5.3700000000000003E-6</v>
      </c>
      <c r="P37" s="8">
        <v>1.22E-5</v>
      </c>
    </row>
    <row r="38" spans="1:16" x14ac:dyDescent="0.25">
      <c r="A38" s="6" t="s">
        <v>1696</v>
      </c>
      <c r="B38" s="7">
        <v>1</v>
      </c>
      <c r="C38" s="7">
        <v>2.4500000000000001E-18</v>
      </c>
      <c r="D38" s="7">
        <v>430.13935946628021</v>
      </c>
      <c r="E38" s="8"/>
      <c r="G38" s="6">
        <v>13</v>
      </c>
      <c r="H38" s="7" t="s">
        <v>1697</v>
      </c>
      <c r="I38" s="7">
        <v>2</v>
      </c>
      <c r="J38" s="7">
        <v>24232956</v>
      </c>
      <c r="K38" s="7">
        <v>2.6000000000000002E-21</v>
      </c>
      <c r="L38" s="7">
        <v>15</v>
      </c>
      <c r="M38" s="7">
        <v>20.59</v>
      </c>
      <c r="N38" s="7" t="s">
        <v>17</v>
      </c>
      <c r="O38" s="7">
        <v>1.13E-15</v>
      </c>
      <c r="P38" s="8">
        <v>5.7699999999999996E-14</v>
      </c>
    </row>
    <row r="39" spans="1:16" x14ac:dyDescent="0.25">
      <c r="A39" s="6" t="s">
        <v>1698</v>
      </c>
      <c r="B39" s="7">
        <v>3.0500000000000002E-3</v>
      </c>
      <c r="C39" s="7">
        <v>4.6800000000000002E-28</v>
      </c>
      <c r="D39" s="7">
        <v>389.5482526877185</v>
      </c>
      <c r="E39" s="8"/>
      <c r="G39" s="6">
        <v>13</v>
      </c>
      <c r="H39" s="7" t="s">
        <v>1699</v>
      </c>
      <c r="I39" s="7">
        <v>2</v>
      </c>
      <c r="J39" s="7">
        <v>24252205</v>
      </c>
      <c r="K39" s="7">
        <v>7.4599999999999997E-21</v>
      </c>
      <c r="L39" s="7">
        <v>16</v>
      </c>
      <c r="M39" s="7">
        <v>20.13</v>
      </c>
      <c r="N39" s="7" t="s">
        <v>17</v>
      </c>
      <c r="O39" s="7">
        <v>1</v>
      </c>
      <c r="P39" s="8">
        <v>1</v>
      </c>
    </row>
    <row r="40" spans="1:16" x14ac:dyDescent="0.25">
      <c r="A40" s="6" t="s">
        <v>1700</v>
      </c>
      <c r="B40" s="7">
        <v>7.75E-5</v>
      </c>
      <c r="C40" s="7">
        <v>2.4800000000000001E-21</v>
      </c>
      <c r="D40" s="7">
        <v>396.83540883601501</v>
      </c>
      <c r="E40" s="8"/>
      <c r="G40" s="6">
        <v>13</v>
      </c>
      <c r="H40" s="7" t="s">
        <v>1692</v>
      </c>
      <c r="I40" s="7">
        <v>2</v>
      </c>
      <c r="J40" s="7">
        <v>24807345</v>
      </c>
      <c r="K40" s="7">
        <v>6.25E-43</v>
      </c>
      <c r="L40" s="7">
        <v>136</v>
      </c>
      <c r="M40" s="7">
        <v>42.2</v>
      </c>
      <c r="N40" s="7" t="s">
        <v>17</v>
      </c>
      <c r="O40" s="7">
        <v>1.7E-8</v>
      </c>
      <c r="P40" s="8">
        <v>3.72E-25</v>
      </c>
    </row>
    <row r="41" spans="1:16" x14ac:dyDescent="0.25">
      <c r="A41" s="6" t="s">
        <v>1701</v>
      </c>
      <c r="B41" s="7">
        <v>1</v>
      </c>
      <c r="C41" s="7">
        <v>1.1199999999999999E-22</v>
      </c>
      <c r="D41" s="7">
        <v>438.68254943892202</v>
      </c>
      <c r="E41" s="8"/>
      <c r="G41" s="6">
        <v>13</v>
      </c>
      <c r="H41" s="7" t="s">
        <v>1702</v>
      </c>
      <c r="I41" s="7">
        <v>2</v>
      </c>
      <c r="J41" s="7">
        <v>25013135</v>
      </c>
      <c r="K41" s="7">
        <v>2.1799999999999999E-38</v>
      </c>
      <c r="L41" s="7">
        <v>10</v>
      </c>
      <c r="M41" s="7">
        <v>37.659999999999997</v>
      </c>
      <c r="N41" s="7" t="s">
        <v>17</v>
      </c>
      <c r="O41" s="7">
        <v>0.30746000000000001</v>
      </c>
      <c r="P41" s="8">
        <v>4.2999999999999999E-4</v>
      </c>
    </row>
    <row r="42" spans="1:16" x14ac:dyDescent="0.25">
      <c r="A42" s="6" t="s">
        <v>1703</v>
      </c>
      <c r="B42" s="7">
        <v>1</v>
      </c>
      <c r="C42" s="7">
        <v>2.67E-19</v>
      </c>
      <c r="D42" s="7">
        <v>410.52788124712202</v>
      </c>
      <c r="E42" s="8"/>
      <c r="G42" s="6">
        <v>13</v>
      </c>
      <c r="H42" s="7" t="s">
        <v>1704</v>
      </c>
      <c r="I42" s="7">
        <v>2</v>
      </c>
      <c r="J42" s="7">
        <v>25015983</v>
      </c>
      <c r="K42" s="7">
        <v>8.6000000000000004E-35</v>
      </c>
      <c r="L42" s="7">
        <v>31</v>
      </c>
      <c r="M42" s="7">
        <v>34.07</v>
      </c>
      <c r="N42" s="7" t="s">
        <v>17</v>
      </c>
      <c r="O42" s="7">
        <v>1</v>
      </c>
      <c r="P42" s="8">
        <v>4.027E-2</v>
      </c>
    </row>
    <row r="43" spans="1:16" x14ac:dyDescent="0.25">
      <c r="A43" s="6" t="s">
        <v>1657</v>
      </c>
      <c r="B43" s="7">
        <v>1.31E-15</v>
      </c>
      <c r="C43" s="7">
        <v>2.2999999999999998E-19</v>
      </c>
      <c r="D43" s="7">
        <v>416.44276312986199</v>
      </c>
      <c r="E43" s="8"/>
      <c r="G43" s="6">
        <v>13</v>
      </c>
      <c r="H43" s="7" t="s">
        <v>1705</v>
      </c>
      <c r="I43" s="7">
        <v>2</v>
      </c>
      <c r="J43" s="7">
        <v>25042038</v>
      </c>
      <c r="K43" s="7">
        <v>3.2099999999999999E-51</v>
      </c>
      <c r="L43" s="7">
        <v>134</v>
      </c>
      <c r="M43" s="7">
        <v>50.49</v>
      </c>
      <c r="N43" s="7" t="s">
        <v>17</v>
      </c>
      <c r="O43" s="7">
        <v>2.58E-24</v>
      </c>
      <c r="P43" s="8">
        <v>1.9499999999999999E-16</v>
      </c>
    </row>
    <row r="44" spans="1:16" x14ac:dyDescent="0.25">
      <c r="A44" s="6" t="s">
        <v>1706</v>
      </c>
      <c r="B44" s="7">
        <v>3.4000000000000002E-4</v>
      </c>
      <c r="C44" s="7">
        <v>2.7900000000000002E-24</v>
      </c>
      <c r="D44" s="7">
        <v>312.01478497632348</v>
      </c>
      <c r="E44" s="8"/>
      <c r="G44" s="6">
        <v>13</v>
      </c>
      <c r="H44" s="7" t="s">
        <v>1707</v>
      </c>
      <c r="I44" s="7">
        <v>2</v>
      </c>
      <c r="J44" s="7">
        <v>25166504</v>
      </c>
      <c r="K44" s="7">
        <v>2.2300000000000001E-31</v>
      </c>
      <c r="L44" s="7">
        <v>27</v>
      </c>
      <c r="M44" s="7">
        <v>30.65</v>
      </c>
      <c r="N44" s="7" t="s">
        <v>17</v>
      </c>
      <c r="O44" s="7">
        <v>1</v>
      </c>
      <c r="P44" s="8">
        <v>1</v>
      </c>
    </row>
    <row r="45" spans="1:16" ht="26.4" x14ac:dyDescent="0.25">
      <c r="A45" s="6" t="s">
        <v>1708</v>
      </c>
      <c r="B45" s="7">
        <v>8.3300000000000006E-3</v>
      </c>
      <c r="C45" s="7">
        <v>3.06E-17</v>
      </c>
      <c r="D45" s="7">
        <v>400.923343198704</v>
      </c>
      <c r="E45" s="8"/>
      <c r="G45" s="6">
        <v>13</v>
      </c>
      <c r="H45" s="7" t="s">
        <v>1709</v>
      </c>
      <c r="I45" s="7">
        <v>2</v>
      </c>
      <c r="J45" s="7">
        <v>25194980</v>
      </c>
      <c r="K45" s="7">
        <v>1.3699999999999999E-32</v>
      </c>
      <c r="L45" s="7">
        <v>65</v>
      </c>
      <c r="M45" s="7">
        <v>31.86</v>
      </c>
      <c r="N45" s="7" t="s">
        <v>17</v>
      </c>
      <c r="O45" s="7">
        <v>1</v>
      </c>
      <c r="P45" s="8">
        <v>1</v>
      </c>
    </row>
    <row r="46" spans="1:16" x14ac:dyDescent="0.25">
      <c r="A46" s="6" t="s">
        <v>1710</v>
      </c>
      <c r="B46" s="7">
        <v>1</v>
      </c>
      <c r="C46" s="7">
        <v>2.0299999999999998E-21</v>
      </c>
      <c r="D46" s="7">
        <v>473.37763715568047</v>
      </c>
      <c r="E46" s="8"/>
      <c r="G46" s="6">
        <v>13</v>
      </c>
      <c r="H46" s="7" t="s">
        <v>1711</v>
      </c>
      <c r="I46" s="7">
        <v>2</v>
      </c>
      <c r="J46" s="7">
        <v>25265331</v>
      </c>
      <c r="K46" s="7">
        <v>5.47E-54</v>
      </c>
      <c r="L46" s="7">
        <v>77</v>
      </c>
      <c r="M46" s="7">
        <v>53.26</v>
      </c>
      <c r="N46" s="7" t="s">
        <v>17</v>
      </c>
      <c r="O46" s="7">
        <v>5.47E-54</v>
      </c>
      <c r="P46" s="8">
        <v>1</v>
      </c>
    </row>
    <row r="47" spans="1:16" x14ac:dyDescent="0.25">
      <c r="A47" s="6" t="s">
        <v>1691</v>
      </c>
      <c r="B47" s="7">
        <v>1.32E-3</v>
      </c>
      <c r="C47" s="7">
        <v>5.33E-20</v>
      </c>
      <c r="D47" s="7">
        <v>440.03666167124402</v>
      </c>
      <c r="E47" s="8"/>
      <c r="G47" s="6">
        <v>13</v>
      </c>
      <c r="H47" s="7" t="s">
        <v>1712</v>
      </c>
      <c r="I47" s="7">
        <v>2</v>
      </c>
      <c r="J47" s="7">
        <v>25383721</v>
      </c>
      <c r="K47" s="7">
        <v>3.0300000000000001E-28</v>
      </c>
      <c r="L47" s="7">
        <v>10</v>
      </c>
      <c r="M47" s="7">
        <v>27.52</v>
      </c>
      <c r="N47" s="7" t="s">
        <v>17</v>
      </c>
      <c r="O47" s="7">
        <v>1</v>
      </c>
      <c r="P47" s="8">
        <v>8.0999999999999996E-4</v>
      </c>
    </row>
    <row r="48" spans="1:16" ht="26.4" x14ac:dyDescent="0.25">
      <c r="A48" s="6" t="s">
        <v>1713</v>
      </c>
      <c r="B48" s="7">
        <v>3.5009999999999999E-2</v>
      </c>
      <c r="C48" s="7">
        <v>1.32E-30</v>
      </c>
      <c r="D48" s="7">
        <v>385.00893622534841</v>
      </c>
      <c r="E48" s="8" t="s">
        <v>1714</v>
      </c>
      <c r="G48" s="6">
        <v>13</v>
      </c>
      <c r="H48" s="7" t="s">
        <v>1715</v>
      </c>
      <c r="I48" s="7">
        <v>2</v>
      </c>
      <c r="J48" s="7">
        <v>25427181</v>
      </c>
      <c r="K48" s="7">
        <v>4.4199999999999999E-44</v>
      </c>
      <c r="L48" s="7">
        <v>3</v>
      </c>
      <c r="M48" s="7">
        <v>43.35</v>
      </c>
      <c r="N48" s="7" t="s">
        <v>17</v>
      </c>
      <c r="O48" s="7">
        <v>6.3810000000000006E-2</v>
      </c>
      <c r="P48" s="8">
        <v>6.3810000000000006E-2</v>
      </c>
    </row>
    <row r="49" spans="1:16" x14ac:dyDescent="0.25">
      <c r="A49" s="6" t="s">
        <v>1716</v>
      </c>
      <c r="B49" s="7">
        <v>7.8500000000000006E-17</v>
      </c>
      <c r="C49" s="7">
        <v>7.2699999999999996E-19</v>
      </c>
      <c r="D49" s="7">
        <v>473.75761795788401</v>
      </c>
      <c r="E49" s="8"/>
      <c r="G49" s="6">
        <v>13</v>
      </c>
      <c r="H49" s="7" t="s">
        <v>1651</v>
      </c>
      <c r="I49" s="7">
        <v>2</v>
      </c>
      <c r="J49" s="7">
        <v>25504320</v>
      </c>
      <c r="K49" s="7">
        <v>4.6400000000000001E-49</v>
      </c>
      <c r="L49" s="7">
        <v>53</v>
      </c>
      <c r="M49" s="7">
        <v>48.33</v>
      </c>
      <c r="N49" s="7" t="s">
        <v>17</v>
      </c>
      <c r="O49" s="7">
        <v>1.27E-11</v>
      </c>
      <c r="P49" s="8">
        <v>4.6400000000000001E-49</v>
      </c>
    </row>
    <row r="50" spans="1:16" x14ac:dyDescent="0.25">
      <c r="A50" s="6" t="s">
        <v>1717</v>
      </c>
      <c r="B50" s="7">
        <v>1</v>
      </c>
      <c r="C50" s="7">
        <v>8.3599999999999996E-45</v>
      </c>
      <c r="D50" s="7">
        <v>420.14085751703328</v>
      </c>
      <c r="E50" s="8"/>
      <c r="G50" s="9">
        <v>14</v>
      </c>
      <c r="H50" s="10" t="s">
        <v>1718</v>
      </c>
      <c r="I50" s="10">
        <v>2</v>
      </c>
      <c r="J50" s="10">
        <v>33359663</v>
      </c>
      <c r="K50" s="10">
        <v>2.5699999999999999E-36</v>
      </c>
      <c r="L50" s="10">
        <v>599</v>
      </c>
      <c r="M50" s="10">
        <v>35.590000000000003</v>
      </c>
      <c r="N50" s="10" t="s">
        <v>17</v>
      </c>
      <c r="O50" s="10">
        <v>2.5699999999999999E-36</v>
      </c>
      <c r="P50" s="11">
        <v>2.5699999999999999E-36</v>
      </c>
    </row>
    <row r="51" spans="1:16" x14ac:dyDescent="0.25">
      <c r="A51" s="6" t="s">
        <v>1681</v>
      </c>
      <c r="B51" s="7">
        <v>2.92E-6</v>
      </c>
      <c r="C51" s="7">
        <v>2.2500000000000001E-35</v>
      </c>
      <c r="D51" s="7">
        <v>292.43644921779202</v>
      </c>
      <c r="E51" s="8" t="s">
        <v>1719</v>
      </c>
      <c r="G51" s="6">
        <v>15</v>
      </c>
      <c r="H51" s="7" t="s">
        <v>1708</v>
      </c>
      <c r="I51" s="7">
        <v>2</v>
      </c>
      <c r="J51" s="7">
        <v>44395941</v>
      </c>
      <c r="K51" s="7">
        <v>3.06E-17</v>
      </c>
      <c r="L51" s="7">
        <v>50</v>
      </c>
      <c r="M51" s="7">
        <v>16.510000000000002</v>
      </c>
      <c r="N51" s="7" t="s">
        <v>17</v>
      </c>
      <c r="O51" s="7">
        <v>8.3300000000000006E-3</v>
      </c>
      <c r="P51" s="8">
        <v>3.06E-17</v>
      </c>
    </row>
    <row r="52" spans="1:16" x14ac:dyDescent="0.25">
      <c r="A52" s="6" t="s">
        <v>1131</v>
      </c>
      <c r="B52" s="7">
        <v>0.15112999999999999</v>
      </c>
      <c r="C52" s="7">
        <v>4.8500000000000004E-22</v>
      </c>
      <c r="D52" s="7">
        <v>428.33945508104449</v>
      </c>
      <c r="E52" s="8"/>
      <c r="G52" s="6">
        <v>15</v>
      </c>
      <c r="H52" s="7" t="s">
        <v>1720</v>
      </c>
      <c r="I52" s="7">
        <v>2</v>
      </c>
      <c r="J52" s="7">
        <v>44589042</v>
      </c>
      <c r="K52" s="7">
        <v>1.15E-27</v>
      </c>
      <c r="L52" s="7">
        <v>407</v>
      </c>
      <c r="M52" s="7">
        <v>26.94</v>
      </c>
      <c r="N52" s="7" t="s">
        <v>17</v>
      </c>
      <c r="O52" s="7">
        <v>1.15E-27</v>
      </c>
      <c r="P52" s="8">
        <v>2.5499999999999999E-14</v>
      </c>
    </row>
    <row r="53" spans="1:16" x14ac:dyDescent="0.25">
      <c r="A53" s="6" t="s">
        <v>1721</v>
      </c>
      <c r="B53" s="7">
        <v>1.05E-10</v>
      </c>
      <c r="C53" s="7">
        <v>1.2099999999999999E-18</v>
      </c>
      <c r="D53" s="7">
        <v>445.69341672261447</v>
      </c>
      <c r="E53" s="8">
        <v>30336374</v>
      </c>
      <c r="G53" s="6">
        <v>15</v>
      </c>
      <c r="H53" s="7" t="s">
        <v>1722</v>
      </c>
      <c r="I53" s="7">
        <v>2</v>
      </c>
      <c r="J53" s="7">
        <v>46926348</v>
      </c>
      <c r="K53" s="7">
        <v>2.1100000000000001E-23</v>
      </c>
      <c r="L53" s="7">
        <v>77</v>
      </c>
      <c r="M53" s="7">
        <v>22.67</v>
      </c>
      <c r="N53" s="7" t="s">
        <v>17</v>
      </c>
      <c r="O53" s="7">
        <v>2.8900000000000001E-16</v>
      </c>
      <c r="P53" s="8">
        <v>1.61E-13</v>
      </c>
    </row>
    <row r="54" spans="1:16" x14ac:dyDescent="0.25">
      <c r="A54" s="6" t="s">
        <v>1680</v>
      </c>
      <c r="B54" s="7">
        <v>2.5000000000000001E-4</v>
      </c>
      <c r="C54" s="7">
        <v>3.3999999999999998E-41</v>
      </c>
      <c r="D54" s="7">
        <v>363.22731114018148</v>
      </c>
      <c r="E54" s="8">
        <v>28744006</v>
      </c>
      <c r="G54" s="9">
        <v>16</v>
      </c>
      <c r="H54" s="10" t="s">
        <v>1723</v>
      </c>
      <c r="I54" s="10">
        <v>2</v>
      </c>
      <c r="J54" s="10">
        <v>56093096</v>
      </c>
      <c r="K54" s="10">
        <v>1.6000000000000001E-85</v>
      </c>
      <c r="L54" s="10">
        <v>52</v>
      </c>
      <c r="M54" s="10">
        <v>84.8</v>
      </c>
      <c r="N54" s="10" t="s">
        <v>17</v>
      </c>
      <c r="O54" s="10">
        <v>1.6000000000000001E-85</v>
      </c>
      <c r="P54" s="11">
        <v>1.6000000000000001E-85</v>
      </c>
    </row>
    <row r="55" spans="1:16" ht="26.4" x14ac:dyDescent="0.25">
      <c r="A55" s="6" t="s">
        <v>1724</v>
      </c>
      <c r="B55" s="7">
        <v>1.18E-12</v>
      </c>
      <c r="C55" s="7">
        <v>9.1199999999999994E-65</v>
      </c>
      <c r="D55" s="7">
        <v>457.0360609505758</v>
      </c>
      <c r="E55" s="8"/>
      <c r="G55" s="9">
        <v>16</v>
      </c>
      <c r="H55" s="10" t="s">
        <v>1725</v>
      </c>
      <c r="I55" s="10">
        <v>2</v>
      </c>
      <c r="J55" s="10">
        <v>56190540</v>
      </c>
      <c r="K55" s="10">
        <v>1.5900000000000001E-39</v>
      </c>
      <c r="L55" s="10">
        <v>93</v>
      </c>
      <c r="M55" s="10">
        <v>38.799999999999997</v>
      </c>
      <c r="N55" s="10" t="s">
        <v>17</v>
      </c>
      <c r="O55" s="10">
        <v>2.5899999999999999E-11</v>
      </c>
      <c r="P55" s="11">
        <v>2.5899999999999999E-11</v>
      </c>
    </row>
    <row r="56" spans="1:16" x14ac:dyDescent="0.25">
      <c r="A56" s="6" t="s">
        <v>1726</v>
      </c>
      <c r="B56" s="7">
        <v>5.1E-8</v>
      </c>
      <c r="C56" s="7">
        <v>7.8999999999999996E-18</v>
      </c>
      <c r="D56" s="7">
        <v>303.69752000681598</v>
      </c>
      <c r="E56" s="8"/>
      <c r="G56" s="6">
        <v>17</v>
      </c>
      <c r="H56" s="7" t="s">
        <v>1727</v>
      </c>
      <c r="I56" s="7">
        <v>2</v>
      </c>
      <c r="J56" s="7">
        <v>71693831</v>
      </c>
      <c r="K56" s="7">
        <v>7.4200000000000004E-22</v>
      </c>
      <c r="L56" s="7">
        <v>274</v>
      </c>
      <c r="M56" s="7">
        <v>21.13</v>
      </c>
      <c r="N56" s="7" t="s">
        <v>17</v>
      </c>
      <c r="O56" s="7">
        <v>7.4200000000000004E-22</v>
      </c>
      <c r="P56" s="8">
        <v>7.4200000000000004E-22</v>
      </c>
    </row>
    <row r="57" spans="1:16" ht="26.4" x14ac:dyDescent="0.25">
      <c r="A57" s="6" t="s">
        <v>1728</v>
      </c>
      <c r="B57" s="7">
        <v>1</v>
      </c>
      <c r="C57" s="7">
        <v>3.0199999999999999E-28</v>
      </c>
      <c r="D57" s="7">
        <v>364.80218659731599</v>
      </c>
      <c r="E57" s="8"/>
      <c r="G57" s="9">
        <v>18</v>
      </c>
      <c r="H57" s="10" t="s">
        <v>1729</v>
      </c>
      <c r="I57" s="10">
        <v>2</v>
      </c>
      <c r="J57" s="10">
        <v>88838237</v>
      </c>
      <c r="K57" s="10">
        <v>5.0900000000000001E-29</v>
      </c>
      <c r="L57" s="10">
        <v>27</v>
      </c>
      <c r="M57" s="10">
        <v>28.29</v>
      </c>
      <c r="N57" s="10" t="s">
        <v>17</v>
      </c>
      <c r="O57" s="10">
        <v>5.0900000000000001E-29</v>
      </c>
      <c r="P57" s="11">
        <v>5.0900000000000001E-29</v>
      </c>
    </row>
    <row r="58" spans="1:16" x14ac:dyDescent="0.25">
      <c r="A58" s="19" t="s">
        <v>91</v>
      </c>
      <c r="B58" s="20"/>
      <c r="C58" s="20"/>
      <c r="D58" s="20"/>
      <c r="E58" s="21"/>
      <c r="G58" s="9">
        <v>18</v>
      </c>
      <c r="H58" s="10" t="s">
        <v>1656</v>
      </c>
      <c r="I58" s="10">
        <v>2</v>
      </c>
      <c r="J58" s="10">
        <v>88856257</v>
      </c>
      <c r="K58" s="10">
        <v>6.0600000000000003E-25</v>
      </c>
      <c r="L58" s="10">
        <v>32</v>
      </c>
      <c r="M58" s="10">
        <v>24.22</v>
      </c>
      <c r="N58" s="10" t="s">
        <v>17</v>
      </c>
      <c r="O58" s="10">
        <v>1</v>
      </c>
      <c r="P58" s="11">
        <v>6.0600000000000003E-25</v>
      </c>
    </row>
    <row r="59" spans="1:16" ht="26.4" x14ac:dyDescent="0.25">
      <c r="A59" s="6" t="s">
        <v>1730</v>
      </c>
      <c r="B59" s="7">
        <v>1.3499999999999999E-23</v>
      </c>
      <c r="C59" s="7">
        <v>0.30497000000000002</v>
      </c>
      <c r="D59" s="7">
        <v>337.79187045339398</v>
      </c>
      <c r="E59" s="8"/>
      <c r="G59" s="9">
        <v>18</v>
      </c>
      <c r="H59" s="10" t="s">
        <v>1731</v>
      </c>
      <c r="I59" s="10">
        <v>2</v>
      </c>
      <c r="J59" s="10">
        <v>88927346</v>
      </c>
      <c r="K59" s="10">
        <v>4.8699999999999998E-22</v>
      </c>
      <c r="L59" s="10">
        <v>7</v>
      </c>
      <c r="M59" s="10">
        <v>21.31</v>
      </c>
      <c r="N59" s="10" t="s">
        <v>17</v>
      </c>
      <c r="O59" s="10">
        <v>0.82325000000000004</v>
      </c>
      <c r="P59" s="11">
        <v>0.82325000000000004</v>
      </c>
    </row>
    <row r="60" spans="1:16" x14ac:dyDescent="0.25">
      <c r="A60" s="6" t="s">
        <v>1705</v>
      </c>
      <c r="B60" s="7">
        <v>2.58E-24</v>
      </c>
      <c r="C60" s="7">
        <v>1.9499999999999999E-16</v>
      </c>
      <c r="D60" s="7">
        <v>372.34851162482602</v>
      </c>
      <c r="E60" s="8" t="s">
        <v>1732</v>
      </c>
      <c r="G60" s="9">
        <v>18</v>
      </c>
      <c r="H60" s="10" t="s">
        <v>1733</v>
      </c>
      <c r="I60" s="10">
        <v>2</v>
      </c>
      <c r="J60" s="10">
        <v>88991175</v>
      </c>
      <c r="K60" s="10">
        <v>2.0600000000000001E-17</v>
      </c>
      <c r="L60" s="10">
        <v>59</v>
      </c>
      <c r="M60" s="10">
        <v>16.690000000000001</v>
      </c>
      <c r="N60" s="10" t="s">
        <v>17</v>
      </c>
      <c r="O60" s="10">
        <v>1</v>
      </c>
      <c r="P60" s="11">
        <v>1</v>
      </c>
    </row>
    <row r="61" spans="1:16" ht="26.4" x14ac:dyDescent="0.25">
      <c r="A61" s="6" t="s">
        <v>1474</v>
      </c>
      <c r="B61" s="7">
        <v>1.1899999999999999E-57</v>
      </c>
      <c r="C61" s="7">
        <v>5.7399999999999996E-9</v>
      </c>
      <c r="D61" s="7">
        <v>211.51662145604621</v>
      </c>
      <c r="E61" s="8"/>
      <c r="G61" s="9">
        <v>18</v>
      </c>
      <c r="H61" s="10" t="s">
        <v>1734</v>
      </c>
      <c r="I61" s="10">
        <v>2</v>
      </c>
      <c r="J61" s="10">
        <v>89065418</v>
      </c>
      <c r="K61" s="10">
        <v>2.5600000000000001E-20</v>
      </c>
      <c r="L61" s="10">
        <v>19</v>
      </c>
      <c r="M61" s="10">
        <v>19.59</v>
      </c>
      <c r="N61" s="10" t="s">
        <v>17</v>
      </c>
      <c r="O61" s="10">
        <v>0.1343</v>
      </c>
      <c r="P61" s="11">
        <v>7.5509999999999994E-2</v>
      </c>
    </row>
    <row r="62" spans="1:16" ht="39.6" x14ac:dyDescent="0.25">
      <c r="A62" s="6" t="s">
        <v>713</v>
      </c>
      <c r="B62" s="7">
        <v>9.5900000000000006E-18</v>
      </c>
      <c r="C62" s="7">
        <v>1</v>
      </c>
      <c r="D62" s="7">
        <v>261.25783193537598</v>
      </c>
      <c r="E62" s="8"/>
      <c r="G62" s="6">
        <v>19</v>
      </c>
      <c r="H62" s="7" t="s">
        <v>1735</v>
      </c>
      <c r="I62" s="7">
        <v>2</v>
      </c>
      <c r="J62" s="7">
        <v>121554866</v>
      </c>
      <c r="K62" s="7">
        <v>2.2299999999999999E-19</v>
      </c>
      <c r="L62" s="7">
        <v>192</v>
      </c>
      <c r="M62" s="7">
        <v>18.649999999999999</v>
      </c>
      <c r="N62" s="7" t="s">
        <v>17</v>
      </c>
      <c r="O62" s="7">
        <v>2.2299999999999999E-19</v>
      </c>
      <c r="P62" s="8">
        <v>2.2299999999999999E-19</v>
      </c>
    </row>
    <row r="63" spans="1:16" x14ac:dyDescent="0.25">
      <c r="A63" s="6" t="s">
        <v>1736</v>
      </c>
      <c r="B63" s="7">
        <v>5.6699999999999999E-18</v>
      </c>
      <c r="C63" s="7">
        <v>1</v>
      </c>
      <c r="D63" s="7">
        <v>343.47298189027998</v>
      </c>
      <c r="E63" s="8" t="s">
        <v>1737</v>
      </c>
      <c r="G63" s="9">
        <v>20</v>
      </c>
      <c r="H63" s="10" t="s">
        <v>1738</v>
      </c>
      <c r="I63" s="10">
        <v>2</v>
      </c>
      <c r="J63" s="10">
        <v>218148745</v>
      </c>
      <c r="K63" s="10">
        <v>2.1400000000000002E-31</v>
      </c>
      <c r="L63" s="10">
        <v>508</v>
      </c>
      <c r="M63" s="10">
        <v>30.67</v>
      </c>
      <c r="N63" s="10" t="s">
        <v>17</v>
      </c>
      <c r="O63" s="10">
        <v>2.45E-26</v>
      </c>
      <c r="P63" s="11">
        <v>2.4299999999999998E-28</v>
      </c>
    </row>
    <row r="64" spans="1:16" x14ac:dyDescent="0.25">
      <c r="A64" s="6" t="s">
        <v>1720</v>
      </c>
      <c r="B64" s="7">
        <v>1.15E-27</v>
      </c>
      <c r="C64" s="7">
        <v>2.5499999999999999E-14</v>
      </c>
      <c r="D64" s="7">
        <v>356.82763416722099</v>
      </c>
      <c r="E64" s="8">
        <v>23825544</v>
      </c>
      <c r="G64" s="9">
        <v>20</v>
      </c>
      <c r="H64" s="10" t="s">
        <v>1739</v>
      </c>
      <c r="I64" s="10">
        <v>2</v>
      </c>
      <c r="J64" s="10">
        <v>219187901</v>
      </c>
      <c r="K64" s="10">
        <v>2.7900000000000001E-17</v>
      </c>
      <c r="L64" s="10">
        <v>34</v>
      </c>
      <c r="M64" s="10">
        <v>16.55</v>
      </c>
      <c r="N64" s="10" t="s">
        <v>17</v>
      </c>
      <c r="O64" s="10">
        <v>8.2900000000000006E-11</v>
      </c>
      <c r="P64" s="11">
        <v>1.4900000000000002E-11</v>
      </c>
    </row>
    <row r="65" spans="1:16" ht="26.4" x14ac:dyDescent="0.25">
      <c r="A65" s="6" t="s">
        <v>1740</v>
      </c>
      <c r="B65" s="7">
        <v>5.4700000000000001E-22</v>
      </c>
      <c r="C65" s="7">
        <v>1</v>
      </c>
      <c r="D65" s="7">
        <v>183.39802527108219</v>
      </c>
      <c r="E65" s="8"/>
      <c r="G65" s="9">
        <v>20</v>
      </c>
      <c r="H65" s="10" t="s">
        <v>1648</v>
      </c>
      <c r="I65" s="10">
        <v>2</v>
      </c>
      <c r="J65" s="10">
        <v>219264477</v>
      </c>
      <c r="K65" s="10">
        <v>2.1500000000000002E-22</v>
      </c>
      <c r="L65" s="10">
        <v>8</v>
      </c>
      <c r="M65" s="10">
        <v>21.67</v>
      </c>
      <c r="N65" s="10" t="s">
        <v>17</v>
      </c>
      <c r="O65" s="10">
        <v>4.2200000000000003E-5</v>
      </c>
      <c r="P65" s="11">
        <v>2.1500000000000002E-22</v>
      </c>
    </row>
    <row r="66" spans="1:16" x14ac:dyDescent="0.25">
      <c r="A66" s="6" t="s">
        <v>1741</v>
      </c>
      <c r="B66" s="7">
        <v>5.0899999999999999E-20</v>
      </c>
      <c r="C66" s="7">
        <v>0.11057</v>
      </c>
      <c r="D66" s="7">
        <v>346.62975312611047</v>
      </c>
      <c r="E66" s="8"/>
      <c r="G66" s="9">
        <v>20</v>
      </c>
      <c r="H66" s="10" t="s">
        <v>1742</v>
      </c>
      <c r="I66" s="10">
        <v>2</v>
      </c>
      <c r="J66" s="10">
        <v>219267368</v>
      </c>
      <c r="K66" s="10">
        <v>7.5000000000000007E-21</v>
      </c>
      <c r="L66" s="10">
        <v>4</v>
      </c>
      <c r="M66" s="10">
        <v>20.13</v>
      </c>
      <c r="N66" s="10" t="s">
        <v>17</v>
      </c>
      <c r="O66" s="10">
        <v>1</v>
      </c>
      <c r="P66" s="11">
        <v>1</v>
      </c>
    </row>
    <row r="67" spans="1:16" ht="26.4" x14ac:dyDescent="0.25">
      <c r="A67" s="6" t="s">
        <v>1743</v>
      </c>
      <c r="B67" s="7">
        <v>5.3499999999999997E-30</v>
      </c>
      <c r="C67" s="7">
        <v>5.9699999999999998E-12</v>
      </c>
      <c r="D67" s="7">
        <v>365.23245309535071</v>
      </c>
      <c r="E67" s="8"/>
      <c r="G67" s="9">
        <v>20</v>
      </c>
      <c r="H67" s="10" t="s">
        <v>1744</v>
      </c>
      <c r="I67" s="10">
        <v>2</v>
      </c>
      <c r="J67" s="10">
        <v>219283837</v>
      </c>
      <c r="K67" s="10">
        <v>7.5600000000000004E-28</v>
      </c>
      <c r="L67" s="10">
        <v>14</v>
      </c>
      <c r="M67" s="10">
        <v>27.12</v>
      </c>
      <c r="N67" s="10" t="s">
        <v>17</v>
      </c>
      <c r="O67" s="10">
        <v>1</v>
      </c>
      <c r="P67" s="11">
        <v>1</v>
      </c>
    </row>
    <row r="68" spans="1:16" x14ac:dyDescent="0.25">
      <c r="A68" s="6" t="s">
        <v>1745</v>
      </c>
      <c r="B68" s="7">
        <v>9.5199999999999995E-20</v>
      </c>
      <c r="C68" s="7">
        <v>8.0999999999999996E-4</v>
      </c>
      <c r="D68" s="7">
        <v>286.51186657836098</v>
      </c>
      <c r="E68" s="8"/>
      <c r="G68" s="9">
        <v>20</v>
      </c>
      <c r="H68" s="10" t="s">
        <v>1746</v>
      </c>
      <c r="I68" s="10">
        <v>2</v>
      </c>
      <c r="J68" s="10">
        <v>219314973</v>
      </c>
      <c r="K68" s="10">
        <v>7.7199999999999995E-29</v>
      </c>
      <c r="L68" s="10">
        <v>68</v>
      </c>
      <c r="M68" s="10">
        <v>28.11</v>
      </c>
      <c r="N68" s="10" t="s">
        <v>17</v>
      </c>
      <c r="O68" s="10">
        <v>1.8499999999999999E-26</v>
      </c>
      <c r="P68" s="11">
        <v>4.2199999999999999E-7</v>
      </c>
    </row>
    <row r="69" spans="1:16" ht="26.4" x14ac:dyDescent="0.25">
      <c r="A69" s="6" t="s">
        <v>1677</v>
      </c>
      <c r="B69" s="7">
        <v>7.0299999999999994E-49</v>
      </c>
      <c r="C69" s="7">
        <v>3.5300000000000001E-12</v>
      </c>
      <c r="D69" s="7">
        <v>318.20645848080369</v>
      </c>
      <c r="E69" s="8"/>
      <c r="G69" s="9">
        <v>20</v>
      </c>
      <c r="H69" s="10" t="s">
        <v>1747</v>
      </c>
      <c r="I69" s="10">
        <v>2</v>
      </c>
      <c r="J69" s="10">
        <v>219433302</v>
      </c>
      <c r="K69" s="10">
        <v>1.2E-23</v>
      </c>
      <c r="L69" s="10">
        <v>27</v>
      </c>
      <c r="M69" s="10">
        <v>22.92</v>
      </c>
      <c r="N69" s="10" t="s">
        <v>17</v>
      </c>
      <c r="O69" s="10">
        <v>1</v>
      </c>
      <c r="P69" s="11">
        <v>1</v>
      </c>
    </row>
    <row r="70" spans="1:16" x14ac:dyDescent="0.25">
      <c r="A70" s="6" t="s">
        <v>1748</v>
      </c>
      <c r="B70" s="7">
        <v>6.4800000000000002E-18</v>
      </c>
      <c r="C70" s="7">
        <v>4.4999999999999999E-4</v>
      </c>
      <c r="D70" s="7">
        <v>353.26096682688569</v>
      </c>
      <c r="E70" s="8" t="s">
        <v>1749</v>
      </c>
      <c r="G70" s="9">
        <v>20</v>
      </c>
      <c r="H70" s="10" t="s">
        <v>1750</v>
      </c>
      <c r="I70" s="10">
        <v>2</v>
      </c>
      <c r="J70" s="10">
        <v>219472487</v>
      </c>
      <c r="K70" s="10">
        <v>1.07E-19</v>
      </c>
      <c r="L70" s="10">
        <v>20</v>
      </c>
      <c r="M70" s="10">
        <v>18.97</v>
      </c>
      <c r="N70" s="10" t="s">
        <v>17</v>
      </c>
      <c r="O70" s="10">
        <v>2.7210000000000002E-2</v>
      </c>
      <c r="P70" s="11">
        <v>0.38950000000000001</v>
      </c>
    </row>
    <row r="71" spans="1:16" x14ac:dyDescent="0.25">
      <c r="A71" s="6" t="s">
        <v>1711</v>
      </c>
      <c r="B71" s="7">
        <v>5.47E-54</v>
      </c>
      <c r="C71" s="7">
        <v>1</v>
      </c>
      <c r="D71" s="7">
        <v>218.7161895205553</v>
      </c>
      <c r="E71" s="8"/>
      <c r="G71" s="9">
        <v>20</v>
      </c>
      <c r="H71" s="10" t="s">
        <v>1751</v>
      </c>
      <c r="I71" s="10">
        <v>2</v>
      </c>
      <c r="J71" s="10">
        <v>219502639</v>
      </c>
      <c r="K71" s="10">
        <v>4.0199999999999999E-23</v>
      </c>
      <c r="L71" s="10">
        <v>26</v>
      </c>
      <c r="M71" s="10">
        <v>22.4</v>
      </c>
      <c r="N71" s="10" t="s">
        <v>17</v>
      </c>
      <c r="O71" s="10">
        <v>8.77E-2</v>
      </c>
      <c r="P71" s="11">
        <v>1</v>
      </c>
    </row>
    <row r="72" spans="1:16" x14ac:dyDescent="0.25">
      <c r="A72" s="6" t="s">
        <v>1357</v>
      </c>
      <c r="B72" s="7">
        <v>2.2899999999999999E-19</v>
      </c>
      <c r="C72" s="7">
        <v>1.3E-15</v>
      </c>
      <c r="D72" s="7">
        <v>169.6552606401896</v>
      </c>
      <c r="E72" s="8"/>
      <c r="G72" s="9">
        <v>20</v>
      </c>
      <c r="H72" s="10" t="s">
        <v>1752</v>
      </c>
      <c r="I72" s="10">
        <v>2</v>
      </c>
      <c r="J72" s="10">
        <v>219524378</v>
      </c>
      <c r="K72" s="10">
        <v>4.0399999999999999E-22</v>
      </c>
      <c r="L72" s="10">
        <v>12</v>
      </c>
      <c r="M72" s="10">
        <v>21.39</v>
      </c>
      <c r="N72" s="10" t="s">
        <v>17</v>
      </c>
      <c r="O72" s="10">
        <v>0.37791000000000002</v>
      </c>
      <c r="P72" s="11">
        <v>1.48E-6</v>
      </c>
    </row>
    <row r="73" spans="1:16" x14ac:dyDescent="0.25">
      <c r="A73" s="6" t="s">
        <v>1044</v>
      </c>
      <c r="B73" s="7">
        <v>4.9799999999999997E-19</v>
      </c>
      <c r="C73" s="7">
        <v>1.5700000000000001E-16</v>
      </c>
      <c r="D73" s="7">
        <v>365.47425710376802</v>
      </c>
      <c r="E73" s="8"/>
      <c r="G73" s="9">
        <v>20</v>
      </c>
      <c r="H73" s="10" t="s">
        <v>1753</v>
      </c>
      <c r="I73" s="10">
        <v>2</v>
      </c>
      <c r="J73" s="10">
        <v>219528586</v>
      </c>
      <c r="K73" s="10">
        <v>4.2100000000000001E-21</v>
      </c>
      <c r="L73" s="10">
        <v>19</v>
      </c>
      <c r="M73" s="10">
        <v>20.38</v>
      </c>
      <c r="N73" s="10" t="s">
        <v>17</v>
      </c>
      <c r="O73" s="10">
        <v>1</v>
      </c>
      <c r="P73" s="11">
        <v>1</v>
      </c>
    </row>
    <row r="74" spans="1:16" ht="39.6" x14ac:dyDescent="0.25">
      <c r="A74" s="6" t="s">
        <v>1754</v>
      </c>
      <c r="B74" s="7">
        <v>4.2700000000000002E-134</v>
      </c>
      <c r="C74" s="7">
        <v>7.9699999999999994E-11</v>
      </c>
      <c r="D74" s="7">
        <v>333.97809571495998</v>
      </c>
      <c r="E74" s="8" t="s">
        <v>1755</v>
      </c>
      <c r="G74" s="9">
        <v>20</v>
      </c>
      <c r="H74" s="10" t="s">
        <v>1756</v>
      </c>
      <c r="I74" s="10">
        <v>2</v>
      </c>
      <c r="J74" s="10">
        <v>219536748</v>
      </c>
      <c r="K74" s="10">
        <v>2.6100000000000001E-21</v>
      </c>
      <c r="L74" s="10">
        <v>22</v>
      </c>
      <c r="M74" s="10">
        <v>20.58</v>
      </c>
      <c r="N74" s="10" t="s">
        <v>17</v>
      </c>
      <c r="O74" s="10">
        <v>5.3699999999999998E-3</v>
      </c>
      <c r="P74" s="11">
        <v>4.13E-3</v>
      </c>
    </row>
    <row r="75" spans="1:16" ht="26.4" x14ac:dyDescent="0.25">
      <c r="A75" s="6" t="s">
        <v>894</v>
      </c>
      <c r="B75" s="7">
        <v>1.9700000000000001E-22</v>
      </c>
      <c r="C75" s="7">
        <v>1</v>
      </c>
      <c r="D75" s="7">
        <v>210.74616163777469</v>
      </c>
      <c r="E75" s="8"/>
      <c r="G75" s="9">
        <v>20</v>
      </c>
      <c r="H75" s="10" t="s">
        <v>1757</v>
      </c>
      <c r="I75" s="10">
        <v>2</v>
      </c>
      <c r="J75" s="10">
        <v>219575567</v>
      </c>
      <c r="K75" s="10">
        <v>3.97E-21</v>
      </c>
      <c r="L75" s="10">
        <v>42</v>
      </c>
      <c r="M75" s="10">
        <v>20.399999999999999</v>
      </c>
      <c r="N75" s="10" t="s">
        <v>17</v>
      </c>
      <c r="O75" s="10">
        <v>5.0000000000000001E-3</v>
      </c>
      <c r="P75" s="11">
        <v>1.5E-3</v>
      </c>
    </row>
    <row r="76" spans="1:16" ht="26.4" x14ac:dyDescent="0.25">
      <c r="A76" s="6" t="s">
        <v>913</v>
      </c>
      <c r="B76" s="7">
        <v>1.7800000000000001E-24</v>
      </c>
      <c r="C76" s="7">
        <v>1</v>
      </c>
      <c r="D76" s="7">
        <v>283.191496002424</v>
      </c>
      <c r="E76" s="8"/>
      <c r="G76" s="9">
        <v>20</v>
      </c>
      <c r="H76" s="10" t="s">
        <v>1758</v>
      </c>
      <c r="I76" s="10">
        <v>2</v>
      </c>
      <c r="J76" s="10">
        <v>219646471</v>
      </c>
      <c r="K76" s="10">
        <v>6.4499999999999999E-20</v>
      </c>
      <c r="L76" s="10">
        <v>25</v>
      </c>
      <c r="M76" s="10">
        <v>19.190000000000001</v>
      </c>
      <c r="N76" s="10" t="s">
        <v>17</v>
      </c>
      <c r="O76" s="10">
        <v>1.201E-2</v>
      </c>
      <c r="P76" s="11">
        <v>1.8450000000000001E-2</v>
      </c>
    </row>
    <row r="77" spans="1:16" ht="26.4" x14ac:dyDescent="0.25">
      <c r="A77" s="6" t="s">
        <v>925</v>
      </c>
      <c r="B77" s="7">
        <v>4.6599999999999998E-79</v>
      </c>
      <c r="C77" s="7">
        <v>1</v>
      </c>
      <c r="D77" s="7">
        <v>262.948437029812</v>
      </c>
      <c r="E77" s="8"/>
      <c r="G77" s="9">
        <v>20</v>
      </c>
      <c r="H77" s="10" t="s">
        <v>1759</v>
      </c>
      <c r="I77" s="10">
        <v>2</v>
      </c>
      <c r="J77" s="10">
        <v>219898413</v>
      </c>
      <c r="K77" s="10">
        <v>2.6700000000000002E-31</v>
      </c>
      <c r="L77" s="10">
        <v>29</v>
      </c>
      <c r="M77" s="10">
        <v>30.57</v>
      </c>
      <c r="N77" s="10" t="s">
        <v>17</v>
      </c>
      <c r="O77" s="10">
        <v>1</v>
      </c>
      <c r="P77" s="11">
        <v>1</v>
      </c>
    </row>
    <row r="78" spans="1:16" x14ac:dyDescent="0.25">
      <c r="A78" s="6" t="s">
        <v>1086</v>
      </c>
      <c r="B78" s="7">
        <v>1.76E-50</v>
      </c>
      <c r="C78" s="7">
        <v>5.5500000000000002E-6</v>
      </c>
      <c r="D78" s="7">
        <v>292.90541701925702</v>
      </c>
      <c r="E78" s="8"/>
      <c r="G78" s="9">
        <v>20</v>
      </c>
      <c r="H78" s="10" t="s">
        <v>1760</v>
      </c>
      <c r="I78" s="10">
        <v>2</v>
      </c>
      <c r="J78" s="10">
        <v>219919141</v>
      </c>
      <c r="K78" s="10">
        <v>8.1100000000000003E-36</v>
      </c>
      <c r="L78" s="10">
        <v>18</v>
      </c>
      <c r="M78" s="10">
        <v>35.090000000000003</v>
      </c>
      <c r="N78" s="10" t="s">
        <v>17</v>
      </c>
      <c r="O78" s="10">
        <v>8.1100000000000003E-36</v>
      </c>
      <c r="P78" s="11">
        <v>9.2200000000000008E-3</v>
      </c>
    </row>
    <row r="79" spans="1:16" ht="26.4" x14ac:dyDescent="0.25">
      <c r="A79" s="6" t="s">
        <v>1760</v>
      </c>
      <c r="B79" s="7">
        <v>8.1100000000000003E-36</v>
      </c>
      <c r="C79" s="7">
        <v>9.2200000000000008E-3</v>
      </c>
      <c r="D79" s="7">
        <v>264.46723817681499</v>
      </c>
      <c r="E79" s="8" t="s">
        <v>1761</v>
      </c>
      <c r="G79" s="9">
        <v>20</v>
      </c>
      <c r="H79" s="10" t="s">
        <v>1762</v>
      </c>
      <c r="I79" s="10">
        <v>2</v>
      </c>
      <c r="J79" s="10">
        <v>219923409</v>
      </c>
      <c r="K79" s="10">
        <v>1.6799999999999999E-35</v>
      </c>
      <c r="L79" s="10">
        <v>9</v>
      </c>
      <c r="M79" s="10">
        <v>34.78</v>
      </c>
      <c r="N79" s="10" t="s">
        <v>17</v>
      </c>
      <c r="O79" s="10">
        <v>1</v>
      </c>
      <c r="P79" s="11">
        <v>1</v>
      </c>
    </row>
    <row r="80" spans="1:16" x14ac:dyDescent="0.25">
      <c r="A80" s="6" t="s">
        <v>1763</v>
      </c>
      <c r="B80" s="7">
        <v>1.7900000000000001E-58</v>
      </c>
      <c r="C80" s="7">
        <v>2.4199999999999999E-5</v>
      </c>
      <c r="D80" s="7">
        <v>338.03730928160002</v>
      </c>
      <c r="E80" s="8" t="s">
        <v>1764</v>
      </c>
      <c r="G80" s="9">
        <v>20</v>
      </c>
      <c r="H80" s="10" t="s">
        <v>1698</v>
      </c>
      <c r="I80" s="10">
        <v>2</v>
      </c>
      <c r="J80" s="10">
        <v>219940045</v>
      </c>
      <c r="K80" s="10">
        <v>3.75E-35</v>
      </c>
      <c r="L80" s="10">
        <v>77</v>
      </c>
      <c r="M80" s="10">
        <v>34.43</v>
      </c>
      <c r="N80" s="10" t="s">
        <v>17</v>
      </c>
      <c r="O80" s="10">
        <v>3.0500000000000002E-3</v>
      </c>
      <c r="P80" s="11">
        <v>4.6800000000000002E-28</v>
      </c>
    </row>
    <row r="81" spans="1:16" x14ac:dyDescent="0.25">
      <c r="A81" s="6" t="s">
        <v>1765</v>
      </c>
      <c r="B81" s="7">
        <v>1.11E-20</v>
      </c>
      <c r="C81" s="7">
        <v>3.8099999999999998E-16</v>
      </c>
      <c r="D81" s="7">
        <v>295.86508515818201</v>
      </c>
      <c r="E81" s="8" t="s">
        <v>1766</v>
      </c>
      <c r="G81" s="9">
        <v>20</v>
      </c>
      <c r="H81" s="10" t="s">
        <v>1767</v>
      </c>
      <c r="I81" s="10">
        <v>2</v>
      </c>
      <c r="J81" s="10">
        <v>220026180</v>
      </c>
      <c r="K81" s="10">
        <v>2.4999999999999999E-29</v>
      </c>
      <c r="L81" s="10">
        <v>12</v>
      </c>
      <c r="M81" s="10">
        <v>28.6</v>
      </c>
      <c r="N81" s="10" t="s">
        <v>17</v>
      </c>
      <c r="O81" s="10">
        <v>1</v>
      </c>
      <c r="P81" s="11">
        <v>1.7499999999999998E-5</v>
      </c>
    </row>
    <row r="82" spans="1:16" x14ac:dyDescent="0.25">
      <c r="A82" s="6" t="s">
        <v>1768</v>
      </c>
      <c r="B82" s="7">
        <v>1.27E-63</v>
      </c>
      <c r="C82" s="7">
        <v>5.4299999999999997E-9</v>
      </c>
      <c r="D82" s="7">
        <v>211.80357984049269</v>
      </c>
      <c r="E82" s="8" t="s">
        <v>1769</v>
      </c>
      <c r="G82" s="9">
        <v>20</v>
      </c>
      <c r="H82" s="10" t="s">
        <v>1770</v>
      </c>
      <c r="I82" s="10">
        <v>2</v>
      </c>
      <c r="J82" s="10">
        <v>220036618</v>
      </c>
      <c r="K82" s="10">
        <v>4.9799999999999999E-31</v>
      </c>
      <c r="L82" s="10">
        <v>17</v>
      </c>
      <c r="M82" s="10">
        <v>30.3</v>
      </c>
      <c r="N82" s="10" t="s">
        <v>17</v>
      </c>
      <c r="O82" s="10">
        <v>1.1800000000000001E-3</v>
      </c>
      <c r="P82" s="11">
        <v>1</v>
      </c>
    </row>
    <row r="83" spans="1:16" ht="26.4" x14ac:dyDescent="0.25">
      <c r="A83" s="6" t="s">
        <v>1771</v>
      </c>
      <c r="B83" s="7">
        <v>7.42E-41</v>
      </c>
      <c r="C83" s="7">
        <v>5.8E-4</v>
      </c>
      <c r="D83" s="7">
        <v>237.81353294363319</v>
      </c>
      <c r="E83" s="8">
        <v>16469794</v>
      </c>
      <c r="G83" s="9">
        <v>20</v>
      </c>
      <c r="H83" s="10" t="s">
        <v>1772</v>
      </c>
      <c r="I83" s="10">
        <v>2</v>
      </c>
      <c r="J83" s="10">
        <v>220043430</v>
      </c>
      <c r="K83" s="10">
        <v>6.9399999999999999E-21</v>
      </c>
      <c r="L83" s="10">
        <v>12</v>
      </c>
      <c r="M83" s="10">
        <v>20.16</v>
      </c>
      <c r="N83" s="10" t="s">
        <v>17</v>
      </c>
      <c r="O83" s="10">
        <v>1</v>
      </c>
      <c r="P83" s="11">
        <v>1</v>
      </c>
    </row>
    <row r="84" spans="1:16" ht="26.4" x14ac:dyDescent="0.25">
      <c r="A84" s="6" t="s">
        <v>1773</v>
      </c>
      <c r="B84" s="7">
        <v>7.2699999999999997E-34</v>
      </c>
      <c r="C84" s="7">
        <v>1.86E-6</v>
      </c>
      <c r="D84" s="7">
        <v>348.21935151860561</v>
      </c>
      <c r="E84" s="8"/>
      <c r="G84" s="6">
        <v>21</v>
      </c>
      <c r="H84" s="7" t="s">
        <v>1774</v>
      </c>
      <c r="I84" s="7">
        <v>2</v>
      </c>
      <c r="J84" s="7">
        <v>232373136</v>
      </c>
      <c r="K84" s="7">
        <v>7.8599999999999998E-25</v>
      </c>
      <c r="L84" s="7">
        <v>13</v>
      </c>
      <c r="M84" s="7">
        <v>24.1</v>
      </c>
      <c r="N84" s="7" t="s">
        <v>17</v>
      </c>
      <c r="O84" s="7">
        <v>1.5100000000000001E-19</v>
      </c>
      <c r="P84" s="8">
        <v>3.4199999999999999E-19</v>
      </c>
    </row>
    <row r="85" spans="1:16" x14ac:dyDescent="0.25">
      <c r="A85" s="6" t="s">
        <v>1662</v>
      </c>
      <c r="B85" s="7">
        <v>2.1800000000000002E-59</v>
      </c>
      <c r="C85" s="7">
        <v>1.7999999999999999E-11</v>
      </c>
      <c r="D85" s="7">
        <v>264.45380923565602</v>
      </c>
      <c r="E85" s="8" t="s">
        <v>1775</v>
      </c>
      <c r="G85" s="6">
        <v>21</v>
      </c>
      <c r="H85" s="7" t="s">
        <v>1776</v>
      </c>
      <c r="I85" s="7">
        <v>2</v>
      </c>
      <c r="J85" s="7">
        <v>232786803</v>
      </c>
      <c r="K85" s="7">
        <v>6.5800000000000005E-33</v>
      </c>
      <c r="L85" s="7">
        <v>6</v>
      </c>
      <c r="M85" s="7">
        <v>32.18</v>
      </c>
      <c r="N85" s="7" t="s">
        <v>17</v>
      </c>
      <c r="O85" s="7">
        <v>1.58E-34</v>
      </c>
      <c r="P85" s="8">
        <v>5.5999999999999999E-22</v>
      </c>
    </row>
    <row r="86" spans="1:16" x14ac:dyDescent="0.25">
      <c r="A86" s="6" t="s">
        <v>545</v>
      </c>
      <c r="B86" s="7">
        <v>3.5600000000000004E-21</v>
      </c>
      <c r="C86" s="7">
        <v>1</v>
      </c>
      <c r="D86" s="7">
        <v>231.60719666173941</v>
      </c>
      <c r="E86" s="8"/>
      <c r="G86" s="6">
        <v>21</v>
      </c>
      <c r="H86" s="7" t="s">
        <v>1777</v>
      </c>
      <c r="I86" s="7">
        <v>2</v>
      </c>
      <c r="J86" s="7">
        <v>232826292</v>
      </c>
      <c r="K86" s="7">
        <v>2.3100000000000001E-70</v>
      </c>
      <c r="L86" s="7">
        <v>337</v>
      </c>
      <c r="M86" s="7">
        <v>69.64</v>
      </c>
      <c r="N86" s="7" t="s">
        <v>17</v>
      </c>
      <c r="O86" s="7">
        <v>2.3100000000000001E-70</v>
      </c>
      <c r="P86" s="8">
        <v>2.3100000000000001E-70</v>
      </c>
    </row>
    <row r="87" spans="1:16" x14ac:dyDescent="0.25">
      <c r="A87" s="6" t="s">
        <v>1746</v>
      </c>
      <c r="B87" s="7">
        <v>1.8499999999999999E-26</v>
      </c>
      <c r="C87" s="7">
        <v>4.2199999999999999E-7</v>
      </c>
      <c r="D87" s="7">
        <v>379.54885864276201</v>
      </c>
      <c r="E87" s="8">
        <v>29717269</v>
      </c>
      <c r="G87" s="6">
        <v>21</v>
      </c>
      <c r="H87" s="7" t="s">
        <v>1778</v>
      </c>
      <c r="I87" s="7">
        <v>2</v>
      </c>
      <c r="J87" s="7">
        <v>233243243</v>
      </c>
      <c r="K87" s="7">
        <v>7.4600000000000002E-19</v>
      </c>
      <c r="L87" s="7">
        <v>10</v>
      </c>
      <c r="M87" s="7">
        <v>18.13</v>
      </c>
      <c r="N87" s="7" t="s">
        <v>17</v>
      </c>
      <c r="O87" s="7">
        <v>9.6860000000000002E-2</v>
      </c>
      <c r="P87" s="8">
        <v>4.8999999999999998E-5</v>
      </c>
    </row>
    <row r="88" spans="1:16" x14ac:dyDescent="0.25">
      <c r="A88" s="6" t="s">
        <v>912</v>
      </c>
      <c r="B88" s="7">
        <v>3.1599999999999999E-41</v>
      </c>
      <c r="C88" s="7">
        <v>6.19E-16</v>
      </c>
      <c r="D88" s="7">
        <v>325.701367736821</v>
      </c>
      <c r="E88" s="8">
        <v>29137650</v>
      </c>
      <c r="G88" s="6">
        <v>21</v>
      </c>
      <c r="H88" s="7" t="s">
        <v>1658</v>
      </c>
      <c r="I88" s="7">
        <v>2</v>
      </c>
      <c r="J88" s="7">
        <v>233415515</v>
      </c>
      <c r="K88" s="7">
        <v>1.5499999999999999E-17</v>
      </c>
      <c r="L88" s="7">
        <v>46</v>
      </c>
      <c r="M88" s="7">
        <v>16.809999999999999</v>
      </c>
      <c r="N88" s="7" t="s">
        <v>17</v>
      </c>
      <c r="O88" s="7">
        <v>5.4499999999999999E-11</v>
      </c>
      <c r="P88" s="8">
        <v>3.21E-20</v>
      </c>
    </row>
    <row r="89" spans="1:16" ht="26.4" x14ac:dyDescent="0.25">
      <c r="A89" s="6" t="s">
        <v>1779</v>
      </c>
      <c r="B89" s="7">
        <v>4.3300000000000001E-28</v>
      </c>
      <c r="C89" s="7">
        <v>1.31E-8</v>
      </c>
      <c r="D89" s="7">
        <v>268.81592720301802</v>
      </c>
      <c r="E89" s="8"/>
      <c r="G89" s="9">
        <v>22</v>
      </c>
      <c r="H89" s="10" t="s">
        <v>1780</v>
      </c>
      <c r="I89" s="10">
        <v>3</v>
      </c>
      <c r="J89" s="10">
        <v>50712671</v>
      </c>
      <c r="K89" s="10">
        <v>7.6000000000000005E-22</v>
      </c>
      <c r="L89" s="10">
        <v>327</v>
      </c>
      <c r="M89" s="10">
        <v>21.12</v>
      </c>
      <c r="N89" s="10" t="s">
        <v>17</v>
      </c>
      <c r="O89" s="10">
        <v>8.6399999999999996E-17</v>
      </c>
      <c r="P89" s="11">
        <v>1.2500000000000001E-16</v>
      </c>
    </row>
    <row r="90" spans="1:16" x14ac:dyDescent="0.25">
      <c r="A90" s="6" t="s">
        <v>1781</v>
      </c>
      <c r="B90" s="7">
        <v>1.9900000000000002E-27</v>
      </c>
      <c r="C90" s="7">
        <v>1</v>
      </c>
      <c r="D90" s="7">
        <v>136.4883197106636</v>
      </c>
      <c r="E90" s="8"/>
      <c r="G90" s="9">
        <v>22</v>
      </c>
      <c r="H90" s="10" t="s">
        <v>179</v>
      </c>
      <c r="I90" s="10">
        <v>3</v>
      </c>
      <c r="J90" s="10">
        <v>52828783</v>
      </c>
      <c r="K90" s="10">
        <v>7.6600000000000004E-25</v>
      </c>
      <c r="L90" s="10">
        <v>35</v>
      </c>
      <c r="M90" s="10">
        <v>24.12</v>
      </c>
      <c r="N90" s="10" t="s">
        <v>17</v>
      </c>
      <c r="O90" s="10">
        <v>2.1000000000000001E-4</v>
      </c>
      <c r="P90" s="11">
        <v>7.6600000000000004E-25</v>
      </c>
    </row>
    <row r="91" spans="1:16" x14ac:dyDescent="0.25">
      <c r="A91" s="6" t="s">
        <v>1686</v>
      </c>
      <c r="B91" s="7">
        <v>6.4000000000000003E-21</v>
      </c>
      <c r="C91" s="7">
        <v>1.3999999999999999E-4</v>
      </c>
      <c r="D91" s="7">
        <v>331.91646015653208</v>
      </c>
      <c r="E91" s="8"/>
      <c r="G91" s="9">
        <v>22</v>
      </c>
      <c r="H91" s="10" t="s">
        <v>180</v>
      </c>
      <c r="I91" s="10">
        <v>3</v>
      </c>
      <c r="J91" s="10">
        <v>52847005</v>
      </c>
      <c r="K91" s="10">
        <v>3.7000000000000003E-30</v>
      </c>
      <c r="L91" s="10">
        <v>25</v>
      </c>
      <c r="M91" s="10">
        <v>29.43</v>
      </c>
      <c r="N91" s="10" t="s">
        <v>17</v>
      </c>
      <c r="O91" s="10">
        <v>1.1600000000000001E-5</v>
      </c>
      <c r="P91" s="11">
        <v>1.51E-10</v>
      </c>
    </row>
    <row r="92" spans="1:16" ht="26.4" x14ac:dyDescent="0.25">
      <c r="A92" s="6" t="s">
        <v>1782</v>
      </c>
      <c r="B92" s="7">
        <v>7.9899999999999998E-29</v>
      </c>
      <c r="C92" s="7">
        <v>2.5000000000000001E-4</v>
      </c>
      <c r="D92" s="7">
        <v>269.40769549329599</v>
      </c>
      <c r="E92" s="8">
        <v>25281659</v>
      </c>
      <c r="G92" s="9">
        <v>22</v>
      </c>
      <c r="H92" s="10" t="s">
        <v>181</v>
      </c>
      <c r="I92" s="10">
        <v>3</v>
      </c>
      <c r="J92" s="10">
        <v>52857950</v>
      </c>
      <c r="K92" s="10">
        <v>3.4799999999999998E-25</v>
      </c>
      <c r="L92" s="10">
        <v>13</v>
      </c>
      <c r="M92" s="10">
        <v>24.46</v>
      </c>
      <c r="N92" s="10" t="s">
        <v>17</v>
      </c>
      <c r="O92" s="10">
        <v>1</v>
      </c>
      <c r="P92" s="11">
        <v>1</v>
      </c>
    </row>
    <row r="93" spans="1:16" ht="60" customHeight="1" x14ac:dyDescent="0.25">
      <c r="A93" s="13" t="s">
        <v>151</v>
      </c>
      <c r="B93" s="14"/>
      <c r="C93" s="14"/>
      <c r="D93" s="14"/>
      <c r="E93" s="15"/>
      <c r="G93" s="9">
        <v>22</v>
      </c>
      <c r="H93" s="10" t="s">
        <v>183</v>
      </c>
      <c r="I93" s="10">
        <v>3</v>
      </c>
      <c r="J93" s="10">
        <v>52867130</v>
      </c>
      <c r="K93" s="10">
        <v>3.5399999999999999E-34</v>
      </c>
      <c r="L93" s="10">
        <v>51</v>
      </c>
      <c r="M93" s="10">
        <v>33.450000000000003</v>
      </c>
      <c r="N93" s="10" t="s">
        <v>17</v>
      </c>
      <c r="O93" s="10">
        <v>1</v>
      </c>
      <c r="P93" s="11">
        <v>9.7909999999999997E-2</v>
      </c>
    </row>
    <row r="94" spans="1:16" x14ac:dyDescent="0.25">
      <c r="G94" s="9">
        <v>22</v>
      </c>
      <c r="H94" s="10" t="s">
        <v>182</v>
      </c>
      <c r="I94" s="10">
        <v>3</v>
      </c>
      <c r="J94" s="10">
        <v>52867130</v>
      </c>
      <c r="K94" s="10">
        <v>7.4400000000000005E-18</v>
      </c>
      <c r="L94" s="10">
        <v>7</v>
      </c>
      <c r="M94" s="10">
        <v>17.13</v>
      </c>
      <c r="N94" s="10" t="s">
        <v>17</v>
      </c>
      <c r="O94" s="10">
        <v>1</v>
      </c>
      <c r="P94" s="11">
        <v>8.0670000000000006E-2</v>
      </c>
    </row>
    <row r="95" spans="1:16" x14ac:dyDescent="0.25">
      <c r="G95" s="9">
        <v>22</v>
      </c>
      <c r="H95" s="10" t="s">
        <v>184</v>
      </c>
      <c r="I95" s="10">
        <v>3</v>
      </c>
      <c r="J95" s="10">
        <v>52870771</v>
      </c>
      <c r="K95" s="10">
        <v>1.2799999999999999E-34</v>
      </c>
      <c r="L95" s="10">
        <v>49</v>
      </c>
      <c r="M95" s="10">
        <v>33.89</v>
      </c>
      <c r="N95" s="10" t="s">
        <v>17</v>
      </c>
      <c r="O95" s="10">
        <v>1.2799999999999999E-34</v>
      </c>
      <c r="P95" s="11">
        <v>1.2799999999999999E-34</v>
      </c>
    </row>
    <row r="96" spans="1:16" x14ac:dyDescent="0.25">
      <c r="G96" s="9">
        <v>22</v>
      </c>
      <c r="H96" s="10" t="s">
        <v>185</v>
      </c>
      <c r="I96" s="10">
        <v>3</v>
      </c>
      <c r="J96" s="10">
        <v>52880478</v>
      </c>
      <c r="K96" s="10">
        <v>6.4400000000000001E-25</v>
      </c>
      <c r="L96" s="10">
        <v>8</v>
      </c>
      <c r="M96" s="10">
        <v>24.19</v>
      </c>
      <c r="N96" s="10" t="s">
        <v>17</v>
      </c>
      <c r="O96" s="10">
        <v>1</v>
      </c>
      <c r="P96" s="11">
        <v>1</v>
      </c>
    </row>
    <row r="97" spans="7:16" x14ac:dyDescent="0.25">
      <c r="G97" s="9">
        <v>22</v>
      </c>
      <c r="H97" s="10" t="s">
        <v>186</v>
      </c>
      <c r="I97" s="10">
        <v>3</v>
      </c>
      <c r="J97" s="10">
        <v>52937582</v>
      </c>
      <c r="K97" s="10">
        <v>1.3999999999999999E-30</v>
      </c>
      <c r="L97" s="10">
        <v>76</v>
      </c>
      <c r="M97" s="10">
        <v>29.85</v>
      </c>
      <c r="N97" s="10" t="s">
        <v>17</v>
      </c>
      <c r="O97" s="10">
        <v>0.30199999999999999</v>
      </c>
      <c r="P97" s="11">
        <v>6.1699999999999995E-5</v>
      </c>
    </row>
    <row r="98" spans="7:16" x14ac:dyDescent="0.25">
      <c r="G98" s="9">
        <v>22</v>
      </c>
      <c r="H98" s="10" t="s">
        <v>1783</v>
      </c>
      <c r="I98" s="10">
        <v>3</v>
      </c>
      <c r="J98" s="10">
        <v>53122500</v>
      </c>
      <c r="K98" s="10">
        <v>5.7599999999999998E-26</v>
      </c>
      <c r="L98" s="10">
        <v>46</v>
      </c>
      <c r="M98" s="10">
        <v>25.24</v>
      </c>
      <c r="N98" s="10" t="s">
        <v>17</v>
      </c>
      <c r="O98" s="10">
        <v>3.9100000000000003E-3</v>
      </c>
      <c r="P98" s="11">
        <v>1.6000000000000001E-3</v>
      </c>
    </row>
    <row r="99" spans="7:16" x14ac:dyDescent="0.25">
      <c r="G99" s="9">
        <v>22</v>
      </c>
      <c r="H99" s="10" t="s">
        <v>1784</v>
      </c>
      <c r="I99" s="10">
        <v>3</v>
      </c>
      <c r="J99" s="10">
        <v>56591183</v>
      </c>
      <c r="K99" s="10">
        <v>4.9399999999999997E-21</v>
      </c>
      <c r="L99" s="10">
        <v>51</v>
      </c>
      <c r="M99" s="10">
        <v>20.309999999999999</v>
      </c>
      <c r="N99" s="10" t="s">
        <v>17</v>
      </c>
      <c r="O99" s="10">
        <v>1.88E-16</v>
      </c>
      <c r="P99" s="11">
        <v>4.1200000000000003E-17</v>
      </c>
    </row>
    <row r="100" spans="7:16" x14ac:dyDescent="0.25">
      <c r="G100" s="6">
        <v>23</v>
      </c>
      <c r="H100" s="7" t="s">
        <v>1785</v>
      </c>
      <c r="I100" s="7">
        <v>3</v>
      </c>
      <c r="J100" s="7">
        <v>72423743</v>
      </c>
      <c r="K100" s="7">
        <v>6.4499999999999997E-21</v>
      </c>
      <c r="L100" s="7">
        <v>28</v>
      </c>
      <c r="M100" s="7">
        <v>20.190000000000001</v>
      </c>
      <c r="N100" s="7" t="s">
        <v>17</v>
      </c>
      <c r="O100" s="7">
        <v>6.4499999999999997E-21</v>
      </c>
      <c r="P100" s="8">
        <v>6.4499999999999997E-21</v>
      </c>
    </row>
    <row r="101" spans="7:16" x14ac:dyDescent="0.25">
      <c r="G101" s="9">
        <v>24</v>
      </c>
      <c r="H101" s="10" t="s">
        <v>1786</v>
      </c>
      <c r="I101" s="10">
        <v>3</v>
      </c>
      <c r="J101" s="10">
        <v>114033346</v>
      </c>
      <c r="K101" s="10">
        <v>2.7599999999999999E-24</v>
      </c>
      <c r="L101" s="10">
        <v>555</v>
      </c>
      <c r="M101" s="10">
        <v>23.56</v>
      </c>
      <c r="N101" s="10" t="s">
        <v>17</v>
      </c>
      <c r="O101" s="10">
        <v>2.7599999999999999E-24</v>
      </c>
      <c r="P101" s="11">
        <v>2.7599999999999999E-24</v>
      </c>
    </row>
    <row r="102" spans="7:16" x14ac:dyDescent="0.25">
      <c r="G102" s="6">
        <v>25</v>
      </c>
      <c r="H102" s="7" t="s">
        <v>1787</v>
      </c>
      <c r="I102" s="7">
        <v>3</v>
      </c>
      <c r="J102" s="7">
        <v>128997816</v>
      </c>
      <c r="K102" s="7">
        <v>2.7499999999999999E-24</v>
      </c>
      <c r="L102" s="7">
        <v>9</v>
      </c>
      <c r="M102" s="7">
        <v>23.56</v>
      </c>
      <c r="N102" s="7" t="s">
        <v>17</v>
      </c>
      <c r="O102" s="7">
        <v>1</v>
      </c>
      <c r="P102" s="8">
        <v>1</v>
      </c>
    </row>
    <row r="103" spans="7:16" ht="26.4" x14ac:dyDescent="0.25">
      <c r="G103" s="6">
        <v>25</v>
      </c>
      <c r="H103" s="7" t="s">
        <v>1788</v>
      </c>
      <c r="I103" s="7">
        <v>3</v>
      </c>
      <c r="J103" s="7">
        <v>129035113</v>
      </c>
      <c r="K103" s="7">
        <v>5.51E-25</v>
      </c>
      <c r="L103" s="7">
        <v>8</v>
      </c>
      <c r="M103" s="7">
        <v>24.26</v>
      </c>
      <c r="N103" s="7" t="s">
        <v>17</v>
      </c>
      <c r="O103" s="7">
        <v>5.51E-25</v>
      </c>
      <c r="P103" s="8">
        <v>5.51E-25</v>
      </c>
    </row>
    <row r="104" spans="7:16" x14ac:dyDescent="0.25">
      <c r="G104" s="9">
        <v>26</v>
      </c>
      <c r="H104" s="10" t="s">
        <v>196</v>
      </c>
      <c r="I104" s="10">
        <v>3</v>
      </c>
      <c r="J104" s="10">
        <v>135867759</v>
      </c>
      <c r="K104" s="10">
        <v>4.8700000000000003E-18</v>
      </c>
      <c r="L104" s="10">
        <v>13</v>
      </c>
      <c r="M104" s="10">
        <v>17.309999999999999</v>
      </c>
      <c r="N104" s="10" t="s">
        <v>17</v>
      </c>
      <c r="O104" s="10">
        <v>4.8700000000000003E-18</v>
      </c>
      <c r="P104" s="11">
        <v>4.8700000000000003E-18</v>
      </c>
    </row>
    <row r="105" spans="7:16" x14ac:dyDescent="0.25">
      <c r="G105" s="6">
        <v>27</v>
      </c>
      <c r="H105" s="7" t="s">
        <v>1789</v>
      </c>
      <c r="I105" s="7">
        <v>3</v>
      </c>
      <c r="J105" s="7">
        <v>141121190</v>
      </c>
      <c r="K105" s="7">
        <v>6.51E-156</v>
      </c>
      <c r="L105" s="7">
        <v>102</v>
      </c>
      <c r="M105" s="7">
        <v>155.19</v>
      </c>
      <c r="N105" s="7" t="s">
        <v>17</v>
      </c>
      <c r="O105" s="7">
        <v>6.51E-156</v>
      </c>
      <c r="P105" s="8">
        <v>6.51E-156</v>
      </c>
    </row>
    <row r="106" spans="7:16" x14ac:dyDescent="0.25">
      <c r="G106" s="6">
        <v>27</v>
      </c>
      <c r="H106" s="7" t="s">
        <v>1790</v>
      </c>
      <c r="I106" s="7">
        <v>3</v>
      </c>
      <c r="J106" s="7">
        <v>141205888</v>
      </c>
      <c r="K106" s="7">
        <v>5.7899999999999998E-67</v>
      </c>
      <c r="L106" s="7">
        <v>48</v>
      </c>
      <c r="M106" s="7">
        <v>66.239999999999995</v>
      </c>
      <c r="N106" s="7" t="s">
        <v>17</v>
      </c>
      <c r="O106" s="7">
        <v>1</v>
      </c>
      <c r="P106" s="8">
        <v>1</v>
      </c>
    </row>
    <row r="107" spans="7:16" x14ac:dyDescent="0.25">
      <c r="G107" s="9">
        <v>28</v>
      </c>
      <c r="H107" s="10" t="s">
        <v>1791</v>
      </c>
      <c r="I107" s="10">
        <v>3</v>
      </c>
      <c r="J107" s="10">
        <v>171758343</v>
      </c>
      <c r="K107" s="10">
        <v>4.72E-52</v>
      </c>
      <c r="L107" s="10">
        <v>312</v>
      </c>
      <c r="M107" s="10">
        <v>51.33</v>
      </c>
      <c r="N107" s="10" t="s">
        <v>17</v>
      </c>
      <c r="O107" s="10">
        <v>4.72E-52</v>
      </c>
      <c r="P107" s="11">
        <v>4.72E-52</v>
      </c>
    </row>
    <row r="108" spans="7:16" x14ac:dyDescent="0.25">
      <c r="G108" s="9">
        <v>28</v>
      </c>
      <c r="H108" s="10" t="s">
        <v>1792</v>
      </c>
      <c r="I108" s="10">
        <v>3</v>
      </c>
      <c r="J108" s="10">
        <v>172165332</v>
      </c>
      <c r="K108" s="10">
        <v>2.43E-22</v>
      </c>
      <c r="L108" s="10">
        <v>21</v>
      </c>
      <c r="M108" s="10">
        <v>21.62</v>
      </c>
      <c r="N108" s="10" t="s">
        <v>17</v>
      </c>
      <c r="O108" s="10">
        <v>1.3799999999999999E-3</v>
      </c>
      <c r="P108" s="11">
        <v>0.20685999999999999</v>
      </c>
    </row>
    <row r="109" spans="7:16" x14ac:dyDescent="0.25">
      <c r="G109" s="9">
        <v>28</v>
      </c>
      <c r="H109" s="10" t="s">
        <v>1793</v>
      </c>
      <c r="I109" s="10">
        <v>3</v>
      </c>
      <c r="J109" s="10">
        <v>172235144</v>
      </c>
      <c r="K109" s="10">
        <v>2.54E-18</v>
      </c>
      <c r="L109" s="10">
        <v>62</v>
      </c>
      <c r="M109" s="10">
        <v>17.600000000000001</v>
      </c>
      <c r="N109" s="10" t="s">
        <v>17</v>
      </c>
      <c r="O109" s="10">
        <v>5.2299999999999999E-6</v>
      </c>
      <c r="P109" s="11">
        <v>6.6500000000000007E-8</v>
      </c>
    </row>
    <row r="110" spans="7:16" x14ac:dyDescent="0.25">
      <c r="G110" s="6">
        <v>29</v>
      </c>
      <c r="H110" s="7" t="s">
        <v>1794</v>
      </c>
      <c r="I110" s="7">
        <v>3</v>
      </c>
      <c r="J110" s="7">
        <v>185360918</v>
      </c>
      <c r="K110" s="7">
        <v>2.41E-23</v>
      </c>
      <c r="L110" s="7">
        <v>83</v>
      </c>
      <c r="M110" s="7">
        <v>22.62</v>
      </c>
      <c r="N110" s="7" t="s">
        <v>17</v>
      </c>
      <c r="O110" s="7">
        <v>2.41E-23</v>
      </c>
      <c r="P110" s="8">
        <v>2.41E-23</v>
      </c>
    </row>
    <row r="111" spans="7:16" ht="26.4" x14ac:dyDescent="0.25">
      <c r="G111" s="6">
        <v>29</v>
      </c>
      <c r="H111" s="7" t="s">
        <v>1795</v>
      </c>
      <c r="I111" s="7">
        <v>3</v>
      </c>
      <c r="J111" s="7">
        <v>185431039</v>
      </c>
      <c r="K111" s="7">
        <v>2.4800000000000001E-17</v>
      </c>
      <c r="L111" s="7">
        <v>13</v>
      </c>
      <c r="M111" s="7">
        <v>16.61</v>
      </c>
      <c r="N111" s="7" t="s">
        <v>17</v>
      </c>
      <c r="O111" s="7">
        <v>1</v>
      </c>
      <c r="P111" s="8">
        <v>1</v>
      </c>
    </row>
    <row r="112" spans="7:16" x14ac:dyDescent="0.25">
      <c r="G112" s="9">
        <v>30</v>
      </c>
      <c r="H112" s="10" t="s">
        <v>1796</v>
      </c>
      <c r="I112" s="10">
        <v>4</v>
      </c>
      <c r="J112" s="10">
        <v>1717678</v>
      </c>
      <c r="K112" s="10">
        <v>1.8499999999999999E-17</v>
      </c>
      <c r="L112" s="10">
        <v>23</v>
      </c>
      <c r="M112" s="10">
        <v>16.73</v>
      </c>
      <c r="N112" s="10" t="s">
        <v>17</v>
      </c>
      <c r="O112" s="10">
        <v>0.60657000000000005</v>
      </c>
      <c r="P112" s="11">
        <v>0.60657000000000005</v>
      </c>
    </row>
    <row r="113" spans="7:16" x14ac:dyDescent="0.25">
      <c r="G113" s="9">
        <v>30</v>
      </c>
      <c r="H113" s="10" t="s">
        <v>1797</v>
      </c>
      <c r="I113" s="10">
        <v>4</v>
      </c>
      <c r="J113" s="10">
        <v>1723216</v>
      </c>
      <c r="K113" s="10">
        <v>3.6100000000000001E-18</v>
      </c>
      <c r="L113" s="10">
        <v>50</v>
      </c>
      <c r="M113" s="10">
        <v>17.440000000000001</v>
      </c>
      <c r="N113" s="10" t="s">
        <v>17</v>
      </c>
      <c r="O113" s="10">
        <v>3.6100000000000001E-18</v>
      </c>
      <c r="P113" s="11">
        <v>3.6100000000000001E-18</v>
      </c>
    </row>
    <row r="114" spans="7:16" x14ac:dyDescent="0.25">
      <c r="G114" s="6">
        <v>31</v>
      </c>
      <c r="H114" s="7" t="s">
        <v>1798</v>
      </c>
      <c r="I114" s="7">
        <v>4</v>
      </c>
      <c r="J114" s="7">
        <v>8594386</v>
      </c>
      <c r="K114" s="7">
        <v>2.83E-18</v>
      </c>
      <c r="L114" s="7">
        <v>29</v>
      </c>
      <c r="M114" s="7">
        <v>17.55</v>
      </c>
      <c r="N114" s="7" t="s">
        <v>17</v>
      </c>
      <c r="O114" s="7">
        <v>2.83E-18</v>
      </c>
      <c r="P114" s="8">
        <v>2.83E-18</v>
      </c>
    </row>
    <row r="115" spans="7:16" x14ac:dyDescent="0.25">
      <c r="G115" s="9">
        <v>32</v>
      </c>
      <c r="H115" s="10" t="s">
        <v>1799</v>
      </c>
      <c r="I115" s="10">
        <v>4</v>
      </c>
      <c r="J115" s="10">
        <v>17633708</v>
      </c>
      <c r="K115" s="10">
        <v>6.23E-47</v>
      </c>
      <c r="L115" s="10">
        <v>114</v>
      </c>
      <c r="M115" s="10">
        <v>46.21</v>
      </c>
      <c r="N115" s="10" t="s">
        <v>17</v>
      </c>
      <c r="O115" s="10">
        <v>1</v>
      </c>
      <c r="P115" s="11">
        <v>1</v>
      </c>
    </row>
    <row r="116" spans="7:16" x14ac:dyDescent="0.25">
      <c r="G116" s="9">
        <v>32</v>
      </c>
      <c r="H116" s="10" t="s">
        <v>1800</v>
      </c>
      <c r="I116" s="10">
        <v>4</v>
      </c>
      <c r="J116" s="10">
        <v>17802277</v>
      </c>
      <c r="K116" s="10">
        <v>2.0699999999999999E-75</v>
      </c>
      <c r="L116" s="10">
        <v>21</v>
      </c>
      <c r="M116" s="10">
        <v>74.680000000000007</v>
      </c>
      <c r="N116" s="10" t="s">
        <v>17</v>
      </c>
      <c r="O116" s="10">
        <v>1</v>
      </c>
      <c r="P116" s="11">
        <v>1</v>
      </c>
    </row>
    <row r="117" spans="7:16" x14ac:dyDescent="0.25">
      <c r="G117" s="9">
        <v>32</v>
      </c>
      <c r="H117" s="10" t="s">
        <v>1689</v>
      </c>
      <c r="I117" s="10">
        <v>4</v>
      </c>
      <c r="J117" s="10">
        <v>17812435</v>
      </c>
      <c r="K117" s="10">
        <v>2.82E-77</v>
      </c>
      <c r="L117" s="10">
        <v>38</v>
      </c>
      <c r="M117" s="10">
        <v>76.55</v>
      </c>
      <c r="N117" s="10" t="s">
        <v>17</v>
      </c>
      <c r="O117" s="10">
        <v>2.6800000000000001E-3</v>
      </c>
      <c r="P117" s="11">
        <v>2.82E-77</v>
      </c>
    </row>
    <row r="118" spans="7:16" x14ac:dyDescent="0.25">
      <c r="G118" s="9">
        <v>32</v>
      </c>
      <c r="H118" s="10" t="s">
        <v>1801</v>
      </c>
      <c r="I118" s="10">
        <v>4</v>
      </c>
      <c r="J118" s="10">
        <v>17882217</v>
      </c>
      <c r="K118" s="10">
        <v>3.41E-104</v>
      </c>
      <c r="L118" s="10">
        <v>148</v>
      </c>
      <c r="M118" s="10">
        <v>103.47</v>
      </c>
      <c r="N118" s="10" t="s">
        <v>17</v>
      </c>
      <c r="O118" s="10">
        <v>3.41E-104</v>
      </c>
      <c r="P118" s="11">
        <v>1.01E-25</v>
      </c>
    </row>
    <row r="119" spans="7:16" x14ac:dyDescent="0.25">
      <c r="G119" s="6">
        <v>33</v>
      </c>
      <c r="H119" s="7" t="s">
        <v>1802</v>
      </c>
      <c r="I119" s="7">
        <v>4</v>
      </c>
      <c r="J119" s="7">
        <v>82008523</v>
      </c>
      <c r="K119" s="7">
        <v>2.2800000000000001E-34</v>
      </c>
      <c r="L119" s="7">
        <v>100</v>
      </c>
      <c r="M119" s="7">
        <v>33.64</v>
      </c>
      <c r="N119" s="7" t="s">
        <v>17</v>
      </c>
      <c r="O119" s="7">
        <v>2.2800000000000001E-34</v>
      </c>
      <c r="P119" s="8">
        <v>2.2800000000000001E-34</v>
      </c>
    </row>
    <row r="120" spans="7:16" ht="26.4" x14ac:dyDescent="0.25">
      <c r="G120" s="9">
        <v>34</v>
      </c>
      <c r="H120" s="10" t="s">
        <v>1803</v>
      </c>
      <c r="I120" s="10">
        <v>4</v>
      </c>
      <c r="J120" s="10">
        <v>145564067</v>
      </c>
      <c r="K120" s="10">
        <v>5.6299999999999996E-109</v>
      </c>
      <c r="L120" s="10">
        <v>6</v>
      </c>
      <c r="M120" s="10">
        <v>108.25</v>
      </c>
      <c r="N120" s="10" t="s">
        <v>17</v>
      </c>
      <c r="O120" s="10">
        <v>1</v>
      </c>
      <c r="P120" s="11">
        <v>1</v>
      </c>
    </row>
    <row r="121" spans="7:16" x14ac:dyDescent="0.25">
      <c r="G121" s="9">
        <v>34</v>
      </c>
      <c r="H121" s="10" t="s">
        <v>1804</v>
      </c>
      <c r="I121" s="10">
        <v>4</v>
      </c>
      <c r="J121" s="10">
        <v>145567147</v>
      </c>
      <c r="K121" s="10">
        <v>1.69E-118</v>
      </c>
      <c r="L121" s="10">
        <v>65</v>
      </c>
      <c r="M121" s="10">
        <v>117.77</v>
      </c>
      <c r="N121" s="10" t="s">
        <v>17</v>
      </c>
      <c r="O121" s="10">
        <v>1.69E-118</v>
      </c>
      <c r="P121" s="11">
        <v>5.7499999999999998E-67</v>
      </c>
    </row>
    <row r="122" spans="7:16" ht="26.4" x14ac:dyDescent="0.25">
      <c r="G122" s="9">
        <v>34</v>
      </c>
      <c r="H122" s="10" t="s">
        <v>1635</v>
      </c>
      <c r="I122" s="10">
        <v>4</v>
      </c>
      <c r="J122" s="10">
        <v>145915726</v>
      </c>
      <c r="K122" s="10">
        <v>1.56E-33</v>
      </c>
      <c r="L122" s="10">
        <v>27</v>
      </c>
      <c r="M122" s="10">
        <v>32.81</v>
      </c>
      <c r="N122" s="10" t="s">
        <v>17</v>
      </c>
      <c r="O122" s="10">
        <v>7.4940000000000007E-2</v>
      </c>
      <c r="P122" s="11">
        <v>1.56E-33</v>
      </c>
    </row>
    <row r="123" spans="7:16" x14ac:dyDescent="0.25">
      <c r="G123" s="9">
        <v>34</v>
      </c>
      <c r="H123" s="10" t="s">
        <v>1805</v>
      </c>
      <c r="I123" s="10">
        <v>4</v>
      </c>
      <c r="J123" s="10">
        <v>146019155</v>
      </c>
      <c r="K123" s="10">
        <v>3.4400000000000001E-35</v>
      </c>
      <c r="L123" s="10">
        <v>9</v>
      </c>
      <c r="M123" s="10">
        <v>34.46</v>
      </c>
      <c r="N123" s="10" t="s">
        <v>17</v>
      </c>
      <c r="O123" s="10">
        <v>8.9900000000000001E-14</v>
      </c>
      <c r="P123" s="11">
        <v>2.0899999999999999E-6</v>
      </c>
    </row>
    <row r="124" spans="7:16" x14ac:dyDescent="0.25">
      <c r="G124" s="9">
        <v>34</v>
      </c>
      <c r="H124" s="10" t="s">
        <v>1806</v>
      </c>
      <c r="I124" s="10">
        <v>4</v>
      </c>
      <c r="J124" s="10">
        <v>146080288</v>
      </c>
      <c r="K124" s="10">
        <v>5.8800000000000006E-26</v>
      </c>
      <c r="L124" s="10">
        <v>12</v>
      </c>
      <c r="M124" s="10">
        <v>25.23</v>
      </c>
      <c r="N124" s="10" t="s">
        <v>17</v>
      </c>
      <c r="O124" s="10">
        <v>1</v>
      </c>
      <c r="P124" s="11">
        <v>1.2789999999999999E-2</v>
      </c>
    </row>
    <row r="125" spans="7:16" x14ac:dyDescent="0.25">
      <c r="G125" s="6">
        <v>35</v>
      </c>
      <c r="H125" s="7" t="s">
        <v>1807</v>
      </c>
      <c r="I125" s="7">
        <v>5</v>
      </c>
      <c r="J125" s="7">
        <v>32711437</v>
      </c>
      <c r="K125" s="7">
        <v>5.4799999999999999E-43</v>
      </c>
      <c r="L125" s="7">
        <v>104</v>
      </c>
      <c r="M125" s="7">
        <v>42.26</v>
      </c>
      <c r="N125" s="7" t="s">
        <v>17</v>
      </c>
      <c r="O125" s="7">
        <v>5.4799999999999999E-43</v>
      </c>
      <c r="P125" s="8">
        <v>5.4799999999999999E-43</v>
      </c>
    </row>
    <row r="126" spans="7:16" x14ac:dyDescent="0.25">
      <c r="G126" s="9">
        <v>36</v>
      </c>
      <c r="H126" s="10" t="s">
        <v>1808</v>
      </c>
      <c r="I126" s="10">
        <v>5</v>
      </c>
      <c r="J126" s="10">
        <v>42565965</v>
      </c>
      <c r="K126" s="10">
        <v>6.1499999999999996E-18</v>
      </c>
      <c r="L126" s="10">
        <v>193</v>
      </c>
      <c r="M126" s="10">
        <v>17.21</v>
      </c>
      <c r="N126" s="10" t="s">
        <v>17</v>
      </c>
      <c r="O126" s="10">
        <v>6.1499999999999996E-18</v>
      </c>
      <c r="P126" s="11">
        <v>6.1499999999999996E-18</v>
      </c>
    </row>
    <row r="127" spans="7:16" ht="26.4" x14ac:dyDescent="0.25">
      <c r="G127" s="6">
        <v>37</v>
      </c>
      <c r="H127" s="7" t="s">
        <v>125</v>
      </c>
      <c r="I127" s="7">
        <v>5</v>
      </c>
      <c r="J127" s="7">
        <v>88185429</v>
      </c>
      <c r="K127" s="7">
        <v>7.0000000000000001E-22</v>
      </c>
      <c r="L127" s="7">
        <v>307</v>
      </c>
      <c r="M127" s="7">
        <v>21.15</v>
      </c>
      <c r="N127" s="7" t="s">
        <v>17</v>
      </c>
      <c r="O127" s="7">
        <v>7.0000000000000001E-22</v>
      </c>
      <c r="P127" s="8">
        <v>7.0000000000000001E-22</v>
      </c>
    </row>
    <row r="128" spans="7:16" x14ac:dyDescent="0.25">
      <c r="G128" s="9">
        <v>38</v>
      </c>
      <c r="H128" s="10" t="s">
        <v>1809</v>
      </c>
      <c r="I128" s="10">
        <v>5</v>
      </c>
      <c r="J128" s="10">
        <v>122680578</v>
      </c>
      <c r="K128" s="10">
        <v>4.4600000000000002E-21</v>
      </c>
      <c r="L128" s="10">
        <v>122</v>
      </c>
      <c r="M128" s="10">
        <v>20.350000000000001</v>
      </c>
      <c r="N128" s="10" t="s">
        <v>17</v>
      </c>
      <c r="O128" s="10">
        <v>4.4600000000000002E-21</v>
      </c>
      <c r="P128" s="11">
        <v>4.4600000000000002E-21</v>
      </c>
    </row>
    <row r="129" spans="7:16" ht="26.4" x14ac:dyDescent="0.25">
      <c r="G129" s="6">
        <v>39</v>
      </c>
      <c r="H129" s="7" t="s">
        <v>1810</v>
      </c>
      <c r="I129" s="7">
        <v>5</v>
      </c>
      <c r="J129" s="7">
        <v>130599701</v>
      </c>
      <c r="K129" s="7">
        <v>1.5900000000000001E-20</v>
      </c>
      <c r="L129" s="7">
        <v>52</v>
      </c>
      <c r="M129" s="7">
        <v>19.8</v>
      </c>
      <c r="N129" s="7" t="s">
        <v>17</v>
      </c>
      <c r="O129" s="7">
        <v>1.98E-3</v>
      </c>
      <c r="P129" s="8">
        <v>2.5899999999999999E-3</v>
      </c>
    </row>
    <row r="130" spans="7:16" x14ac:dyDescent="0.25">
      <c r="G130" s="6">
        <v>39</v>
      </c>
      <c r="H130" s="7" t="s">
        <v>1811</v>
      </c>
      <c r="I130" s="7">
        <v>5</v>
      </c>
      <c r="J130" s="7">
        <v>131142683</v>
      </c>
      <c r="K130" s="7">
        <v>1.5499999999999999E-17</v>
      </c>
      <c r="L130" s="7">
        <v>60</v>
      </c>
      <c r="M130" s="7">
        <v>16.809999999999999</v>
      </c>
      <c r="N130" s="7" t="s">
        <v>17</v>
      </c>
      <c r="O130" s="7">
        <v>3.8999999999999999E-4</v>
      </c>
      <c r="P130" s="8">
        <v>3.8999999999999999E-4</v>
      </c>
    </row>
    <row r="131" spans="7:16" x14ac:dyDescent="0.25">
      <c r="G131" s="6">
        <v>39</v>
      </c>
      <c r="H131" s="7" t="s">
        <v>1812</v>
      </c>
      <c r="I131" s="7">
        <v>5</v>
      </c>
      <c r="J131" s="7">
        <v>131285666</v>
      </c>
      <c r="K131" s="7">
        <v>1.62E-23</v>
      </c>
      <c r="L131" s="7">
        <v>62</v>
      </c>
      <c r="M131" s="7">
        <v>22.79</v>
      </c>
      <c r="N131" s="7" t="s">
        <v>17</v>
      </c>
      <c r="O131" s="7">
        <v>0.15623999999999999</v>
      </c>
      <c r="P131" s="8">
        <v>2.7E-4</v>
      </c>
    </row>
    <row r="132" spans="7:16" x14ac:dyDescent="0.25">
      <c r="G132" s="6">
        <v>39</v>
      </c>
      <c r="H132" s="7" t="s">
        <v>1813</v>
      </c>
      <c r="I132" s="7">
        <v>5</v>
      </c>
      <c r="J132" s="7">
        <v>131396346</v>
      </c>
      <c r="K132" s="7">
        <v>5.6100000000000004E-19</v>
      </c>
      <c r="L132" s="7">
        <v>14</v>
      </c>
      <c r="M132" s="7">
        <v>18.25</v>
      </c>
      <c r="N132" s="7" t="s">
        <v>17</v>
      </c>
      <c r="O132" s="7">
        <v>1</v>
      </c>
      <c r="P132" s="8">
        <v>1</v>
      </c>
    </row>
    <row r="133" spans="7:16" x14ac:dyDescent="0.25">
      <c r="G133" s="6">
        <v>39</v>
      </c>
      <c r="H133" s="7" t="s">
        <v>1814</v>
      </c>
      <c r="I133" s="7">
        <v>5</v>
      </c>
      <c r="J133" s="7">
        <v>131409484</v>
      </c>
      <c r="K133" s="7">
        <v>1.76E-20</v>
      </c>
      <c r="L133" s="7">
        <v>17</v>
      </c>
      <c r="M133" s="7">
        <v>19.75</v>
      </c>
      <c r="N133" s="7" t="s">
        <v>17</v>
      </c>
      <c r="O133" s="7">
        <v>1</v>
      </c>
      <c r="P133" s="8">
        <v>7.2500000000000004E-3</v>
      </c>
    </row>
    <row r="134" spans="7:16" x14ac:dyDescent="0.25">
      <c r="G134" s="6">
        <v>39</v>
      </c>
      <c r="H134" s="7" t="s">
        <v>1701</v>
      </c>
      <c r="I134" s="7">
        <v>5</v>
      </c>
      <c r="J134" s="7">
        <v>131528303</v>
      </c>
      <c r="K134" s="7">
        <v>1.1199999999999999E-22</v>
      </c>
      <c r="L134" s="7">
        <v>34</v>
      </c>
      <c r="M134" s="7">
        <v>21.95</v>
      </c>
      <c r="N134" s="7" t="s">
        <v>17</v>
      </c>
      <c r="O134" s="7">
        <v>1</v>
      </c>
      <c r="P134" s="8">
        <v>1.1199999999999999E-22</v>
      </c>
    </row>
    <row r="135" spans="7:16" x14ac:dyDescent="0.25">
      <c r="G135" s="6">
        <v>39</v>
      </c>
      <c r="H135" s="7" t="s">
        <v>1815</v>
      </c>
      <c r="I135" s="7">
        <v>5</v>
      </c>
      <c r="J135" s="7">
        <v>131593350</v>
      </c>
      <c r="K135" s="7">
        <v>1.0000000000000001E-33</v>
      </c>
      <c r="L135" s="7">
        <v>18</v>
      </c>
      <c r="M135" s="7">
        <v>33</v>
      </c>
      <c r="N135" s="7" t="s">
        <v>17</v>
      </c>
      <c r="O135" s="7">
        <v>3.5E-4</v>
      </c>
      <c r="P135" s="8">
        <v>0.43498999999999999</v>
      </c>
    </row>
    <row r="136" spans="7:16" x14ac:dyDescent="0.25">
      <c r="G136" s="6">
        <v>39</v>
      </c>
      <c r="H136" s="7" t="s">
        <v>1771</v>
      </c>
      <c r="I136" s="7">
        <v>5</v>
      </c>
      <c r="J136" s="7">
        <v>131630144</v>
      </c>
      <c r="K136" s="7">
        <v>7.42E-41</v>
      </c>
      <c r="L136" s="7">
        <v>78</v>
      </c>
      <c r="M136" s="7">
        <v>40.130000000000003</v>
      </c>
      <c r="N136" s="7" t="s">
        <v>17</v>
      </c>
      <c r="O136" s="7">
        <v>7.42E-41</v>
      </c>
      <c r="P136" s="8">
        <v>5.8E-4</v>
      </c>
    </row>
    <row r="137" spans="7:16" ht="26.4" x14ac:dyDescent="0.25">
      <c r="G137" s="6">
        <v>39</v>
      </c>
      <c r="H137" s="7" t="s">
        <v>1816</v>
      </c>
      <c r="I137" s="7">
        <v>5</v>
      </c>
      <c r="J137" s="7">
        <v>131646968</v>
      </c>
      <c r="K137" s="7">
        <v>2.9800000000000001E-39</v>
      </c>
      <c r="L137" s="7">
        <v>81</v>
      </c>
      <c r="M137" s="7">
        <v>38.53</v>
      </c>
      <c r="N137" s="7" t="s">
        <v>17</v>
      </c>
      <c r="O137" s="7">
        <v>0.50068000000000001</v>
      </c>
      <c r="P137" s="8">
        <v>0.50068000000000001</v>
      </c>
    </row>
    <row r="138" spans="7:16" x14ac:dyDescent="0.25">
      <c r="G138" s="6">
        <v>39</v>
      </c>
      <c r="H138" s="7" t="s">
        <v>1817</v>
      </c>
      <c r="I138" s="7">
        <v>5</v>
      </c>
      <c r="J138" s="7">
        <v>131701181</v>
      </c>
      <c r="K138" s="7">
        <v>1.14E-28</v>
      </c>
      <c r="L138" s="7">
        <v>4</v>
      </c>
      <c r="M138" s="7">
        <v>27.94</v>
      </c>
      <c r="N138" s="7" t="s">
        <v>17</v>
      </c>
      <c r="O138" s="7">
        <v>1</v>
      </c>
      <c r="P138" s="8">
        <v>1</v>
      </c>
    </row>
    <row r="139" spans="7:16" x14ac:dyDescent="0.25">
      <c r="G139" s="6">
        <v>39</v>
      </c>
      <c r="H139" s="7" t="s">
        <v>1818</v>
      </c>
      <c r="I139" s="7">
        <v>5</v>
      </c>
      <c r="J139" s="7">
        <v>131705400</v>
      </c>
      <c r="K139" s="7">
        <v>1.9500000000000001E-39</v>
      </c>
      <c r="L139" s="7">
        <v>32</v>
      </c>
      <c r="M139" s="7">
        <v>38.71</v>
      </c>
      <c r="N139" s="7" t="s">
        <v>17</v>
      </c>
      <c r="O139" s="7">
        <v>4.4260000000000001E-2</v>
      </c>
      <c r="P139" s="8">
        <v>1.27E-12</v>
      </c>
    </row>
    <row r="140" spans="7:16" x14ac:dyDescent="0.25">
      <c r="G140" s="6">
        <v>39</v>
      </c>
      <c r="H140" s="7" t="s">
        <v>1819</v>
      </c>
      <c r="I140" s="7">
        <v>5</v>
      </c>
      <c r="J140" s="7">
        <v>131746464</v>
      </c>
      <c r="K140" s="7">
        <v>5.67E-37</v>
      </c>
      <c r="L140" s="7">
        <v>125</v>
      </c>
      <c r="M140" s="7">
        <v>36.25</v>
      </c>
      <c r="N140" s="7" t="s">
        <v>17</v>
      </c>
      <c r="O140" s="7">
        <v>2.2000000000000001E-6</v>
      </c>
      <c r="P140" s="8">
        <v>2.1000000000000001E-4</v>
      </c>
    </row>
    <row r="141" spans="7:16" x14ac:dyDescent="0.25">
      <c r="G141" s="6">
        <v>39</v>
      </c>
      <c r="H141" s="7" t="s">
        <v>1820</v>
      </c>
      <c r="I141" s="7">
        <v>5</v>
      </c>
      <c r="J141" s="7">
        <v>131817300</v>
      </c>
      <c r="K141" s="7">
        <v>6.0800000000000002E-22</v>
      </c>
      <c r="L141" s="7">
        <v>29</v>
      </c>
      <c r="M141" s="7">
        <v>21.22</v>
      </c>
      <c r="N141" s="7" t="s">
        <v>17</v>
      </c>
      <c r="O141" s="7">
        <v>2.2450000000000001E-2</v>
      </c>
      <c r="P141" s="8">
        <v>1.49E-3</v>
      </c>
    </row>
    <row r="142" spans="7:16" ht="26.4" x14ac:dyDescent="0.25">
      <c r="G142" s="6">
        <v>39</v>
      </c>
      <c r="H142" s="7" t="s">
        <v>1740</v>
      </c>
      <c r="I142" s="7">
        <v>5</v>
      </c>
      <c r="J142" s="7">
        <v>134303595</v>
      </c>
      <c r="K142" s="7">
        <v>2.2899999999999999E-29</v>
      </c>
      <c r="L142" s="7">
        <v>35</v>
      </c>
      <c r="M142" s="7">
        <v>28.64</v>
      </c>
      <c r="N142" s="7" t="s">
        <v>17</v>
      </c>
      <c r="O142" s="7">
        <v>5.4700000000000001E-22</v>
      </c>
      <c r="P142" s="8">
        <v>1</v>
      </c>
    </row>
    <row r="143" spans="7:16" x14ac:dyDescent="0.25">
      <c r="G143" s="6">
        <v>39</v>
      </c>
      <c r="H143" s="7" t="s">
        <v>1703</v>
      </c>
      <c r="I143" s="7">
        <v>5</v>
      </c>
      <c r="J143" s="7">
        <v>134363423</v>
      </c>
      <c r="K143" s="7">
        <v>8.1299999999999994E-24</v>
      </c>
      <c r="L143" s="7">
        <v>14</v>
      </c>
      <c r="M143" s="7">
        <v>23.09</v>
      </c>
      <c r="N143" s="7" t="s">
        <v>17</v>
      </c>
      <c r="O143" s="7">
        <v>1</v>
      </c>
      <c r="P143" s="8">
        <v>2.67E-19</v>
      </c>
    </row>
    <row r="144" spans="7:16" x14ac:dyDescent="0.25">
      <c r="G144" s="6">
        <v>39</v>
      </c>
      <c r="H144" s="7" t="s">
        <v>1821</v>
      </c>
      <c r="I144" s="7">
        <v>5</v>
      </c>
      <c r="J144" s="7">
        <v>134368969</v>
      </c>
      <c r="K144" s="7">
        <v>2.8799999999999998E-22</v>
      </c>
      <c r="L144" s="7">
        <v>317</v>
      </c>
      <c r="M144" s="7">
        <v>21.54</v>
      </c>
      <c r="N144" s="7" t="s">
        <v>17</v>
      </c>
      <c r="O144" s="7">
        <v>5.75E-7</v>
      </c>
      <c r="P144" s="8">
        <v>5.75E-7</v>
      </c>
    </row>
    <row r="145" spans="7:16" ht="26.4" x14ac:dyDescent="0.25">
      <c r="G145" s="6">
        <v>39</v>
      </c>
      <c r="H145" s="7" t="s">
        <v>1822</v>
      </c>
      <c r="I145" s="7">
        <v>5</v>
      </c>
      <c r="J145" s="7">
        <v>134374520</v>
      </c>
      <c r="K145" s="7">
        <v>1.22E-24</v>
      </c>
      <c r="L145" s="7">
        <v>7</v>
      </c>
      <c r="M145" s="7">
        <v>23.91</v>
      </c>
      <c r="N145" s="7" t="s">
        <v>17</v>
      </c>
      <c r="O145" s="7">
        <v>1</v>
      </c>
      <c r="P145" s="8">
        <v>1</v>
      </c>
    </row>
    <row r="146" spans="7:16" x14ac:dyDescent="0.25">
      <c r="G146" s="9">
        <v>40</v>
      </c>
      <c r="H146" s="10" t="s">
        <v>1823</v>
      </c>
      <c r="I146" s="10">
        <v>5</v>
      </c>
      <c r="J146" s="10">
        <v>168088737</v>
      </c>
      <c r="K146" s="10">
        <v>3.1000000000000001E-22</v>
      </c>
      <c r="L146" s="10">
        <v>905</v>
      </c>
      <c r="M146" s="10">
        <v>21.51</v>
      </c>
      <c r="N146" s="10" t="s">
        <v>17</v>
      </c>
      <c r="O146" s="10">
        <v>8.7199999999999998E-18</v>
      </c>
      <c r="P146" s="11">
        <v>3.6000000000000001E-18</v>
      </c>
    </row>
    <row r="147" spans="7:16" x14ac:dyDescent="0.25">
      <c r="G147" s="9">
        <v>40</v>
      </c>
      <c r="H147" s="10" t="s">
        <v>1824</v>
      </c>
      <c r="I147" s="10">
        <v>5</v>
      </c>
      <c r="J147" s="10">
        <v>170846666</v>
      </c>
      <c r="K147" s="10">
        <v>1.49E-23</v>
      </c>
      <c r="L147" s="10">
        <v>20</v>
      </c>
      <c r="M147" s="10">
        <v>22.83</v>
      </c>
      <c r="N147" s="10" t="s">
        <v>17</v>
      </c>
      <c r="O147" s="10">
        <v>5.25E-19</v>
      </c>
      <c r="P147" s="11">
        <v>8.4200000000000003E-19</v>
      </c>
    </row>
    <row r="148" spans="7:16" x14ac:dyDescent="0.25">
      <c r="G148" s="9">
        <v>40</v>
      </c>
      <c r="H148" s="10" t="s">
        <v>1825</v>
      </c>
      <c r="I148" s="10">
        <v>5</v>
      </c>
      <c r="J148" s="10">
        <v>171212875</v>
      </c>
      <c r="K148" s="10">
        <v>1.6999999999999999E-17</v>
      </c>
      <c r="L148" s="10">
        <v>20</v>
      </c>
      <c r="M148" s="10">
        <v>16.77</v>
      </c>
      <c r="N148" s="10" t="s">
        <v>17</v>
      </c>
      <c r="O148" s="10">
        <v>1.74E-14</v>
      </c>
      <c r="P148" s="11">
        <v>1.74E-14</v>
      </c>
    </row>
    <row r="149" spans="7:16" x14ac:dyDescent="0.25">
      <c r="G149" s="9">
        <v>40</v>
      </c>
      <c r="H149" s="10" t="s">
        <v>1826</v>
      </c>
      <c r="I149" s="10">
        <v>5</v>
      </c>
      <c r="J149" s="10">
        <v>171288555</v>
      </c>
      <c r="K149" s="10">
        <v>9.5400000000000001E-33</v>
      </c>
      <c r="L149" s="10">
        <v>86</v>
      </c>
      <c r="M149" s="10">
        <v>32.020000000000003</v>
      </c>
      <c r="N149" s="10" t="s">
        <v>17</v>
      </c>
      <c r="O149" s="10">
        <v>9.5400000000000001E-33</v>
      </c>
      <c r="P149" s="11">
        <v>6.2200000000000002E-27</v>
      </c>
    </row>
    <row r="150" spans="7:16" ht="26.4" x14ac:dyDescent="0.25">
      <c r="G150" s="9">
        <v>40</v>
      </c>
      <c r="H150" s="10" t="s">
        <v>1827</v>
      </c>
      <c r="I150" s="10">
        <v>5</v>
      </c>
      <c r="J150" s="10">
        <v>173006636</v>
      </c>
      <c r="K150" s="10">
        <v>2.1700000000000001E-24</v>
      </c>
      <c r="L150" s="10">
        <v>33</v>
      </c>
      <c r="M150" s="10">
        <v>23.66</v>
      </c>
      <c r="N150" s="10" t="s">
        <v>17</v>
      </c>
      <c r="O150" s="10">
        <v>5.8E-20</v>
      </c>
      <c r="P150" s="11">
        <v>5.8E-20</v>
      </c>
    </row>
    <row r="151" spans="7:16" x14ac:dyDescent="0.25">
      <c r="G151" s="9">
        <v>40</v>
      </c>
      <c r="H151" s="10" t="s">
        <v>1828</v>
      </c>
      <c r="I151" s="10">
        <v>5</v>
      </c>
      <c r="J151" s="10">
        <v>176332005</v>
      </c>
      <c r="K151" s="10">
        <v>9.6500000000000002E-20</v>
      </c>
      <c r="L151" s="10">
        <v>63</v>
      </c>
      <c r="M151" s="10">
        <v>19.02</v>
      </c>
      <c r="N151" s="10" t="s">
        <v>17</v>
      </c>
      <c r="O151" s="10">
        <v>2.8299999999999999E-11</v>
      </c>
      <c r="P151" s="11">
        <v>2.1500000000000001E-10</v>
      </c>
    </row>
    <row r="152" spans="7:16" x14ac:dyDescent="0.25">
      <c r="G152" s="9">
        <v>40</v>
      </c>
      <c r="H152" s="10" t="s">
        <v>1829</v>
      </c>
      <c r="I152" s="10">
        <v>5</v>
      </c>
      <c r="J152" s="10">
        <v>176516550</v>
      </c>
      <c r="K152" s="10">
        <v>1.6500000000000001E-28</v>
      </c>
      <c r="L152" s="10">
        <v>10</v>
      </c>
      <c r="M152" s="10">
        <v>27.78</v>
      </c>
      <c r="N152" s="10" t="s">
        <v>17</v>
      </c>
      <c r="O152" s="10">
        <v>9.9000000000000002E-13</v>
      </c>
      <c r="P152" s="11">
        <v>1.3600000000000001E-12</v>
      </c>
    </row>
    <row r="153" spans="7:16" x14ac:dyDescent="0.25">
      <c r="G153" s="9">
        <v>40</v>
      </c>
      <c r="H153" s="10" t="s">
        <v>1830</v>
      </c>
      <c r="I153" s="10">
        <v>5</v>
      </c>
      <c r="J153" s="10">
        <v>176560832</v>
      </c>
      <c r="K153" s="10">
        <v>8.5799999999999995E-31</v>
      </c>
      <c r="L153" s="10">
        <v>61</v>
      </c>
      <c r="M153" s="10">
        <v>30.07</v>
      </c>
      <c r="N153" s="10" t="s">
        <v>17</v>
      </c>
      <c r="O153" s="10">
        <v>6.1100000000000001E-25</v>
      </c>
      <c r="P153" s="11">
        <v>8.5799999999999995E-31</v>
      </c>
    </row>
    <row r="154" spans="7:16" x14ac:dyDescent="0.25">
      <c r="G154" s="9">
        <v>40</v>
      </c>
      <c r="H154" s="10" t="s">
        <v>1831</v>
      </c>
      <c r="I154" s="10">
        <v>5</v>
      </c>
      <c r="J154" s="10">
        <v>176730762</v>
      </c>
      <c r="K154" s="10">
        <v>3.0399999999999998E-17</v>
      </c>
      <c r="L154" s="10">
        <v>5</v>
      </c>
      <c r="M154" s="10">
        <v>16.52</v>
      </c>
      <c r="N154" s="10" t="s">
        <v>17</v>
      </c>
      <c r="O154" s="10">
        <v>0.35896</v>
      </c>
      <c r="P154" s="11">
        <v>0.35278999999999999</v>
      </c>
    </row>
    <row r="155" spans="7:16" x14ac:dyDescent="0.25">
      <c r="G155" s="9">
        <v>40</v>
      </c>
      <c r="H155" s="10" t="s">
        <v>1832</v>
      </c>
      <c r="I155" s="10">
        <v>5</v>
      </c>
      <c r="J155" s="10">
        <v>179727689</v>
      </c>
      <c r="K155" s="10">
        <v>7.5300000000000005E-23</v>
      </c>
      <c r="L155" s="10">
        <v>46</v>
      </c>
      <c r="M155" s="10">
        <v>22.12</v>
      </c>
      <c r="N155" s="10" t="s">
        <v>17</v>
      </c>
      <c r="O155" s="10">
        <v>8.3999999999999996E-19</v>
      </c>
      <c r="P155" s="11">
        <v>6.8000000000000004E-19</v>
      </c>
    </row>
    <row r="156" spans="7:16" x14ac:dyDescent="0.25">
      <c r="G156" s="6">
        <v>41</v>
      </c>
      <c r="H156" s="7" t="s">
        <v>1833</v>
      </c>
      <c r="I156" s="7">
        <v>6</v>
      </c>
      <c r="J156" s="7">
        <v>7108085</v>
      </c>
      <c r="K156" s="7">
        <v>3.09E-25</v>
      </c>
      <c r="L156" s="7">
        <v>86</v>
      </c>
      <c r="M156" s="7">
        <v>24.51</v>
      </c>
      <c r="N156" s="7" t="s">
        <v>17</v>
      </c>
      <c r="O156" s="7">
        <v>7.1299999999999996E-20</v>
      </c>
      <c r="P156" s="8">
        <v>3.09E-25</v>
      </c>
    </row>
    <row r="157" spans="7:16" x14ac:dyDescent="0.25">
      <c r="G157" s="6">
        <v>41</v>
      </c>
      <c r="H157" s="7" t="s">
        <v>1834</v>
      </c>
      <c r="I157" s="7">
        <v>6</v>
      </c>
      <c r="J157" s="7">
        <v>7726331</v>
      </c>
      <c r="K157" s="7">
        <v>3.3800000000000002E-47</v>
      </c>
      <c r="L157" s="7">
        <v>209</v>
      </c>
      <c r="M157" s="7">
        <v>46.47</v>
      </c>
      <c r="N157" s="7" t="s">
        <v>17</v>
      </c>
      <c r="O157" s="7">
        <v>3.3800000000000002E-47</v>
      </c>
      <c r="P157" s="8">
        <v>1.8E-37</v>
      </c>
    </row>
    <row r="158" spans="7:16" x14ac:dyDescent="0.25">
      <c r="G158" s="9">
        <v>42</v>
      </c>
      <c r="H158" s="10" t="s">
        <v>1835</v>
      </c>
      <c r="I158" s="10">
        <v>6</v>
      </c>
      <c r="J158" s="10">
        <v>19837600</v>
      </c>
      <c r="K158" s="10">
        <v>1.8400000000000001E-17</v>
      </c>
      <c r="L158" s="10">
        <v>6</v>
      </c>
      <c r="M158" s="10">
        <v>16.73</v>
      </c>
      <c r="N158" s="10" t="s">
        <v>17</v>
      </c>
      <c r="O158" s="10">
        <v>1.8400000000000001E-17</v>
      </c>
      <c r="P158" s="11">
        <v>1.8400000000000001E-17</v>
      </c>
    </row>
    <row r="159" spans="7:16" ht="26.4" x14ac:dyDescent="0.25">
      <c r="G159" s="6">
        <v>43</v>
      </c>
      <c r="H159" s="7" t="s">
        <v>894</v>
      </c>
      <c r="I159" s="7">
        <v>6</v>
      </c>
      <c r="J159" s="7">
        <v>26017259</v>
      </c>
      <c r="K159" s="7">
        <v>1.8700000000000001E-18</v>
      </c>
      <c r="L159" s="7">
        <v>12</v>
      </c>
      <c r="M159" s="7">
        <v>17.73</v>
      </c>
      <c r="N159" s="7" t="s">
        <v>17</v>
      </c>
      <c r="O159" s="7">
        <v>1.9700000000000001E-22</v>
      </c>
      <c r="P159" s="8">
        <v>1</v>
      </c>
    </row>
    <row r="160" spans="7:16" ht="26.4" x14ac:dyDescent="0.25">
      <c r="G160" s="6">
        <v>43</v>
      </c>
      <c r="H160" s="7" t="s">
        <v>896</v>
      </c>
      <c r="I160" s="7">
        <v>6</v>
      </c>
      <c r="J160" s="7">
        <v>26020717</v>
      </c>
      <c r="K160" s="7">
        <v>3.4699999999999999E-21</v>
      </c>
      <c r="L160" s="7">
        <v>9</v>
      </c>
      <c r="M160" s="7">
        <v>20.46</v>
      </c>
      <c r="N160" s="7" t="s">
        <v>17</v>
      </c>
      <c r="O160" s="7">
        <v>2.0000000000000001E-4</v>
      </c>
      <c r="P160" s="8">
        <v>1.62E-12</v>
      </c>
    </row>
    <row r="161" spans="7:16" ht="26.4" x14ac:dyDescent="0.25">
      <c r="G161" s="6">
        <v>43</v>
      </c>
      <c r="H161" s="7" t="s">
        <v>897</v>
      </c>
      <c r="I161" s="7">
        <v>6</v>
      </c>
      <c r="J161" s="7">
        <v>26021906</v>
      </c>
      <c r="K161" s="7">
        <v>1.76E-21</v>
      </c>
      <c r="L161" s="7">
        <v>9</v>
      </c>
      <c r="M161" s="7">
        <v>20.75</v>
      </c>
      <c r="N161" s="7" t="s">
        <v>17</v>
      </c>
      <c r="O161" s="7">
        <v>1.2999999999999999E-10</v>
      </c>
      <c r="P161" s="8">
        <v>1</v>
      </c>
    </row>
    <row r="162" spans="7:16" ht="26.4" x14ac:dyDescent="0.25">
      <c r="G162" s="6">
        <v>43</v>
      </c>
      <c r="H162" s="7" t="s">
        <v>900</v>
      </c>
      <c r="I162" s="7">
        <v>6</v>
      </c>
      <c r="J162" s="7">
        <v>26031816</v>
      </c>
      <c r="K162" s="7">
        <v>4.8200000000000004E-22</v>
      </c>
      <c r="L162" s="7">
        <v>10</v>
      </c>
      <c r="M162" s="7">
        <v>21.32</v>
      </c>
      <c r="N162" s="7" t="s">
        <v>17</v>
      </c>
      <c r="O162" s="7">
        <v>1</v>
      </c>
      <c r="P162" s="8">
        <v>0.59016999999999997</v>
      </c>
    </row>
    <row r="163" spans="7:16" ht="26.4" x14ac:dyDescent="0.25">
      <c r="G163" s="6">
        <v>43</v>
      </c>
      <c r="H163" s="7" t="s">
        <v>795</v>
      </c>
      <c r="I163" s="7">
        <v>6</v>
      </c>
      <c r="J163" s="7">
        <v>26033319</v>
      </c>
      <c r="K163" s="7">
        <v>1.62E-22</v>
      </c>
      <c r="L163" s="7">
        <v>9</v>
      </c>
      <c r="M163" s="7">
        <v>21.79</v>
      </c>
      <c r="N163" s="7" t="s">
        <v>17</v>
      </c>
      <c r="O163" s="7">
        <v>1.3799999999999999E-8</v>
      </c>
      <c r="P163" s="8">
        <v>1</v>
      </c>
    </row>
    <row r="164" spans="7:16" ht="26.4" x14ac:dyDescent="0.25">
      <c r="G164" s="6">
        <v>43</v>
      </c>
      <c r="H164" s="7" t="s">
        <v>903</v>
      </c>
      <c r="I164" s="7">
        <v>6</v>
      </c>
      <c r="J164" s="7">
        <v>26043454</v>
      </c>
      <c r="K164" s="7">
        <v>4.86E-20</v>
      </c>
      <c r="L164" s="7">
        <v>6</v>
      </c>
      <c r="M164" s="7">
        <v>19.309999999999999</v>
      </c>
      <c r="N164" s="7" t="s">
        <v>17</v>
      </c>
      <c r="O164" s="7">
        <v>1</v>
      </c>
      <c r="P164" s="8">
        <v>1</v>
      </c>
    </row>
    <row r="165" spans="7:16" ht="26.4" x14ac:dyDescent="0.25">
      <c r="G165" s="6">
        <v>43</v>
      </c>
      <c r="H165" s="7" t="s">
        <v>793</v>
      </c>
      <c r="I165" s="7">
        <v>6</v>
      </c>
      <c r="J165" s="7">
        <v>26055967</v>
      </c>
      <c r="K165" s="7">
        <v>3.4499999999999997E-23</v>
      </c>
      <c r="L165" s="7">
        <v>6</v>
      </c>
      <c r="M165" s="7">
        <v>22.46</v>
      </c>
      <c r="N165" s="7" t="s">
        <v>17</v>
      </c>
      <c r="O165" s="7">
        <v>1</v>
      </c>
      <c r="P165" s="8">
        <v>1</v>
      </c>
    </row>
    <row r="166" spans="7:16" ht="26.4" x14ac:dyDescent="0.25">
      <c r="G166" s="6">
        <v>43</v>
      </c>
      <c r="H166" s="7" t="s">
        <v>906</v>
      </c>
      <c r="I166" s="7">
        <v>6</v>
      </c>
      <c r="J166" s="7">
        <v>26086517</v>
      </c>
      <c r="K166" s="7">
        <v>4.4799999999999995E-22</v>
      </c>
      <c r="L166" s="7">
        <v>17</v>
      </c>
      <c r="M166" s="7">
        <v>21.35</v>
      </c>
      <c r="N166" s="7" t="s">
        <v>17</v>
      </c>
      <c r="O166" s="7">
        <v>1</v>
      </c>
      <c r="P166" s="8">
        <v>1</v>
      </c>
    </row>
    <row r="167" spans="7:16" x14ac:dyDescent="0.25">
      <c r="G167" s="6">
        <v>43</v>
      </c>
      <c r="H167" s="7" t="s">
        <v>790</v>
      </c>
      <c r="I167" s="7">
        <v>6</v>
      </c>
      <c r="J167" s="7">
        <v>26087508</v>
      </c>
      <c r="K167" s="7">
        <v>6.8699999999999998E-25</v>
      </c>
      <c r="L167" s="7">
        <v>23</v>
      </c>
      <c r="M167" s="7">
        <v>24.16</v>
      </c>
      <c r="N167" s="7" t="s">
        <v>17</v>
      </c>
      <c r="O167" s="7">
        <v>1</v>
      </c>
      <c r="P167" s="8">
        <v>8.5199999999999993E-18</v>
      </c>
    </row>
    <row r="168" spans="7:16" ht="26.4" x14ac:dyDescent="0.25">
      <c r="G168" s="6">
        <v>43</v>
      </c>
      <c r="H168" s="7" t="s">
        <v>1836</v>
      </c>
      <c r="I168" s="7">
        <v>6</v>
      </c>
      <c r="J168" s="7">
        <v>26104175</v>
      </c>
      <c r="K168" s="7">
        <v>9.3299999999999998E-33</v>
      </c>
      <c r="L168" s="7">
        <v>21</v>
      </c>
      <c r="M168" s="7">
        <v>32.03</v>
      </c>
      <c r="N168" s="7" t="s">
        <v>17</v>
      </c>
      <c r="O168" s="7">
        <v>4.147E-2</v>
      </c>
      <c r="P168" s="8">
        <v>1</v>
      </c>
    </row>
    <row r="169" spans="7:16" ht="26.4" x14ac:dyDescent="0.25">
      <c r="G169" s="6">
        <v>43</v>
      </c>
      <c r="H169" s="7" t="s">
        <v>909</v>
      </c>
      <c r="I169" s="7">
        <v>6</v>
      </c>
      <c r="J169" s="7">
        <v>26107639</v>
      </c>
      <c r="K169" s="7">
        <v>7.5200000000000003E-32</v>
      </c>
      <c r="L169" s="7">
        <v>23</v>
      </c>
      <c r="M169" s="7">
        <v>31.12</v>
      </c>
      <c r="N169" s="7" t="s">
        <v>17</v>
      </c>
      <c r="O169" s="7">
        <v>1</v>
      </c>
      <c r="P169" s="8">
        <v>1</v>
      </c>
    </row>
    <row r="170" spans="7:16" ht="26.4" x14ac:dyDescent="0.25">
      <c r="G170" s="6">
        <v>43</v>
      </c>
      <c r="H170" s="7" t="s">
        <v>911</v>
      </c>
      <c r="I170" s="7">
        <v>6</v>
      </c>
      <c r="J170" s="7">
        <v>26123694</v>
      </c>
      <c r="K170" s="7">
        <v>1.2399999999999999E-20</v>
      </c>
      <c r="L170" s="7">
        <v>17</v>
      </c>
      <c r="M170" s="7">
        <v>19.91</v>
      </c>
      <c r="N170" s="7" t="s">
        <v>17</v>
      </c>
      <c r="O170" s="7">
        <v>1</v>
      </c>
      <c r="P170" s="8">
        <v>1</v>
      </c>
    </row>
    <row r="171" spans="7:16" ht="26.4" x14ac:dyDescent="0.25">
      <c r="G171" s="6">
        <v>43</v>
      </c>
      <c r="H171" s="7" t="s">
        <v>913</v>
      </c>
      <c r="I171" s="7">
        <v>6</v>
      </c>
      <c r="J171" s="7">
        <v>26124372</v>
      </c>
      <c r="K171" s="7">
        <v>7.57E-31</v>
      </c>
      <c r="L171" s="7">
        <v>18</v>
      </c>
      <c r="M171" s="7">
        <v>30.12</v>
      </c>
      <c r="N171" s="7" t="s">
        <v>17</v>
      </c>
      <c r="O171" s="7">
        <v>1.7800000000000001E-24</v>
      </c>
      <c r="P171" s="8">
        <v>1</v>
      </c>
    </row>
    <row r="172" spans="7:16" ht="26.4" x14ac:dyDescent="0.25">
      <c r="G172" s="6">
        <v>43</v>
      </c>
      <c r="H172" s="7" t="s">
        <v>914</v>
      </c>
      <c r="I172" s="7">
        <v>6</v>
      </c>
      <c r="J172" s="7">
        <v>26156558</v>
      </c>
      <c r="K172" s="7">
        <v>4.9400000000000003E-47</v>
      </c>
      <c r="L172" s="7">
        <v>7</v>
      </c>
      <c r="M172" s="7">
        <v>46.31</v>
      </c>
      <c r="N172" s="7" t="s">
        <v>17</v>
      </c>
      <c r="O172" s="7">
        <v>0.60397000000000001</v>
      </c>
      <c r="P172" s="8">
        <v>0.36374000000000001</v>
      </c>
    </row>
    <row r="173" spans="7:16" ht="26.4" x14ac:dyDescent="0.25">
      <c r="G173" s="6">
        <v>43</v>
      </c>
      <c r="H173" s="7" t="s">
        <v>916</v>
      </c>
      <c r="I173" s="7">
        <v>6</v>
      </c>
      <c r="J173" s="7">
        <v>26158348</v>
      </c>
      <c r="K173" s="7">
        <v>3.9300000000000002E-48</v>
      </c>
      <c r="L173" s="7">
        <v>15</v>
      </c>
      <c r="M173" s="7">
        <v>47.41</v>
      </c>
      <c r="N173" s="7" t="s">
        <v>17</v>
      </c>
      <c r="O173" s="7">
        <v>2.2799999999999999E-5</v>
      </c>
      <c r="P173" s="8">
        <v>1.08E-18</v>
      </c>
    </row>
    <row r="174" spans="7:16" ht="26.4" x14ac:dyDescent="0.25">
      <c r="G174" s="6">
        <v>43</v>
      </c>
      <c r="H174" s="7" t="s">
        <v>498</v>
      </c>
      <c r="I174" s="7">
        <v>6</v>
      </c>
      <c r="J174" s="7">
        <v>26184023</v>
      </c>
      <c r="K174" s="7">
        <v>9.0000000000000002E-41</v>
      </c>
      <c r="L174" s="7">
        <v>9</v>
      </c>
      <c r="M174" s="7">
        <v>40.049999999999997</v>
      </c>
      <c r="N174" s="7" t="s">
        <v>17</v>
      </c>
      <c r="O174" s="7">
        <v>3.7200000000000002E-8</v>
      </c>
      <c r="P174" s="8">
        <v>2.282E-2</v>
      </c>
    </row>
    <row r="175" spans="7:16" ht="26.4" x14ac:dyDescent="0.25">
      <c r="G175" s="6">
        <v>43</v>
      </c>
      <c r="H175" s="7" t="s">
        <v>919</v>
      </c>
      <c r="I175" s="7">
        <v>6</v>
      </c>
      <c r="J175" s="7">
        <v>26188937</v>
      </c>
      <c r="K175" s="7">
        <v>1.1E-40</v>
      </c>
      <c r="L175" s="7">
        <v>11</v>
      </c>
      <c r="M175" s="7">
        <v>39.96</v>
      </c>
      <c r="N175" s="7" t="s">
        <v>17</v>
      </c>
      <c r="O175" s="7">
        <v>1</v>
      </c>
      <c r="P175" s="8">
        <v>0.86021999999999998</v>
      </c>
    </row>
    <row r="176" spans="7:16" ht="26.4" x14ac:dyDescent="0.25">
      <c r="G176" s="6">
        <v>43</v>
      </c>
      <c r="H176" s="7" t="s">
        <v>921</v>
      </c>
      <c r="I176" s="7">
        <v>6</v>
      </c>
      <c r="J176" s="7">
        <v>26197011</v>
      </c>
      <c r="K176" s="7">
        <v>4.6599999999999998E-79</v>
      </c>
      <c r="L176" s="7">
        <v>16</v>
      </c>
      <c r="M176" s="7">
        <v>78.33</v>
      </c>
      <c r="N176" s="7" t="s">
        <v>17</v>
      </c>
      <c r="O176" s="7">
        <v>1</v>
      </c>
      <c r="P176" s="8">
        <v>6.7999999999999997E-9</v>
      </c>
    </row>
    <row r="177" spans="7:16" ht="26.4" x14ac:dyDescent="0.25">
      <c r="G177" s="6">
        <v>43</v>
      </c>
      <c r="H177" s="7" t="s">
        <v>923</v>
      </c>
      <c r="I177" s="7">
        <v>6</v>
      </c>
      <c r="J177" s="7">
        <v>26199011</v>
      </c>
      <c r="K177" s="7">
        <v>4.6599999999999998E-79</v>
      </c>
      <c r="L177" s="7">
        <v>15</v>
      </c>
      <c r="M177" s="7">
        <v>78.33</v>
      </c>
      <c r="N177" s="7" t="s">
        <v>17</v>
      </c>
      <c r="O177" s="7">
        <v>1</v>
      </c>
      <c r="P177" s="8">
        <v>1</v>
      </c>
    </row>
    <row r="178" spans="7:16" ht="26.4" x14ac:dyDescent="0.25">
      <c r="G178" s="6">
        <v>43</v>
      </c>
      <c r="H178" s="7" t="s">
        <v>925</v>
      </c>
      <c r="I178" s="7">
        <v>6</v>
      </c>
      <c r="J178" s="7">
        <v>26199786</v>
      </c>
      <c r="K178" s="7">
        <v>4.6599999999999998E-79</v>
      </c>
      <c r="L178" s="7">
        <v>15</v>
      </c>
      <c r="M178" s="7">
        <v>78.33</v>
      </c>
      <c r="N178" s="7" t="s">
        <v>17</v>
      </c>
      <c r="O178" s="7">
        <v>4.6599999999999998E-79</v>
      </c>
      <c r="P178" s="8">
        <v>1</v>
      </c>
    </row>
    <row r="179" spans="7:16" ht="26.4" x14ac:dyDescent="0.25">
      <c r="G179" s="6">
        <v>43</v>
      </c>
      <c r="H179" s="7" t="s">
        <v>927</v>
      </c>
      <c r="I179" s="7">
        <v>6</v>
      </c>
      <c r="J179" s="7">
        <v>26204872</v>
      </c>
      <c r="K179" s="7">
        <v>2.1199999999999998E-77</v>
      </c>
      <c r="L179" s="7">
        <v>13</v>
      </c>
      <c r="M179" s="7">
        <v>76.67</v>
      </c>
      <c r="N179" s="7" t="s">
        <v>17</v>
      </c>
      <c r="O179" s="7">
        <v>7.5300000000000002E-3</v>
      </c>
      <c r="P179" s="8">
        <v>1</v>
      </c>
    </row>
    <row r="180" spans="7:16" ht="26.4" x14ac:dyDescent="0.25">
      <c r="G180" s="6">
        <v>43</v>
      </c>
      <c r="H180" s="7" t="s">
        <v>931</v>
      </c>
      <c r="I180" s="7">
        <v>6</v>
      </c>
      <c r="J180" s="7">
        <v>26225382</v>
      </c>
      <c r="K180" s="7">
        <v>1.4E-65</v>
      </c>
      <c r="L180" s="7">
        <v>5</v>
      </c>
      <c r="M180" s="7">
        <v>64.849999999999994</v>
      </c>
      <c r="N180" s="7" t="s">
        <v>17</v>
      </c>
      <c r="O180" s="7">
        <v>1</v>
      </c>
      <c r="P180" s="8">
        <v>1</v>
      </c>
    </row>
    <row r="181" spans="7:16" ht="26.4" x14ac:dyDescent="0.25">
      <c r="G181" s="6">
        <v>43</v>
      </c>
      <c r="H181" s="7" t="s">
        <v>933</v>
      </c>
      <c r="I181" s="7">
        <v>6</v>
      </c>
      <c r="J181" s="7">
        <v>26234439</v>
      </c>
      <c r="K181" s="7">
        <v>1.82E-65</v>
      </c>
      <c r="L181" s="7">
        <v>10</v>
      </c>
      <c r="M181" s="7">
        <v>64.739999999999995</v>
      </c>
      <c r="N181" s="7" t="s">
        <v>17</v>
      </c>
      <c r="O181" s="7">
        <v>3.22E-9</v>
      </c>
      <c r="P181" s="8">
        <v>2.6200000000000003E-10</v>
      </c>
    </row>
    <row r="182" spans="7:16" ht="26.4" x14ac:dyDescent="0.25">
      <c r="G182" s="6">
        <v>43</v>
      </c>
      <c r="H182" s="7" t="s">
        <v>934</v>
      </c>
      <c r="I182" s="7">
        <v>6</v>
      </c>
      <c r="J182" s="7">
        <v>26240653</v>
      </c>
      <c r="K182" s="7">
        <v>4.3399999999999997E-58</v>
      </c>
      <c r="L182" s="7">
        <v>12</v>
      </c>
      <c r="M182" s="7">
        <v>57.36</v>
      </c>
      <c r="N182" s="7" t="s">
        <v>17</v>
      </c>
      <c r="O182" s="7">
        <v>1</v>
      </c>
      <c r="P182" s="8">
        <v>1.1E-4</v>
      </c>
    </row>
    <row r="183" spans="7:16" ht="26.4" x14ac:dyDescent="0.25">
      <c r="G183" s="6">
        <v>43</v>
      </c>
      <c r="H183" s="7" t="s">
        <v>806</v>
      </c>
      <c r="I183" s="7">
        <v>6</v>
      </c>
      <c r="J183" s="7">
        <v>26250369</v>
      </c>
      <c r="K183" s="7">
        <v>1.6399999999999999E-42</v>
      </c>
      <c r="L183" s="7">
        <v>5</v>
      </c>
      <c r="M183" s="7">
        <v>41.79</v>
      </c>
      <c r="N183" s="7" t="s">
        <v>17</v>
      </c>
      <c r="O183" s="7">
        <v>1</v>
      </c>
      <c r="P183" s="8">
        <v>1</v>
      </c>
    </row>
    <row r="184" spans="7:16" ht="26.4" x14ac:dyDescent="0.25">
      <c r="G184" s="6">
        <v>43</v>
      </c>
      <c r="H184" s="7" t="s">
        <v>1837</v>
      </c>
      <c r="I184" s="7">
        <v>6</v>
      </c>
      <c r="J184" s="7">
        <v>26251878</v>
      </c>
      <c r="K184" s="7">
        <v>1.4199999999999999E-43</v>
      </c>
      <c r="L184" s="7">
        <v>4</v>
      </c>
      <c r="M184" s="7">
        <v>42.85</v>
      </c>
      <c r="N184" s="7" t="s">
        <v>17</v>
      </c>
      <c r="O184" s="7">
        <v>0.10664999999999999</v>
      </c>
      <c r="P184" s="8">
        <v>3.3E-4</v>
      </c>
    </row>
    <row r="185" spans="7:16" ht="26.4" x14ac:dyDescent="0.25">
      <c r="G185" s="6">
        <v>43</v>
      </c>
      <c r="H185" s="7" t="s">
        <v>940</v>
      </c>
      <c r="I185" s="7">
        <v>6</v>
      </c>
      <c r="J185" s="7">
        <v>26271145</v>
      </c>
      <c r="K185" s="7">
        <v>5.2499999999999997E-53</v>
      </c>
      <c r="L185" s="7">
        <v>13</v>
      </c>
      <c r="M185" s="7">
        <v>52.28</v>
      </c>
      <c r="N185" s="7" t="s">
        <v>17</v>
      </c>
      <c r="O185" s="7">
        <v>1</v>
      </c>
      <c r="P185" s="8">
        <v>1</v>
      </c>
    </row>
    <row r="186" spans="7:16" ht="26.4" x14ac:dyDescent="0.25">
      <c r="G186" s="6">
        <v>43</v>
      </c>
      <c r="H186" s="7" t="s">
        <v>942</v>
      </c>
      <c r="I186" s="7">
        <v>6</v>
      </c>
      <c r="J186" s="7">
        <v>26273203</v>
      </c>
      <c r="K186" s="7">
        <v>1.4E-51</v>
      </c>
      <c r="L186" s="7">
        <v>10</v>
      </c>
      <c r="M186" s="7">
        <v>50.85</v>
      </c>
      <c r="N186" s="7" t="s">
        <v>17</v>
      </c>
      <c r="O186" s="7">
        <v>0.1124</v>
      </c>
      <c r="P186" s="8">
        <v>2.0000000000000001E-4</v>
      </c>
    </row>
    <row r="187" spans="7:16" ht="26.4" x14ac:dyDescent="0.25">
      <c r="G187" s="6">
        <v>43</v>
      </c>
      <c r="H187" s="7" t="s">
        <v>945</v>
      </c>
      <c r="I187" s="7">
        <v>6</v>
      </c>
      <c r="J187" s="7">
        <v>26285353</v>
      </c>
      <c r="K187" s="7">
        <v>6.94E-52</v>
      </c>
      <c r="L187" s="7">
        <v>16</v>
      </c>
      <c r="M187" s="7">
        <v>51.16</v>
      </c>
      <c r="N187" s="7" t="s">
        <v>17</v>
      </c>
      <c r="O187" s="7">
        <v>5.9299999999999998E-5</v>
      </c>
      <c r="P187" s="8">
        <v>1</v>
      </c>
    </row>
    <row r="188" spans="7:16" x14ac:dyDescent="0.25">
      <c r="G188" s="6">
        <v>43</v>
      </c>
      <c r="H188" s="7" t="s">
        <v>958</v>
      </c>
      <c r="I188" s="7">
        <v>6</v>
      </c>
      <c r="J188" s="7">
        <v>26501494</v>
      </c>
      <c r="K188" s="7">
        <v>1.5700000000000001E-21</v>
      </c>
      <c r="L188" s="7">
        <v>18</v>
      </c>
      <c r="M188" s="7">
        <v>20.8</v>
      </c>
      <c r="N188" s="7" t="s">
        <v>17</v>
      </c>
      <c r="O188" s="7">
        <v>3.6600000000000003E-14</v>
      </c>
      <c r="P188" s="8">
        <v>1.4899999999999999E-8</v>
      </c>
    </row>
    <row r="189" spans="7:16" x14ac:dyDescent="0.25">
      <c r="G189" s="6">
        <v>43</v>
      </c>
      <c r="H189" s="7" t="s">
        <v>828</v>
      </c>
      <c r="I189" s="7">
        <v>6</v>
      </c>
      <c r="J189" s="7">
        <v>26538571</v>
      </c>
      <c r="K189" s="7">
        <v>2.3600000000000001E-17</v>
      </c>
      <c r="L189" s="7">
        <v>18</v>
      </c>
      <c r="M189" s="7">
        <v>16.63</v>
      </c>
      <c r="N189" s="7" t="s">
        <v>17</v>
      </c>
      <c r="O189" s="7">
        <v>1</v>
      </c>
      <c r="P189" s="8">
        <v>1.07E-15</v>
      </c>
    </row>
    <row r="190" spans="7:16" ht="26.4" x14ac:dyDescent="0.25">
      <c r="G190" s="6">
        <v>43</v>
      </c>
      <c r="H190" s="7" t="s">
        <v>500</v>
      </c>
      <c r="I190" s="7">
        <v>6</v>
      </c>
      <c r="J190" s="7">
        <v>28827401</v>
      </c>
      <c r="K190" s="7">
        <v>3.09E-21</v>
      </c>
      <c r="L190" s="7">
        <v>13</v>
      </c>
      <c r="M190" s="7">
        <v>20.51</v>
      </c>
      <c r="N190" s="7" t="s">
        <v>17</v>
      </c>
      <c r="O190" s="7">
        <v>1</v>
      </c>
      <c r="P190" s="8">
        <v>1</v>
      </c>
    </row>
    <row r="191" spans="7:16" x14ac:dyDescent="0.25">
      <c r="G191" s="6">
        <v>43</v>
      </c>
      <c r="H191" s="7" t="s">
        <v>778</v>
      </c>
      <c r="I191" s="7">
        <v>6</v>
      </c>
      <c r="J191" s="7">
        <v>28864306</v>
      </c>
      <c r="K191" s="7">
        <v>4.1300000000000004E-18</v>
      </c>
      <c r="L191" s="7">
        <v>9</v>
      </c>
      <c r="M191" s="7">
        <v>17.38</v>
      </c>
      <c r="N191" s="7" t="s">
        <v>17</v>
      </c>
      <c r="O191" s="7">
        <v>1</v>
      </c>
      <c r="P191" s="8">
        <v>8.4800000000000001E-5</v>
      </c>
    </row>
    <row r="192" spans="7:16" ht="26.4" x14ac:dyDescent="0.25">
      <c r="G192" s="6">
        <v>43</v>
      </c>
      <c r="H192" s="7" t="s">
        <v>1024</v>
      </c>
      <c r="I192" s="7">
        <v>6</v>
      </c>
      <c r="J192" s="7">
        <v>28911560</v>
      </c>
      <c r="K192" s="7">
        <v>6.9599999999999994E-24</v>
      </c>
      <c r="L192" s="7">
        <v>10</v>
      </c>
      <c r="M192" s="7">
        <v>23.16</v>
      </c>
      <c r="N192" s="7" t="s">
        <v>17</v>
      </c>
      <c r="O192" s="7">
        <v>2.0799999999999998E-3</v>
      </c>
      <c r="P192" s="8">
        <v>2.0799999999999998E-3</v>
      </c>
    </row>
    <row r="193" spans="7:16" x14ac:dyDescent="0.25">
      <c r="G193" s="6">
        <v>43</v>
      </c>
      <c r="H193" s="7" t="s">
        <v>1025</v>
      </c>
      <c r="I193" s="7">
        <v>6</v>
      </c>
      <c r="J193" s="7">
        <v>28953624</v>
      </c>
      <c r="K193" s="7">
        <v>3.4999999999999996E-24</v>
      </c>
      <c r="L193" s="7">
        <v>15</v>
      </c>
      <c r="M193" s="7">
        <v>23.46</v>
      </c>
      <c r="N193" s="7" t="s">
        <v>17</v>
      </c>
      <c r="O193" s="7">
        <v>1</v>
      </c>
      <c r="P193" s="8">
        <v>1.0600000000000001E-15</v>
      </c>
    </row>
    <row r="194" spans="7:16" x14ac:dyDescent="0.25">
      <c r="G194" s="6">
        <v>43</v>
      </c>
      <c r="H194" s="7" t="s">
        <v>1010</v>
      </c>
      <c r="I194" s="7">
        <v>6</v>
      </c>
      <c r="J194" s="7">
        <v>28962561</v>
      </c>
      <c r="K194" s="7">
        <v>4.4300000000000002E-20</v>
      </c>
      <c r="L194" s="7">
        <v>24</v>
      </c>
      <c r="M194" s="7">
        <v>19.350000000000001</v>
      </c>
      <c r="N194" s="7" t="s">
        <v>17</v>
      </c>
      <c r="O194" s="7">
        <v>1.8700000000000001E-5</v>
      </c>
      <c r="P194" s="8">
        <v>5.99E-8</v>
      </c>
    </row>
    <row r="195" spans="7:16" ht="26.4" x14ac:dyDescent="0.25">
      <c r="G195" s="6">
        <v>43</v>
      </c>
      <c r="H195" s="7" t="s">
        <v>1026</v>
      </c>
      <c r="I195" s="7">
        <v>6</v>
      </c>
      <c r="J195" s="7">
        <v>29003797</v>
      </c>
      <c r="K195" s="7">
        <v>6.5799999999999997E-25</v>
      </c>
      <c r="L195" s="7">
        <v>44</v>
      </c>
      <c r="M195" s="7">
        <v>24.18</v>
      </c>
      <c r="N195" s="7" t="s">
        <v>17</v>
      </c>
      <c r="O195" s="7">
        <v>4.1599999999999997E-9</v>
      </c>
      <c r="P195" s="8">
        <v>4.1599999999999997E-9</v>
      </c>
    </row>
    <row r="196" spans="7:16" x14ac:dyDescent="0.25">
      <c r="G196" s="6">
        <v>43</v>
      </c>
      <c r="H196" s="7" t="s">
        <v>1027</v>
      </c>
      <c r="I196" s="7">
        <v>6</v>
      </c>
      <c r="J196" s="7">
        <v>29011989</v>
      </c>
      <c r="K196" s="7">
        <v>4.2100000000000001E-21</v>
      </c>
      <c r="L196" s="7">
        <v>16</v>
      </c>
      <c r="M196" s="7">
        <v>20.38</v>
      </c>
      <c r="N196" s="7" t="s">
        <v>17</v>
      </c>
      <c r="O196" s="7">
        <v>1</v>
      </c>
      <c r="P196" s="8">
        <v>1</v>
      </c>
    </row>
    <row r="197" spans="7:16" x14ac:dyDescent="0.25">
      <c r="G197" s="6">
        <v>43</v>
      </c>
      <c r="H197" s="7" t="s">
        <v>1028</v>
      </c>
      <c r="I197" s="7">
        <v>6</v>
      </c>
      <c r="J197" s="7">
        <v>29053984</v>
      </c>
      <c r="K197" s="7">
        <v>1.65E-22</v>
      </c>
      <c r="L197" s="7">
        <v>9</v>
      </c>
      <c r="M197" s="7">
        <v>21.78</v>
      </c>
      <c r="N197" s="7" t="s">
        <v>17</v>
      </c>
      <c r="O197" s="7">
        <v>6.9440000000000002E-2</v>
      </c>
      <c r="P197" s="8">
        <v>6.9440000000000002E-2</v>
      </c>
    </row>
    <row r="198" spans="7:16" x14ac:dyDescent="0.25">
      <c r="G198" s="6">
        <v>43</v>
      </c>
      <c r="H198" s="7" t="s">
        <v>1029</v>
      </c>
      <c r="I198" s="7">
        <v>6</v>
      </c>
      <c r="J198" s="7">
        <v>29068619</v>
      </c>
      <c r="K198" s="7">
        <v>7.4400000000000002E-20</v>
      </c>
      <c r="L198" s="7">
        <v>13</v>
      </c>
      <c r="M198" s="7">
        <v>19.13</v>
      </c>
      <c r="N198" s="7" t="s">
        <v>17</v>
      </c>
      <c r="O198" s="7">
        <v>1</v>
      </c>
      <c r="P198" s="8">
        <v>1</v>
      </c>
    </row>
    <row r="199" spans="7:16" x14ac:dyDescent="0.25">
      <c r="G199" s="6">
        <v>43</v>
      </c>
      <c r="H199" s="7" t="s">
        <v>1030</v>
      </c>
      <c r="I199" s="7">
        <v>6</v>
      </c>
      <c r="J199" s="7">
        <v>29079586</v>
      </c>
      <c r="K199" s="7">
        <v>1.9899999999999999E-23</v>
      </c>
      <c r="L199" s="7">
        <v>18</v>
      </c>
      <c r="M199" s="7">
        <v>22.7</v>
      </c>
      <c r="N199" s="7" t="s">
        <v>17</v>
      </c>
      <c r="O199" s="7">
        <v>1</v>
      </c>
      <c r="P199" s="8">
        <v>2.2699999999999998E-12</v>
      </c>
    </row>
    <row r="200" spans="7:16" ht="26.4" x14ac:dyDescent="0.25">
      <c r="G200" s="6">
        <v>43</v>
      </c>
      <c r="H200" s="7" t="s">
        <v>1032</v>
      </c>
      <c r="I200" s="7">
        <v>6</v>
      </c>
      <c r="J200" s="7">
        <v>29191749</v>
      </c>
      <c r="K200" s="7">
        <v>8.2800000000000001E-24</v>
      </c>
      <c r="L200" s="7">
        <v>58</v>
      </c>
      <c r="M200" s="7">
        <v>23.08</v>
      </c>
      <c r="N200" s="7" t="s">
        <v>17</v>
      </c>
      <c r="O200" s="7">
        <v>1.0900000000000001E-17</v>
      </c>
      <c r="P200" s="8">
        <v>1.0900000000000001E-17</v>
      </c>
    </row>
    <row r="201" spans="7:16" x14ac:dyDescent="0.25">
      <c r="G201" s="6">
        <v>43</v>
      </c>
      <c r="H201" s="7" t="s">
        <v>1033</v>
      </c>
      <c r="I201" s="7">
        <v>6</v>
      </c>
      <c r="J201" s="7">
        <v>29274466</v>
      </c>
      <c r="K201" s="7">
        <v>1.7700000000000001E-22</v>
      </c>
      <c r="L201" s="7">
        <v>14</v>
      </c>
      <c r="M201" s="7">
        <v>21.75</v>
      </c>
      <c r="N201" s="7" t="s">
        <v>17</v>
      </c>
      <c r="O201" s="7">
        <v>1</v>
      </c>
      <c r="P201" s="8">
        <v>1</v>
      </c>
    </row>
    <row r="202" spans="7:16" x14ac:dyDescent="0.25">
      <c r="G202" s="6">
        <v>43</v>
      </c>
      <c r="H202" s="7" t="s">
        <v>1034</v>
      </c>
      <c r="I202" s="7">
        <v>6</v>
      </c>
      <c r="J202" s="7">
        <v>29323006</v>
      </c>
      <c r="K202" s="7">
        <v>7.2600000000000006E-21</v>
      </c>
      <c r="L202" s="7">
        <v>11</v>
      </c>
      <c r="M202" s="7">
        <v>20.14</v>
      </c>
      <c r="N202" s="7" t="s">
        <v>17</v>
      </c>
      <c r="O202" s="7">
        <v>1</v>
      </c>
      <c r="P202" s="8">
        <v>1</v>
      </c>
    </row>
    <row r="203" spans="7:16" x14ac:dyDescent="0.25">
      <c r="G203" s="6">
        <v>43</v>
      </c>
      <c r="H203" s="7" t="s">
        <v>1044</v>
      </c>
      <c r="I203" s="7">
        <v>6</v>
      </c>
      <c r="J203" s="7">
        <v>29570004</v>
      </c>
      <c r="K203" s="7">
        <v>3.8199999999999997E-17</v>
      </c>
      <c r="L203" s="7">
        <v>28</v>
      </c>
      <c r="M203" s="7">
        <v>16.420000000000002</v>
      </c>
      <c r="N203" s="7" t="s">
        <v>17</v>
      </c>
      <c r="O203" s="7">
        <v>4.9799999999999997E-19</v>
      </c>
      <c r="P203" s="8">
        <v>1.5700000000000001E-16</v>
      </c>
    </row>
    <row r="204" spans="7:16" x14ac:dyDescent="0.25">
      <c r="G204" s="6">
        <v>43</v>
      </c>
      <c r="H204" s="7" t="s">
        <v>850</v>
      </c>
      <c r="I204" s="7">
        <v>6</v>
      </c>
      <c r="J204" s="7">
        <v>29624757</v>
      </c>
      <c r="K204" s="7">
        <v>3.6499999999999998E-18</v>
      </c>
      <c r="L204" s="7">
        <v>45</v>
      </c>
      <c r="M204" s="7">
        <v>17.440000000000001</v>
      </c>
      <c r="N204" s="7" t="s">
        <v>17</v>
      </c>
      <c r="O204" s="7">
        <v>8.7400000000000002E-8</v>
      </c>
      <c r="P204" s="8">
        <v>3.5899999999999999E-3</v>
      </c>
    </row>
    <row r="205" spans="7:16" x14ac:dyDescent="0.25">
      <c r="G205" s="6">
        <v>43</v>
      </c>
      <c r="H205" s="7" t="s">
        <v>788</v>
      </c>
      <c r="I205" s="7">
        <v>6</v>
      </c>
      <c r="J205" s="7">
        <v>29758807</v>
      </c>
      <c r="K205" s="7">
        <v>1.3900000000000002E-17</v>
      </c>
      <c r="L205" s="7">
        <v>39</v>
      </c>
      <c r="M205" s="7">
        <v>16.86</v>
      </c>
      <c r="N205" s="7" t="s">
        <v>17</v>
      </c>
      <c r="O205" s="7">
        <v>9.4299999999999995E-6</v>
      </c>
      <c r="P205" s="8">
        <v>3.49E-6</v>
      </c>
    </row>
    <row r="206" spans="7:16" x14ac:dyDescent="0.25">
      <c r="G206" s="6">
        <v>43</v>
      </c>
      <c r="H206" s="7" t="s">
        <v>753</v>
      </c>
      <c r="I206" s="7">
        <v>6</v>
      </c>
      <c r="J206" s="7">
        <v>30856464</v>
      </c>
      <c r="K206" s="7">
        <v>1.67E-18</v>
      </c>
      <c r="L206" s="7">
        <v>36</v>
      </c>
      <c r="M206" s="7">
        <v>17.78</v>
      </c>
      <c r="N206" s="7" t="s">
        <v>17</v>
      </c>
      <c r="O206" s="7">
        <v>1</v>
      </c>
      <c r="P206" s="8">
        <v>1.67E-18</v>
      </c>
    </row>
    <row r="207" spans="7:16" x14ac:dyDescent="0.25">
      <c r="G207" s="6">
        <v>43</v>
      </c>
      <c r="H207" s="7" t="s">
        <v>912</v>
      </c>
      <c r="I207" s="7">
        <v>6</v>
      </c>
      <c r="J207" s="7">
        <v>30882107</v>
      </c>
      <c r="K207" s="7">
        <v>1.1399999999999999E-18</v>
      </c>
      <c r="L207" s="7">
        <v>47</v>
      </c>
      <c r="M207" s="7">
        <v>17.940000000000001</v>
      </c>
      <c r="N207" s="7" t="s">
        <v>17</v>
      </c>
      <c r="O207" s="7">
        <v>3.1599999999999999E-41</v>
      </c>
      <c r="P207" s="8">
        <v>6.19E-16</v>
      </c>
    </row>
    <row r="208" spans="7:16" x14ac:dyDescent="0.25">
      <c r="G208" s="6">
        <v>43</v>
      </c>
      <c r="H208" s="7" t="s">
        <v>1076</v>
      </c>
      <c r="I208" s="7">
        <v>6</v>
      </c>
      <c r="J208" s="7">
        <v>30908776</v>
      </c>
      <c r="K208" s="7">
        <v>1.37E-17</v>
      </c>
      <c r="L208" s="7">
        <v>27</v>
      </c>
      <c r="M208" s="7">
        <v>16.86</v>
      </c>
      <c r="N208" s="7" t="s">
        <v>17</v>
      </c>
      <c r="O208" s="7">
        <v>1</v>
      </c>
      <c r="P208" s="8">
        <v>1.4500000000000001E-8</v>
      </c>
    </row>
    <row r="209" spans="7:16" x14ac:dyDescent="0.25">
      <c r="G209" s="6">
        <v>43</v>
      </c>
      <c r="H209" s="7" t="s">
        <v>782</v>
      </c>
      <c r="I209" s="7">
        <v>6</v>
      </c>
      <c r="J209" s="7">
        <v>30913755</v>
      </c>
      <c r="K209" s="7">
        <v>1.96E-17</v>
      </c>
      <c r="L209" s="7">
        <v>20</v>
      </c>
      <c r="M209" s="7">
        <v>16.71</v>
      </c>
      <c r="N209" s="7" t="s">
        <v>17</v>
      </c>
      <c r="O209" s="7">
        <v>1</v>
      </c>
      <c r="P209" s="8">
        <v>1</v>
      </c>
    </row>
    <row r="210" spans="7:16" x14ac:dyDescent="0.25">
      <c r="G210" s="6">
        <v>43</v>
      </c>
      <c r="H210" s="7" t="s">
        <v>1078</v>
      </c>
      <c r="I210" s="7">
        <v>6</v>
      </c>
      <c r="J210" s="7">
        <v>30973728</v>
      </c>
      <c r="K210" s="7">
        <v>2.9099999999999998E-42</v>
      </c>
      <c r="L210" s="7">
        <v>136</v>
      </c>
      <c r="M210" s="7">
        <v>41.54</v>
      </c>
      <c r="N210" s="7" t="s">
        <v>17</v>
      </c>
      <c r="O210" s="7">
        <v>1</v>
      </c>
      <c r="P210" s="8">
        <v>1.2E-4</v>
      </c>
    </row>
    <row r="211" spans="7:16" x14ac:dyDescent="0.25">
      <c r="G211" s="6">
        <v>43</v>
      </c>
      <c r="H211" s="7" t="s">
        <v>1079</v>
      </c>
      <c r="I211" s="7">
        <v>6</v>
      </c>
      <c r="J211" s="7">
        <v>31021226</v>
      </c>
      <c r="K211" s="7">
        <v>1.8799999999999999E-50</v>
      </c>
      <c r="L211" s="7">
        <v>40</v>
      </c>
      <c r="M211" s="7">
        <v>49.72</v>
      </c>
      <c r="N211" s="7" t="s">
        <v>17</v>
      </c>
      <c r="O211" s="7">
        <v>1</v>
      </c>
      <c r="P211" s="8">
        <v>1</v>
      </c>
    </row>
    <row r="212" spans="7:16" ht="26.4" x14ac:dyDescent="0.25">
      <c r="G212" s="6">
        <v>43</v>
      </c>
      <c r="H212" s="7" t="s">
        <v>1081</v>
      </c>
      <c r="I212" s="7">
        <v>6</v>
      </c>
      <c r="J212" s="7">
        <v>31082607</v>
      </c>
      <c r="K212" s="7">
        <v>9.710000000000001E-38</v>
      </c>
      <c r="L212" s="7">
        <v>154</v>
      </c>
      <c r="M212" s="7">
        <v>37.01</v>
      </c>
      <c r="N212" s="7" t="s">
        <v>17</v>
      </c>
      <c r="O212" s="7">
        <v>4.8999999999999998E-4</v>
      </c>
      <c r="P212" s="8">
        <v>0.50765000000000005</v>
      </c>
    </row>
    <row r="213" spans="7:16" ht="26.4" x14ac:dyDescent="0.25">
      <c r="G213" s="6">
        <v>43</v>
      </c>
      <c r="H213" s="7" t="s">
        <v>1083</v>
      </c>
      <c r="I213" s="7">
        <v>6</v>
      </c>
      <c r="J213" s="7">
        <v>31105310</v>
      </c>
      <c r="K213" s="7">
        <v>1.21E-26</v>
      </c>
      <c r="L213" s="7">
        <v>42</v>
      </c>
      <c r="M213" s="7">
        <v>25.92</v>
      </c>
      <c r="N213" s="7" t="s">
        <v>17</v>
      </c>
      <c r="O213" s="7">
        <v>1</v>
      </c>
      <c r="P213" s="8">
        <v>1</v>
      </c>
    </row>
    <row r="214" spans="7:16" x14ac:dyDescent="0.25">
      <c r="G214" s="6">
        <v>43</v>
      </c>
      <c r="H214" s="7" t="s">
        <v>735</v>
      </c>
      <c r="I214" s="7">
        <v>6</v>
      </c>
      <c r="J214" s="7">
        <v>31110215</v>
      </c>
      <c r="K214" s="7">
        <v>3.34E-41</v>
      </c>
      <c r="L214" s="7">
        <v>88</v>
      </c>
      <c r="M214" s="7">
        <v>40.479999999999997</v>
      </c>
      <c r="N214" s="7" t="s">
        <v>17</v>
      </c>
      <c r="O214" s="7">
        <v>1.26E-8</v>
      </c>
      <c r="P214" s="8">
        <v>4.8600000000000002E-14</v>
      </c>
    </row>
    <row r="215" spans="7:16" x14ac:dyDescent="0.25">
      <c r="G215" s="6">
        <v>43</v>
      </c>
      <c r="H215" s="7" t="s">
        <v>902</v>
      </c>
      <c r="I215" s="7">
        <v>6</v>
      </c>
      <c r="J215" s="7">
        <v>31126302</v>
      </c>
      <c r="K215" s="7">
        <v>2.9700000000000002E-54</v>
      </c>
      <c r="L215" s="7">
        <v>53</v>
      </c>
      <c r="M215" s="7">
        <v>53.53</v>
      </c>
      <c r="N215" s="7" t="s">
        <v>17</v>
      </c>
      <c r="O215" s="7">
        <v>1.3E-14</v>
      </c>
      <c r="P215" s="8">
        <v>1</v>
      </c>
    </row>
    <row r="216" spans="7:16" x14ac:dyDescent="0.25">
      <c r="G216" s="6">
        <v>43</v>
      </c>
      <c r="H216" s="7" t="s">
        <v>992</v>
      </c>
      <c r="I216" s="7">
        <v>6</v>
      </c>
      <c r="J216" s="7">
        <v>31132113</v>
      </c>
      <c r="K216" s="7">
        <v>4.36E-47</v>
      </c>
      <c r="L216" s="7">
        <v>44</v>
      </c>
      <c r="M216" s="7">
        <v>46.36</v>
      </c>
      <c r="N216" s="7" t="s">
        <v>17</v>
      </c>
      <c r="O216" s="7">
        <v>1.2400000000000001E-9</v>
      </c>
      <c r="P216" s="8">
        <v>1</v>
      </c>
    </row>
    <row r="217" spans="7:16" x14ac:dyDescent="0.25">
      <c r="G217" s="6">
        <v>43</v>
      </c>
      <c r="H217" s="7" t="s">
        <v>1085</v>
      </c>
      <c r="I217" s="7">
        <v>6</v>
      </c>
      <c r="J217" s="7">
        <v>31165536</v>
      </c>
      <c r="K217" s="7">
        <v>1.37E-33</v>
      </c>
      <c r="L217" s="7">
        <v>32</v>
      </c>
      <c r="M217" s="7">
        <v>32.86</v>
      </c>
      <c r="N217" s="7" t="s">
        <v>17</v>
      </c>
      <c r="O217" s="7">
        <v>4.76E-14</v>
      </c>
      <c r="P217" s="8">
        <v>1</v>
      </c>
    </row>
    <row r="218" spans="7:16" x14ac:dyDescent="0.25">
      <c r="G218" s="6">
        <v>43</v>
      </c>
      <c r="H218" s="7" t="s">
        <v>1086</v>
      </c>
      <c r="I218" s="7">
        <v>6</v>
      </c>
      <c r="J218" s="7">
        <v>31236525</v>
      </c>
      <c r="K218" s="7">
        <v>1.01E-64</v>
      </c>
      <c r="L218" s="7">
        <v>101</v>
      </c>
      <c r="M218" s="7">
        <v>64</v>
      </c>
      <c r="N218" s="7" t="s">
        <v>17</v>
      </c>
      <c r="O218" s="7">
        <v>1.76E-50</v>
      </c>
      <c r="P218" s="8">
        <v>5.5500000000000002E-6</v>
      </c>
    </row>
    <row r="219" spans="7:16" x14ac:dyDescent="0.25">
      <c r="G219" s="6">
        <v>43</v>
      </c>
      <c r="H219" s="7" t="s">
        <v>963</v>
      </c>
      <c r="I219" s="7">
        <v>6</v>
      </c>
      <c r="J219" s="7">
        <v>31321642</v>
      </c>
      <c r="K219" s="7">
        <v>1.98E-38</v>
      </c>
      <c r="L219" s="7">
        <v>24</v>
      </c>
      <c r="M219" s="7">
        <v>37.700000000000003</v>
      </c>
      <c r="N219" s="7" t="s">
        <v>17</v>
      </c>
      <c r="O219" s="7">
        <v>1</v>
      </c>
      <c r="P219" s="8">
        <v>1.08E-14</v>
      </c>
    </row>
    <row r="220" spans="7:16" x14ac:dyDescent="0.25">
      <c r="G220" s="6">
        <v>43</v>
      </c>
      <c r="H220" s="7" t="s">
        <v>1087</v>
      </c>
      <c r="I220" s="7">
        <v>6</v>
      </c>
      <c r="J220" s="7">
        <v>31323000</v>
      </c>
      <c r="K220" s="7">
        <v>3.5399999999999997E-42</v>
      </c>
      <c r="L220" s="7">
        <v>65</v>
      </c>
      <c r="M220" s="7">
        <v>41.45</v>
      </c>
      <c r="N220" s="7" t="s">
        <v>17</v>
      </c>
      <c r="O220" s="7">
        <v>3.9800000000000002E-13</v>
      </c>
      <c r="P220" s="8">
        <v>3.9800000000000002E-13</v>
      </c>
    </row>
    <row r="221" spans="7:16" ht="26.4" x14ac:dyDescent="0.25">
      <c r="G221" s="6">
        <v>43</v>
      </c>
      <c r="H221" s="7" t="s">
        <v>1088</v>
      </c>
      <c r="I221" s="7">
        <v>6</v>
      </c>
      <c r="J221" s="7">
        <v>31362065</v>
      </c>
      <c r="K221" s="7">
        <v>1.15E-40</v>
      </c>
      <c r="L221" s="7">
        <v>41</v>
      </c>
      <c r="M221" s="7">
        <v>39.94</v>
      </c>
      <c r="N221" s="7" t="s">
        <v>17</v>
      </c>
      <c r="O221" s="7">
        <v>1</v>
      </c>
      <c r="P221" s="8">
        <v>1</v>
      </c>
    </row>
    <row r="222" spans="7:16" x14ac:dyDescent="0.25">
      <c r="G222" s="6">
        <v>43</v>
      </c>
      <c r="H222" s="7" t="s">
        <v>1089</v>
      </c>
      <c r="I222" s="7">
        <v>6</v>
      </c>
      <c r="J222" s="7">
        <v>31371343</v>
      </c>
      <c r="K222" s="7">
        <v>3.9900000000000003E-39</v>
      </c>
      <c r="L222" s="7">
        <v>67</v>
      </c>
      <c r="M222" s="7">
        <v>38.4</v>
      </c>
      <c r="N222" s="7" t="s">
        <v>17</v>
      </c>
      <c r="O222" s="7">
        <v>4.5200000000000001E-8</v>
      </c>
      <c r="P222" s="8">
        <v>2.1299999999999999E-15</v>
      </c>
    </row>
    <row r="223" spans="7:16" ht="26.4" x14ac:dyDescent="0.25">
      <c r="G223" s="6">
        <v>43</v>
      </c>
      <c r="H223" s="7" t="s">
        <v>1090</v>
      </c>
      <c r="I223" s="7">
        <v>6</v>
      </c>
      <c r="J223" s="7">
        <v>31409443</v>
      </c>
      <c r="K223" s="7">
        <v>6.8500000000000006E-30</v>
      </c>
      <c r="L223" s="7">
        <v>32</v>
      </c>
      <c r="M223" s="7">
        <v>29.16</v>
      </c>
      <c r="N223" s="7" t="s">
        <v>17</v>
      </c>
      <c r="O223" s="7">
        <v>1</v>
      </c>
      <c r="P223" s="8">
        <v>1</v>
      </c>
    </row>
    <row r="224" spans="7:16" x14ac:dyDescent="0.25">
      <c r="G224" s="6">
        <v>43</v>
      </c>
      <c r="H224" s="7" t="s">
        <v>1091</v>
      </c>
      <c r="I224" s="7">
        <v>6</v>
      </c>
      <c r="J224" s="7">
        <v>31430956</v>
      </c>
      <c r="K224" s="7">
        <v>3.44E-30</v>
      </c>
      <c r="L224" s="7">
        <v>39</v>
      </c>
      <c r="M224" s="7">
        <v>29.46</v>
      </c>
      <c r="N224" s="7" t="s">
        <v>17</v>
      </c>
      <c r="O224" s="7">
        <v>1</v>
      </c>
      <c r="P224" s="8">
        <v>4.4199999999999999E-8</v>
      </c>
    </row>
    <row r="225" spans="7:16" x14ac:dyDescent="0.25">
      <c r="G225" s="6">
        <v>43</v>
      </c>
      <c r="H225" s="7" t="s">
        <v>1092</v>
      </c>
      <c r="I225" s="7">
        <v>6</v>
      </c>
      <c r="J225" s="7">
        <v>31439005</v>
      </c>
      <c r="K225" s="7">
        <v>5.5300000000000003E-36</v>
      </c>
      <c r="L225" s="7">
        <v>46</v>
      </c>
      <c r="M225" s="7">
        <v>35.26</v>
      </c>
      <c r="N225" s="7" t="s">
        <v>17</v>
      </c>
      <c r="O225" s="7">
        <v>1</v>
      </c>
      <c r="P225" s="8">
        <v>1</v>
      </c>
    </row>
    <row r="226" spans="7:16" x14ac:dyDescent="0.25">
      <c r="G226" s="6">
        <v>43</v>
      </c>
      <c r="H226" s="7" t="s">
        <v>1093</v>
      </c>
      <c r="I226" s="7">
        <v>6</v>
      </c>
      <c r="J226" s="7">
        <v>31465826</v>
      </c>
      <c r="K226" s="7">
        <v>6.4400000000000001E-26</v>
      </c>
      <c r="L226" s="7">
        <v>76</v>
      </c>
      <c r="M226" s="7">
        <v>25.19</v>
      </c>
      <c r="N226" s="7" t="s">
        <v>17</v>
      </c>
      <c r="O226" s="7">
        <v>1</v>
      </c>
      <c r="P226" s="8">
        <v>1</v>
      </c>
    </row>
    <row r="227" spans="7:16" x14ac:dyDescent="0.25">
      <c r="G227" s="6">
        <v>43</v>
      </c>
      <c r="H227" s="7" t="s">
        <v>842</v>
      </c>
      <c r="I227" s="7">
        <v>6</v>
      </c>
      <c r="J227" s="7">
        <v>31496738</v>
      </c>
      <c r="K227" s="7">
        <v>4.7000000000000003E-36</v>
      </c>
      <c r="L227" s="7">
        <v>26</v>
      </c>
      <c r="M227" s="7">
        <v>35.33</v>
      </c>
      <c r="N227" s="7" t="s">
        <v>17</v>
      </c>
      <c r="O227" s="7">
        <v>2.4499999999999999E-3</v>
      </c>
      <c r="P227" s="8">
        <v>0.33934999999999998</v>
      </c>
    </row>
    <row r="228" spans="7:16" x14ac:dyDescent="0.25">
      <c r="G228" s="6">
        <v>43</v>
      </c>
      <c r="H228" s="7" t="s">
        <v>757</v>
      </c>
      <c r="I228" s="7">
        <v>6</v>
      </c>
      <c r="J228" s="7">
        <v>31497995</v>
      </c>
      <c r="K228" s="7">
        <v>5.8300000000000003E-40</v>
      </c>
      <c r="L228" s="7">
        <v>54</v>
      </c>
      <c r="M228" s="7">
        <v>39.229999999999997</v>
      </c>
      <c r="N228" s="7" t="s">
        <v>17</v>
      </c>
      <c r="O228" s="7">
        <v>9.7739999999999994E-2</v>
      </c>
      <c r="P228" s="8">
        <v>8.5400000000000005E-10</v>
      </c>
    </row>
    <row r="229" spans="7:16" ht="39.6" x14ac:dyDescent="0.25">
      <c r="G229" s="6">
        <v>43</v>
      </c>
      <c r="H229" s="7" t="s">
        <v>713</v>
      </c>
      <c r="I229" s="7">
        <v>6</v>
      </c>
      <c r="J229" s="7">
        <v>31497995</v>
      </c>
      <c r="K229" s="7">
        <v>6.1699999999999997E-40</v>
      </c>
      <c r="L229" s="7">
        <v>59</v>
      </c>
      <c r="M229" s="7">
        <v>39.21</v>
      </c>
      <c r="N229" s="7" t="s">
        <v>17</v>
      </c>
      <c r="O229" s="7">
        <v>9.5900000000000006E-18</v>
      </c>
      <c r="P229" s="8">
        <v>1</v>
      </c>
    </row>
    <row r="230" spans="7:16" ht="26.4" x14ac:dyDescent="0.25">
      <c r="G230" s="6">
        <v>43</v>
      </c>
      <c r="H230" s="7" t="s">
        <v>1094</v>
      </c>
      <c r="I230" s="7">
        <v>6</v>
      </c>
      <c r="J230" s="7">
        <v>31504150</v>
      </c>
      <c r="K230" s="7">
        <v>5.8400000000000002E-40</v>
      </c>
      <c r="L230" s="7">
        <v>22</v>
      </c>
      <c r="M230" s="7">
        <v>39.229999999999997</v>
      </c>
      <c r="N230" s="7" t="s">
        <v>17</v>
      </c>
      <c r="O230" s="7">
        <v>3.2099999999999998E-10</v>
      </c>
      <c r="P230" s="8">
        <v>3.2099999999999998E-10</v>
      </c>
    </row>
    <row r="231" spans="7:16" ht="26.4" x14ac:dyDescent="0.25">
      <c r="G231" s="6">
        <v>43</v>
      </c>
      <c r="H231" s="7" t="s">
        <v>1095</v>
      </c>
      <c r="I231" s="7">
        <v>6</v>
      </c>
      <c r="J231" s="7">
        <v>31508877</v>
      </c>
      <c r="K231" s="7">
        <v>1.98E-38</v>
      </c>
      <c r="L231" s="7">
        <v>30</v>
      </c>
      <c r="M231" s="7">
        <v>37.700000000000003</v>
      </c>
      <c r="N231" s="7" t="s">
        <v>17</v>
      </c>
      <c r="O231" s="7">
        <v>1</v>
      </c>
      <c r="P231" s="8">
        <v>1</v>
      </c>
    </row>
    <row r="232" spans="7:16" ht="26.4" x14ac:dyDescent="0.25">
      <c r="G232" s="6">
        <v>43</v>
      </c>
      <c r="H232" s="7" t="s">
        <v>755</v>
      </c>
      <c r="I232" s="7">
        <v>6</v>
      </c>
      <c r="J232" s="7">
        <v>31510080</v>
      </c>
      <c r="K232" s="7">
        <v>9.6899999999999991E-31</v>
      </c>
      <c r="L232" s="7">
        <v>31</v>
      </c>
      <c r="M232" s="7">
        <v>30.01</v>
      </c>
      <c r="N232" s="7" t="s">
        <v>17</v>
      </c>
      <c r="O232" s="7">
        <v>1</v>
      </c>
      <c r="P232" s="8">
        <v>0.18683</v>
      </c>
    </row>
    <row r="233" spans="7:16" ht="26.4" x14ac:dyDescent="0.25">
      <c r="G233" s="6">
        <v>43</v>
      </c>
      <c r="H233" s="7" t="s">
        <v>1096</v>
      </c>
      <c r="I233" s="7">
        <v>6</v>
      </c>
      <c r="J233" s="7">
        <v>31512227</v>
      </c>
      <c r="K233" s="7">
        <v>3.6200000000000002E-28</v>
      </c>
      <c r="L233" s="7">
        <v>23</v>
      </c>
      <c r="M233" s="7">
        <v>27.44</v>
      </c>
      <c r="N233" s="7" t="s">
        <v>17</v>
      </c>
      <c r="O233" s="7">
        <v>1</v>
      </c>
      <c r="P233" s="8">
        <v>1</v>
      </c>
    </row>
    <row r="234" spans="7:16" x14ac:dyDescent="0.25">
      <c r="G234" s="6">
        <v>43</v>
      </c>
      <c r="H234" s="7" t="s">
        <v>860</v>
      </c>
      <c r="I234" s="7">
        <v>6</v>
      </c>
      <c r="J234" s="7">
        <v>31515352</v>
      </c>
      <c r="K234" s="7">
        <v>4.0199999999999999E-39</v>
      </c>
      <c r="L234" s="7">
        <v>31</v>
      </c>
      <c r="M234" s="7">
        <v>38.4</v>
      </c>
      <c r="N234" s="7" t="s">
        <v>17</v>
      </c>
      <c r="O234" s="7">
        <v>1</v>
      </c>
      <c r="P234" s="8">
        <v>5.0899999999999996E-9</v>
      </c>
    </row>
    <row r="235" spans="7:16" x14ac:dyDescent="0.25">
      <c r="G235" s="6">
        <v>43</v>
      </c>
      <c r="H235" s="7" t="s">
        <v>1097</v>
      </c>
      <c r="I235" s="7">
        <v>6</v>
      </c>
      <c r="J235" s="7">
        <v>31540070</v>
      </c>
      <c r="K235" s="7">
        <v>2.6999999999999998E-26</v>
      </c>
      <c r="L235" s="7">
        <v>17</v>
      </c>
      <c r="M235" s="7">
        <v>25.57</v>
      </c>
      <c r="N235" s="7" t="s">
        <v>17</v>
      </c>
      <c r="O235" s="7">
        <v>9.9300000000000006E-7</v>
      </c>
      <c r="P235" s="8">
        <v>0.97257000000000005</v>
      </c>
    </row>
    <row r="236" spans="7:16" x14ac:dyDescent="0.25">
      <c r="G236" s="6">
        <v>43</v>
      </c>
      <c r="H236" s="7" t="s">
        <v>1098</v>
      </c>
      <c r="I236" s="7">
        <v>6</v>
      </c>
      <c r="J236" s="7">
        <v>31543343</v>
      </c>
      <c r="K236" s="7">
        <v>7.3699999999999998E-26</v>
      </c>
      <c r="L236" s="7">
        <v>17</v>
      </c>
      <c r="M236" s="7">
        <v>25.13</v>
      </c>
      <c r="N236" s="7" t="s">
        <v>17</v>
      </c>
      <c r="O236" s="7">
        <v>0.12573000000000001</v>
      </c>
      <c r="P236" s="8">
        <v>1</v>
      </c>
    </row>
    <row r="237" spans="7:16" x14ac:dyDescent="0.25">
      <c r="G237" s="6">
        <v>43</v>
      </c>
      <c r="H237" s="7" t="s">
        <v>855</v>
      </c>
      <c r="I237" s="7">
        <v>6</v>
      </c>
      <c r="J237" s="7">
        <v>31557050</v>
      </c>
      <c r="K237" s="7">
        <v>2.8700000000000001E-22</v>
      </c>
      <c r="L237" s="7">
        <v>13</v>
      </c>
      <c r="M237" s="7">
        <v>21.54</v>
      </c>
      <c r="N237" s="7" t="s">
        <v>17</v>
      </c>
      <c r="O237" s="7">
        <v>5.7699999999999997E-9</v>
      </c>
      <c r="P237" s="8">
        <v>6.0699999999999994E-8</v>
      </c>
    </row>
    <row r="238" spans="7:16" x14ac:dyDescent="0.25">
      <c r="G238" s="6">
        <v>43</v>
      </c>
      <c r="H238" s="7" t="s">
        <v>936</v>
      </c>
      <c r="I238" s="7">
        <v>6</v>
      </c>
      <c r="J238" s="7">
        <v>31583776</v>
      </c>
      <c r="K238" s="7">
        <v>6.4399999999999997E-47</v>
      </c>
      <c r="L238" s="7">
        <v>13</v>
      </c>
      <c r="M238" s="7">
        <v>46.19</v>
      </c>
      <c r="N238" s="7" t="s">
        <v>17</v>
      </c>
      <c r="O238" s="7">
        <v>1</v>
      </c>
      <c r="P238" s="8">
        <v>1.24E-3</v>
      </c>
    </row>
    <row r="239" spans="7:16" x14ac:dyDescent="0.25">
      <c r="G239" s="6">
        <v>43</v>
      </c>
      <c r="H239" s="7" t="s">
        <v>1100</v>
      </c>
      <c r="I239" s="7">
        <v>6</v>
      </c>
      <c r="J239" s="7">
        <v>31588449</v>
      </c>
      <c r="K239" s="7">
        <v>9.8199999999999992E-44</v>
      </c>
      <c r="L239" s="7">
        <v>38</v>
      </c>
      <c r="M239" s="7">
        <v>43.01</v>
      </c>
      <c r="N239" s="7" t="s">
        <v>17</v>
      </c>
      <c r="O239" s="7">
        <v>1</v>
      </c>
      <c r="P239" s="8">
        <v>1</v>
      </c>
    </row>
    <row r="240" spans="7:16" ht="26.4" x14ac:dyDescent="0.25">
      <c r="G240" s="6">
        <v>43</v>
      </c>
      <c r="H240" s="7" t="s">
        <v>1101</v>
      </c>
      <c r="I240" s="7">
        <v>6</v>
      </c>
      <c r="J240" s="7">
        <v>31590855</v>
      </c>
      <c r="K240" s="7">
        <v>5.6600000000000002E-40</v>
      </c>
      <c r="L240" s="7">
        <v>12</v>
      </c>
      <c r="M240" s="7">
        <v>39.25</v>
      </c>
      <c r="N240" s="7" t="s">
        <v>17</v>
      </c>
      <c r="O240" s="7">
        <v>1</v>
      </c>
      <c r="P240" s="8">
        <v>1</v>
      </c>
    </row>
    <row r="241" spans="7:16" x14ac:dyDescent="0.25">
      <c r="G241" s="6">
        <v>43</v>
      </c>
      <c r="H241" s="7" t="s">
        <v>1102</v>
      </c>
      <c r="I241" s="7">
        <v>6</v>
      </c>
      <c r="J241" s="7">
        <v>31601563</v>
      </c>
      <c r="K241" s="7">
        <v>5.5500000000000003E-52</v>
      </c>
      <c r="L241" s="7">
        <v>16</v>
      </c>
      <c r="M241" s="7">
        <v>51.26</v>
      </c>
      <c r="N241" s="7" t="s">
        <v>17</v>
      </c>
      <c r="O241" s="7">
        <v>1.11E-24</v>
      </c>
      <c r="P241" s="8">
        <v>1.11E-24</v>
      </c>
    </row>
    <row r="242" spans="7:16" x14ac:dyDescent="0.25">
      <c r="G242" s="6">
        <v>43</v>
      </c>
      <c r="H242" s="7" t="s">
        <v>715</v>
      </c>
      <c r="I242" s="7">
        <v>6</v>
      </c>
      <c r="J242" s="7">
        <v>31606804</v>
      </c>
      <c r="K242" s="7">
        <v>2.2499999999999999E-45</v>
      </c>
      <c r="L242" s="7">
        <v>31</v>
      </c>
      <c r="M242" s="7">
        <v>44.65</v>
      </c>
      <c r="N242" s="7" t="s">
        <v>17</v>
      </c>
      <c r="O242" s="7">
        <v>0.32034000000000001</v>
      </c>
      <c r="P242" s="8">
        <v>6.4800000000000004E-19</v>
      </c>
    </row>
    <row r="243" spans="7:16" x14ac:dyDescent="0.25">
      <c r="G243" s="6">
        <v>43</v>
      </c>
      <c r="H243" s="7" t="s">
        <v>705</v>
      </c>
      <c r="I243" s="7">
        <v>6</v>
      </c>
      <c r="J243" s="7">
        <v>31623670</v>
      </c>
      <c r="K243" s="7">
        <v>1.71E-46</v>
      </c>
      <c r="L243" s="7">
        <v>20</v>
      </c>
      <c r="M243" s="7">
        <v>45.77</v>
      </c>
      <c r="N243" s="7" t="s">
        <v>17</v>
      </c>
      <c r="O243" s="7">
        <v>1</v>
      </c>
      <c r="P243" s="8">
        <v>1</v>
      </c>
    </row>
    <row r="244" spans="7:16" x14ac:dyDescent="0.25">
      <c r="G244" s="6">
        <v>43</v>
      </c>
      <c r="H244" s="7" t="s">
        <v>731</v>
      </c>
      <c r="I244" s="7">
        <v>6</v>
      </c>
      <c r="J244" s="7">
        <v>31626074</v>
      </c>
      <c r="K244" s="7">
        <v>6.7000000000000005E-26</v>
      </c>
      <c r="L244" s="7">
        <v>15</v>
      </c>
      <c r="M244" s="7">
        <v>25.17</v>
      </c>
      <c r="N244" s="7" t="s">
        <v>17</v>
      </c>
      <c r="O244" s="7">
        <v>1</v>
      </c>
      <c r="P244" s="8">
        <v>3.4759999999999999E-2</v>
      </c>
    </row>
    <row r="245" spans="7:16" x14ac:dyDescent="0.25">
      <c r="G245" s="6">
        <v>43</v>
      </c>
      <c r="H245" s="7" t="s">
        <v>1103</v>
      </c>
      <c r="I245" s="7">
        <v>6</v>
      </c>
      <c r="J245" s="7">
        <v>31629005</v>
      </c>
      <c r="K245" s="7">
        <v>7.5800000000000005E-32</v>
      </c>
      <c r="L245" s="7">
        <v>20</v>
      </c>
      <c r="M245" s="7">
        <v>31.12</v>
      </c>
      <c r="N245" s="7" t="s">
        <v>17</v>
      </c>
      <c r="O245" s="7">
        <v>1</v>
      </c>
      <c r="P245" s="8">
        <v>0.29194999999999999</v>
      </c>
    </row>
    <row r="246" spans="7:16" x14ac:dyDescent="0.25">
      <c r="G246" s="6">
        <v>43</v>
      </c>
      <c r="H246" s="7" t="s">
        <v>1104</v>
      </c>
      <c r="I246" s="7">
        <v>6</v>
      </c>
      <c r="J246" s="7">
        <v>31633656</v>
      </c>
      <c r="K246" s="7">
        <v>9.3600000000000008E-34</v>
      </c>
      <c r="L246" s="7">
        <v>24</v>
      </c>
      <c r="M246" s="7">
        <v>33.03</v>
      </c>
      <c r="N246" s="7" t="s">
        <v>17</v>
      </c>
      <c r="O246" s="7">
        <v>1</v>
      </c>
      <c r="P246" s="8">
        <v>1</v>
      </c>
    </row>
    <row r="247" spans="7:16" x14ac:dyDescent="0.25">
      <c r="G247" s="6">
        <v>43</v>
      </c>
      <c r="H247" s="7" t="s">
        <v>985</v>
      </c>
      <c r="I247" s="7">
        <v>6</v>
      </c>
      <c r="J247" s="7">
        <v>31638727</v>
      </c>
      <c r="K247" s="7">
        <v>9.4100000000000007E-34</v>
      </c>
      <c r="L247" s="7">
        <v>17</v>
      </c>
      <c r="M247" s="7">
        <v>33.03</v>
      </c>
      <c r="N247" s="7" t="s">
        <v>17</v>
      </c>
      <c r="O247" s="7">
        <v>3.3430000000000001E-2</v>
      </c>
      <c r="P247" s="8">
        <v>1</v>
      </c>
    </row>
    <row r="248" spans="7:16" x14ac:dyDescent="0.25">
      <c r="G248" s="6">
        <v>43</v>
      </c>
      <c r="H248" s="7" t="s">
        <v>1105</v>
      </c>
      <c r="I248" s="7">
        <v>6</v>
      </c>
      <c r="J248" s="7">
        <v>31644460</v>
      </c>
      <c r="K248" s="7">
        <v>3.4899999999999999E-26</v>
      </c>
      <c r="L248" s="7">
        <v>15</v>
      </c>
      <c r="M248" s="7">
        <v>25.46</v>
      </c>
      <c r="N248" s="7" t="s">
        <v>17</v>
      </c>
      <c r="O248" s="7">
        <v>1</v>
      </c>
      <c r="P248" s="8">
        <v>1</v>
      </c>
    </row>
    <row r="249" spans="7:16" x14ac:dyDescent="0.25">
      <c r="G249" s="6">
        <v>43</v>
      </c>
      <c r="H249" s="7" t="s">
        <v>1111</v>
      </c>
      <c r="I249" s="7">
        <v>6</v>
      </c>
      <c r="J249" s="7">
        <v>31691120</v>
      </c>
      <c r="K249" s="7">
        <v>3.9700000000000002E-26</v>
      </c>
      <c r="L249" s="7">
        <v>13</v>
      </c>
      <c r="M249" s="7">
        <v>25.4</v>
      </c>
      <c r="N249" s="7" t="s">
        <v>17</v>
      </c>
      <c r="O249" s="7">
        <v>1E-3</v>
      </c>
      <c r="P249" s="8">
        <v>1E-3</v>
      </c>
    </row>
    <row r="250" spans="7:16" x14ac:dyDescent="0.25">
      <c r="G250" s="6">
        <v>43</v>
      </c>
      <c r="H250" s="7" t="s">
        <v>1112</v>
      </c>
      <c r="I250" s="7">
        <v>6</v>
      </c>
      <c r="J250" s="7">
        <v>31694813</v>
      </c>
      <c r="K250" s="7">
        <v>2.08E-21</v>
      </c>
      <c r="L250" s="7">
        <v>8</v>
      </c>
      <c r="M250" s="7">
        <v>20.68</v>
      </c>
      <c r="N250" s="7" t="s">
        <v>17</v>
      </c>
      <c r="O250" s="7">
        <v>8.3769999999999997E-2</v>
      </c>
      <c r="P250" s="8">
        <v>1</v>
      </c>
    </row>
    <row r="251" spans="7:16" x14ac:dyDescent="0.25">
      <c r="G251" s="6">
        <v>43</v>
      </c>
      <c r="H251" s="7" t="s">
        <v>747</v>
      </c>
      <c r="I251" s="7">
        <v>6</v>
      </c>
      <c r="J251" s="7">
        <v>31698357</v>
      </c>
      <c r="K251" s="7">
        <v>1.81E-26</v>
      </c>
      <c r="L251" s="7">
        <v>8</v>
      </c>
      <c r="M251" s="7">
        <v>25.74</v>
      </c>
      <c r="N251" s="7" t="s">
        <v>17</v>
      </c>
      <c r="O251" s="7">
        <v>1</v>
      </c>
      <c r="P251" s="8">
        <v>1</v>
      </c>
    </row>
    <row r="252" spans="7:16" x14ac:dyDescent="0.25">
      <c r="G252" s="6">
        <v>43</v>
      </c>
      <c r="H252" s="7" t="s">
        <v>1113</v>
      </c>
      <c r="I252" s="7">
        <v>6</v>
      </c>
      <c r="J252" s="7">
        <v>31707724</v>
      </c>
      <c r="K252" s="7">
        <v>4.4499999999999997E-30</v>
      </c>
      <c r="L252" s="7">
        <v>18</v>
      </c>
      <c r="M252" s="7">
        <v>29.35</v>
      </c>
      <c r="N252" s="7" t="s">
        <v>17</v>
      </c>
      <c r="O252" s="7">
        <v>1</v>
      </c>
      <c r="P252" s="8">
        <v>3.6999999999999999E-4</v>
      </c>
    </row>
    <row r="253" spans="7:16" ht="26.4" x14ac:dyDescent="0.25">
      <c r="G253" s="6">
        <v>43</v>
      </c>
      <c r="H253" s="7" t="s">
        <v>853</v>
      </c>
      <c r="I253" s="7">
        <v>6</v>
      </c>
      <c r="J253" s="7">
        <v>31707724</v>
      </c>
      <c r="K253" s="7">
        <v>4.4499999999999997E-30</v>
      </c>
      <c r="L253" s="7">
        <v>19</v>
      </c>
      <c r="M253" s="7">
        <v>29.35</v>
      </c>
      <c r="N253" s="7" t="s">
        <v>17</v>
      </c>
      <c r="O253" s="7">
        <v>1</v>
      </c>
      <c r="P253" s="8">
        <v>1</v>
      </c>
    </row>
    <row r="254" spans="7:16" x14ac:dyDescent="0.25">
      <c r="G254" s="6">
        <v>43</v>
      </c>
      <c r="H254" s="7" t="s">
        <v>835</v>
      </c>
      <c r="I254" s="7">
        <v>6</v>
      </c>
      <c r="J254" s="7">
        <v>31765168</v>
      </c>
      <c r="K254" s="7">
        <v>2.3699999999999999E-24</v>
      </c>
      <c r="L254" s="7">
        <v>7</v>
      </c>
      <c r="M254" s="7">
        <v>23.63</v>
      </c>
      <c r="N254" s="7" t="s">
        <v>17</v>
      </c>
      <c r="O254" s="7">
        <v>1</v>
      </c>
      <c r="P254" s="8">
        <v>1.2999999999999999E-5</v>
      </c>
    </row>
    <row r="255" spans="7:16" x14ac:dyDescent="0.25">
      <c r="G255" s="6">
        <v>43</v>
      </c>
      <c r="H255" s="7" t="s">
        <v>1117</v>
      </c>
      <c r="I255" s="7">
        <v>6</v>
      </c>
      <c r="J255" s="7">
        <v>31777395</v>
      </c>
      <c r="K255" s="7">
        <v>7.7799999999999999E-23</v>
      </c>
      <c r="L255" s="7">
        <v>5</v>
      </c>
      <c r="M255" s="7">
        <v>22.11</v>
      </c>
      <c r="N255" s="7" t="s">
        <v>17</v>
      </c>
      <c r="O255" s="7">
        <v>5.0100000000000003E-6</v>
      </c>
      <c r="P255" s="8">
        <v>1</v>
      </c>
    </row>
    <row r="256" spans="7:16" x14ac:dyDescent="0.25">
      <c r="G256" s="6">
        <v>43</v>
      </c>
      <c r="H256" s="7" t="s">
        <v>733</v>
      </c>
      <c r="I256" s="7">
        <v>6</v>
      </c>
      <c r="J256" s="7">
        <v>31802691</v>
      </c>
      <c r="K256" s="7">
        <v>3.61E-22</v>
      </c>
      <c r="L256" s="7">
        <v>13</v>
      </c>
      <c r="M256" s="7">
        <v>21.44</v>
      </c>
      <c r="N256" s="7" t="s">
        <v>17</v>
      </c>
      <c r="O256" s="7">
        <v>1</v>
      </c>
      <c r="P256" s="8">
        <v>1</v>
      </c>
    </row>
    <row r="257" spans="7:16" x14ac:dyDescent="0.25">
      <c r="G257" s="6">
        <v>43</v>
      </c>
      <c r="H257" s="7" t="s">
        <v>899</v>
      </c>
      <c r="I257" s="7">
        <v>6</v>
      </c>
      <c r="J257" s="7">
        <v>31830969</v>
      </c>
      <c r="K257" s="7">
        <v>7.4300000000000006E-24</v>
      </c>
      <c r="L257" s="7">
        <v>22</v>
      </c>
      <c r="M257" s="7">
        <v>23.13</v>
      </c>
      <c r="N257" s="7" t="s">
        <v>17</v>
      </c>
      <c r="O257" s="7">
        <v>1.09E-2</v>
      </c>
      <c r="P257" s="8">
        <v>1</v>
      </c>
    </row>
    <row r="258" spans="7:16" x14ac:dyDescent="0.25">
      <c r="G258" s="6">
        <v>43</v>
      </c>
      <c r="H258" s="7" t="s">
        <v>763</v>
      </c>
      <c r="I258" s="7">
        <v>6</v>
      </c>
      <c r="J258" s="7">
        <v>31847535</v>
      </c>
      <c r="K258" s="7">
        <v>1.31E-25</v>
      </c>
      <c r="L258" s="7">
        <v>15</v>
      </c>
      <c r="M258" s="7">
        <v>24.88</v>
      </c>
      <c r="N258" s="7" t="s">
        <v>17</v>
      </c>
      <c r="O258" s="7">
        <v>1</v>
      </c>
      <c r="P258" s="8">
        <v>0.53891999999999995</v>
      </c>
    </row>
    <row r="259" spans="7:16" x14ac:dyDescent="0.25">
      <c r="G259" s="6">
        <v>43</v>
      </c>
      <c r="H259" s="7" t="s">
        <v>918</v>
      </c>
      <c r="I259" s="7">
        <v>6</v>
      </c>
      <c r="J259" s="7">
        <v>31867393</v>
      </c>
      <c r="K259" s="7">
        <v>9.1699999999999999E-30</v>
      </c>
      <c r="L259" s="7">
        <v>3</v>
      </c>
      <c r="M259" s="7">
        <v>29.04</v>
      </c>
      <c r="N259" s="7" t="s">
        <v>17</v>
      </c>
      <c r="O259" s="7">
        <v>1</v>
      </c>
      <c r="P259" s="8">
        <v>1</v>
      </c>
    </row>
    <row r="260" spans="7:16" x14ac:dyDescent="0.25">
      <c r="G260" s="6">
        <v>43</v>
      </c>
      <c r="H260" s="7" t="s">
        <v>1121</v>
      </c>
      <c r="I260" s="7">
        <v>6</v>
      </c>
      <c r="J260" s="7">
        <v>31895253</v>
      </c>
      <c r="K260" s="7">
        <v>1.3800000000000001E-38</v>
      </c>
      <c r="L260" s="7">
        <v>27</v>
      </c>
      <c r="M260" s="7">
        <v>37.86</v>
      </c>
      <c r="N260" s="7" t="s">
        <v>17</v>
      </c>
      <c r="O260" s="7">
        <v>5.0899999999999999E-3</v>
      </c>
      <c r="P260" s="8">
        <v>9.0399999999999994E-3</v>
      </c>
    </row>
    <row r="261" spans="7:16" x14ac:dyDescent="0.25">
      <c r="G261" s="6">
        <v>43</v>
      </c>
      <c r="H261" s="7" t="s">
        <v>745</v>
      </c>
      <c r="I261" s="7">
        <v>6</v>
      </c>
      <c r="J261" s="7">
        <v>31913720</v>
      </c>
      <c r="K261" s="7">
        <v>1.4599999999999999E-27</v>
      </c>
      <c r="L261" s="7">
        <v>19</v>
      </c>
      <c r="M261" s="7">
        <v>26.84</v>
      </c>
      <c r="N261" s="7" t="s">
        <v>17</v>
      </c>
      <c r="O261" s="7">
        <v>1</v>
      </c>
      <c r="P261" s="8">
        <v>1</v>
      </c>
    </row>
    <row r="262" spans="7:16" x14ac:dyDescent="0.25">
      <c r="G262" s="6">
        <v>43</v>
      </c>
      <c r="H262" s="7" t="s">
        <v>858</v>
      </c>
      <c r="I262" s="7">
        <v>6</v>
      </c>
      <c r="J262" s="7">
        <v>31919863</v>
      </c>
      <c r="K262" s="7">
        <v>9.6600000000000002E-29</v>
      </c>
      <c r="L262" s="7">
        <v>23</v>
      </c>
      <c r="M262" s="7">
        <v>28.02</v>
      </c>
      <c r="N262" s="7" t="s">
        <v>17</v>
      </c>
      <c r="O262" s="7">
        <v>1</v>
      </c>
      <c r="P262" s="8">
        <v>6.1000000000000004E-3</v>
      </c>
    </row>
    <row r="263" spans="7:16" x14ac:dyDescent="0.25">
      <c r="G263" s="6">
        <v>43</v>
      </c>
      <c r="H263" s="7" t="s">
        <v>1123</v>
      </c>
      <c r="I263" s="7">
        <v>6</v>
      </c>
      <c r="J263" s="7">
        <v>31924615</v>
      </c>
      <c r="K263" s="7">
        <v>3.7000000000000003E-27</v>
      </c>
      <c r="L263" s="7">
        <v>13</v>
      </c>
      <c r="M263" s="7">
        <v>26.43</v>
      </c>
      <c r="N263" s="7" t="s">
        <v>17</v>
      </c>
      <c r="O263" s="7">
        <v>1</v>
      </c>
      <c r="P263" s="8">
        <v>1</v>
      </c>
    </row>
    <row r="264" spans="7:16" x14ac:dyDescent="0.25">
      <c r="G264" s="6">
        <v>43</v>
      </c>
      <c r="H264" s="7" t="s">
        <v>1124</v>
      </c>
      <c r="I264" s="7">
        <v>6</v>
      </c>
      <c r="J264" s="7">
        <v>31926580</v>
      </c>
      <c r="K264" s="7">
        <v>5.8400000000000005E-29</v>
      </c>
      <c r="L264" s="7">
        <v>16</v>
      </c>
      <c r="M264" s="7">
        <v>28.23</v>
      </c>
      <c r="N264" s="7" t="s">
        <v>17</v>
      </c>
      <c r="O264" s="7">
        <v>6E-10</v>
      </c>
      <c r="P264" s="8">
        <v>1</v>
      </c>
    </row>
    <row r="265" spans="7:16" x14ac:dyDescent="0.25">
      <c r="G265" s="6">
        <v>43</v>
      </c>
      <c r="H265" s="7" t="s">
        <v>761</v>
      </c>
      <c r="I265" s="7">
        <v>6</v>
      </c>
      <c r="J265" s="7">
        <v>31937587</v>
      </c>
      <c r="K265" s="7">
        <v>1.23E-21</v>
      </c>
      <c r="L265" s="7">
        <v>6</v>
      </c>
      <c r="M265" s="7">
        <v>20.91</v>
      </c>
      <c r="N265" s="7" t="s">
        <v>17</v>
      </c>
      <c r="O265" s="7">
        <v>1</v>
      </c>
      <c r="P265" s="8">
        <v>8.5500000000000005E-12</v>
      </c>
    </row>
    <row r="266" spans="7:16" x14ac:dyDescent="0.25">
      <c r="G266" s="6">
        <v>43</v>
      </c>
      <c r="H266" s="7" t="s">
        <v>1128</v>
      </c>
      <c r="I266" s="7">
        <v>6</v>
      </c>
      <c r="J266" s="7">
        <v>31939645</v>
      </c>
      <c r="K266" s="7">
        <v>3.1800000000000001E-31</v>
      </c>
      <c r="L266" s="7">
        <v>9</v>
      </c>
      <c r="M266" s="7">
        <v>30.5</v>
      </c>
      <c r="N266" s="7" t="s">
        <v>17</v>
      </c>
      <c r="O266" s="7">
        <v>7.2999999999999996E-4</v>
      </c>
      <c r="P266" s="8">
        <v>1</v>
      </c>
    </row>
    <row r="267" spans="7:16" x14ac:dyDescent="0.25">
      <c r="G267" s="6">
        <v>43</v>
      </c>
      <c r="H267" s="7" t="s">
        <v>1125</v>
      </c>
      <c r="I267" s="7">
        <v>6</v>
      </c>
      <c r="J267" s="7">
        <v>31949833</v>
      </c>
      <c r="K267" s="7">
        <v>2.4699999999999999E-36</v>
      </c>
      <c r="L267" s="7">
        <v>3</v>
      </c>
      <c r="M267" s="7">
        <v>35.61</v>
      </c>
      <c r="N267" s="7" t="s">
        <v>17</v>
      </c>
      <c r="O267" s="7">
        <v>1</v>
      </c>
      <c r="P267" s="8">
        <v>2.48E-3</v>
      </c>
    </row>
    <row r="268" spans="7:16" ht="26.4" x14ac:dyDescent="0.25">
      <c r="G268" s="6">
        <v>43</v>
      </c>
      <c r="H268" s="7" t="s">
        <v>1126</v>
      </c>
      <c r="I268" s="7">
        <v>6</v>
      </c>
      <c r="J268" s="7">
        <v>31949833</v>
      </c>
      <c r="K268" s="7">
        <v>2.4699999999999999E-36</v>
      </c>
      <c r="L268" s="7">
        <v>3</v>
      </c>
      <c r="M268" s="7">
        <v>35.61</v>
      </c>
      <c r="N268" s="7" t="s">
        <v>17</v>
      </c>
      <c r="O268" s="7">
        <v>1</v>
      </c>
      <c r="P268" s="8">
        <v>1</v>
      </c>
    </row>
    <row r="269" spans="7:16" x14ac:dyDescent="0.25">
      <c r="G269" s="6">
        <v>43</v>
      </c>
      <c r="H269" s="7" t="s">
        <v>1129</v>
      </c>
      <c r="I269" s="7">
        <v>6</v>
      </c>
      <c r="J269" s="7">
        <v>31982571</v>
      </c>
      <c r="K269" s="7">
        <v>1.98E-50</v>
      </c>
      <c r="L269" s="7">
        <v>5</v>
      </c>
      <c r="M269" s="7">
        <v>49.7</v>
      </c>
      <c r="N269" s="7" t="s">
        <v>17</v>
      </c>
      <c r="O269" s="7">
        <v>1</v>
      </c>
      <c r="P269" s="8">
        <v>1</v>
      </c>
    </row>
    <row r="270" spans="7:16" x14ac:dyDescent="0.25">
      <c r="G270" s="6">
        <v>43</v>
      </c>
      <c r="H270" s="7" t="s">
        <v>728</v>
      </c>
      <c r="I270" s="7">
        <v>6</v>
      </c>
      <c r="J270" s="7">
        <v>31982571</v>
      </c>
      <c r="K270" s="7">
        <v>1.98E-50</v>
      </c>
      <c r="L270" s="7">
        <v>5</v>
      </c>
      <c r="M270" s="7">
        <v>49.7</v>
      </c>
      <c r="N270" s="7" t="s">
        <v>17</v>
      </c>
      <c r="O270" s="7">
        <v>3.0599999999999997E-14</v>
      </c>
      <c r="P270" s="8">
        <v>1</v>
      </c>
    </row>
    <row r="271" spans="7:16" x14ac:dyDescent="0.25">
      <c r="G271" s="6">
        <v>43</v>
      </c>
      <c r="H271" s="7" t="s">
        <v>1130</v>
      </c>
      <c r="I271" s="7">
        <v>6</v>
      </c>
      <c r="J271" s="7">
        <v>32006092</v>
      </c>
      <c r="K271" s="7">
        <v>1.47E-28</v>
      </c>
      <c r="L271" s="7">
        <v>4</v>
      </c>
      <c r="M271" s="7">
        <v>27.83</v>
      </c>
      <c r="N271" s="7" t="s">
        <v>17</v>
      </c>
      <c r="O271" s="7">
        <v>1</v>
      </c>
      <c r="P271" s="8">
        <v>1</v>
      </c>
    </row>
    <row r="272" spans="7:16" x14ac:dyDescent="0.25">
      <c r="G272" s="6">
        <v>43</v>
      </c>
      <c r="H272" s="7" t="s">
        <v>1131</v>
      </c>
      <c r="I272" s="7">
        <v>6</v>
      </c>
      <c r="J272" s="7">
        <v>32008931</v>
      </c>
      <c r="K272" s="7">
        <v>6.1600000000000005E-48</v>
      </c>
      <c r="L272" s="7">
        <v>46</v>
      </c>
      <c r="M272" s="7">
        <v>47.21</v>
      </c>
      <c r="N272" s="7" t="s">
        <v>17</v>
      </c>
      <c r="O272" s="7">
        <v>0.15112999999999999</v>
      </c>
      <c r="P272" s="8">
        <v>4.8500000000000004E-22</v>
      </c>
    </row>
    <row r="273" spans="7:16" x14ac:dyDescent="0.25">
      <c r="G273" s="6">
        <v>43</v>
      </c>
      <c r="H273" s="7" t="s">
        <v>1132</v>
      </c>
      <c r="I273" s="7">
        <v>6</v>
      </c>
      <c r="J273" s="7">
        <v>32083044</v>
      </c>
      <c r="K273" s="7">
        <v>5.7700000000000002E-24</v>
      </c>
      <c r="L273" s="7">
        <v>10</v>
      </c>
      <c r="M273" s="7">
        <v>23.24</v>
      </c>
      <c r="N273" s="7" t="s">
        <v>17</v>
      </c>
      <c r="O273" s="7">
        <v>3.1699999999999999E-7</v>
      </c>
      <c r="P273" s="8">
        <v>1</v>
      </c>
    </row>
    <row r="274" spans="7:16" x14ac:dyDescent="0.25">
      <c r="G274" s="6">
        <v>43</v>
      </c>
      <c r="H274" s="7" t="s">
        <v>1134</v>
      </c>
      <c r="I274" s="7">
        <v>6</v>
      </c>
      <c r="J274" s="7">
        <v>32116139</v>
      </c>
      <c r="K274" s="7">
        <v>5.16E-27</v>
      </c>
      <c r="L274" s="7">
        <v>9</v>
      </c>
      <c r="M274" s="7">
        <v>26.29</v>
      </c>
      <c r="N274" s="7" t="s">
        <v>17</v>
      </c>
      <c r="O274" s="7">
        <v>1</v>
      </c>
      <c r="P274" s="8">
        <v>1</v>
      </c>
    </row>
    <row r="275" spans="7:16" ht="26.4" x14ac:dyDescent="0.25">
      <c r="G275" s="6">
        <v>43</v>
      </c>
      <c r="H275" s="7" t="s">
        <v>1135</v>
      </c>
      <c r="I275" s="7">
        <v>6</v>
      </c>
      <c r="J275" s="7">
        <v>32120578</v>
      </c>
      <c r="K275" s="7">
        <v>1.8599999999999999E-24</v>
      </c>
      <c r="L275" s="7">
        <v>6</v>
      </c>
      <c r="M275" s="7">
        <v>23.73</v>
      </c>
      <c r="N275" s="7" t="s">
        <v>17</v>
      </c>
      <c r="O275" s="7">
        <v>1</v>
      </c>
      <c r="P275" s="8">
        <v>1</v>
      </c>
    </row>
    <row r="276" spans="7:16" x14ac:dyDescent="0.25">
      <c r="G276" s="6">
        <v>43</v>
      </c>
      <c r="H276" s="7" t="s">
        <v>995</v>
      </c>
      <c r="I276" s="7">
        <v>6</v>
      </c>
      <c r="J276" s="7">
        <v>32121775</v>
      </c>
      <c r="K276" s="7">
        <v>8.3199999999999993E-36</v>
      </c>
      <c r="L276" s="7">
        <v>9</v>
      </c>
      <c r="M276" s="7">
        <v>35.08</v>
      </c>
      <c r="N276" s="7" t="s">
        <v>17</v>
      </c>
      <c r="O276" s="7">
        <v>1</v>
      </c>
      <c r="P276" s="8">
        <v>6.0900000000000001E-7</v>
      </c>
    </row>
    <row r="277" spans="7:16" ht="26.4" x14ac:dyDescent="0.25">
      <c r="G277" s="6">
        <v>43</v>
      </c>
      <c r="H277" s="7" t="s">
        <v>994</v>
      </c>
      <c r="I277" s="7">
        <v>6</v>
      </c>
      <c r="J277" s="7">
        <v>32121775</v>
      </c>
      <c r="K277" s="7">
        <v>7.7000000000000004E-36</v>
      </c>
      <c r="L277" s="7">
        <v>15</v>
      </c>
      <c r="M277" s="7">
        <v>35.11</v>
      </c>
      <c r="N277" s="7" t="s">
        <v>17</v>
      </c>
      <c r="O277" s="7">
        <v>2.0999999999999998E-15</v>
      </c>
      <c r="P277" s="8">
        <v>1</v>
      </c>
    </row>
    <row r="278" spans="7:16" x14ac:dyDescent="0.25">
      <c r="G278" s="6">
        <v>43</v>
      </c>
      <c r="H278" s="7" t="s">
        <v>1136</v>
      </c>
      <c r="I278" s="7">
        <v>6</v>
      </c>
      <c r="J278" s="7">
        <v>32132381</v>
      </c>
      <c r="K278" s="7">
        <v>1.29E-32</v>
      </c>
      <c r="L278" s="7">
        <v>9</v>
      </c>
      <c r="M278" s="7">
        <v>31.89</v>
      </c>
      <c r="N278" s="7" t="s">
        <v>17</v>
      </c>
      <c r="O278" s="7">
        <v>1</v>
      </c>
      <c r="P278" s="8">
        <v>1</v>
      </c>
    </row>
    <row r="279" spans="7:16" x14ac:dyDescent="0.25">
      <c r="G279" s="6">
        <v>43</v>
      </c>
      <c r="H279" s="7" t="s">
        <v>1137</v>
      </c>
      <c r="I279" s="7">
        <v>6</v>
      </c>
      <c r="J279" s="7">
        <v>32135982</v>
      </c>
      <c r="K279" s="7">
        <v>3.14E-35</v>
      </c>
      <c r="L279" s="7">
        <v>21</v>
      </c>
      <c r="M279" s="7">
        <v>34.5</v>
      </c>
      <c r="N279" s="7" t="s">
        <v>17</v>
      </c>
      <c r="O279" s="7">
        <v>1</v>
      </c>
      <c r="P279" s="8">
        <v>1.217E-2</v>
      </c>
    </row>
    <row r="280" spans="7:16" x14ac:dyDescent="0.25">
      <c r="G280" s="6">
        <v>43</v>
      </c>
      <c r="H280" s="7" t="s">
        <v>1138</v>
      </c>
      <c r="I280" s="7">
        <v>6</v>
      </c>
      <c r="J280" s="7">
        <v>32137806</v>
      </c>
      <c r="K280" s="7">
        <v>1.4899999999999999E-32</v>
      </c>
      <c r="L280" s="7">
        <v>7</v>
      </c>
      <c r="M280" s="7">
        <v>31.83</v>
      </c>
      <c r="N280" s="7" t="s">
        <v>17</v>
      </c>
      <c r="O280" s="7">
        <v>1</v>
      </c>
      <c r="P280" s="8">
        <v>1</v>
      </c>
    </row>
    <row r="281" spans="7:16" x14ac:dyDescent="0.25">
      <c r="G281" s="6">
        <v>43</v>
      </c>
      <c r="H281" s="7" t="s">
        <v>1001</v>
      </c>
      <c r="I281" s="7">
        <v>6</v>
      </c>
      <c r="J281" s="7">
        <v>32146161</v>
      </c>
      <c r="K281" s="7">
        <v>9.9800000000000003E-31</v>
      </c>
      <c r="L281" s="7">
        <v>19</v>
      </c>
      <c r="M281" s="7">
        <v>30</v>
      </c>
      <c r="N281" s="7" t="s">
        <v>17</v>
      </c>
      <c r="O281" s="7">
        <v>1</v>
      </c>
      <c r="P281" s="8">
        <v>1</v>
      </c>
    </row>
    <row r="282" spans="7:16" x14ac:dyDescent="0.25">
      <c r="G282" s="6">
        <v>43</v>
      </c>
      <c r="H282" s="7" t="s">
        <v>885</v>
      </c>
      <c r="I282" s="7">
        <v>6</v>
      </c>
      <c r="J282" s="7">
        <v>32146231</v>
      </c>
      <c r="K282" s="7">
        <v>9.9800000000000003E-31</v>
      </c>
      <c r="L282" s="7">
        <v>19</v>
      </c>
      <c r="M282" s="7">
        <v>30</v>
      </c>
      <c r="N282" s="7" t="s">
        <v>17</v>
      </c>
      <c r="O282" s="7">
        <v>1</v>
      </c>
      <c r="P282" s="8">
        <v>1</v>
      </c>
    </row>
    <row r="283" spans="7:16" x14ac:dyDescent="0.25">
      <c r="G283" s="6">
        <v>43</v>
      </c>
      <c r="H283" s="7" t="s">
        <v>1139</v>
      </c>
      <c r="I283" s="7">
        <v>6</v>
      </c>
      <c r="J283" s="7">
        <v>32147592</v>
      </c>
      <c r="K283" s="7">
        <v>9.9800000000000003E-31</v>
      </c>
      <c r="L283" s="7">
        <v>19</v>
      </c>
      <c r="M283" s="7">
        <v>30</v>
      </c>
      <c r="N283" s="7" t="s">
        <v>17</v>
      </c>
      <c r="O283" s="7">
        <v>1</v>
      </c>
      <c r="P283" s="8">
        <v>1</v>
      </c>
    </row>
    <row r="284" spans="7:16" x14ac:dyDescent="0.25">
      <c r="G284" s="6">
        <v>43</v>
      </c>
      <c r="H284" s="7" t="s">
        <v>701</v>
      </c>
      <c r="I284" s="7">
        <v>6</v>
      </c>
      <c r="J284" s="7">
        <v>32148744</v>
      </c>
      <c r="K284" s="7">
        <v>3.6000000000000003E-30</v>
      </c>
      <c r="L284" s="7">
        <v>24</v>
      </c>
      <c r="M284" s="7">
        <v>29.44</v>
      </c>
      <c r="N284" s="7" t="s">
        <v>17</v>
      </c>
      <c r="O284" s="7">
        <v>1</v>
      </c>
      <c r="P284" s="8">
        <v>1</v>
      </c>
    </row>
    <row r="285" spans="7:16" x14ac:dyDescent="0.25">
      <c r="G285" s="6">
        <v>43</v>
      </c>
      <c r="H285" s="7" t="s">
        <v>990</v>
      </c>
      <c r="I285" s="7">
        <v>6</v>
      </c>
      <c r="J285" s="7">
        <v>32152509</v>
      </c>
      <c r="K285" s="7">
        <v>5.0599999999999995E-32</v>
      </c>
      <c r="L285" s="7">
        <v>21</v>
      </c>
      <c r="M285" s="7">
        <v>31.3</v>
      </c>
      <c r="N285" s="7" t="s">
        <v>17</v>
      </c>
      <c r="O285" s="7">
        <v>1.9000000000000001E-4</v>
      </c>
      <c r="P285" s="8">
        <v>1</v>
      </c>
    </row>
    <row r="286" spans="7:16" x14ac:dyDescent="0.25">
      <c r="G286" s="6">
        <v>43</v>
      </c>
      <c r="H286" s="7" t="s">
        <v>772</v>
      </c>
      <c r="I286" s="7">
        <v>6</v>
      </c>
      <c r="J286" s="7">
        <v>32158542</v>
      </c>
      <c r="K286" s="7">
        <v>2.4400000000000001E-24</v>
      </c>
      <c r="L286" s="7">
        <v>16</v>
      </c>
      <c r="M286" s="7">
        <v>23.61</v>
      </c>
      <c r="N286" s="7" t="s">
        <v>17</v>
      </c>
      <c r="O286" s="7">
        <v>4.3400000000000001E-3</v>
      </c>
      <c r="P286" s="8">
        <v>1</v>
      </c>
    </row>
    <row r="287" spans="7:16" x14ac:dyDescent="0.25">
      <c r="G287" s="6">
        <v>43</v>
      </c>
      <c r="H287" s="7" t="s">
        <v>1140</v>
      </c>
      <c r="I287" s="7">
        <v>6</v>
      </c>
      <c r="J287" s="7">
        <v>32162619</v>
      </c>
      <c r="K287" s="7">
        <v>8.5399999999999998E-23</v>
      </c>
      <c r="L287" s="7">
        <v>85</v>
      </c>
      <c r="M287" s="7">
        <v>22.07</v>
      </c>
      <c r="N287" s="7" t="s">
        <v>17</v>
      </c>
      <c r="O287" s="7">
        <v>3.8899999999999998E-3</v>
      </c>
      <c r="P287" s="8">
        <v>0.76351000000000002</v>
      </c>
    </row>
    <row r="288" spans="7:16" ht="26.4" x14ac:dyDescent="0.25">
      <c r="G288" s="6">
        <v>43</v>
      </c>
      <c r="H288" s="7" t="s">
        <v>1141</v>
      </c>
      <c r="I288" s="7">
        <v>6</v>
      </c>
      <c r="J288" s="7">
        <v>32222949</v>
      </c>
      <c r="K288" s="7">
        <v>4.1299999999999997E-24</v>
      </c>
      <c r="L288" s="7">
        <v>380</v>
      </c>
      <c r="M288" s="7">
        <v>23.38</v>
      </c>
      <c r="N288" s="7" t="s">
        <v>17</v>
      </c>
      <c r="O288" s="7">
        <v>1.8200000000000001E-2</v>
      </c>
      <c r="P288" s="8">
        <v>1.8200000000000001E-2</v>
      </c>
    </row>
    <row r="289" spans="7:16" x14ac:dyDescent="0.25">
      <c r="G289" s="6">
        <v>43</v>
      </c>
      <c r="H289" s="7" t="s">
        <v>1142</v>
      </c>
      <c r="I289" s="7">
        <v>6</v>
      </c>
      <c r="J289" s="7">
        <v>32260474</v>
      </c>
      <c r="K289" s="7">
        <v>3.4699999999999999E-21</v>
      </c>
      <c r="L289" s="7">
        <v>214</v>
      </c>
      <c r="M289" s="7">
        <v>20.46</v>
      </c>
      <c r="N289" s="7" t="s">
        <v>17</v>
      </c>
      <c r="O289" s="7">
        <v>1</v>
      </c>
      <c r="P289" s="8">
        <v>3.1189999999999999E-2</v>
      </c>
    </row>
    <row r="290" spans="7:16" x14ac:dyDescent="0.25">
      <c r="G290" s="6">
        <v>43</v>
      </c>
      <c r="H290" s="7" t="s">
        <v>1143</v>
      </c>
      <c r="I290" s="7">
        <v>6</v>
      </c>
      <c r="J290" s="7">
        <v>32407618</v>
      </c>
      <c r="K290" s="7">
        <v>7.9600000000000004E-19</v>
      </c>
      <c r="L290" s="7">
        <v>74</v>
      </c>
      <c r="M290" s="7">
        <v>18.100000000000001</v>
      </c>
      <c r="N290" s="7" t="s">
        <v>17</v>
      </c>
      <c r="O290" s="7">
        <v>9.8629999999999995E-2</v>
      </c>
      <c r="P290" s="8">
        <v>1</v>
      </c>
    </row>
    <row r="291" spans="7:16" ht="26.4" x14ac:dyDescent="0.25">
      <c r="G291" s="6">
        <v>43</v>
      </c>
      <c r="H291" s="7" t="s">
        <v>821</v>
      </c>
      <c r="I291" s="7">
        <v>6</v>
      </c>
      <c r="J291" s="7">
        <v>32627240</v>
      </c>
      <c r="K291" s="7">
        <v>2.29E-17</v>
      </c>
      <c r="L291" s="7">
        <v>12</v>
      </c>
      <c r="M291" s="7">
        <v>16.64</v>
      </c>
      <c r="N291" s="7" t="s">
        <v>17</v>
      </c>
      <c r="O291" s="7">
        <v>3.3210000000000003E-2</v>
      </c>
      <c r="P291" s="8">
        <v>1.1299999999999999E-2</v>
      </c>
    </row>
    <row r="292" spans="7:16" x14ac:dyDescent="0.25">
      <c r="G292" s="6">
        <v>43</v>
      </c>
      <c r="H292" s="7" t="s">
        <v>1177</v>
      </c>
      <c r="I292" s="7">
        <v>6</v>
      </c>
      <c r="J292" s="7">
        <v>34206567</v>
      </c>
      <c r="K292" s="7">
        <v>4.15E-43</v>
      </c>
      <c r="L292" s="7">
        <v>3</v>
      </c>
      <c r="M292" s="7">
        <v>42.38</v>
      </c>
      <c r="N292" s="7" t="s">
        <v>17</v>
      </c>
      <c r="O292" s="7">
        <v>1</v>
      </c>
      <c r="P292" s="8">
        <v>3.2700000000000001E-28</v>
      </c>
    </row>
    <row r="293" spans="7:16" x14ac:dyDescent="0.25">
      <c r="G293" s="6">
        <v>43</v>
      </c>
      <c r="H293" s="7" t="s">
        <v>1179</v>
      </c>
      <c r="I293" s="7">
        <v>6</v>
      </c>
      <c r="J293" s="7">
        <v>34214156</v>
      </c>
      <c r="K293" s="7">
        <v>5.0699999999999996E-44</v>
      </c>
      <c r="L293" s="7">
        <v>2</v>
      </c>
      <c r="M293" s="7">
        <v>43.3</v>
      </c>
      <c r="N293" s="7" t="s">
        <v>17</v>
      </c>
      <c r="O293" s="7">
        <v>6.0400000000000003E-33</v>
      </c>
      <c r="P293" s="8">
        <v>6.0400000000000003E-33</v>
      </c>
    </row>
    <row r="294" spans="7:16" ht="26.4" x14ac:dyDescent="0.25">
      <c r="G294" s="6">
        <v>43</v>
      </c>
      <c r="H294" s="7" t="s">
        <v>1180</v>
      </c>
      <c r="I294" s="7">
        <v>6</v>
      </c>
      <c r="J294" s="7">
        <v>34254972</v>
      </c>
      <c r="K294" s="7">
        <v>1.14E-22</v>
      </c>
      <c r="L294" s="7">
        <v>56</v>
      </c>
      <c r="M294" s="7">
        <v>21.94</v>
      </c>
      <c r="N294" s="7" t="s">
        <v>17</v>
      </c>
      <c r="O294" s="7">
        <v>2.57E-9</v>
      </c>
      <c r="P294" s="8">
        <v>3.0700000000000001E-5</v>
      </c>
    </row>
    <row r="295" spans="7:16" x14ac:dyDescent="0.25">
      <c r="G295" s="6">
        <v>43</v>
      </c>
      <c r="H295" s="7" t="s">
        <v>1181</v>
      </c>
      <c r="I295" s="7">
        <v>6</v>
      </c>
      <c r="J295" s="7">
        <v>34254972</v>
      </c>
      <c r="K295" s="7">
        <v>1.14E-22</v>
      </c>
      <c r="L295" s="7">
        <v>46</v>
      </c>
      <c r="M295" s="7">
        <v>21.94</v>
      </c>
      <c r="N295" s="7" t="s">
        <v>17</v>
      </c>
      <c r="O295" s="7">
        <v>4.74E-5</v>
      </c>
      <c r="P295" s="8">
        <v>1</v>
      </c>
    </row>
    <row r="296" spans="7:16" x14ac:dyDescent="0.25">
      <c r="G296" s="6">
        <v>43</v>
      </c>
      <c r="H296" s="7" t="s">
        <v>891</v>
      </c>
      <c r="I296" s="7">
        <v>6</v>
      </c>
      <c r="J296" s="7">
        <v>34385230</v>
      </c>
      <c r="K296" s="7">
        <v>1.5100000000000001E-19</v>
      </c>
      <c r="L296" s="7">
        <v>8</v>
      </c>
      <c r="M296" s="7">
        <v>18.82</v>
      </c>
      <c r="N296" s="7" t="s">
        <v>17</v>
      </c>
      <c r="O296" s="7">
        <v>1</v>
      </c>
      <c r="P296" s="8">
        <v>2.0600000000000002E-6</v>
      </c>
    </row>
    <row r="297" spans="7:16" x14ac:dyDescent="0.25">
      <c r="G297" s="6">
        <v>43</v>
      </c>
      <c r="H297" s="7" t="s">
        <v>1472</v>
      </c>
      <c r="I297" s="7">
        <v>6</v>
      </c>
      <c r="J297" s="7">
        <v>34505578</v>
      </c>
      <c r="K297" s="7">
        <v>9.8300000000000008E-19</v>
      </c>
      <c r="L297" s="7">
        <v>18</v>
      </c>
      <c r="M297" s="7">
        <v>18.010000000000002</v>
      </c>
      <c r="N297" s="7" t="s">
        <v>17</v>
      </c>
      <c r="O297" s="7">
        <v>2.3100000000000001E-12</v>
      </c>
      <c r="P297" s="8">
        <v>5.5999999999999995E-4</v>
      </c>
    </row>
    <row r="298" spans="7:16" x14ac:dyDescent="0.25">
      <c r="G298" s="6">
        <v>43</v>
      </c>
      <c r="H298" s="7" t="s">
        <v>1425</v>
      </c>
      <c r="I298" s="7">
        <v>6</v>
      </c>
      <c r="J298" s="7">
        <v>34555056</v>
      </c>
      <c r="K298" s="7">
        <v>3.4499999999999998E-62</v>
      </c>
      <c r="L298" s="7">
        <v>78</v>
      </c>
      <c r="M298" s="7">
        <v>61.46</v>
      </c>
      <c r="N298" s="7" t="s">
        <v>17</v>
      </c>
      <c r="O298" s="7">
        <v>2.08E-23</v>
      </c>
      <c r="P298" s="8">
        <v>9.1200000000000003E-34</v>
      </c>
    </row>
    <row r="299" spans="7:16" ht="26.4" x14ac:dyDescent="0.25">
      <c r="G299" s="6">
        <v>43</v>
      </c>
      <c r="H299" s="7" t="s">
        <v>1473</v>
      </c>
      <c r="I299" s="7">
        <v>6</v>
      </c>
      <c r="J299" s="7">
        <v>34664721</v>
      </c>
      <c r="K299" s="7">
        <v>1.19E-30</v>
      </c>
      <c r="L299" s="7">
        <v>3</v>
      </c>
      <c r="M299" s="7">
        <v>29.92</v>
      </c>
      <c r="N299" s="7" t="s">
        <v>17</v>
      </c>
      <c r="O299" s="7">
        <v>1</v>
      </c>
      <c r="P299" s="8">
        <v>1</v>
      </c>
    </row>
    <row r="300" spans="7:16" x14ac:dyDescent="0.25">
      <c r="G300" s="6">
        <v>43</v>
      </c>
      <c r="H300" s="7" t="s">
        <v>1838</v>
      </c>
      <c r="I300" s="7">
        <v>6</v>
      </c>
      <c r="J300" s="7">
        <v>34724870</v>
      </c>
      <c r="K300" s="7">
        <v>2.6399999999999998E-18</v>
      </c>
      <c r="L300" s="7">
        <v>22</v>
      </c>
      <c r="M300" s="7">
        <v>17.579999999999998</v>
      </c>
      <c r="N300" s="7" t="s">
        <v>17</v>
      </c>
      <c r="O300" s="7">
        <v>1.3600000000000001E-9</v>
      </c>
      <c r="P300" s="8">
        <v>1</v>
      </c>
    </row>
    <row r="301" spans="7:16" ht="26.4" x14ac:dyDescent="0.25">
      <c r="G301" s="6">
        <v>43</v>
      </c>
      <c r="H301" s="7" t="s">
        <v>1183</v>
      </c>
      <c r="I301" s="7">
        <v>6</v>
      </c>
      <c r="J301" s="7">
        <v>34759793</v>
      </c>
      <c r="K301" s="7">
        <v>3.2599999999999999E-40</v>
      </c>
      <c r="L301" s="7">
        <v>65</v>
      </c>
      <c r="M301" s="7">
        <v>39.49</v>
      </c>
      <c r="N301" s="7" t="s">
        <v>17</v>
      </c>
      <c r="O301" s="7">
        <v>1</v>
      </c>
      <c r="P301" s="8">
        <v>3.4800000000000001E-15</v>
      </c>
    </row>
    <row r="302" spans="7:16" x14ac:dyDescent="0.25">
      <c r="G302" s="6">
        <v>43</v>
      </c>
      <c r="H302" s="7" t="s">
        <v>1474</v>
      </c>
      <c r="I302" s="7">
        <v>6</v>
      </c>
      <c r="J302" s="7">
        <v>34857037</v>
      </c>
      <c r="K302" s="7">
        <v>1.19E-71</v>
      </c>
      <c r="L302" s="7">
        <v>189</v>
      </c>
      <c r="M302" s="7">
        <v>70.930000000000007</v>
      </c>
      <c r="N302" s="7" t="s">
        <v>17</v>
      </c>
      <c r="O302" s="7">
        <v>1.1899999999999999E-57</v>
      </c>
      <c r="P302" s="8">
        <v>5.7399999999999996E-9</v>
      </c>
    </row>
    <row r="303" spans="7:16" x14ac:dyDescent="0.25">
      <c r="G303" s="6">
        <v>43</v>
      </c>
      <c r="H303" s="7" t="s">
        <v>1839</v>
      </c>
      <c r="I303" s="7">
        <v>6</v>
      </c>
      <c r="J303" s="7">
        <v>35181838</v>
      </c>
      <c r="K303" s="7">
        <v>1.91E-28</v>
      </c>
      <c r="L303" s="7">
        <v>30</v>
      </c>
      <c r="M303" s="7">
        <v>27.72</v>
      </c>
      <c r="N303" s="7" t="s">
        <v>17</v>
      </c>
      <c r="O303" s="7">
        <v>1</v>
      </c>
      <c r="P303" s="8">
        <v>5.5400000000000002E-14</v>
      </c>
    </row>
    <row r="304" spans="7:16" x14ac:dyDescent="0.25">
      <c r="G304" s="6">
        <v>43</v>
      </c>
      <c r="H304" s="7" t="s">
        <v>1184</v>
      </c>
      <c r="I304" s="7">
        <v>6</v>
      </c>
      <c r="J304" s="7">
        <v>35227490</v>
      </c>
      <c r="K304" s="7">
        <v>2.0100000000000001E-46</v>
      </c>
      <c r="L304" s="7">
        <v>44</v>
      </c>
      <c r="M304" s="7">
        <v>45.7</v>
      </c>
      <c r="N304" s="7" t="s">
        <v>17</v>
      </c>
      <c r="O304" s="7">
        <v>1</v>
      </c>
      <c r="P304" s="8">
        <v>4.89E-7</v>
      </c>
    </row>
    <row r="305" spans="7:16" x14ac:dyDescent="0.25">
      <c r="G305" s="6">
        <v>43</v>
      </c>
      <c r="H305" s="7" t="s">
        <v>1840</v>
      </c>
      <c r="I305" s="7">
        <v>6</v>
      </c>
      <c r="J305" s="7">
        <v>35265594</v>
      </c>
      <c r="K305" s="7">
        <v>6.0599999999999999E-36</v>
      </c>
      <c r="L305" s="7">
        <v>26</v>
      </c>
      <c r="M305" s="7">
        <v>35.22</v>
      </c>
      <c r="N305" s="7" t="s">
        <v>17</v>
      </c>
      <c r="O305" s="7">
        <v>1</v>
      </c>
      <c r="P305" s="8">
        <v>1.4999999999999999E-4</v>
      </c>
    </row>
    <row r="306" spans="7:16" x14ac:dyDescent="0.25">
      <c r="G306" s="6">
        <v>43</v>
      </c>
      <c r="H306" s="7" t="s">
        <v>1765</v>
      </c>
      <c r="I306" s="7">
        <v>6</v>
      </c>
      <c r="J306" s="7">
        <v>35310334</v>
      </c>
      <c r="K306" s="7">
        <v>4.1600000000000002E-64</v>
      </c>
      <c r="L306" s="7">
        <v>77</v>
      </c>
      <c r="M306" s="7">
        <v>63.38</v>
      </c>
      <c r="N306" s="7" t="s">
        <v>17</v>
      </c>
      <c r="O306" s="7">
        <v>1.11E-20</v>
      </c>
      <c r="P306" s="8">
        <v>3.8099999999999998E-16</v>
      </c>
    </row>
    <row r="307" spans="7:16" x14ac:dyDescent="0.25">
      <c r="G307" s="6">
        <v>43</v>
      </c>
      <c r="H307" s="7" t="s">
        <v>1841</v>
      </c>
      <c r="I307" s="7">
        <v>6</v>
      </c>
      <c r="J307" s="7">
        <v>35420137</v>
      </c>
      <c r="K307" s="7">
        <v>1.3E-18</v>
      </c>
      <c r="L307" s="7">
        <v>26</v>
      </c>
      <c r="M307" s="7">
        <v>17.89</v>
      </c>
      <c r="N307" s="7" t="s">
        <v>17</v>
      </c>
      <c r="O307" s="7">
        <v>1</v>
      </c>
      <c r="P307" s="8">
        <v>5.2089999999999997E-2</v>
      </c>
    </row>
    <row r="308" spans="7:16" x14ac:dyDescent="0.25">
      <c r="G308" s="6">
        <v>43</v>
      </c>
      <c r="H308" s="7" t="s">
        <v>1842</v>
      </c>
      <c r="I308" s="7">
        <v>6</v>
      </c>
      <c r="J308" s="7">
        <v>35441373</v>
      </c>
      <c r="K308" s="7">
        <v>1.9299999999999999E-22</v>
      </c>
      <c r="L308" s="7">
        <v>22</v>
      </c>
      <c r="M308" s="7">
        <v>21.72</v>
      </c>
      <c r="N308" s="7" t="s">
        <v>17</v>
      </c>
      <c r="O308" s="7">
        <v>1</v>
      </c>
      <c r="P308" s="8">
        <v>3.5299999999999997E-11</v>
      </c>
    </row>
    <row r="309" spans="7:16" x14ac:dyDescent="0.25">
      <c r="G309" s="6">
        <v>43</v>
      </c>
      <c r="H309" s="7" t="s">
        <v>1843</v>
      </c>
      <c r="I309" s="7">
        <v>6</v>
      </c>
      <c r="J309" s="7">
        <v>35465650</v>
      </c>
      <c r="K309" s="7">
        <v>1.02E-18</v>
      </c>
      <c r="L309" s="7">
        <v>25</v>
      </c>
      <c r="M309" s="7">
        <v>17.989999999999998</v>
      </c>
      <c r="N309" s="7" t="s">
        <v>17</v>
      </c>
      <c r="O309" s="7">
        <v>1.7800000000000001E-7</v>
      </c>
      <c r="P309" s="8">
        <v>2.3999999999999999E-15</v>
      </c>
    </row>
    <row r="310" spans="7:16" x14ac:dyDescent="0.25">
      <c r="G310" s="6">
        <v>43</v>
      </c>
      <c r="H310" s="7" t="s">
        <v>1185</v>
      </c>
      <c r="I310" s="7">
        <v>6</v>
      </c>
      <c r="J310" s="7">
        <v>35548333</v>
      </c>
      <c r="K310" s="7">
        <v>1.66E-28</v>
      </c>
      <c r="L310" s="7">
        <v>63</v>
      </c>
      <c r="M310" s="7">
        <v>27.78</v>
      </c>
      <c r="N310" s="7" t="s">
        <v>17</v>
      </c>
      <c r="O310" s="7">
        <v>1.32E-11</v>
      </c>
      <c r="P310" s="8">
        <v>1.07E-19</v>
      </c>
    </row>
    <row r="311" spans="7:16" ht="26.4" x14ac:dyDescent="0.25">
      <c r="G311" s="6">
        <v>43</v>
      </c>
      <c r="H311" s="7" t="s">
        <v>1844</v>
      </c>
      <c r="I311" s="7">
        <v>6</v>
      </c>
      <c r="J311" s="7">
        <v>35694538</v>
      </c>
      <c r="K311" s="7">
        <v>1.02E-20</v>
      </c>
      <c r="L311" s="7">
        <v>8</v>
      </c>
      <c r="M311" s="7">
        <v>19.989999999999998</v>
      </c>
      <c r="N311" s="7" t="s">
        <v>17</v>
      </c>
      <c r="O311" s="7">
        <v>1</v>
      </c>
      <c r="P311" s="8">
        <v>1</v>
      </c>
    </row>
    <row r="312" spans="7:16" x14ac:dyDescent="0.25">
      <c r="G312" s="6">
        <v>43</v>
      </c>
      <c r="H312" s="7" t="s">
        <v>1186</v>
      </c>
      <c r="I312" s="7">
        <v>6</v>
      </c>
      <c r="J312" s="7">
        <v>35704808</v>
      </c>
      <c r="K312" s="7">
        <v>8.3800000000000002E-23</v>
      </c>
      <c r="L312" s="7">
        <v>11</v>
      </c>
      <c r="M312" s="7">
        <v>22.08</v>
      </c>
      <c r="N312" s="7" t="s">
        <v>17</v>
      </c>
      <c r="O312" s="7">
        <v>3.1199999999999999E-3</v>
      </c>
      <c r="P312" s="8">
        <v>0.26940999999999998</v>
      </c>
    </row>
    <row r="313" spans="7:16" x14ac:dyDescent="0.25">
      <c r="G313" s="6">
        <v>43</v>
      </c>
      <c r="H313" s="7" t="s">
        <v>1845</v>
      </c>
      <c r="I313" s="7">
        <v>6</v>
      </c>
      <c r="J313" s="7">
        <v>35748793</v>
      </c>
      <c r="K313" s="7">
        <v>1.43E-28</v>
      </c>
      <c r="L313" s="7">
        <v>24</v>
      </c>
      <c r="M313" s="7">
        <v>27.84</v>
      </c>
      <c r="N313" s="7" t="s">
        <v>17</v>
      </c>
      <c r="O313" s="7">
        <v>4.2499999999999999E-12</v>
      </c>
      <c r="P313" s="8">
        <v>2.4499999999999999E-3</v>
      </c>
    </row>
    <row r="314" spans="7:16" x14ac:dyDescent="0.25">
      <c r="G314" s="6">
        <v>43</v>
      </c>
      <c r="H314" s="7" t="s">
        <v>1846</v>
      </c>
      <c r="I314" s="7">
        <v>6</v>
      </c>
      <c r="J314" s="7">
        <v>35762758</v>
      </c>
      <c r="K314" s="7">
        <v>1.19E-19</v>
      </c>
      <c r="L314" s="7">
        <v>14</v>
      </c>
      <c r="M314" s="7">
        <v>18.920000000000002</v>
      </c>
      <c r="N314" s="7" t="s">
        <v>17</v>
      </c>
      <c r="O314" s="7">
        <v>1</v>
      </c>
      <c r="P314" s="8">
        <v>7.4799999999999997E-7</v>
      </c>
    </row>
    <row r="315" spans="7:16" x14ac:dyDescent="0.25">
      <c r="G315" s="6">
        <v>43</v>
      </c>
      <c r="H315" s="7" t="s">
        <v>1847</v>
      </c>
      <c r="I315" s="7">
        <v>6</v>
      </c>
      <c r="J315" s="7">
        <v>35911290</v>
      </c>
      <c r="K315" s="7">
        <v>7.4700000000000003E-21</v>
      </c>
      <c r="L315" s="7">
        <v>52</v>
      </c>
      <c r="M315" s="7">
        <v>20.13</v>
      </c>
      <c r="N315" s="7" t="s">
        <v>17</v>
      </c>
      <c r="O315" s="7">
        <v>1.64E-3</v>
      </c>
      <c r="P315" s="8">
        <v>2.9799999999999998E-6</v>
      </c>
    </row>
    <row r="316" spans="7:16" x14ac:dyDescent="0.25">
      <c r="G316" s="9">
        <v>44</v>
      </c>
      <c r="H316" s="10" t="s">
        <v>1848</v>
      </c>
      <c r="I316" s="10">
        <v>6</v>
      </c>
      <c r="J316" s="10">
        <v>44794466</v>
      </c>
      <c r="K316" s="10">
        <v>7.6599999999999993E-18</v>
      </c>
      <c r="L316" s="10">
        <v>546</v>
      </c>
      <c r="M316" s="10">
        <v>17.12</v>
      </c>
      <c r="N316" s="10" t="s">
        <v>17</v>
      </c>
      <c r="O316" s="10">
        <v>7.6599999999999993E-18</v>
      </c>
      <c r="P316" s="11">
        <v>7.6599999999999993E-18</v>
      </c>
    </row>
    <row r="317" spans="7:16" ht="26.4" x14ac:dyDescent="0.25">
      <c r="G317" s="6">
        <v>45</v>
      </c>
      <c r="H317" s="7" t="s">
        <v>1849</v>
      </c>
      <c r="I317" s="7">
        <v>6</v>
      </c>
      <c r="J317" s="7">
        <v>76092901</v>
      </c>
      <c r="K317" s="7">
        <v>4.63E-35</v>
      </c>
      <c r="L317" s="7">
        <v>49</v>
      </c>
      <c r="M317" s="7">
        <v>34.33</v>
      </c>
      <c r="N317" s="7" t="s">
        <v>17</v>
      </c>
      <c r="O317" s="7">
        <v>4.63E-35</v>
      </c>
      <c r="P317" s="8">
        <v>4.63E-35</v>
      </c>
    </row>
    <row r="318" spans="7:16" x14ac:dyDescent="0.25">
      <c r="G318" s="6">
        <v>45</v>
      </c>
      <c r="H318" s="7" t="s">
        <v>1665</v>
      </c>
      <c r="I318" s="7">
        <v>6</v>
      </c>
      <c r="J318" s="7">
        <v>76166105</v>
      </c>
      <c r="K318" s="7">
        <v>1.5100000000000001E-33</v>
      </c>
      <c r="L318" s="7">
        <v>137</v>
      </c>
      <c r="M318" s="7">
        <v>32.82</v>
      </c>
      <c r="N318" s="7" t="s">
        <v>17</v>
      </c>
      <c r="O318" s="7">
        <v>0.13517000000000001</v>
      </c>
      <c r="P318" s="8">
        <v>1.5100000000000001E-33</v>
      </c>
    </row>
    <row r="319" spans="7:16" x14ac:dyDescent="0.25">
      <c r="G319" s="6">
        <v>45</v>
      </c>
      <c r="H319" s="7" t="s">
        <v>1850</v>
      </c>
      <c r="I319" s="7">
        <v>6</v>
      </c>
      <c r="J319" s="7">
        <v>76311224</v>
      </c>
      <c r="K319" s="7">
        <v>2.9099999999999999E-27</v>
      </c>
      <c r="L319" s="7">
        <v>100</v>
      </c>
      <c r="M319" s="7">
        <v>26.54</v>
      </c>
      <c r="N319" s="7" t="s">
        <v>17</v>
      </c>
      <c r="O319" s="7">
        <v>0.24626000000000001</v>
      </c>
      <c r="P319" s="8">
        <v>0.24626000000000001</v>
      </c>
    </row>
    <row r="320" spans="7:16" x14ac:dyDescent="0.25">
      <c r="G320" s="6">
        <v>45</v>
      </c>
      <c r="H320" s="7" t="s">
        <v>1851</v>
      </c>
      <c r="I320" s="7">
        <v>6</v>
      </c>
      <c r="J320" s="7">
        <v>76458908</v>
      </c>
      <c r="K320" s="7">
        <v>2.5600000000000001E-23</v>
      </c>
      <c r="L320" s="7">
        <v>137</v>
      </c>
      <c r="M320" s="7">
        <v>22.59</v>
      </c>
      <c r="N320" s="7" t="s">
        <v>17</v>
      </c>
      <c r="O320" s="7">
        <v>1</v>
      </c>
      <c r="P320" s="8">
        <v>1</v>
      </c>
    </row>
    <row r="321" spans="7:16" x14ac:dyDescent="0.25">
      <c r="G321" s="6">
        <v>45</v>
      </c>
      <c r="H321" s="7" t="s">
        <v>1852</v>
      </c>
      <c r="I321" s="7">
        <v>6</v>
      </c>
      <c r="J321" s="7">
        <v>80816326</v>
      </c>
      <c r="K321" s="7">
        <v>3.2200000000000001E-25</v>
      </c>
      <c r="L321" s="7">
        <v>305</v>
      </c>
      <c r="M321" s="7">
        <v>24.49</v>
      </c>
      <c r="N321" s="7" t="s">
        <v>17</v>
      </c>
      <c r="O321" s="7">
        <v>1.03E-20</v>
      </c>
      <c r="P321" s="8">
        <v>1.56E-21</v>
      </c>
    </row>
    <row r="322" spans="7:16" ht="26.4" x14ac:dyDescent="0.25">
      <c r="G322" s="9">
        <v>46</v>
      </c>
      <c r="H322" s="10" t="s">
        <v>1853</v>
      </c>
      <c r="I322" s="10">
        <v>6</v>
      </c>
      <c r="J322" s="10">
        <v>105384168</v>
      </c>
      <c r="K322" s="10">
        <v>1.1300000000000001E-39</v>
      </c>
      <c r="L322" s="10">
        <v>3</v>
      </c>
      <c r="M322" s="10">
        <v>38.950000000000003</v>
      </c>
      <c r="N322" s="10" t="s">
        <v>17</v>
      </c>
      <c r="O322" s="10">
        <v>1.1300000000000001E-39</v>
      </c>
      <c r="P322" s="11">
        <v>1.1300000000000001E-39</v>
      </c>
    </row>
    <row r="323" spans="7:16" x14ac:dyDescent="0.25">
      <c r="G323" s="9">
        <v>46</v>
      </c>
      <c r="H323" s="10" t="s">
        <v>231</v>
      </c>
      <c r="I323" s="10">
        <v>6</v>
      </c>
      <c r="J323" s="10">
        <v>105404922</v>
      </c>
      <c r="K323" s="10">
        <v>8.9200000000000007E-34</v>
      </c>
      <c r="L323" s="10">
        <v>39</v>
      </c>
      <c r="M323" s="10">
        <v>33.049999999999997</v>
      </c>
      <c r="N323" s="10" t="s">
        <v>17</v>
      </c>
      <c r="O323" s="10">
        <v>1</v>
      </c>
      <c r="P323" s="11">
        <v>8.9200000000000007E-34</v>
      </c>
    </row>
    <row r="324" spans="7:16" x14ac:dyDescent="0.25">
      <c r="G324" s="6">
        <v>47</v>
      </c>
      <c r="H324" s="7" t="s">
        <v>1644</v>
      </c>
      <c r="I324" s="7">
        <v>6</v>
      </c>
      <c r="J324" s="7">
        <v>126660934</v>
      </c>
      <c r="K324" s="7">
        <v>4.4299999999999999E-40</v>
      </c>
      <c r="L324" s="7">
        <v>53</v>
      </c>
      <c r="M324" s="7">
        <v>39.35</v>
      </c>
      <c r="N324" s="7" t="s">
        <v>17</v>
      </c>
      <c r="O324" s="7">
        <v>1</v>
      </c>
      <c r="P324" s="8">
        <v>1.4100000000000001E-32</v>
      </c>
    </row>
    <row r="325" spans="7:16" x14ac:dyDescent="0.25">
      <c r="G325" s="6">
        <v>47</v>
      </c>
      <c r="H325" s="7" t="s">
        <v>1854</v>
      </c>
      <c r="I325" s="7">
        <v>6</v>
      </c>
      <c r="J325" s="7">
        <v>126805776</v>
      </c>
      <c r="K325" s="7">
        <v>8.3299999999999999E-44</v>
      </c>
      <c r="L325" s="7">
        <v>6</v>
      </c>
      <c r="M325" s="7">
        <v>43.08</v>
      </c>
      <c r="N325" s="7" t="s">
        <v>17</v>
      </c>
      <c r="O325" s="7">
        <v>8.3299999999999999E-44</v>
      </c>
      <c r="P325" s="8">
        <v>8.3299999999999999E-44</v>
      </c>
    </row>
    <row r="326" spans="7:16" x14ac:dyDescent="0.25">
      <c r="G326" s="6">
        <v>47</v>
      </c>
      <c r="H326" s="7" t="s">
        <v>1855</v>
      </c>
      <c r="I326" s="7">
        <v>6</v>
      </c>
      <c r="J326" s="7">
        <v>130340788</v>
      </c>
      <c r="K326" s="7">
        <v>4.0700000000000002E-32</v>
      </c>
      <c r="L326" s="7">
        <v>135</v>
      </c>
      <c r="M326" s="7">
        <v>31.39</v>
      </c>
      <c r="N326" s="7" t="s">
        <v>17</v>
      </c>
      <c r="O326" s="7">
        <v>3.4999999999999998E-26</v>
      </c>
      <c r="P326" s="8">
        <v>4.0700000000000002E-32</v>
      </c>
    </row>
    <row r="327" spans="7:16" x14ac:dyDescent="0.25">
      <c r="G327" s="9">
        <v>48</v>
      </c>
      <c r="H327" s="10" t="s">
        <v>1726</v>
      </c>
      <c r="I327" s="10">
        <v>6</v>
      </c>
      <c r="J327" s="10">
        <v>142468298</v>
      </c>
      <c r="K327" s="10">
        <v>7.8999999999999996E-18</v>
      </c>
      <c r="L327" s="10">
        <v>76</v>
      </c>
      <c r="M327" s="10">
        <v>17.100000000000001</v>
      </c>
      <c r="N327" s="10" t="s">
        <v>17</v>
      </c>
      <c r="O327" s="10">
        <v>5.1E-8</v>
      </c>
      <c r="P327" s="11">
        <v>7.8999999999999996E-18</v>
      </c>
    </row>
    <row r="328" spans="7:16" x14ac:dyDescent="0.25">
      <c r="G328" s="9">
        <v>48</v>
      </c>
      <c r="H328" s="10" t="s">
        <v>1856</v>
      </c>
      <c r="I328" s="10">
        <v>6</v>
      </c>
      <c r="J328" s="10">
        <v>142623055</v>
      </c>
      <c r="K328" s="10">
        <v>8.3500000000000005E-57</v>
      </c>
      <c r="L328" s="10">
        <v>100</v>
      </c>
      <c r="M328" s="10">
        <v>56.08</v>
      </c>
      <c r="N328" s="10" t="s">
        <v>17</v>
      </c>
      <c r="O328" s="10">
        <v>8.3500000000000005E-57</v>
      </c>
      <c r="P328" s="11">
        <v>8.3500000000000005E-57</v>
      </c>
    </row>
    <row r="329" spans="7:16" ht="26.4" x14ac:dyDescent="0.25">
      <c r="G329" s="9">
        <v>48</v>
      </c>
      <c r="H329" s="10" t="s">
        <v>1857</v>
      </c>
      <c r="I329" s="10">
        <v>6</v>
      </c>
      <c r="J329" s="10">
        <v>142847591</v>
      </c>
      <c r="K329" s="10">
        <v>1.6400000000000001E-55</v>
      </c>
      <c r="L329" s="10">
        <v>128</v>
      </c>
      <c r="M329" s="10">
        <v>54.79</v>
      </c>
      <c r="N329" s="10" t="s">
        <v>17</v>
      </c>
      <c r="O329" s="10">
        <v>1.5400000000000001E-6</v>
      </c>
      <c r="P329" s="11">
        <v>1.5400000000000001E-6</v>
      </c>
    </row>
    <row r="330" spans="7:16" x14ac:dyDescent="0.25">
      <c r="G330" s="6">
        <v>49</v>
      </c>
      <c r="H330" s="7" t="s">
        <v>1858</v>
      </c>
      <c r="I330" s="7">
        <v>6</v>
      </c>
      <c r="J330" s="7">
        <v>152130241</v>
      </c>
      <c r="K330" s="7">
        <v>5.6899999999999994E-54</v>
      </c>
      <c r="L330" s="7">
        <v>516</v>
      </c>
      <c r="M330" s="7">
        <v>53.24</v>
      </c>
      <c r="N330" s="7" t="s">
        <v>17</v>
      </c>
      <c r="O330" s="7">
        <v>5.6899999999999994E-54</v>
      </c>
      <c r="P330" s="8">
        <v>5.6899999999999994E-54</v>
      </c>
    </row>
    <row r="331" spans="7:16" x14ac:dyDescent="0.25">
      <c r="G331" s="9">
        <v>50</v>
      </c>
      <c r="H331" s="10" t="s">
        <v>1859</v>
      </c>
      <c r="I331" s="10">
        <v>6</v>
      </c>
      <c r="J331" s="10">
        <v>158733691</v>
      </c>
      <c r="K331" s="10">
        <v>1.14E-29</v>
      </c>
      <c r="L331" s="10">
        <v>255</v>
      </c>
      <c r="M331" s="10">
        <v>28.94</v>
      </c>
      <c r="N331" s="10" t="s">
        <v>17</v>
      </c>
      <c r="O331" s="10">
        <v>1.14E-29</v>
      </c>
      <c r="P331" s="11">
        <v>1.14E-29</v>
      </c>
    </row>
    <row r="332" spans="7:16" x14ac:dyDescent="0.25">
      <c r="G332" s="6">
        <v>51</v>
      </c>
      <c r="H332" s="7" t="s">
        <v>1860</v>
      </c>
      <c r="I332" s="7">
        <v>7</v>
      </c>
      <c r="J332" s="7">
        <v>2727835</v>
      </c>
      <c r="K332" s="7">
        <v>2.51E-77</v>
      </c>
      <c r="L332" s="7">
        <v>98</v>
      </c>
      <c r="M332" s="7">
        <v>76.599999999999994</v>
      </c>
      <c r="N332" s="7" t="s">
        <v>17</v>
      </c>
      <c r="O332" s="7">
        <v>5.3000000000000001E-5</v>
      </c>
      <c r="P332" s="8">
        <v>5.3000000000000001E-5</v>
      </c>
    </row>
    <row r="333" spans="7:16" x14ac:dyDescent="0.25">
      <c r="G333" s="6">
        <v>51</v>
      </c>
      <c r="H333" s="7" t="s">
        <v>1861</v>
      </c>
      <c r="I333" s="7">
        <v>7</v>
      </c>
      <c r="J333" s="7">
        <v>2767740</v>
      </c>
      <c r="K333" s="7">
        <v>2.3999999999999999E-77</v>
      </c>
      <c r="L333" s="7">
        <v>143</v>
      </c>
      <c r="M333" s="7">
        <v>76.62</v>
      </c>
      <c r="N333" s="7" t="s">
        <v>17</v>
      </c>
      <c r="O333" s="7">
        <v>2.3999999999999999E-77</v>
      </c>
      <c r="P333" s="8">
        <v>2.3999999999999999E-77</v>
      </c>
    </row>
    <row r="334" spans="7:16" ht="26.4" x14ac:dyDescent="0.25">
      <c r="G334" s="9">
        <v>52</v>
      </c>
      <c r="H334" s="10" t="s">
        <v>1862</v>
      </c>
      <c r="I334" s="10">
        <v>7</v>
      </c>
      <c r="J334" s="10">
        <v>20367923</v>
      </c>
      <c r="K334" s="10">
        <v>6.44E-19</v>
      </c>
      <c r="L334" s="10">
        <v>13</v>
      </c>
      <c r="M334" s="10">
        <v>18.190000000000001</v>
      </c>
      <c r="N334" s="10" t="s">
        <v>17</v>
      </c>
      <c r="O334" s="10">
        <v>0.53949000000000003</v>
      </c>
      <c r="P334" s="11">
        <v>0.53949000000000003</v>
      </c>
    </row>
    <row r="335" spans="7:16" x14ac:dyDescent="0.25">
      <c r="G335" s="9">
        <v>52</v>
      </c>
      <c r="H335" s="10" t="s">
        <v>1863</v>
      </c>
      <c r="I335" s="10">
        <v>7</v>
      </c>
      <c r="J335" s="10">
        <v>20370724</v>
      </c>
      <c r="K335" s="10">
        <v>6.7200000000000003E-22</v>
      </c>
      <c r="L335" s="10">
        <v>159</v>
      </c>
      <c r="M335" s="10">
        <v>21.17</v>
      </c>
      <c r="N335" s="10" t="s">
        <v>17</v>
      </c>
      <c r="O335" s="10">
        <v>2.32E-18</v>
      </c>
      <c r="P335" s="11">
        <v>6.7200000000000003E-22</v>
      </c>
    </row>
    <row r="336" spans="7:16" x14ac:dyDescent="0.25">
      <c r="G336" s="9">
        <v>52</v>
      </c>
      <c r="H336" s="10" t="s">
        <v>1864</v>
      </c>
      <c r="I336" s="10">
        <v>7</v>
      </c>
      <c r="J336" s="10">
        <v>23349827</v>
      </c>
      <c r="K336" s="10">
        <v>2.8800000000000003E-32</v>
      </c>
      <c r="L336" s="10">
        <v>124</v>
      </c>
      <c r="M336" s="10">
        <v>31.54</v>
      </c>
      <c r="N336" s="10" t="s">
        <v>17</v>
      </c>
      <c r="O336" s="10">
        <v>5.4900000000000005E-26</v>
      </c>
      <c r="P336" s="11">
        <v>5.5399999999999998E-27</v>
      </c>
    </row>
    <row r="337" spans="7:16" x14ac:dyDescent="0.25">
      <c r="G337" s="9">
        <v>52</v>
      </c>
      <c r="H337" s="10" t="s">
        <v>1865</v>
      </c>
      <c r="I337" s="10">
        <v>7</v>
      </c>
      <c r="J337" s="10">
        <v>27870192</v>
      </c>
      <c r="K337" s="10">
        <v>4.5199999999999998E-48</v>
      </c>
      <c r="L337" s="10">
        <v>367</v>
      </c>
      <c r="M337" s="10">
        <v>47.35</v>
      </c>
      <c r="N337" s="10" t="s">
        <v>17</v>
      </c>
      <c r="O337" s="10">
        <v>4.5199999999999998E-48</v>
      </c>
      <c r="P337" s="11">
        <v>3.2400000000000001E-38</v>
      </c>
    </row>
    <row r="338" spans="7:16" ht="26.4" x14ac:dyDescent="0.25">
      <c r="G338" s="9">
        <v>52</v>
      </c>
      <c r="H338" s="10" t="s">
        <v>1866</v>
      </c>
      <c r="I338" s="10">
        <v>7</v>
      </c>
      <c r="J338" s="10">
        <v>28220075</v>
      </c>
      <c r="K338" s="10">
        <v>3.8800000000000001E-22</v>
      </c>
      <c r="L338" s="10">
        <v>38</v>
      </c>
      <c r="M338" s="10">
        <v>21.41</v>
      </c>
      <c r="N338" s="10" t="s">
        <v>17</v>
      </c>
      <c r="O338" s="10">
        <v>4.573E-2</v>
      </c>
      <c r="P338" s="11">
        <v>3.4450000000000001E-2</v>
      </c>
    </row>
    <row r="339" spans="7:16" x14ac:dyDescent="0.25">
      <c r="G339" s="6">
        <v>53</v>
      </c>
      <c r="H339" s="7" t="s">
        <v>1867</v>
      </c>
      <c r="I339" s="7">
        <v>7</v>
      </c>
      <c r="J339" s="7">
        <v>92041863</v>
      </c>
      <c r="K339" s="7">
        <v>1.31E-26</v>
      </c>
      <c r="L339" s="7">
        <v>16</v>
      </c>
      <c r="M339" s="7">
        <v>25.88</v>
      </c>
      <c r="N339" s="7" t="s">
        <v>17</v>
      </c>
      <c r="O339" s="7">
        <v>0.82450999999999997</v>
      </c>
      <c r="P339" s="8">
        <v>0.82450999999999997</v>
      </c>
    </row>
    <row r="340" spans="7:16" x14ac:dyDescent="0.25">
      <c r="G340" s="6">
        <v>53</v>
      </c>
      <c r="H340" s="7" t="s">
        <v>1868</v>
      </c>
      <c r="I340" s="7">
        <v>7</v>
      </c>
      <c r="J340" s="7">
        <v>92076761</v>
      </c>
      <c r="K340" s="7">
        <v>1.9599999999999999E-29</v>
      </c>
      <c r="L340" s="7">
        <v>8</v>
      </c>
      <c r="M340" s="7">
        <v>28.71</v>
      </c>
      <c r="N340" s="7" t="s">
        <v>17</v>
      </c>
      <c r="O340" s="7">
        <v>0.29759000000000002</v>
      </c>
      <c r="P340" s="8">
        <v>6.8800000000000002E-6</v>
      </c>
    </row>
    <row r="341" spans="7:16" x14ac:dyDescent="0.25">
      <c r="G341" s="6">
        <v>53</v>
      </c>
      <c r="H341" s="7" t="s">
        <v>1869</v>
      </c>
      <c r="I341" s="7">
        <v>7</v>
      </c>
      <c r="J341" s="7">
        <v>92116336</v>
      </c>
      <c r="K341" s="7">
        <v>2.0600000000000001E-20</v>
      </c>
      <c r="L341" s="7">
        <v>23</v>
      </c>
      <c r="M341" s="7">
        <v>19.690000000000001</v>
      </c>
      <c r="N341" s="7" t="s">
        <v>17</v>
      </c>
      <c r="O341" s="7">
        <v>1</v>
      </c>
      <c r="P341" s="8">
        <v>1</v>
      </c>
    </row>
    <row r="342" spans="7:16" x14ac:dyDescent="0.25">
      <c r="G342" s="6">
        <v>53</v>
      </c>
      <c r="H342" s="7" t="s">
        <v>1870</v>
      </c>
      <c r="I342" s="7">
        <v>7</v>
      </c>
      <c r="J342" s="7">
        <v>92158086</v>
      </c>
      <c r="K342" s="7">
        <v>5.7899999999999996E-29</v>
      </c>
      <c r="L342" s="7">
        <v>17</v>
      </c>
      <c r="M342" s="7">
        <v>28.24</v>
      </c>
      <c r="N342" s="7" t="s">
        <v>17</v>
      </c>
      <c r="O342" s="7">
        <v>1</v>
      </c>
      <c r="P342" s="8">
        <v>9.7000000000000003E-3</v>
      </c>
    </row>
    <row r="343" spans="7:16" x14ac:dyDescent="0.25">
      <c r="G343" s="6">
        <v>53</v>
      </c>
      <c r="H343" s="7" t="s">
        <v>1663</v>
      </c>
      <c r="I343" s="7">
        <v>7</v>
      </c>
      <c r="J343" s="7">
        <v>92190071</v>
      </c>
      <c r="K343" s="7">
        <v>1.98E-30</v>
      </c>
      <c r="L343" s="7">
        <v>25</v>
      </c>
      <c r="M343" s="7">
        <v>29.7</v>
      </c>
      <c r="N343" s="7" t="s">
        <v>17</v>
      </c>
      <c r="O343" s="7">
        <v>1</v>
      </c>
      <c r="P343" s="8">
        <v>1.98E-30</v>
      </c>
    </row>
    <row r="344" spans="7:16" ht="26.4" x14ac:dyDescent="0.25">
      <c r="G344" s="6">
        <v>53</v>
      </c>
      <c r="H344" s="7" t="s">
        <v>1871</v>
      </c>
      <c r="I344" s="7">
        <v>7</v>
      </c>
      <c r="J344" s="7">
        <v>92190367</v>
      </c>
      <c r="K344" s="7">
        <v>1.98E-30</v>
      </c>
      <c r="L344" s="7">
        <v>25</v>
      </c>
      <c r="M344" s="7">
        <v>29.7</v>
      </c>
      <c r="N344" s="7" t="s">
        <v>17</v>
      </c>
      <c r="O344" s="7">
        <v>1</v>
      </c>
      <c r="P344" s="8">
        <v>1</v>
      </c>
    </row>
    <row r="345" spans="7:16" x14ac:dyDescent="0.25">
      <c r="G345" s="6">
        <v>53</v>
      </c>
      <c r="H345" s="7" t="s">
        <v>1872</v>
      </c>
      <c r="I345" s="7">
        <v>7</v>
      </c>
      <c r="J345" s="7">
        <v>92234234</v>
      </c>
      <c r="K345" s="7">
        <v>5.2299999999999998E-123</v>
      </c>
      <c r="L345" s="7">
        <v>117</v>
      </c>
      <c r="M345" s="7">
        <v>122.28</v>
      </c>
      <c r="N345" s="7" t="s">
        <v>17</v>
      </c>
      <c r="O345" s="7">
        <v>5.2299999999999998E-123</v>
      </c>
      <c r="P345" s="8">
        <v>1.0399999999999999E-70</v>
      </c>
    </row>
    <row r="346" spans="7:16" ht="26.4" x14ac:dyDescent="0.25">
      <c r="G346" s="6">
        <v>53</v>
      </c>
      <c r="H346" s="7" t="s">
        <v>1873</v>
      </c>
      <c r="I346" s="7">
        <v>7</v>
      </c>
      <c r="J346" s="7">
        <v>92465796</v>
      </c>
      <c r="K346" s="7">
        <v>4.7200000000000002E-23</v>
      </c>
      <c r="L346" s="7">
        <v>40</v>
      </c>
      <c r="M346" s="7">
        <v>22.33</v>
      </c>
      <c r="N346" s="7" t="s">
        <v>17</v>
      </c>
      <c r="O346" s="7">
        <v>1</v>
      </c>
      <c r="P346" s="8">
        <v>1</v>
      </c>
    </row>
    <row r="347" spans="7:16" x14ac:dyDescent="0.25">
      <c r="G347" s="9">
        <v>54</v>
      </c>
      <c r="H347" s="10" t="s">
        <v>1874</v>
      </c>
      <c r="I347" s="10">
        <v>8</v>
      </c>
      <c r="J347" s="10">
        <v>23154409</v>
      </c>
      <c r="K347" s="10">
        <v>6.8999999999999999E-19</v>
      </c>
      <c r="L347" s="10">
        <v>170</v>
      </c>
      <c r="M347" s="10">
        <v>18.16</v>
      </c>
      <c r="N347" s="10" t="s">
        <v>17</v>
      </c>
      <c r="O347" s="10">
        <v>4.0999999999999999E-12</v>
      </c>
      <c r="P347" s="11">
        <v>4.0999999999999999E-12</v>
      </c>
    </row>
    <row r="348" spans="7:16" ht="26.4" x14ac:dyDescent="0.25">
      <c r="G348" s="9">
        <v>54</v>
      </c>
      <c r="H348" s="10" t="s">
        <v>1875</v>
      </c>
      <c r="I348" s="10">
        <v>8</v>
      </c>
      <c r="J348" s="10">
        <v>23386307</v>
      </c>
      <c r="K348" s="10">
        <v>8.58E-24</v>
      </c>
      <c r="L348" s="10">
        <v>88</v>
      </c>
      <c r="M348" s="10">
        <v>23.07</v>
      </c>
      <c r="N348" s="10" t="s">
        <v>17</v>
      </c>
      <c r="O348" s="10">
        <v>8.58E-24</v>
      </c>
      <c r="P348" s="11">
        <v>8.58E-24</v>
      </c>
    </row>
    <row r="349" spans="7:16" x14ac:dyDescent="0.25">
      <c r="G349" s="6">
        <v>55</v>
      </c>
      <c r="H349" s="7" t="s">
        <v>1876</v>
      </c>
      <c r="I349" s="7">
        <v>8</v>
      </c>
      <c r="J349" s="7">
        <v>56792385</v>
      </c>
      <c r="K349" s="7">
        <v>2.8299999999999999E-17</v>
      </c>
      <c r="L349" s="7">
        <v>159</v>
      </c>
      <c r="M349" s="7">
        <v>16.55</v>
      </c>
      <c r="N349" s="7" t="s">
        <v>17</v>
      </c>
      <c r="O349" s="7">
        <v>2.3380000000000001E-2</v>
      </c>
      <c r="P349" s="8">
        <v>9.1599999999999997E-3</v>
      </c>
    </row>
    <row r="350" spans="7:16" x14ac:dyDescent="0.25">
      <c r="G350" s="6">
        <v>55</v>
      </c>
      <c r="H350" s="7" t="s">
        <v>1877</v>
      </c>
      <c r="I350" s="7">
        <v>8</v>
      </c>
      <c r="J350" s="7">
        <v>57073467</v>
      </c>
      <c r="K350" s="7">
        <v>1.4099999999999999E-62</v>
      </c>
      <c r="L350" s="7">
        <v>12</v>
      </c>
      <c r="M350" s="7">
        <v>61.85</v>
      </c>
      <c r="N350" s="7" t="s">
        <v>17</v>
      </c>
      <c r="O350" s="7">
        <v>3.9699999999999999E-19</v>
      </c>
      <c r="P350" s="8">
        <v>1.1299999999999999E-32</v>
      </c>
    </row>
    <row r="351" spans="7:16" x14ac:dyDescent="0.25">
      <c r="G351" s="6">
        <v>55</v>
      </c>
      <c r="H351" s="7" t="s">
        <v>1645</v>
      </c>
      <c r="I351" s="7">
        <v>8</v>
      </c>
      <c r="J351" s="7">
        <v>57124196</v>
      </c>
      <c r="K351" s="7">
        <v>4.8999999999999997E-40</v>
      </c>
      <c r="L351" s="7">
        <v>1</v>
      </c>
      <c r="M351" s="7">
        <v>39.31</v>
      </c>
      <c r="N351" s="7" t="s">
        <v>17</v>
      </c>
      <c r="O351" s="7">
        <v>1.6719999999999999E-2</v>
      </c>
      <c r="P351" s="8">
        <v>4.8999999999999997E-40</v>
      </c>
    </row>
    <row r="352" spans="7:16" x14ac:dyDescent="0.25">
      <c r="G352" s="6">
        <v>55</v>
      </c>
      <c r="H352" s="7" t="s">
        <v>1768</v>
      </c>
      <c r="I352" s="7">
        <v>8</v>
      </c>
      <c r="J352" s="7">
        <v>57212206</v>
      </c>
      <c r="K352" s="7">
        <v>1.27E-63</v>
      </c>
      <c r="L352" s="7">
        <v>19</v>
      </c>
      <c r="M352" s="7">
        <v>62.9</v>
      </c>
      <c r="N352" s="7" t="s">
        <v>17</v>
      </c>
      <c r="O352" s="7">
        <v>1.27E-63</v>
      </c>
      <c r="P352" s="8">
        <v>5.4299999999999997E-9</v>
      </c>
    </row>
    <row r="353" spans="7:16" x14ac:dyDescent="0.25">
      <c r="G353" s="9">
        <v>56</v>
      </c>
      <c r="H353" s="10" t="s">
        <v>1878</v>
      </c>
      <c r="I353" s="10">
        <v>8</v>
      </c>
      <c r="J353" s="10">
        <v>120569476</v>
      </c>
      <c r="K353" s="10">
        <v>1.06E-25</v>
      </c>
      <c r="L353" s="10">
        <v>109</v>
      </c>
      <c r="M353" s="10">
        <v>24.98</v>
      </c>
      <c r="N353" s="10" t="s">
        <v>17</v>
      </c>
      <c r="O353" s="10">
        <v>1.06E-25</v>
      </c>
      <c r="P353" s="11">
        <v>1.06E-25</v>
      </c>
    </row>
    <row r="354" spans="7:16" x14ac:dyDescent="0.25">
      <c r="G354" s="6">
        <v>57</v>
      </c>
      <c r="H354" s="7" t="s">
        <v>1879</v>
      </c>
      <c r="I354" s="7">
        <v>8</v>
      </c>
      <c r="J354" s="7">
        <v>130760441</v>
      </c>
      <c r="K354" s="7">
        <v>1.8000000000000002E-33</v>
      </c>
      <c r="L354" s="7">
        <v>39</v>
      </c>
      <c r="M354" s="7">
        <v>32.74</v>
      </c>
      <c r="N354" s="7" t="s">
        <v>17</v>
      </c>
      <c r="O354" s="7">
        <v>7.0500000000000001E-27</v>
      </c>
      <c r="P354" s="8">
        <v>7.0500000000000001E-27</v>
      </c>
    </row>
    <row r="355" spans="7:16" x14ac:dyDescent="0.25">
      <c r="G355" s="6">
        <v>57</v>
      </c>
      <c r="H355" s="7" t="s">
        <v>1880</v>
      </c>
      <c r="I355" s="7">
        <v>8</v>
      </c>
      <c r="J355" s="7">
        <v>135490030</v>
      </c>
      <c r="K355" s="7">
        <v>7.4799999999999993E-49</v>
      </c>
      <c r="L355" s="7">
        <v>396</v>
      </c>
      <c r="M355" s="7">
        <v>48.13</v>
      </c>
      <c r="N355" s="7" t="s">
        <v>17</v>
      </c>
      <c r="O355" s="7">
        <v>7.4799999999999993E-49</v>
      </c>
      <c r="P355" s="8">
        <v>7.4799999999999993E-49</v>
      </c>
    </row>
    <row r="356" spans="7:16" ht="26.4" x14ac:dyDescent="0.25">
      <c r="G356" s="6">
        <v>57</v>
      </c>
      <c r="H356" s="7" t="s">
        <v>1881</v>
      </c>
      <c r="I356" s="7">
        <v>8</v>
      </c>
      <c r="J356" s="7">
        <v>135610313</v>
      </c>
      <c r="K356" s="7">
        <v>4.9899999999999995E-32</v>
      </c>
      <c r="L356" s="7">
        <v>24</v>
      </c>
      <c r="M356" s="7">
        <v>31.3</v>
      </c>
      <c r="N356" s="7" t="s">
        <v>17</v>
      </c>
      <c r="O356" s="7">
        <v>1</v>
      </c>
      <c r="P356" s="8">
        <v>1</v>
      </c>
    </row>
    <row r="357" spans="7:16" x14ac:dyDescent="0.25">
      <c r="G357" s="9">
        <v>58</v>
      </c>
      <c r="H357" s="10" t="s">
        <v>1882</v>
      </c>
      <c r="I357" s="10">
        <v>9</v>
      </c>
      <c r="J357" s="10">
        <v>16409500</v>
      </c>
      <c r="K357" s="10">
        <v>1.9499999999999999E-27</v>
      </c>
      <c r="L357" s="10">
        <v>671</v>
      </c>
      <c r="M357" s="10">
        <v>26.71</v>
      </c>
      <c r="N357" s="10" t="s">
        <v>17</v>
      </c>
      <c r="O357" s="10">
        <v>1.9499999999999999E-27</v>
      </c>
      <c r="P357" s="11">
        <v>1.9499999999999999E-27</v>
      </c>
    </row>
    <row r="358" spans="7:16" x14ac:dyDescent="0.25">
      <c r="G358" s="6">
        <v>59</v>
      </c>
      <c r="H358" s="7" t="s">
        <v>1883</v>
      </c>
      <c r="I358" s="7">
        <v>9</v>
      </c>
      <c r="J358" s="7">
        <v>78505559</v>
      </c>
      <c r="K358" s="7">
        <v>2.8100000000000002E-34</v>
      </c>
      <c r="L358" s="7">
        <v>713</v>
      </c>
      <c r="M358" s="7">
        <v>33.549999999999997</v>
      </c>
      <c r="N358" s="7" t="s">
        <v>17</v>
      </c>
      <c r="O358" s="7">
        <v>2.8100000000000002E-34</v>
      </c>
      <c r="P358" s="8">
        <v>2.8100000000000002E-34</v>
      </c>
    </row>
    <row r="359" spans="7:16" x14ac:dyDescent="0.25">
      <c r="G359" s="9">
        <v>60</v>
      </c>
      <c r="H359" s="10" t="s">
        <v>1654</v>
      </c>
      <c r="I359" s="10">
        <v>9</v>
      </c>
      <c r="J359" s="10">
        <v>95257593</v>
      </c>
      <c r="K359" s="10">
        <v>2.1000000000000001E-22</v>
      </c>
      <c r="L359" s="10">
        <v>35</v>
      </c>
      <c r="M359" s="10">
        <v>21.68</v>
      </c>
      <c r="N359" s="10" t="s">
        <v>17</v>
      </c>
      <c r="O359" s="10">
        <v>1</v>
      </c>
      <c r="P359" s="11">
        <v>7.1899999999999995E-18</v>
      </c>
    </row>
    <row r="360" spans="7:16" x14ac:dyDescent="0.25">
      <c r="G360" s="9">
        <v>60</v>
      </c>
      <c r="H360" s="10" t="s">
        <v>1745</v>
      </c>
      <c r="I360" s="10">
        <v>9</v>
      </c>
      <c r="J360" s="10">
        <v>95362538</v>
      </c>
      <c r="K360" s="10">
        <v>2.2399999999999999E-24</v>
      </c>
      <c r="L360" s="10">
        <v>179</v>
      </c>
      <c r="M360" s="10">
        <v>23.65</v>
      </c>
      <c r="N360" s="10" t="s">
        <v>17</v>
      </c>
      <c r="O360" s="10">
        <v>9.5199999999999995E-20</v>
      </c>
      <c r="P360" s="11">
        <v>8.0999999999999996E-4</v>
      </c>
    </row>
    <row r="361" spans="7:16" x14ac:dyDescent="0.25">
      <c r="G361" s="9">
        <v>60</v>
      </c>
      <c r="H361" s="10" t="s">
        <v>1884</v>
      </c>
      <c r="I361" s="10">
        <v>9</v>
      </c>
      <c r="J361" s="10">
        <v>95375465</v>
      </c>
      <c r="K361" s="10">
        <v>6.6800000000000003E-20</v>
      </c>
      <c r="L361" s="10">
        <v>39</v>
      </c>
      <c r="M361" s="10">
        <v>19.18</v>
      </c>
      <c r="N361" s="10" t="s">
        <v>17</v>
      </c>
      <c r="O361" s="10">
        <v>1</v>
      </c>
      <c r="P361" s="11">
        <v>1</v>
      </c>
    </row>
    <row r="362" spans="7:16" x14ac:dyDescent="0.25">
      <c r="G362" s="9">
        <v>60</v>
      </c>
      <c r="H362" s="10" t="s">
        <v>1885</v>
      </c>
      <c r="I362" s="10">
        <v>9</v>
      </c>
      <c r="J362" s="10">
        <v>95473644</v>
      </c>
      <c r="K362" s="10">
        <v>1.17E-22</v>
      </c>
      <c r="L362" s="10">
        <v>45</v>
      </c>
      <c r="M362" s="10">
        <v>21.93</v>
      </c>
      <c r="N362" s="10" t="s">
        <v>17</v>
      </c>
      <c r="O362" s="10">
        <v>7.1929999999999994E-2</v>
      </c>
      <c r="P362" s="11">
        <v>1</v>
      </c>
    </row>
    <row r="363" spans="7:16" x14ac:dyDescent="0.25">
      <c r="G363" s="9">
        <v>60</v>
      </c>
      <c r="H363" s="10" t="s">
        <v>1640</v>
      </c>
      <c r="I363" s="10">
        <v>9</v>
      </c>
      <c r="J363" s="10">
        <v>97521930</v>
      </c>
      <c r="K363" s="10">
        <v>1.88E-22</v>
      </c>
      <c r="L363" s="10">
        <v>344</v>
      </c>
      <c r="M363" s="10">
        <v>21.73</v>
      </c>
      <c r="N363" s="10" t="s">
        <v>17</v>
      </c>
      <c r="O363" s="10">
        <v>1.2199999999999999E-9</v>
      </c>
      <c r="P363" s="11">
        <v>1.88E-22</v>
      </c>
    </row>
    <row r="364" spans="7:16" x14ac:dyDescent="0.25">
      <c r="G364" s="9">
        <v>60</v>
      </c>
      <c r="H364" s="10" t="s">
        <v>1886</v>
      </c>
      <c r="I364" s="10">
        <v>9</v>
      </c>
      <c r="J364" s="10">
        <v>98205263</v>
      </c>
      <c r="K364" s="10">
        <v>2.4999999999999998E-66</v>
      </c>
      <c r="L364" s="10">
        <v>20</v>
      </c>
      <c r="M364" s="10">
        <v>65.599999999999994</v>
      </c>
      <c r="N364" s="10" t="s">
        <v>17</v>
      </c>
      <c r="O364" s="10">
        <v>2.4999999999999998E-66</v>
      </c>
      <c r="P364" s="11">
        <v>1.3399999999999999E-44</v>
      </c>
    </row>
    <row r="365" spans="7:16" ht="26.4" x14ac:dyDescent="0.25">
      <c r="G365" s="9">
        <v>60</v>
      </c>
      <c r="H365" s="10" t="s">
        <v>1887</v>
      </c>
      <c r="I365" s="10">
        <v>9</v>
      </c>
      <c r="J365" s="10">
        <v>98225890</v>
      </c>
      <c r="K365" s="10">
        <v>6.3700000000000003E-26</v>
      </c>
      <c r="L365" s="10">
        <v>4</v>
      </c>
      <c r="M365" s="10">
        <v>25.2</v>
      </c>
      <c r="N365" s="10" t="s">
        <v>17</v>
      </c>
      <c r="O365" s="10">
        <v>1</v>
      </c>
      <c r="P365" s="11">
        <v>1</v>
      </c>
    </row>
    <row r="366" spans="7:16" x14ac:dyDescent="0.25">
      <c r="G366" s="9">
        <v>60</v>
      </c>
      <c r="H366" s="10" t="s">
        <v>1888</v>
      </c>
      <c r="I366" s="10">
        <v>9</v>
      </c>
      <c r="J366" s="10">
        <v>99082987</v>
      </c>
      <c r="K366" s="10">
        <v>4.78E-33</v>
      </c>
      <c r="L366" s="10">
        <v>65</v>
      </c>
      <c r="M366" s="10">
        <v>32.32</v>
      </c>
      <c r="N366" s="10" t="s">
        <v>17</v>
      </c>
      <c r="O366" s="10">
        <v>4.0239999999999998E-2</v>
      </c>
      <c r="P366" s="11">
        <v>1.7800000000000001E-7</v>
      </c>
    </row>
    <row r="367" spans="7:16" x14ac:dyDescent="0.25">
      <c r="G367" s="9">
        <v>60</v>
      </c>
      <c r="H367" s="10" t="s">
        <v>1781</v>
      </c>
      <c r="I367" s="10">
        <v>9</v>
      </c>
      <c r="J367" s="10">
        <v>99148224</v>
      </c>
      <c r="K367" s="10">
        <v>7.2500000000000001E-34</v>
      </c>
      <c r="L367" s="10">
        <v>12</v>
      </c>
      <c r="M367" s="10">
        <v>33.14</v>
      </c>
      <c r="N367" s="10" t="s">
        <v>17</v>
      </c>
      <c r="O367" s="10">
        <v>1.9900000000000002E-27</v>
      </c>
      <c r="P367" s="11">
        <v>1</v>
      </c>
    </row>
    <row r="368" spans="7:16" x14ac:dyDescent="0.25">
      <c r="G368" s="9">
        <v>60</v>
      </c>
      <c r="H368" s="10" t="s">
        <v>1889</v>
      </c>
      <c r="I368" s="10">
        <v>9</v>
      </c>
      <c r="J368" s="10">
        <v>99212436</v>
      </c>
      <c r="K368" s="10">
        <v>6.9700000000000002E-32</v>
      </c>
      <c r="L368" s="10">
        <v>30</v>
      </c>
      <c r="M368" s="10">
        <v>31.16</v>
      </c>
      <c r="N368" s="10" t="s">
        <v>17</v>
      </c>
      <c r="O368" s="10">
        <v>3.805E-2</v>
      </c>
      <c r="P368" s="11">
        <v>1</v>
      </c>
    </row>
    <row r="369" spans="7:16" x14ac:dyDescent="0.25">
      <c r="G369" s="9">
        <v>60</v>
      </c>
      <c r="H369" s="10" t="s">
        <v>1642</v>
      </c>
      <c r="I369" s="10">
        <v>9</v>
      </c>
      <c r="J369" s="10">
        <v>99276684</v>
      </c>
      <c r="K369" s="10">
        <v>8.2399999999999993E-28</v>
      </c>
      <c r="L369" s="10">
        <v>32</v>
      </c>
      <c r="M369" s="10">
        <v>27.08</v>
      </c>
      <c r="N369" s="10" t="s">
        <v>17</v>
      </c>
      <c r="O369" s="10">
        <v>4.2029999999999998E-2</v>
      </c>
      <c r="P369" s="11">
        <v>2.4199999999999999E-22</v>
      </c>
    </row>
    <row r="370" spans="7:16" x14ac:dyDescent="0.25">
      <c r="G370" s="6">
        <v>61</v>
      </c>
      <c r="H370" s="7" t="s">
        <v>1230</v>
      </c>
      <c r="I370" s="7">
        <v>9</v>
      </c>
      <c r="J370" s="7">
        <v>118916070</v>
      </c>
      <c r="K370" s="7">
        <v>1.6199999999999998E-36</v>
      </c>
      <c r="L370" s="7">
        <v>213</v>
      </c>
      <c r="M370" s="7">
        <v>35.79</v>
      </c>
      <c r="N370" s="7" t="s">
        <v>17</v>
      </c>
      <c r="O370" s="7">
        <v>1.6199999999999998E-36</v>
      </c>
      <c r="P370" s="8">
        <v>1.6199999999999998E-36</v>
      </c>
    </row>
    <row r="371" spans="7:16" x14ac:dyDescent="0.25">
      <c r="G371" s="9">
        <v>62</v>
      </c>
      <c r="H371" s="10" t="s">
        <v>1670</v>
      </c>
      <c r="I371" s="10">
        <v>9</v>
      </c>
      <c r="J371" s="10">
        <v>133454959</v>
      </c>
      <c r="K371" s="10">
        <v>5.1799999999999998E-27</v>
      </c>
      <c r="L371" s="10">
        <v>44</v>
      </c>
      <c r="M371" s="10">
        <v>26.29</v>
      </c>
      <c r="N371" s="10" t="s">
        <v>17</v>
      </c>
      <c r="O371" s="10">
        <v>5.3200000000000001E-3</v>
      </c>
      <c r="P371" s="11">
        <v>5.1799999999999998E-27</v>
      </c>
    </row>
    <row r="372" spans="7:16" x14ac:dyDescent="0.25">
      <c r="G372" s="9">
        <v>62</v>
      </c>
      <c r="H372" s="10" t="s">
        <v>1890</v>
      </c>
      <c r="I372" s="10">
        <v>9</v>
      </c>
      <c r="J372" s="10">
        <v>133501683</v>
      </c>
      <c r="K372" s="10">
        <v>4.4899999999999999E-27</v>
      </c>
      <c r="L372" s="10">
        <v>9</v>
      </c>
      <c r="M372" s="10">
        <v>26.35</v>
      </c>
      <c r="N372" s="10" t="s">
        <v>17</v>
      </c>
      <c r="O372" s="10">
        <v>4.4899999999999999E-27</v>
      </c>
      <c r="P372" s="11">
        <v>4.4899999999999999E-27</v>
      </c>
    </row>
    <row r="373" spans="7:16" x14ac:dyDescent="0.25">
      <c r="G373" s="6">
        <v>63</v>
      </c>
      <c r="H373" s="7" t="s">
        <v>1891</v>
      </c>
      <c r="I373" s="7">
        <v>9</v>
      </c>
      <c r="J373" s="7">
        <v>139098181</v>
      </c>
      <c r="K373" s="7">
        <v>3.0300000000000001E-33</v>
      </c>
      <c r="L373" s="7">
        <v>28</v>
      </c>
      <c r="M373" s="7">
        <v>32.520000000000003</v>
      </c>
      <c r="N373" s="7" t="s">
        <v>17</v>
      </c>
      <c r="O373" s="7">
        <v>3.0300000000000001E-33</v>
      </c>
      <c r="P373" s="8">
        <v>3.0300000000000001E-33</v>
      </c>
    </row>
    <row r="374" spans="7:16" x14ac:dyDescent="0.25">
      <c r="G374" s="9">
        <v>64</v>
      </c>
      <c r="H374" s="10" t="s">
        <v>1892</v>
      </c>
      <c r="I374" s="10">
        <v>10</v>
      </c>
      <c r="J374" s="10">
        <v>5005453</v>
      </c>
      <c r="K374" s="10">
        <v>9.9799999999999993E-18</v>
      </c>
      <c r="L374" s="10">
        <v>13</v>
      </c>
      <c r="M374" s="10">
        <v>17</v>
      </c>
      <c r="N374" s="10" t="s">
        <v>17</v>
      </c>
      <c r="O374" s="10">
        <v>9.9799999999999993E-18</v>
      </c>
      <c r="P374" s="11">
        <v>9.9799999999999993E-18</v>
      </c>
    </row>
    <row r="375" spans="7:16" x14ac:dyDescent="0.25">
      <c r="G375" s="6">
        <v>65</v>
      </c>
      <c r="H375" s="7" t="s">
        <v>1706</v>
      </c>
      <c r="I375" s="7">
        <v>10</v>
      </c>
      <c r="J375" s="7">
        <v>81107219</v>
      </c>
      <c r="K375" s="7">
        <v>2.7900000000000002E-24</v>
      </c>
      <c r="L375" s="7">
        <v>7</v>
      </c>
      <c r="M375" s="7">
        <v>23.55</v>
      </c>
      <c r="N375" s="7" t="s">
        <v>17</v>
      </c>
      <c r="O375" s="7">
        <v>3.4000000000000002E-4</v>
      </c>
      <c r="P375" s="8">
        <v>2.7900000000000002E-24</v>
      </c>
    </row>
    <row r="376" spans="7:16" ht="26.4" x14ac:dyDescent="0.25">
      <c r="G376" s="6">
        <v>65</v>
      </c>
      <c r="H376" s="7" t="s">
        <v>1779</v>
      </c>
      <c r="I376" s="7">
        <v>10</v>
      </c>
      <c r="J376" s="7">
        <v>81142082</v>
      </c>
      <c r="K376" s="7">
        <v>4.3300000000000001E-28</v>
      </c>
      <c r="L376" s="7">
        <v>85</v>
      </c>
      <c r="M376" s="7">
        <v>27.36</v>
      </c>
      <c r="N376" s="7" t="s">
        <v>17</v>
      </c>
      <c r="O376" s="7">
        <v>4.3300000000000001E-28</v>
      </c>
      <c r="P376" s="8">
        <v>1.31E-8</v>
      </c>
    </row>
    <row r="377" spans="7:16" ht="26.4" x14ac:dyDescent="0.25">
      <c r="G377" s="9">
        <v>66</v>
      </c>
      <c r="H377" s="10" t="s">
        <v>1893</v>
      </c>
      <c r="I377" s="10">
        <v>10</v>
      </c>
      <c r="J377" s="10">
        <v>105353783</v>
      </c>
      <c r="K377" s="10">
        <v>4.7999999999999999E-18</v>
      </c>
      <c r="L377" s="10">
        <v>235</v>
      </c>
      <c r="M377" s="10">
        <v>17.32</v>
      </c>
      <c r="N377" s="10" t="s">
        <v>17</v>
      </c>
      <c r="O377" s="10">
        <v>4.7999999999999999E-18</v>
      </c>
      <c r="P377" s="11">
        <v>4.7999999999999999E-18</v>
      </c>
    </row>
    <row r="378" spans="7:16" x14ac:dyDescent="0.25">
      <c r="G378" s="6">
        <v>67</v>
      </c>
      <c r="H378" s="7" t="s">
        <v>1894</v>
      </c>
      <c r="I378" s="7">
        <v>11</v>
      </c>
      <c r="J378" s="7">
        <v>13984183</v>
      </c>
      <c r="K378" s="7">
        <v>3.1599999999999999E-19</v>
      </c>
      <c r="L378" s="7">
        <v>364</v>
      </c>
      <c r="M378" s="7">
        <v>18.5</v>
      </c>
      <c r="N378" s="7" t="s">
        <v>17</v>
      </c>
      <c r="O378" s="7">
        <v>3.1599999999999999E-19</v>
      </c>
      <c r="P378" s="8">
        <v>3.1599999999999999E-19</v>
      </c>
    </row>
    <row r="379" spans="7:16" x14ac:dyDescent="0.25">
      <c r="G379" s="9">
        <v>68</v>
      </c>
      <c r="H379" s="10" t="s">
        <v>1895</v>
      </c>
      <c r="I379" s="10">
        <v>11</v>
      </c>
      <c r="J379" s="10">
        <v>45950869</v>
      </c>
      <c r="K379" s="10">
        <v>1.0600000000000001E-17</v>
      </c>
      <c r="L379" s="10">
        <v>128</v>
      </c>
      <c r="M379" s="10">
        <v>16.98</v>
      </c>
      <c r="N379" s="10" t="s">
        <v>17</v>
      </c>
      <c r="O379" s="10">
        <v>3.43E-13</v>
      </c>
      <c r="P379" s="11">
        <v>7.4400000000000004E-14</v>
      </c>
    </row>
    <row r="380" spans="7:16" x14ac:dyDescent="0.25">
      <c r="G380" s="9">
        <v>68</v>
      </c>
      <c r="H380" s="10" t="s">
        <v>1896</v>
      </c>
      <c r="I380" s="10">
        <v>11</v>
      </c>
      <c r="J380" s="10">
        <v>47376408</v>
      </c>
      <c r="K380" s="10">
        <v>3.28E-21</v>
      </c>
      <c r="L380" s="10">
        <v>19</v>
      </c>
      <c r="M380" s="10">
        <v>20.48</v>
      </c>
      <c r="N380" s="10" t="s">
        <v>17</v>
      </c>
      <c r="O380" s="10">
        <v>2.223E-2</v>
      </c>
      <c r="P380" s="11">
        <v>0.38550000000000001</v>
      </c>
    </row>
    <row r="381" spans="7:16" ht="26.4" x14ac:dyDescent="0.25">
      <c r="G381" s="9">
        <v>68</v>
      </c>
      <c r="H381" s="10" t="s">
        <v>1897</v>
      </c>
      <c r="I381" s="10">
        <v>11</v>
      </c>
      <c r="J381" s="10">
        <v>47430050</v>
      </c>
      <c r="K381" s="10">
        <v>1.23E-22</v>
      </c>
      <c r="L381" s="10">
        <v>15</v>
      </c>
      <c r="M381" s="10">
        <v>21.91</v>
      </c>
      <c r="N381" s="10" t="s">
        <v>17</v>
      </c>
      <c r="O381" s="10">
        <v>7.4740000000000001E-2</v>
      </c>
      <c r="P381" s="11">
        <v>7.7299999999999999E-3</v>
      </c>
    </row>
    <row r="382" spans="7:16" x14ac:dyDescent="0.25">
      <c r="G382" s="9">
        <v>68</v>
      </c>
      <c r="H382" s="10" t="s">
        <v>1898</v>
      </c>
      <c r="I382" s="10">
        <v>11</v>
      </c>
      <c r="J382" s="10">
        <v>47440319</v>
      </c>
      <c r="K382" s="10">
        <v>1.13E-23</v>
      </c>
      <c r="L382" s="10">
        <v>17</v>
      </c>
      <c r="M382" s="10">
        <v>22.95</v>
      </c>
      <c r="N382" s="10" t="s">
        <v>17</v>
      </c>
      <c r="O382" s="10">
        <v>1.8460000000000001E-2</v>
      </c>
      <c r="P382" s="11">
        <v>3.5869999999999999E-2</v>
      </c>
    </row>
    <row r="383" spans="7:16" x14ac:dyDescent="0.25">
      <c r="G383" s="9">
        <v>68</v>
      </c>
      <c r="H383" s="10" t="s">
        <v>1899</v>
      </c>
      <c r="I383" s="10">
        <v>11</v>
      </c>
      <c r="J383" s="10">
        <v>47459307</v>
      </c>
      <c r="K383" s="10">
        <v>1.33E-18</v>
      </c>
      <c r="L383" s="10">
        <v>19</v>
      </c>
      <c r="M383" s="10">
        <v>17.88</v>
      </c>
      <c r="N383" s="10" t="s">
        <v>17</v>
      </c>
      <c r="O383" s="10">
        <v>1</v>
      </c>
      <c r="P383" s="11">
        <v>1</v>
      </c>
    </row>
    <row r="384" spans="7:16" x14ac:dyDescent="0.25">
      <c r="G384" s="9">
        <v>68</v>
      </c>
      <c r="H384" s="10" t="s">
        <v>1900</v>
      </c>
      <c r="I384" s="10">
        <v>11</v>
      </c>
      <c r="J384" s="10">
        <v>47487488</v>
      </c>
      <c r="K384" s="10">
        <v>5.6599999999999996E-25</v>
      </c>
      <c r="L384" s="10">
        <v>29</v>
      </c>
      <c r="M384" s="10">
        <v>24.25</v>
      </c>
      <c r="N384" s="10" t="s">
        <v>17</v>
      </c>
      <c r="O384" s="10">
        <v>5.6599999999999996E-25</v>
      </c>
      <c r="P384" s="11">
        <v>5.6599999999999996E-25</v>
      </c>
    </row>
    <row r="385" spans="7:16" x14ac:dyDescent="0.25">
      <c r="G385" s="9">
        <v>68</v>
      </c>
      <c r="H385" s="10" t="s">
        <v>1901</v>
      </c>
      <c r="I385" s="10">
        <v>11</v>
      </c>
      <c r="J385" s="10">
        <v>47681142</v>
      </c>
      <c r="K385" s="10">
        <v>1.14E-22</v>
      </c>
      <c r="L385" s="10">
        <v>23</v>
      </c>
      <c r="M385" s="10">
        <v>21.94</v>
      </c>
      <c r="N385" s="10" t="s">
        <v>17</v>
      </c>
      <c r="O385" s="10">
        <v>1</v>
      </c>
      <c r="P385" s="11">
        <v>1</v>
      </c>
    </row>
    <row r="386" spans="7:16" x14ac:dyDescent="0.25">
      <c r="G386" s="9">
        <v>68</v>
      </c>
      <c r="H386" s="10" t="s">
        <v>1902</v>
      </c>
      <c r="I386" s="10">
        <v>11</v>
      </c>
      <c r="J386" s="10">
        <v>47738045</v>
      </c>
      <c r="K386" s="10">
        <v>9.4200000000000007E-18</v>
      </c>
      <c r="L386" s="10">
        <v>17</v>
      </c>
      <c r="M386" s="10">
        <v>17.03</v>
      </c>
      <c r="N386" s="10" t="s">
        <v>17</v>
      </c>
      <c r="O386" s="10">
        <v>1</v>
      </c>
      <c r="P386" s="11">
        <v>1</v>
      </c>
    </row>
    <row r="387" spans="7:16" x14ac:dyDescent="0.25">
      <c r="G387" s="9">
        <v>68</v>
      </c>
      <c r="H387" s="10" t="s">
        <v>1903</v>
      </c>
      <c r="I387" s="10">
        <v>11</v>
      </c>
      <c r="J387" s="10">
        <v>47861052</v>
      </c>
      <c r="K387" s="10">
        <v>7.6100000000000002E-22</v>
      </c>
      <c r="L387" s="10">
        <v>33</v>
      </c>
      <c r="M387" s="10">
        <v>21.12</v>
      </c>
      <c r="N387" s="10" t="s">
        <v>17</v>
      </c>
      <c r="O387" s="10">
        <v>1</v>
      </c>
      <c r="P387" s="11">
        <v>1</v>
      </c>
    </row>
    <row r="388" spans="7:16" ht="26.4" x14ac:dyDescent="0.25">
      <c r="G388" s="6">
        <v>69</v>
      </c>
      <c r="H388" s="7" t="s">
        <v>1904</v>
      </c>
      <c r="I388" s="7">
        <v>11</v>
      </c>
      <c r="J388" s="7">
        <v>75273100</v>
      </c>
      <c r="K388" s="7">
        <v>6.6499999999999995E-26</v>
      </c>
      <c r="L388" s="7">
        <v>29</v>
      </c>
      <c r="M388" s="7">
        <v>25.18</v>
      </c>
      <c r="N388" s="7" t="s">
        <v>17</v>
      </c>
      <c r="O388" s="7">
        <v>6.6499999999999995E-26</v>
      </c>
      <c r="P388" s="8">
        <v>6.6499999999999995E-26</v>
      </c>
    </row>
    <row r="389" spans="7:16" x14ac:dyDescent="0.25">
      <c r="G389" s="9">
        <v>70</v>
      </c>
      <c r="H389" s="10" t="s">
        <v>1245</v>
      </c>
      <c r="I389" s="10">
        <v>11</v>
      </c>
      <c r="J389" s="10">
        <v>128563810</v>
      </c>
      <c r="K389" s="10">
        <v>1.31E-20</v>
      </c>
      <c r="L389" s="10">
        <v>183</v>
      </c>
      <c r="M389" s="10">
        <v>19.88</v>
      </c>
      <c r="N389" s="10" t="s">
        <v>17</v>
      </c>
      <c r="O389" s="10">
        <v>1.31E-20</v>
      </c>
      <c r="P389" s="11">
        <v>1.31E-20</v>
      </c>
    </row>
    <row r="390" spans="7:16" x14ac:dyDescent="0.25">
      <c r="G390" s="6">
        <v>71</v>
      </c>
      <c r="H390" s="7" t="s">
        <v>1905</v>
      </c>
      <c r="I390" s="7">
        <v>12</v>
      </c>
      <c r="J390" s="7">
        <v>20724797</v>
      </c>
      <c r="K390" s="7">
        <v>4.8499999999999997E-34</v>
      </c>
      <c r="L390" s="7">
        <v>352</v>
      </c>
      <c r="M390" s="7">
        <v>33.31</v>
      </c>
      <c r="N390" s="7" t="s">
        <v>17</v>
      </c>
      <c r="O390" s="7">
        <v>4.8499999999999997E-34</v>
      </c>
      <c r="P390" s="8">
        <v>1.0099999999999999E-29</v>
      </c>
    </row>
    <row r="391" spans="7:16" ht="26.4" x14ac:dyDescent="0.25">
      <c r="G391" s="6">
        <v>71</v>
      </c>
      <c r="H391" s="7" t="s">
        <v>1906</v>
      </c>
      <c r="I391" s="7">
        <v>12</v>
      </c>
      <c r="J391" s="7">
        <v>20848398</v>
      </c>
      <c r="K391" s="7">
        <v>2.4300000000000002E-18</v>
      </c>
      <c r="L391" s="7">
        <v>86</v>
      </c>
      <c r="M391" s="7">
        <v>17.61</v>
      </c>
      <c r="N391" s="7" t="s">
        <v>17</v>
      </c>
      <c r="O391" s="7">
        <v>2.9510000000000002E-2</v>
      </c>
      <c r="P391" s="8">
        <v>2.9510000000000002E-2</v>
      </c>
    </row>
    <row r="392" spans="7:16" x14ac:dyDescent="0.25">
      <c r="G392" s="6">
        <v>71</v>
      </c>
      <c r="H392" s="7" t="s">
        <v>1716</v>
      </c>
      <c r="I392" s="7">
        <v>12</v>
      </c>
      <c r="J392" s="7">
        <v>23682437</v>
      </c>
      <c r="K392" s="7">
        <v>7.2699999999999996E-19</v>
      </c>
      <c r="L392" s="7">
        <v>1300</v>
      </c>
      <c r="M392" s="7">
        <v>18.14</v>
      </c>
      <c r="N392" s="7" t="s">
        <v>17</v>
      </c>
      <c r="O392" s="7">
        <v>7.8500000000000006E-17</v>
      </c>
      <c r="P392" s="8">
        <v>7.2699999999999996E-19</v>
      </c>
    </row>
    <row r="393" spans="7:16" x14ac:dyDescent="0.25">
      <c r="G393" s="6">
        <v>71</v>
      </c>
      <c r="H393" s="7" t="s">
        <v>1907</v>
      </c>
      <c r="I393" s="7">
        <v>12</v>
      </c>
      <c r="J393" s="7">
        <v>28343359</v>
      </c>
      <c r="K393" s="7">
        <v>6.7899999999999997E-32</v>
      </c>
      <c r="L393" s="7">
        <v>360</v>
      </c>
      <c r="M393" s="7">
        <v>31.17</v>
      </c>
      <c r="N393" s="7" t="s">
        <v>17</v>
      </c>
      <c r="O393" s="7">
        <v>1.6599999999999999E-27</v>
      </c>
      <c r="P393" s="8">
        <v>5.7099999999999999E-27</v>
      </c>
    </row>
    <row r="394" spans="7:16" x14ac:dyDescent="0.25">
      <c r="G394" s="9">
        <v>72</v>
      </c>
      <c r="H394" s="10" t="s">
        <v>1908</v>
      </c>
      <c r="I394" s="10">
        <v>12</v>
      </c>
      <c r="J394" s="10">
        <v>66151799</v>
      </c>
      <c r="K394" s="10">
        <v>1.3599999999999999E-21</v>
      </c>
      <c r="L394" s="10">
        <v>94</v>
      </c>
      <c r="M394" s="10">
        <v>20.87</v>
      </c>
      <c r="N394" s="10" t="s">
        <v>17</v>
      </c>
      <c r="O394" s="10">
        <v>0.26878999999999997</v>
      </c>
      <c r="P394" s="11">
        <v>0.21529000000000001</v>
      </c>
    </row>
    <row r="395" spans="7:16" x14ac:dyDescent="0.25">
      <c r="G395" s="9">
        <v>72</v>
      </c>
      <c r="H395" s="10" t="s">
        <v>1909</v>
      </c>
      <c r="I395" s="10">
        <v>12</v>
      </c>
      <c r="J395" s="10">
        <v>66218239</v>
      </c>
      <c r="K395" s="10">
        <v>1.06E-94</v>
      </c>
      <c r="L395" s="10">
        <v>83</v>
      </c>
      <c r="M395" s="10">
        <v>93.98</v>
      </c>
      <c r="N395" s="10" t="s">
        <v>17</v>
      </c>
      <c r="O395" s="10">
        <v>1.06E-94</v>
      </c>
      <c r="P395" s="11">
        <v>7.54E-76</v>
      </c>
    </row>
    <row r="396" spans="7:16" x14ac:dyDescent="0.25">
      <c r="G396" s="9">
        <v>72</v>
      </c>
      <c r="H396" s="10" t="s">
        <v>1668</v>
      </c>
      <c r="I396" s="10">
        <v>12</v>
      </c>
      <c r="J396" s="10">
        <v>69864128</v>
      </c>
      <c r="K396" s="10">
        <v>1.9499999999999999E-17</v>
      </c>
      <c r="L396" s="10">
        <v>107</v>
      </c>
      <c r="M396" s="10">
        <v>16.71</v>
      </c>
      <c r="N396" s="10" t="s">
        <v>17</v>
      </c>
      <c r="O396" s="10">
        <v>4.1000000000000002E-14</v>
      </c>
      <c r="P396" s="11">
        <v>1.9499999999999999E-17</v>
      </c>
    </row>
    <row r="397" spans="7:16" ht="26.4" x14ac:dyDescent="0.25">
      <c r="G397" s="6">
        <v>73</v>
      </c>
      <c r="H397" s="7" t="s">
        <v>1773</v>
      </c>
      <c r="I397" s="7">
        <v>12</v>
      </c>
      <c r="J397" s="7">
        <v>93959403</v>
      </c>
      <c r="K397" s="7">
        <v>6.3800000000000003E-44</v>
      </c>
      <c r="L397" s="7">
        <v>13</v>
      </c>
      <c r="M397" s="7">
        <v>43.2</v>
      </c>
      <c r="N397" s="7" t="s">
        <v>17</v>
      </c>
      <c r="O397" s="7">
        <v>7.2699999999999997E-34</v>
      </c>
      <c r="P397" s="8">
        <v>1.86E-6</v>
      </c>
    </row>
    <row r="398" spans="7:16" x14ac:dyDescent="0.25">
      <c r="G398" s="6">
        <v>73</v>
      </c>
      <c r="H398" s="7" t="s">
        <v>1713</v>
      </c>
      <c r="I398" s="7">
        <v>12</v>
      </c>
      <c r="J398" s="7">
        <v>93966301</v>
      </c>
      <c r="K398" s="7">
        <v>2.3900000000000001E-39</v>
      </c>
      <c r="L398" s="7">
        <v>10</v>
      </c>
      <c r="M398" s="7">
        <v>38.619999999999997</v>
      </c>
      <c r="N398" s="7" t="s">
        <v>17</v>
      </c>
      <c r="O398" s="7">
        <v>3.5009999999999999E-2</v>
      </c>
      <c r="P398" s="8">
        <v>1.32E-30</v>
      </c>
    </row>
    <row r="399" spans="7:16" x14ac:dyDescent="0.25">
      <c r="G399" s="6">
        <v>73</v>
      </c>
      <c r="H399" s="7" t="s">
        <v>1910</v>
      </c>
      <c r="I399" s="7">
        <v>12</v>
      </c>
      <c r="J399" s="7">
        <v>94072544</v>
      </c>
      <c r="K399" s="7">
        <v>1.2400000000000001E-52</v>
      </c>
      <c r="L399" s="7">
        <v>229</v>
      </c>
      <c r="M399" s="7">
        <v>51.91</v>
      </c>
      <c r="N399" s="7" t="s">
        <v>17</v>
      </c>
      <c r="O399" s="7">
        <v>1.2400000000000001E-52</v>
      </c>
      <c r="P399" s="8">
        <v>1.2400000000000001E-52</v>
      </c>
    </row>
    <row r="400" spans="7:16" ht="26.4" x14ac:dyDescent="0.25">
      <c r="G400" s="6">
        <v>73</v>
      </c>
      <c r="H400" s="7" t="s">
        <v>1911</v>
      </c>
      <c r="I400" s="7">
        <v>12</v>
      </c>
      <c r="J400" s="7">
        <v>94108310</v>
      </c>
      <c r="K400" s="7">
        <v>8.7099999999999998E-36</v>
      </c>
      <c r="L400" s="7">
        <v>26</v>
      </c>
      <c r="M400" s="7">
        <v>35.06</v>
      </c>
      <c r="N400" s="7" t="s">
        <v>17</v>
      </c>
      <c r="O400" s="7">
        <v>1</v>
      </c>
      <c r="P400" s="8">
        <v>1</v>
      </c>
    </row>
    <row r="401" spans="7:16" x14ac:dyDescent="0.25">
      <c r="G401" s="9">
        <v>74</v>
      </c>
      <c r="H401" s="10" t="s">
        <v>318</v>
      </c>
      <c r="I401" s="10">
        <v>12</v>
      </c>
      <c r="J401" s="10">
        <v>123468026</v>
      </c>
      <c r="K401" s="10">
        <v>4.0699999999999997E-31</v>
      </c>
      <c r="L401" s="10">
        <v>44</v>
      </c>
      <c r="M401" s="10">
        <v>30.39</v>
      </c>
      <c r="N401" s="10" t="s">
        <v>17</v>
      </c>
      <c r="O401" s="10">
        <v>1.9999999999999999E-23</v>
      </c>
      <c r="P401" s="11">
        <v>2.1E-25</v>
      </c>
    </row>
    <row r="402" spans="7:16" ht="26.4" x14ac:dyDescent="0.25">
      <c r="G402" s="9">
        <v>74</v>
      </c>
      <c r="H402" s="10" t="s">
        <v>101</v>
      </c>
      <c r="I402" s="10">
        <v>12</v>
      </c>
      <c r="J402" s="10">
        <v>123745516</v>
      </c>
      <c r="K402" s="10">
        <v>1.8600000000000001E-19</v>
      </c>
      <c r="L402" s="10">
        <v>17</v>
      </c>
      <c r="M402" s="10">
        <v>18.73</v>
      </c>
      <c r="N402" s="10" t="s">
        <v>17</v>
      </c>
      <c r="O402" s="10">
        <v>1</v>
      </c>
      <c r="P402" s="11">
        <v>1</v>
      </c>
    </row>
    <row r="403" spans="7:16" x14ac:dyDescent="0.25">
      <c r="G403" s="9">
        <v>74</v>
      </c>
      <c r="H403" s="10" t="s">
        <v>323</v>
      </c>
      <c r="I403" s="10">
        <v>12</v>
      </c>
      <c r="J403" s="10">
        <v>123773655</v>
      </c>
      <c r="K403" s="10">
        <v>1.24E-24</v>
      </c>
      <c r="L403" s="10">
        <v>52</v>
      </c>
      <c r="M403" s="10">
        <v>23.91</v>
      </c>
      <c r="N403" s="10" t="s">
        <v>17</v>
      </c>
      <c r="O403" s="10">
        <v>1.839E-2</v>
      </c>
      <c r="P403" s="11">
        <v>8.3000000000000001E-4</v>
      </c>
    </row>
    <row r="404" spans="7:16" ht="26.4" x14ac:dyDescent="0.25">
      <c r="G404" s="9">
        <v>74</v>
      </c>
      <c r="H404" s="10" t="s">
        <v>326</v>
      </c>
      <c r="I404" s="10">
        <v>12</v>
      </c>
      <c r="J404" s="10">
        <v>124457730</v>
      </c>
      <c r="K404" s="10">
        <v>2.07E-40</v>
      </c>
      <c r="L404" s="10">
        <v>341</v>
      </c>
      <c r="M404" s="10">
        <v>39.68</v>
      </c>
      <c r="N404" s="10" t="s">
        <v>17</v>
      </c>
      <c r="O404" s="10">
        <v>2.07E-40</v>
      </c>
      <c r="P404" s="11">
        <v>2.07E-40</v>
      </c>
    </row>
    <row r="405" spans="7:16" x14ac:dyDescent="0.25">
      <c r="G405" s="9">
        <v>74</v>
      </c>
      <c r="H405" s="10" t="s">
        <v>1912</v>
      </c>
      <c r="I405" s="10">
        <v>12</v>
      </c>
      <c r="J405" s="10">
        <v>124773709</v>
      </c>
      <c r="K405" s="10">
        <v>4.0599999999999998E-29</v>
      </c>
      <c r="L405" s="10">
        <v>33</v>
      </c>
      <c r="M405" s="10">
        <v>28.39</v>
      </c>
      <c r="N405" s="10" t="s">
        <v>17</v>
      </c>
      <c r="O405" s="10">
        <v>1</v>
      </c>
      <c r="P405" s="11">
        <v>1</v>
      </c>
    </row>
    <row r="406" spans="7:16" x14ac:dyDescent="0.25">
      <c r="G406" s="9">
        <v>74</v>
      </c>
      <c r="H406" s="10" t="s">
        <v>1694</v>
      </c>
      <c r="I406" s="10">
        <v>12</v>
      </c>
      <c r="J406" s="10">
        <v>124808956</v>
      </c>
      <c r="K406" s="10">
        <v>3.9599999999999998E-24</v>
      </c>
      <c r="L406" s="10">
        <v>201</v>
      </c>
      <c r="M406" s="10">
        <v>23.4</v>
      </c>
      <c r="N406" s="10" t="s">
        <v>17</v>
      </c>
      <c r="O406" s="10">
        <v>1.8199999999999999E-5</v>
      </c>
      <c r="P406" s="11">
        <v>3.9599999999999998E-24</v>
      </c>
    </row>
    <row r="407" spans="7:16" x14ac:dyDescent="0.25">
      <c r="G407" s="9">
        <v>74</v>
      </c>
      <c r="H407" s="10" t="s">
        <v>1913</v>
      </c>
      <c r="I407" s="10">
        <v>12</v>
      </c>
      <c r="J407" s="10">
        <v>124821726</v>
      </c>
      <c r="K407" s="10">
        <v>1.6299999999999999E-20</v>
      </c>
      <c r="L407" s="10">
        <v>4</v>
      </c>
      <c r="M407" s="10">
        <v>19.79</v>
      </c>
      <c r="N407" s="10" t="s">
        <v>17</v>
      </c>
      <c r="O407" s="10">
        <v>1</v>
      </c>
      <c r="P407" s="11">
        <v>1</v>
      </c>
    </row>
    <row r="408" spans="7:16" x14ac:dyDescent="0.25">
      <c r="G408" s="6">
        <v>75</v>
      </c>
      <c r="H408" s="7" t="s">
        <v>1914</v>
      </c>
      <c r="I408" s="7">
        <v>13</v>
      </c>
      <c r="J408" s="7">
        <v>50234811</v>
      </c>
      <c r="K408" s="7">
        <v>1.33E-18</v>
      </c>
      <c r="L408" s="7">
        <v>18</v>
      </c>
      <c r="M408" s="7">
        <v>17.88</v>
      </c>
      <c r="N408" s="7" t="s">
        <v>17</v>
      </c>
      <c r="O408" s="7">
        <v>6.1399999999999997E-6</v>
      </c>
      <c r="P408" s="8">
        <v>1.2900000000000001E-9</v>
      </c>
    </row>
    <row r="409" spans="7:16" ht="26.4" x14ac:dyDescent="0.25">
      <c r="G409" s="6">
        <v>75</v>
      </c>
      <c r="H409" s="7" t="s">
        <v>1915</v>
      </c>
      <c r="I409" s="7">
        <v>13</v>
      </c>
      <c r="J409" s="7">
        <v>50464544</v>
      </c>
      <c r="K409" s="7">
        <v>1.21E-20</v>
      </c>
      <c r="L409" s="7">
        <v>9</v>
      </c>
      <c r="M409" s="7">
        <v>19.920000000000002</v>
      </c>
      <c r="N409" s="7" t="s">
        <v>17</v>
      </c>
      <c r="O409" s="7">
        <v>7.8800000000000008E-6</v>
      </c>
      <c r="P409" s="8">
        <v>1.7299999999999999E-13</v>
      </c>
    </row>
    <row r="410" spans="7:16" x14ac:dyDescent="0.25">
      <c r="G410" s="6">
        <v>75</v>
      </c>
      <c r="H410" s="7" t="s">
        <v>1916</v>
      </c>
      <c r="I410" s="7">
        <v>13</v>
      </c>
      <c r="J410" s="7">
        <v>50486837</v>
      </c>
      <c r="K410" s="7">
        <v>1.4299999999999999E-20</v>
      </c>
      <c r="L410" s="7">
        <v>15</v>
      </c>
      <c r="M410" s="7">
        <v>19.84</v>
      </c>
      <c r="N410" s="7" t="s">
        <v>17</v>
      </c>
      <c r="O410" s="7">
        <v>1.33E-9</v>
      </c>
      <c r="P410" s="8">
        <v>1</v>
      </c>
    </row>
    <row r="411" spans="7:16" x14ac:dyDescent="0.25">
      <c r="G411" s="6">
        <v>75</v>
      </c>
      <c r="H411" s="7" t="s">
        <v>1917</v>
      </c>
      <c r="I411" s="7">
        <v>13</v>
      </c>
      <c r="J411" s="7">
        <v>50556687</v>
      </c>
      <c r="K411" s="7">
        <v>1.5700000000000001E-19</v>
      </c>
      <c r="L411" s="7">
        <v>64</v>
      </c>
      <c r="M411" s="7">
        <v>18.8</v>
      </c>
      <c r="N411" s="7" t="s">
        <v>17</v>
      </c>
      <c r="O411" s="7">
        <v>1</v>
      </c>
      <c r="P411" s="8">
        <v>1.95E-5</v>
      </c>
    </row>
    <row r="412" spans="7:16" x14ac:dyDescent="0.25">
      <c r="G412" s="6">
        <v>75</v>
      </c>
      <c r="H412" s="7" t="s">
        <v>1918</v>
      </c>
      <c r="I412" s="7">
        <v>13</v>
      </c>
      <c r="J412" s="7">
        <v>50570550</v>
      </c>
      <c r="K412" s="7">
        <v>7.2199999999999998E-25</v>
      </c>
      <c r="L412" s="7">
        <v>5</v>
      </c>
      <c r="M412" s="7">
        <v>24.14</v>
      </c>
      <c r="N412" s="7" t="s">
        <v>17</v>
      </c>
      <c r="O412" s="7">
        <v>1</v>
      </c>
      <c r="P412" s="8">
        <v>1</v>
      </c>
    </row>
    <row r="413" spans="7:16" x14ac:dyDescent="0.25">
      <c r="G413" s="6">
        <v>75</v>
      </c>
      <c r="H413" s="7" t="s">
        <v>1919</v>
      </c>
      <c r="I413" s="7">
        <v>13</v>
      </c>
      <c r="J413" s="7">
        <v>50571142</v>
      </c>
      <c r="K413" s="7">
        <v>1.83E-28</v>
      </c>
      <c r="L413" s="7">
        <v>14</v>
      </c>
      <c r="M413" s="7">
        <v>27.74</v>
      </c>
      <c r="N413" s="7" t="s">
        <v>17</v>
      </c>
      <c r="O413" s="7">
        <v>0.30019000000000001</v>
      </c>
      <c r="P413" s="8">
        <v>0.30019000000000001</v>
      </c>
    </row>
    <row r="414" spans="7:16" x14ac:dyDescent="0.25">
      <c r="G414" s="6">
        <v>75</v>
      </c>
      <c r="H414" s="7" t="s">
        <v>1920</v>
      </c>
      <c r="I414" s="7">
        <v>13</v>
      </c>
      <c r="J414" s="7">
        <v>50589389</v>
      </c>
      <c r="K414" s="7">
        <v>1.9200000000000002E-27</v>
      </c>
      <c r="L414" s="7">
        <v>8</v>
      </c>
      <c r="M414" s="7">
        <v>26.72</v>
      </c>
      <c r="N414" s="7" t="s">
        <v>17</v>
      </c>
      <c r="O414" s="7">
        <v>1</v>
      </c>
      <c r="P414" s="8">
        <v>1</v>
      </c>
    </row>
    <row r="415" spans="7:16" x14ac:dyDescent="0.25">
      <c r="G415" s="6">
        <v>75</v>
      </c>
      <c r="H415" s="7" t="s">
        <v>1921</v>
      </c>
      <c r="I415" s="7">
        <v>13</v>
      </c>
      <c r="J415" s="7">
        <v>50656304</v>
      </c>
      <c r="K415" s="7">
        <v>3.4500000000000002E-88</v>
      </c>
      <c r="L415" s="7">
        <v>400</v>
      </c>
      <c r="M415" s="7">
        <v>87.46</v>
      </c>
      <c r="N415" s="7" t="s">
        <v>17</v>
      </c>
      <c r="O415" s="7">
        <v>3.4500000000000002E-88</v>
      </c>
      <c r="P415" s="8">
        <v>3.4500000000000002E-88</v>
      </c>
    </row>
    <row r="416" spans="7:16" ht="26.4" x14ac:dyDescent="0.25">
      <c r="G416" s="6">
        <v>75</v>
      </c>
      <c r="H416" s="7" t="s">
        <v>1922</v>
      </c>
      <c r="I416" s="7">
        <v>13</v>
      </c>
      <c r="J416" s="7">
        <v>51095068</v>
      </c>
      <c r="K416" s="7">
        <v>8.1699999999999997E-64</v>
      </c>
      <c r="L416" s="7">
        <v>26</v>
      </c>
      <c r="M416" s="7">
        <v>63.09</v>
      </c>
      <c r="N416" s="7" t="s">
        <v>17</v>
      </c>
      <c r="O416" s="7">
        <v>1</v>
      </c>
      <c r="P416" s="8">
        <v>1</v>
      </c>
    </row>
    <row r="417" spans="7:16" x14ac:dyDescent="0.25">
      <c r="G417" s="6">
        <v>75</v>
      </c>
      <c r="H417" s="7" t="s">
        <v>1923</v>
      </c>
      <c r="I417" s="7">
        <v>13</v>
      </c>
      <c r="J417" s="7">
        <v>51397040</v>
      </c>
      <c r="K417" s="7">
        <v>7.3500000000000002E-18</v>
      </c>
      <c r="L417" s="7">
        <v>195</v>
      </c>
      <c r="M417" s="7">
        <v>17.13</v>
      </c>
      <c r="N417" s="7" t="s">
        <v>17</v>
      </c>
      <c r="O417" s="7">
        <v>1.88E-8</v>
      </c>
      <c r="P417" s="8">
        <v>1.2700000000000001E-3</v>
      </c>
    </row>
    <row r="418" spans="7:16" x14ac:dyDescent="0.25">
      <c r="G418" s="9">
        <v>76</v>
      </c>
      <c r="H418" s="10" t="s">
        <v>1924</v>
      </c>
      <c r="I418" s="10">
        <v>14</v>
      </c>
      <c r="J418" s="10">
        <v>55221505</v>
      </c>
      <c r="K418" s="10">
        <v>3.6200000000000002E-17</v>
      </c>
      <c r="L418" s="10">
        <v>278</v>
      </c>
      <c r="M418" s="10">
        <v>16.440000000000001</v>
      </c>
      <c r="N418" s="10" t="s">
        <v>17</v>
      </c>
      <c r="O418" s="10">
        <v>3.6200000000000002E-17</v>
      </c>
      <c r="P418" s="11">
        <v>3.6200000000000002E-17</v>
      </c>
    </row>
    <row r="419" spans="7:16" ht="26.4" x14ac:dyDescent="0.25">
      <c r="G419" s="6">
        <v>77</v>
      </c>
      <c r="H419" s="7" t="s">
        <v>1925</v>
      </c>
      <c r="I419" s="7">
        <v>14</v>
      </c>
      <c r="J419" s="7">
        <v>60789913</v>
      </c>
      <c r="K419" s="7">
        <v>5.4400000000000001E-27</v>
      </c>
      <c r="L419" s="7">
        <v>4</v>
      </c>
      <c r="M419" s="7">
        <v>26.26</v>
      </c>
      <c r="N419" s="7" t="s">
        <v>17</v>
      </c>
      <c r="O419" s="7">
        <v>1.6379999999999999E-2</v>
      </c>
      <c r="P419" s="8">
        <v>1.6379999999999999E-2</v>
      </c>
    </row>
    <row r="420" spans="7:16" x14ac:dyDescent="0.25">
      <c r="G420" s="6">
        <v>77</v>
      </c>
      <c r="H420" s="7" t="s">
        <v>1926</v>
      </c>
      <c r="I420" s="7">
        <v>14</v>
      </c>
      <c r="J420" s="7">
        <v>60902673</v>
      </c>
      <c r="K420" s="7">
        <v>9.0000000000000002E-38</v>
      </c>
      <c r="L420" s="7">
        <v>49</v>
      </c>
      <c r="M420" s="7">
        <v>37.049999999999997</v>
      </c>
      <c r="N420" s="7" t="s">
        <v>17</v>
      </c>
      <c r="O420" s="7">
        <v>9.0000000000000002E-38</v>
      </c>
      <c r="P420" s="8">
        <v>9.0000000000000002E-38</v>
      </c>
    </row>
    <row r="421" spans="7:16" x14ac:dyDescent="0.25">
      <c r="G421" s="6">
        <v>77</v>
      </c>
      <c r="H421" s="7" t="s">
        <v>1927</v>
      </c>
      <c r="I421" s="7">
        <v>14</v>
      </c>
      <c r="J421" s="7">
        <v>60975937</v>
      </c>
      <c r="K421" s="7">
        <v>1.18E-28</v>
      </c>
      <c r="L421" s="7">
        <v>8</v>
      </c>
      <c r="M421" s="7">
        <v>27.93</v>
      </c>
      <c r="N421" s="7" t="s">
        <v>17</v>
      </c>
      <c r="O421" s="7">
        <v>1</v>
      </c>
      <c r="P421" s="8">
        <v>1</v>
      </c>
    </row>
    <row r="422" spans="7:16" x14ac:dyDescent="0.25">
      <c r="G422" s="6">
        <v>77</v>
      </c>
      <c r="H422" s="7" t="s">
        <v>1928</v>
      </c>
      <c r="I422" s="7">
        <v>14</v>
      </c>
      <c r="J422" s="7">
        <v>61105933</v>
      </c>
      <c r="K422" s="7">
        <v>4.4099999999999998E-22</v>
      </c>
      <c r="L422" s="7">
        <v>7</v>
      </c>
      <c r="M422" s="7">
        <v>21.36</v>
      </c>
      <c r="N422" s="7" t="s">
        <v>17</v>
      </c>
      <c r="O422" s="7">
        <v>0.28351999999999999</v>
      </c>
      <c r="P422" s="8">
        <v>0.28351999999999999</v>
      </c>
    </row>
    <row r="423" spans="7:16" x14ac:dyDescent="0.25">
      <c r="G423" s="9">
        <v>78</v>
      </c>
      <c r="H423" s="10" t="s">
        <v>1929</v>
      </c>
      <c r="I423" s="10">
        <v>14</v>
      </c>
      <c r="J423" s="10">
        <v>74964885</v>
      </c>
      <c r="K423" s="10">
        <v>2.2799999999999998E-18</v>
      </c>
      <c r="L423" s="10">
        <v>98</v>
      </c>
      <c r="M423" s="10">
        <v>17.64</v>
      </c>
      <c r="N423" s="10" t="s">
        <v>17</v>
      </c>
      <c r="O423" s="10">
        <v>2.2799999999999998E-18</v>
      </c>
      <c r="P423" s="11">
        <v>2.2799999999999998E-18</v>
      </c>
    </row>
    <row r="424" spans="7:16" x14ac:dyDescent="0.25">
      <c r="G424" s="6">
        <v>79</v>
      </c>
      <c r="H424" s="7" t="s">
        <v>1930</v>
      </c>
      <c r="I424" s="7">
        <v>14</v>
      </c>
      <c r="J424" s="7">
        <v>92432334</v>
      </c>
      <c r="K424" s="7">
        <v>7.2799999999999997E-20</v>
      </c>
      <c r="L424" s="7">
        <v>62</v>
      </c>
      <c r="M424" s="7">
        <v>19.14</v>
      </c>
      <c r="N424" s="7" t="s">
        <v>17</v>
      </c>
      <c r="O424" s="7">
        <v>7.2799999999999997E-20</v>
      </c>
      <c r="P424" s="8">
        <v>7.2799999999999997E-20</v>
      </c>
    </row>
    <row r="425" spans="7:16" x14ac:dyDescent="0.25">
      <c r="G425" s="9">
        <v>80</v>
      </c>
      <c r="H425" s="10" t="s">
        <v>1931</v>
      </c>
      <c r="I425" s="10">
        <v>14</v>
      </c>
      <c r="J425" s="10">
        <v>103851700</v>
      </c>
      <c r="K425" s="10">
        <v>1.3800000000000001E-23</v>
      </c>
      <c r="L425" s="10">
        <v>96</v>
      </c>
      <c r="M425" s="10">
        <v>22.86</v>
      </c>
      <c r="N425" s="10" t="s">
        <v>17</v>
      </c>
      <c r="O425" s="10">
        <v>1.3800000000000001E-23</v>
      </c>
      <c r="P425" s="11">
        <v>1.3800000000000001E-23</v>
      </c>
    </row>
    <row r="426" spans="7:16" ht="26.4" x14ac:dyDescent="0.25">
      <c r="G426" s="6">
        <v>81</v>
      </c>
      <c r="H426" s="7" t="s">
        <v>1932</v>
      </c>
      <c r="I426" s="7">
        <v>15</v>
      </c>
      <c r="J426" s="7">
        <v>51329684</v>
      </c>
      <c r="K426" s="7">
        <v>7.4E-22</v>
      </c>
      <c r="L426" s="7">
        <v>263</v>
      </c>
      <c r="M426" s="7">
        <v>21.13</v>
      </c>
      <c r="N426" s="7" t="s">
        <v>17</v>
      </c>
      <c r="O426" s="7">
        <v>7.4E-22</v>
      </c>
      <c r="P426" s="8">
        <v>7.4E-22</v>
      </c>
    </row>
    <row r="427" spans="7:16" x14ac:dyDescent="0.25">
      <c r="G427" s="9">
        <v>82</v>
      </c>
      <c r="H427" s="10" t="s">
        <v>1687</v>
      </c>
      <c r="I427" s="10">
        <v>15</v>
      </c>
      <c r="J427" s="10">
        <v>72118360</v>
      </c>
      <c r="K427" s="10">
        <v>3.26E-23</v>
      </c>
      <c r="L427" s="10">
        <v>144</v>
      </c>
      <c r="M427" s="10">
        <v>22.49</v>
      </c>
      <c r="N427" s="10" t="s">
        <v>17</v>
      </c>
      <c r="O427" s="10">
        <v>3.1100000000000002E-16</v>
      </c>
      <c r="P427" s="11">
        <v>5.5599999999999997E-18</v>
      </c>
    </row>
    <row r="428" spans="7:16" ht="26.4" x14ac:dyDescent="0.25">
      <c r="G428" s="9">
        <v>82</v>
      </c>
      <c r="H428" s="10" t="s">
        <v>1933</v>
      </c>
      <c r="I428" s="10">
        <v>15</v>
      </c>
      <c r="J428" s="10">
        <v>74209808</v>
      </c>
      <c r="K428" s="10">
        <v>1.54E-24</v>
      </c>
      <c r="L428" s="10">
        <v>14</v>
      </c>
      <c r="M428" s="10">
        <v>23.81</v>
      </c>
      <c r="N428" s="10" t="s">
        <v>17</v>
      </c>
      <c r="O428" s="10">
        <v>1</v>
      </c>
      <c r="P428" s="11">
        <v>1</v>
      </c>
    </row>
    <row r="429" spans="7:16" x14ac:dyDescent="0.25">
      <c r="G429" s="9">
        <v>82</v>
      </c>
      <c r="H429" s="10" t="s">
        <v>1934</v>
      </c>
      <c r="I429" s="10">
        <v>15</v>
      </c>
      <c r="J429" s="10">
        <v>74218798</v>
      </c>
      <c r="K429" s="10">
        <v>1.69E-32</v>
      </c>
      <c r="L429" s="10">
        <v>40</v>
      </c>
      <c r="M429" s="10">
        <v>31.77</v>
      </c>
      <c r="N429" s="10" t="s">
        <v>17</v>
      </c>
      <c r="O429" s="10">
        <v>2.1E-18</v>
      </c>
      <c r="P429" s="11">
        <v>1.69E-32</v>
      </c>
    </row>
    <row r="430" spans="7:16" x14ac:dyDescent="0.25">
      <c r="G430" s="9">
        <v>82</v>
      </c>
      <c r="H430" s="10" t="s">
        <v>1935</v>
      </c>
      <c r="I430" s="10">
        <v>15</v>
      </c>
      <c r="J430" s="10">
        <v>74275558</v>
      </c>
      <c r="K430" s="10">
        <v>1.9699999999999999E-19</v>
      </c>
      <c r="L430" s="10">
        <v>8</v>
      </c>
      <c r="M430" s="10">
        <v>18.7</v>
      </c>
      <c r="N430" s="10" t="s">
        <v>17</v>
      </c>
      <c r="O430" s="10">
        <v>0.39040999999999998</v>
      </c>
      <c r="P430" s="11">
        <v>0.39040999999999998</v>
      </c>
    </row>
    <row r="431" spans="7:16" x14ac:dyDescent="0.25">
      <c r="G431" s="9">
        <v>82</v>
      </c>
      <c r="H431" s="10" t="s">
        <v>1936</v>
      </c>
      <c r="I431" s="10">
        <v>15</v>
      </c>
      <c r="J431" s="10">
        <v>74287013</v>
      </c>
      <c r="K431" s="10">
        <v>8.5899999999999998E-40</v>
      </c>
      <c r="L431" s="10">
        <v>41</v>
      </c>
      <c r="M431" s="10">
        <v>39.07</v>
      </c>
      <c r="N431" s="10" t="s">
        <v>17</v>
      </c>
      <c r="O431" s="10">
        <v>8.5899999999999998E-40</v>
      </c>
      <c r="P431" s="11">
        <v>2.7500000000000001E-22</v>
      </c>
    </row>
    <row r="432" spans="7:16" x14ac:dyDescent="0.25">
      <c r="G432" s="6">
        <v>83</v>
      </c>
      <c r="H432" s="7" t="s">
        <v>1937</v>
      </c>
      <c r="I432" s="7">
        <v>15</v>
      </c>
      <c r="J432" s="7">
        <v>84159365</v>
      </c>
      <c r="K432" s="7">
        <v>8.2799999999999999E-51</v>
      </c>
      <c r="L432" s="7">
        <v>160</v>
      </c>
      <c r="M432" s="7">
        <v>50.08</v>
      </c>
      <c r="N432" s="7" t="s">
        <v>17</v>
      </c>
      <c r="O432" s="7">
        <v>0.10519000000000001</v>
      </c>
      <c r="P432" s="8">
        <v>0.99997999999999998</v>
      </c>
    </row>
    <row r="433" spans="7:16" ht="26.4" x14ac:dyDescent="0.25">
      <c r="G433" s="6">
        <v>83</v>
      </c>
      <c r="H433" s="7" t="s">
        <v>93</v>
      </c>
      <c r="I433" s="7">
        <v>15</v>
      </c>
      <c r="J433" s="7">
        <v>84322837</v>
      </c>
      <c r="K433" s="7">
        <v>2.1800000000000001E-67</v>
      </c>
      <c r="L433" s="7">
        <v>334</v>
      </c>
      <c r="M433" s="7">
        <v>66.66</v>
      </c>
      <c r="N433" s="7" t="s">
        <v>17</v>
      </c>
      <c r="O433" s="7">
        <v>4.3299999999999998E-55</v>
      </c>
      <c r="P433" s="8">
        <v>4.5000000000000001E-56</v>
      </c>
    </row>
    <row r="434" spans="7:16" ht="26.4" x14ac:dyDescent="0.25">
      <c r="G434" s="6">
        <v>83</v>
      </c>
      <c r="H434" s="7" t="s">
        <v>349</v>
      </c>
      <c r="I434" s="7">
        <v>15</v>
      </c>
      <c r="J434" s="7">
        <v>84748938</v>
      </c>
      <c r="K434" s="7">
        <v>2.24E-34</v>
      </c>
      <c r="L434" s="7">
        <v>38</v>
      </c>
      <c r="M434" s="7">
        <v>33.65</v>
      </c>
      <c r="N434" s="7" t="s">
        <v>17</v>
      </c>
      <c r="O434" s="7">
        <v>2.16E-3</v>
      </c>
      <c r="P434" s="8">
        <v>3.8649999999999997E-2</v>
      </c>
    </row>
    <row r="435" spans="7:16" ht="26.4" x14ac:dyDescent="0.25">
      <c r="G435" s="6">
        <v>83</v>
      </c>
      <c r="H435" s="7" t="s">
        <v>351</v>
      </c>
      <c r="I435" s="7">
        <v>15</v>
      </c>
      <c r="J435" s="7">
        <v>85070426</v>
      </c>
      <c r="K435" s="7">
        <v>1.34E-28</v>
      </c>
      <c r="L435" s="7">
        <v>23</v>
      </c>
      <c r="M435" s="7">
        <v>27.87</v>
      </c>
      <c r="N435" s="7" t="s">
        <v>17</v>
      </c>
      <c r="O435" s="7">
        <v>1</v>
      </c>
      <c r="P435" s="8">
        <v>1</v>
      </c>
    </row>
    <row r="436" spans="7:16" ht="26.4" x14ac:dyDescent="0.25">
      <c r="G436" s="6">
        <v>83</v>
      </c>
      <c r="H436" s="7" t="s">
        <v>352</v>
      </c>
      <c r="I436" s="7">
        <v>15</v>
      </c>
      <c r="J436" s="7">
        <v>85114364</v>
      </c>
      <c r="K436" s="7">
        <v>5.8900000000000004E-22</v>
      </c>
      <c r="L436" s="7">
        <v>10</v>
      </c>
      <c r="M436" s="7">
        <v>21.23</v>
      </c>
      <c r="N436" s="7" t="s">
        <v>17</v>
      </c>
      <c r="O436" s="7">
        <v>0.25202000000000002</v>
      </c>
      <c r="P436" s="8">
        <v>0.41232000000000002</v>
      </c>
    </row>
    <row r="437" spans="7:16" x14ac:dyDescent="0.25">
      <c r="G437" s="6">
        <v>83</v>
      </c>
      <c r="H437" s="7" t="s">
        <v>353</v>
      </c>
      <c r="I437" s="7">
        <v>15</v>
      </c>
      <c r="J437" s="7">
        <v>85144248</v>
      </c>
      <c r="K437" s="7">
        <v>1.3300000000000001E-19</v>
      </c>
      <c r="L437" s="7">
        <v>18</v>
      </c>
      <c r="M437" s="7">
        <v>18.88</v>
      </c>
      <c r="N437" s="7" t="s">
        <v>17</v>
      </c>
      <c r="O437" s="7">
        <v>1</v>
      </c>
      <c r="P437" s="8">
        <v>9.7999999999999997E-3</v>
      </c>
    </row>
    <row r="438" spans="7:16" x14ac:dyDescent="0.25">
      <c r="G438" s="6">
        <v>83</v>
      </c>
      <c r="H438" s="7" t="s">
        <v>1938</v>
      </c>
      <c r="I438" s="7">
        <v>15</v>
      </c>
      <c r="J438" s="7">
        <v>89346673</v>
      </c>
      <c r="K438" s="7">
        <v>5.3599999999999999E-136</v>
      </c>
      <c r="L438" s="7">
        <v>114</v>
      </c>
      <c r="M438" s="7">
        <v>135.27000000000001</v>
      </c>
      <c r="N438" s="7" t="s">
        <v>17</v>
      </c>
      <c r="O438" s="7">
        <v>5.3599999999999999E-136</v>
      </c>
      <c r="P438" s="8">
        <v>9.6500000000000004E-104</v>
      </c>
    </row>
    <row r="439" spans="7:16" x14ac:dyDescent="0.25">
      <c r="G439" s="6">
        <v>83</v>
      </c>
      <c r="H439" s="7" t="s">
        <v>1684</v>
      </c>
      <c r="I439" s="7">
        <v>15</v>
      </c>
      <c r="J439" s="7">
        <v>89441913</v>
      </c>
      <c r="K439" s="7">
        <v>1.6600000000000001E-17</v>
      </c>
      <c r="L439" s="7">
        <v>32</v>
      </c>
      <c r="M439" s="7">
        <v>16.78</v>
      </c>
      <c r="N439" s="7" t="s">
        <v>17</v>
      </c>
      <c r="O439" s="7">
        <v>4.6000000000000002E-8</v>
      </c>
      <c r="P439" s="8">
        <v>1.6600000000000001E-17</v>
      </c>
    </row>
    <row r="440" spans="7:16" x14ac:dyDescent="0.25">
      <c r="G440" s="9">
        <v>84</v>
      </c>
      <c r="H440" s="10" t="s">
        <v>1939</v>
      </c>
      <c r="I440" s="10">
        <v>15</v>
      </c>
      <c r="J440" s="10">
        <v>99189094</v>
      </c>
      <c r="K440" s="10">
        <v>1.2899999999999999E-37</v>
      </c>
      <c r="L440" s="10">
        <v>5</v>
      </c>
      <c r="M440" s="10">
        <v>36.89</v>
      </c>
      <c r="N440" s="10" t="s">
        <v>17</v>
      </c>
      <c r="O440" s="10">
        <v>1</v>
      </c>
      <c r="P440" s="11">
        <v>1</v>
      </c>
    </row>
    <row r="441" spans="7:16" x14ac:dyDescent="0.25">
      <c r="G441" s="9">
        <v>84</v>
      </c>
      <c r="H441" s="10" t="s">
        <v>1940</v>
      </c>
      <c r="I441" s="10">
        <v>15</v>
      </c>
      <c r="J441" s="10">
        <v>99191767</v>
      </c>
      <c r="K441" s="10">
        <v>2.14E-58</v>
      </c>
      <c r="L441" s="10">
        <v>365</v>
      </c>
      <c r="M441" s="10">
        <v>57.67</v>
      </c>
      <c r="N441" s="10" t="s">
        <v>17</v>
      </c>
      <c r="O441" s="10">
        <v>9.3099999999999998E-48</v>
      </c>
      <c r="P441" s="11">
        <v>2.14E-58</v>
      </c>
    </row>
    <row r="442" spans="7:16" ht="26.4" x14ac:dyDescent="0.25">
      <c r="G442" s="9">
        <v>84</v>
      </c>
      <c r="H442" s="10" t="s">
        <v>1941</v>
      </c>
      <c r="I442" s="10">
        <v>15</v>
      </c>
      <c r="J442" s="10">
        <v>100511642</v>
      </c>
      <c r="K442" s="10">
        <v>1.7099999999999999E-77</v>
      </c>
      <c r="L442" s="10">
        <v>532</v>
      </c>
      <c r="M442" s="10">
        <v>76.77</v>
      </c>
      <c r="N442" s="10" t="s">
        <v>17</v>
      </c>
      <c r="O442" s="10">
        <v>1.7099999999999999E-77</v>
      </c>
      <c r="P442" s="11">
        <v>4.8599999999999998E-63</v>
      </c>
    </row>
    <row r="443" spans="7:16" x14ac:dyDescent="0.25">
      <c r="G443" s="6">
        <v>85</v>
      </c>
      <c r="H443" s="7" t="s">
        <v>1942</v>
      </c>
      <c r="I443" s="7">
        <v>16</v>
      </c>
      <c r="J443" s="7">
        <v>765172</v>
      </c>
      <c r="K443" s="7">
        <v>1.2900000000000001E-18</v>
      </c>
      <c r="L443" s="7">
        <v>6</v>
      </c>
      <c r="M443" s="7">
        <v>17.89</v>
      </c>
      <c r="N443" s="7" t="s">
        <v>17</v>
      </c>
      <c r="O443" s="7">
        <v>1.5200000000000001E-3</v>
      </c>
      <c r="P443" s="8">
        <v>5.8E-4</v>
      </c>
    </row>
    <row r="444" spans="7:16" x14ac:dyDescent="0.25">
      <c r="G444" s="6">
        <v>85</v>
      </c>
      <c r="H444" s="7" t="s">
        <v>1943</v>
      </c>
      <c r="I444" s="7">
        <v>16</v>
      </c>
      <c r="J444" s="7">
        <v>771141</v>
      </c>
      <c r="K444" s="7">
        <v>1.0400000000000001E-18</v>
      </c>
      <c r="L444" s="7">
        <v>5</v>
      </c>
      <c r="M444" s="7">
        <v>17.98</v>
      </c>
      <c r="N444" s="7" t="s">
        <v>17</v>
      </c>
      <c r="O444" s="7">
        <v>0.34549000000000002</v>
      </c>
      <c r="P444" s="8">
        <v>0.26001999999999997</v>
      </c>
    </row>
    <row r="445" spans="7:16" x14ac:dyDescent="0.25">
      <c r="G445" s="6">
        <v>85</v>
      </c>
      <c r="H445" s="7" t="s">
        <v>1741</v>
      </c>
      <c r="I445" s="7">
        <v>16</v>
      </c>
      <c r="J445" s="7">
        <v>772581</v>
      </c>
      <c r="K445" s="7">
        <v>5.0899999999999999E-20</v>
      </c>
      <c r="L445" s="7">
        <v>7</v>
      </c>
      <c r="M445" s="7">
        <v>19.29</v>
      </c>
      <c r="N445" s="7" t="s">
        <v>17</v>
      </c>
      <c r="O445" s="7">
        <v>5.0899999999999999E-20</v>
      </c>
      <c r="P445" s="8">
        <v>0.11057</v>
      </c>
    </row>
    <row r="446" spans="7:16" x14ac:dyDescent="0.25">
      <c r="G446" s="6">
        <v>85</v>
      </c>
      <c r="H446" s="7" t="s">
        <v>1944</v>
      </c>
      <c r="I446" s="7">
        <v>16</v>
      </c>
      <c r="J446" s="7">
        <v>777245</v>
      </c>
      <c r="K446" s="7">
        <v>3.7099999999999999E-19</v>
      </c>
      <c r="L446" s="7">
        <v>6</v>
      </c>
      <c r="M446" s="7">
        <v>18.43</v>
      </c>
      <c r="N446" s="7" t="s">
        <v>17</v>
      </c>
      <c r="O446" s="7">
        <v>1</v>
      </c>
      <c r="P446" s="8">
        <v>8.1920000000000007E-2</v>
      </c>
    </row>
    <row r="447" spans="7:16" x14ac:dyDescent="0.25">
      <c r="G447" s="6">
        <v>85</v>
      </c>
      <c r="H447" s="7" t="s">
        <v>1945</v>
      </c>
      <c r="I447" s="7">
        <v>16</v>
      </c>
      <c r="J447" s="7">
        <v>779754</v>
      </c>
      <c r="K447" s="7">
        <v>3.2400000000000001E-18</v>
      </c>
      <c r="L447" s="7">
        <v>8</v>
      </c>
      <c r="M447" s="7">
        <v>17.489999999999998</v>
      </c>
      <c r="N447" s="7" t="s">
        <v>17</v>
      </c>
      <c r="O447" s="7">
        <v>4.6030000000000001E-2</v>
      </c>
      <c r="P447" s="8">
        <v>6.8600000000000002E-15</v>
      </c>
    </row>
    <row r="448" spans="7:16" x14ac:dyDescent="0.25">
      <c r="G448" s="6">
        <v>85</v>
      </c>
      <c r="H448" s="7" t="s">
        <v>1721</v>
      </c>
      <c r="I448" s="7">
        <v>16</v>
      </c>
      <c r="J448" s="7">
        <v>2098202</v>
      </c>
      <c r="K448" s="7">
        <v>1.2099999999999999E-18</v>
      </c>
      <c r="L448" s="7">
        <v>26</v>
      </c>
      <c r="M448" s="7">
        <v>17.920000000000002</v>
      </c>
      <c r="N448" s="7" t="s">
        <v>17</v>
      </c>
      <c r="O448" s="7">
        <v>1.05E-10</v>
      </c>
      <c r="P448" s="8">
        <v>1.2099999999999999E-18</v>
      </c>
    </row>
    <row r="449" spans="7:16" x14ac:dyDescent="0.25">
      <c r="G449" s="6">
        <v>85</v>
      </c>
      <c r="H449" s="7" t="s">
        <v>1946</v>
      </c>
      <c r="I449" s="7">
        <v>16</v>
      </c>
      <c r="J449" s="7">
        <v>2227183</v>
      </c>
      <c r="K449" s="7">
        <v>3.0099999999999998E-19</v>
      </c>
      <c r="L449" s="7">
        <v>12</v>
      </c>
      <c r="M449" s="7">
        <v>18.52</v>
      </c>
      <c r="N449" s="7" t="s">
        <v>17</v>
      </c>
      <c r="O449" s="7">
        <v>6.8999999999999997E-4</v>
      </c>
      <c r="P449" s="8">
        <v>4.8300000000000001E-3</v>
      </c>
    </row>
    <row r="450" spans="7:16" x14ac:dyDescent="0.25">
      <c r="G450" s="6">
        <v>85</v>
      </c>
      <c r="H450" s="7" t="s">
        <v>1947</v>
      </c>
      <c r="I450" s="7">
        <v>16</v>
      </c>
      <c r="J450" s="7">
        <v>2255725</v>
      </c>
      <c r="K450" s="7">
        <v>7.0599999999999997E-20</v>
      </c>
      <c r="L450" s="7">
        <v>9</v>
      </c>
      <c r="M450" s="7">
        <v>19.149999999999999</v>
      </c>
      <c r="N450" s="7" t="s">
        <v>17</v>
      </c>
      <c r="O450" s="7">
        <v>3.2600000000000002E-16</v>
      </c>
      <c r="P450" s="8">
        <v>1.24E-12</v>
      </c>
    </row>
    <row r="451" spans="7:16" x14ac:dyDescent="0.25">
      <c r="G451" s="6">
        <v>85</v>
      </c>
      <c r="H451" s="7" t="s">
        <v>1948</v>
      </c>
      <c r="I451" s="7">
        <v>16</v>
      </c>
      <c r="J451" s="7">
        <v>2259253</v>
      </c>
      <c r="K451" s="7">
        <v>8.2100000000000002E-18</v>
      </c>
      <c r="L451" s="7">
        <v>6</v>
      </c>
      <c r="M451" s="7">
        <v>17.09</v>
      </c>
      <c r="N451" s="7" t="s">
        <v>17</v>
      </c>
      <c r="O451" s="7">
        <v>1</v>
      </c>
      <c r="P451" s="8">
        <v>1</v>
      </c>
    </row>
    <row r="452" spans="7:16" x14ac:dyDescent="0.25">
      <c r="G452" s="6">
        <v>85</v>
      </c>
      <c r="H452" s="7" t="s">
        <v>1949</v>
      </c>
      <c r="I452" s="7">
        <v>16</v>
      </c>
      <c r="J452" s="7">
        <v>2261602</v>
      </c>
      <c r="K452" s="7">
        <v>4.7999999999999999E-18</v>
      </c>
      <c r="L452" s="7">
        <v>4</v>
      </c>
      <c r="M452" s="7">
        <v>17.32</v>
      </c>
      <c r="N452" s="7" t="s">
        <v>17</v>
      </c>
      <c r="O452" s="7">
        <v>1</v>
      </c>
      <c r="P452" s="8">
        <v>1</v>
      </c>
    </row>
    <row r="453" spans="7:16" x14ac:dyDescent="0.25">
      <c r="G453" s="6">
        <v>85</v>
      </c>
      <c r="H453" s="7" t="s">
        <v>1950</v>
      </c>
      <c r="I453" s="7">
        <v>16</v>
      </c>
      <c r="J453" s="7">
        <v>2273488</v>
      </c>
      <c r="K453" s="7">
        <v>2.9799999999999999E-17</v>
      </c>
      <c r="L453" s="7">
        <v>4</v>
      </c>
      <c r="M453" s="7">
        <v>16.53</v>
      </c>
      <c r="N453" s="7" t="s">
        <v>17</v>
      </c>
      <c r="O453" s="7">
        <v>1</v>
      </c>
      <c r="P453" s="8">
        <v>1.2800000000000001E-3</v>
      </c>
    </row>
    <row r="454" spans="7:16" x14ac:dyDescent="0.25">
      <c r="G454" s="6">
        <v>85</v>
      </c>
      <c r="H454" s="7" t="s">
        <v>1951</v>
      </c>
      <c r="I454" s="7">
        <v>16</v>
      </c>
      <c r="J454" s="7">
        <v>2289872</v>
      </c>
      <c r="K454" s="7">
        <v>7.5500000000000003E-19</v>
      </c>
      <c r="L454" s="7">
        <v>9</v>
      </c>
      <c r="M454" s="7">
        <v>18.12</v>
      </c>
      <c r="N454" s="7" t="s">
        <v>17</v>
      </c>
      <c r="O454" s="7">
        <v>4.01E-7</v>
      </c>
      <c r="P454" s="8">
        <v>4.4000000000000002E-4</v>
      </c>
    </row>
    <row r="455" spans="7:16" ht="26.4" x14ac:dyDescent="0.25">
      <c r="G455" s="9">
        <v>86</v>
      </c>
      <c r="H455" s="10" t="s">
        <v>1952</v>
      </c>
      <c r="I455" s="10">
        <v>16</v>
      </c>
      <c r="J455" s="10">
        <v>14396361</v>
      </c>
      <c r="K455" s="10">
        <v>1.0500000000000001E-21</v>
      </c>
      <c r="L455" s="10">
        <v>18</v>
      </c>
      <c r="M455" s="10">
        <v>20.98</v>
      </c>
      <c r="N455" s="10" t="s">
        <v>17</v>
      </c>
      <c r="O455" s="10">
        <v>0.27309</v>
      </c>
      <c r="P455" s="11">
        <v>0.27309</v>
      </c>
    </row>
    <row r="456" spans="7:16" x14ac:dyDescent="0.25">
      <c r="G456" s="9">
        <v>86</v>
      </c>
      <c r="H456" s="10" t="s">
        <v>1953</v>
      </c>
      <c r="I456" s="10">
        <v>16</v>
      </c>
      <c r="J456" s="10">
        <v>14397823</v>
      </c>
      <c r="K456" s="10">
        <v>1.1600000000000001E-22</v>
      </c>
      <c r="L456" s="10">
        <v>8</v>
      </c>
      <c r="M456" s="10">
        <v>21.94</v>
      </c>
      <c r="N456" s="10" t="s">
        <v>17</v>
      </c>
      <c r="O456" s="10">
        <v>1.1600000000000001E-22</v>
      </c>
      <c r="P456" s="11">
        <v>1.1600000000000001E-22</v>
      </c>
    </row>
    <row r="457" spans="7:16" x14ac:dyDescent="0.25">
      <c r="G457" s="6">
        <v>87</v>
      </c>
      <c r="H457" s="7" t="s">
        <v>1954</v>
      </c>
      <c r="I457" s="7">
        <v>16</v>
      </c>
      <c r="J457" s="7">
        <v>69599868</v>
      </c>
      <c r="K457" s="7">
        <v>2.3700000000000001E-20</v>
      </c>
      <c r="L457" s="7">
        <v>72</v>
      </c>
      <c r="M457" s="7">
        <v>19.63</v>
      </c>
      <c r="N457" s="7" t="s">
        <v>17</v>
      </c>
      <c r="O457" s="7">
        <v>2.3700000000000001E-20</v>
      </c>
      <c r="P457" s="8">
        <v>2.3700000000000001E-20</v>
      </c>
    </row>
    <row r="458" spans="7:16" x14ac:dyDescent="0.25">
      <c r="G458" s="9">
        <v>88</v>
      </c>
      <c r="H458" s="10" t="s">
        <v>1955</v>
      </c>
      <c r="I458" s="10">
        <v>16</v>
      </c>
      <c r="J458" s="10">
        <v>88781745</v>
      </c>
      <c r="K458" s="10">
        <v>9.6900000000000001E-25</v>
      </c>
      <c r="L458" s="10">
        <v>75</v>
      </c>
      <c r="M458" s="10">
        <v>24.01</v>
      </c>
      <c r="N458" s="10" t="s">
        <v>17</v>
      </c>
      <c r="O458" s="10">
        <v>9.6900000000000001E-25</v>
      </c>
      <c r="P458" s="11">
        <v>9.6900000000000001E-25</v>
      </c>
    </row>
    <row r="459" spans="7:16" x14ac:dyDescent="0.25">
      <c r="G459" s="6">
        <v>89</v>
      </c>
      <c r="H459" s="7" t="s">
        <v>1956</v>
      </c>
      <c r="I459" s="7">
        <v>17</v>
      </c>
      <c r="J459" s="7">
        <v>7344060</v>
      </c>
      <c r="K459" s="7">
        <v>2.1500000000000001E-19</v>
      </c>
      <c r="L459" s="7">
        <v>10</v>
      </c>
      <c r="M459" s="7">
        <v>18.670000000000002</v>
      </c>
      <c r="N459" s="7" t="s">
        <v>17</v>
      </c>
      <c r="O459" s="7">
        <v>1</v>
      </c>
      <c r="P459" s="8">
        <v>1</v>
      </c>
    </row>
    <row r="460" spans="7:16" x14ac:dyDescent="0.25">
      <c r="G460" s="6">
        <v>89</v>
      </c>
      <c r="H460" s="7" t="s">
        <v>1957</v>
      </c>
      <c r="I460" s="7">
        <v>17</v>
      </c>
      <c r="J460" s="7">
        <v>7348405</v>
      </c>
      <c r="K460" s="7">
        <v>8.9599999999999996E-24</v>
      </c>
      <c r="L460" s="7">
        <v>19</v>
      </c>
      <c r="M460" s="7">
        <v>23.05</v>
      </c>
      <c r="N460" s="7" t="s">
        <v>17</v>
      </c>
      <c r="O460" s="7">
        <v>8.9599999999999996E-24</v>
      </c>
      <c r="P460" s="8">
        <v>8.9599999999999996E-24</v>
      </c>
    </row>
    <row r="461" spans="7:16" x14ac:dyDescent="0.25">
      <c r="G461" s="6">
        <v>89</v>
      </c>
      <c r="H461" s="7" t="s">
        <v>1958</v>
      </c>
      <c r="I461" s="7">
        <v>17</v>
      </c>
      <c r="J461" s="7">
        <v>7362684</v>
      </c>
      <c r="K461" s="7">
        <v>2.2499999999999998E-21</v>
      </c>
      <c r="L461" s="7">
        <v>20</v>
      </c>
      <c r="M461" s="7">
        <v>20.65</v>
      </c>
      <c r="N461" s="7" t="s">
        <v>17</v>
      </c>
      <c r="O461" s="7">
        <v>1</v>
      </c>
      <c r="P461" s="8">
        <v>1</v>
      </c>
    </row>
    <row r="462" spans="7:16" x14ac:dyDescent="0.25">
      <c r="G462" s="6">
        <v>89</v>
      </c>
      <c r="H462" s="7" t="s">
        <v>1959</v>
      </c>
      <c r="I462" s="7">
        <v>17</v>
      </c>
      <c r="J462" s="7">
        <v>7387697</v>
      </c>
      <c r="K462" s="7">
        <v>1.3800000000000001E-23</v>
      </c>
      <c r="L462" s="7">
        <v>43</v>
      </c>
      <c r="M462" s="7">
        <v>22.86</v>
      </c>
      <c r="N462" s="7" t="s">
        <v>17</v>
      </c>
      <c r="O462" s="7">
        <v>0.10619000000000001</v>
      </c>
      <c r="P462" s="8">
        <v>3.2890000000000003E-2</v>
      </c>
    </row>
    <row r="463" spans="7:16" x14ac:dyDescent="0.25">
      <c r="G463" s="9">
        <v>90</v>
      </c>
      <c r="H463" s="10" t="s">
        <v>1960</v>
      </c>
      <c r="I463" s="10">
        <v>17</v>
      </c>
      <c r="J463" s="10">
        <v>29158987</v>
      </c>
      <c r="K463" s="10">
        <v>5.84E-28</v>
      </c>
      <c r="L463" s="10">
        <v>31</v>
      </c>
      <c r="M463" s="10">
        <v>27.23</v>
      </c>
      <c r="N463" s="10" t="s">
        <v>17</v>
      </c>
      <c r="O463" s="10">
        <v>1</v>
      </c>
      <c r="P463" s="11">
        <v>1</v>
      </c>
    </row>
    <row r="464" spans="7:16" x14ac:dyDescent="0.25">
      <c r="G464" s="9">
        <v>90</v>
      </c>
      <c r="H464" s="10" t="s">
        <v>1961</v>
      </c>
      <c r="I464" s="10">
        <v>17</v>
      </c>
      <c r="J464" s="10">
        <v>29248753</v>
      </c>
      <c r="K464" s="10">
        <v>3.2999999999999998E-39</v>
      </c>
      <c r="L464" s="10">
        <v>26</v>
      </c>
      <c r="M464" s="10">
        <v>38.479999999999997</v>
      </c>
      <c r="N464" s="10" t="s">
        <v>17</v>
      </c>
      <c r="O464" s="10">
        <v>3.2999999999999998E-39</v>
      </c>
      <c r="P464" s="11">
        <v>3.2999999999999998E-39</v>
      </c>
    </row>
    <row r="465" spans="7:16" x14ac:dyDescent="0.25">
      <c r="G465" s="6">
        <v>91</v>
      </c>
      <c r="H465" s="7" t="s">
        <v>1700</v>
      </c>
      <c r="I465" s="7">
        <v>17</v>
      </c>
      <c r="J465" s="7">
        <v>43138666</v>
      </c>
      <c r="K465" s="7">
        <v>2.4800000000000001E-21</v>
      </c>
      <c r="L465" s="7">
        <v>51</v>
      </c>
      <c r="M465" s="7">
        <v>20.61</v>
      </c>
      <c r="N465" s="7" t="s">
        <v>17</v>
      </c>
      <c r="O465" s="7">
        <v>7.75E-5</v>
      </c>
      <c r="P465" s="8">
        <v>2.4800000000000001E-21</v>
      </c>
    </row>
    <row r="466" spans="7:16" x14ac:dyDescent="0.25">
      <c r="G466" s="6">
        <v>91</v>
      </c>
      <c r="H466" s="7" t="s">
        <v>1962</v>
      </c>
      <c r="I466" s="7">
        <v>17</v>
      </c>
      <c r="J466" s="7">
        <v>43189007</v>
      </c>
      <c r="K466" s="7">
        <v>1.5500000000000001E-22</v>
      </c>
      <c r="L466" s="7">
        <v>29</v>
      </c>
      <c r="M466" s="7">
        <v>21.81</v>
      </c>
      <c r="N466" s="7" t="s">
        <v>17</v>
      </c>
      <c r="O466" s="7">
        <v>1.6900000000000001E-3</v>
      </c>
      <c r="P466" s="8">
        <v>3.2050000000000002E-2</v>
      </c>
    </row>
    <row r="467" spans="7:16" x14ac:dyDescent="0.25">
      <c r="G467" s="6">
        <v>91</v>
      </c>
      <c r="H467" s="7" t="s">
        <v>1730</v>
      </c>
      <c r="I467" s="7">
        <v>17</v>
      </c>
      <c r="J467" s="7">
        <v>43213013</v>
      </c>
      <c r="K467" s="7">
        <v>1.3499999999999999E-23</v>
      </c>
      <c r="L467" s="7">
        <v>10</v>
      </c>
      <c r="M467" s="7">
        <v>22.87</v>
      </c>
      <c r="N467" s="7" t="s">
        <v>17</v>
      </c>
      <c r="O467" s="7">
        <v>1.3499999999999999E-23</v>
      </c>
      <c r="P467" s="8">
        <v>0.30497000000000002</v>
      </c>
    </row>
    <row r="468" spans="7:16" x14ac:dyDescent="0.25">
      <c r="G468" s="6">
        <v>91</v>
      </c>
      <c r="H468" s="7" t="s">
        <v>1963</v>
      </c>
      <c r="I468" s="7">
        <v>17</v>
      </c>
      <c r="J468" s="7">
        <v>43239225</v>
      </c>
      <c r="K468" s="7">
        <v>5.3999999999999997E-23</v>
      </c>
      <c r="L468" s="7">
        <v>5</v>
      </c>
      <c r="M468" s="7">
        <v>22.27</v>
      </c>
      <c r="N468" s="7" t="s">
        <v>17</v>
      </c>
      <c r="O468" s="7">
        <v>1</v>
      </c>
      <c r="P468" s="8">
        <v>2.6500000000000002E-9</v>
      </c>
    </row>
    <row r="469" spans="7:16" ht="26.4" x14ac:dyDescent="0.25">
      <c r="G469" s="6">
        <v>91</v>
      </c>
      <c r="H469" s="7" t="s">
        <v>1964</v>
      </c>
      <c r="I469" s="7">
        <v>17</v>
      </c>
      <c r="J469" s="7">
        <v>43246171</v>
      </c>
      <c r="K469" s="7">
        <v>5.3999999999999997E-23</v>
      </c>
      <c r="L469" s="7">
        <v>5</v>
      </c>
      <c r="M469" s="7">
        <v>22.27</v>
      </c>
      <c r="N469" s="7" t="s">
        <v>17</v>
      </c>
      <c r="O469" s="7">
        <v>8.1300000000000001E-3</v>
      </c>
      <c r="P469" s="8">
        <v>8.1300000000000001E-3</v>
      </c>
    </row>
    <row r="470" spans="7:16" x14ac:dyDescent="0.25">
      <c r="G470" s="6">
        <v>91</v>
      </c>
      <c r="H470" s="7" t="s">
        <v>1965</v>
      </c>
      <c r="I470" s="7">
        <v>17</v>
      </c>
      <c r="J470" s="7">
        <v>46970147</v>
      </c>
      <c r="K470" s="7">
        <v>1.18E-17</v>
      </c>
      <c r="L470" s="7">
        <v>4</v>
      </c>
      <c r="M470" s="7">
        <v>16.93</v>
      </c>
      <c r="N470" s="7" t="s">
        <v>17</v>
      </c>
      <c r="O470" s="7">
        <v>2.11E-14</v>
      </c>
      <c r="P470" s="8">
        <v>2.11E-14</v>
      </c>
    </row>
    <row r="471" spans="7:16" x14ac:dyDescent="0.25">
      <c r="G471" s="9">
        <v>92</v>
      </c>
      <c r="H471" s="10" t="s">
        <v>1736</v>
      </c>
      <c r="I471" s="10">
        <v>17</v>
      </c>
      <c r="J471" s="10">
        <v>54869273</v>
      </c>
      <c r="K471" s="10">
        <v>4.2300000000000002E-22</v>
      </c>
      <c r="L471" s="10">
        <v>33</v>
      </c>
      <c r="M471" s="10">
        <v>21.37</v>
      </c>
      <c r="N471" s="10" t="s">
        <v>17</v>
      </c>
      <c r="O471" s="10">
        <v>5.6699999999999999E-18</v>
      </c>
      <c r="P471" s="11">
        <v>1</v>
      </c>
    </row>
    <row r="472" spans="7:16" x14ac:dyDescent="0.25">
      <c r="G472" s="9">
        <v>92</v>
      </c>
      <c r="H472" s="10" t="s">
        <v>1966</v>
      </c>
      <c r="I472" s="10">
        <v>17</v>
      </c>
      <c r="J472" s="10">
        <v>54911459</v>
      </c>
      <c r="K472" s="10">
        <v>7.8000000000000001E-21</v>
      </c>
      <c r="L472" s="10">
        <v>35</v>
      </c>
      <c r="M472" s="10">
        <v>20.11</v>
      </c>
      <c r="N472" s="10" t="s">
        <v>17</v>
      </c>
      <c r="O472" s="10">
        <v>1</v>
      </c>
      <c r="P472" s="11">
        <v>6.5299999999999996E-17</v>
      </c>
    </row>
    <row r="473" spans="7:16" x14ac:dyDescent="0.25">
      <c r="G473" s="9">
        <v>92</v>
      </c>
      <c r="H473" s="10" t="s">
        <v>1638</v>
      </c>
      <c r="I473" s="10">
        <v>17</v>
      </c>
      <c r="J473" s="10">
        <v>58755135</v>
      </c>
      <c r="K473" s="10">
        <v>7.86E-22</v>
      </c>
      <c r="L473" s="10">
        <v>275</v>
      </c>
      <c r="M473" s="10">
        <v>21.1</v>
      </c>
      <c r="N473" s="10" t="s">
        <v>17</v>
      </c>
      <c r="O473" s="10">
        <v>1.1939999999999999E-2</v>
      </c>
      <c r="P473" s="11">
        <v>7.86E-22</v>
      </c>
    </row>
    <row r="474" spans="7:16" ht="26.4" x14ac:dyDescent="0.25">
      <c r="G474" s="9">
        <v>92</v>
      </c>
      <c r="H474" s="10" t="s">
        <v>1967</v>
      </c>
      <c r="I474" s="10">
        <v>17</v>
      </c>
      <c r="J474" s="10">
        <v>59470816</v>
      </c>
      <c r="K474" s="10">
        <v>1.6799999999999999E-28</v>
      </c>
      <c r="L474" s="10">
        <v>9</v>
      </c>
      <c r="M474" s="10">
        <v>27.77</v>
      </c>
      <c r="N474" s="10" t="s">
        <v>17</v>
      </c>
      <c r="O474" s="10">
        <v>1</v>
      </c>
      <c r="P474" s="11">
        <v>1</v>
      </c>
    </row>
    <row r="475" spans="7:16" x14ac:dyDescent="0.25">
      <c r="G475" s="9">
        <v>92</v>
      </c>
      <c r="H475" s="10" t="s">
        <v>1968</v>
      </c>
      <c r="I475" s="10">
        <v>17</v>
      </c>
      <c r="J475" s="10">
        <v>59477256</v>
      </c>
      <c r="K475" s="10">
        <v>3.0500000000000002E-51</v>
      </c>
      <c r="L475" s="10">
        <v>5</v>
      </c>
      <c r="M475" s="10">
        <v>50.52</v>
      </c>
      <c r="N475" s="10" t="s">
        <v>17</v>
      </c>
      <c r="O475" s="10">
        <v>2.4000000000000002E-41</v>
      </c>
      <c r="P475" s="11">
        <v>4.0400000000000001E-18</v>
      </c>
    </row>
    <row r="476" spans="7:16" x14ac:dyDescent="0.25">
      <c r="G476" s="9">
        <v>92</v>
      </c>
      <c r="H476" s="10" t="s">
        <v>1969</v>
      </c>
      <c r="I476" s="10">
        <v>17</v>
      </c>
      <c r="J476" s="10">
        <v>59489111</v>
      </c>
      <c r="K476" s="10">
        <v>1.2200000000000001E-50</v>
      </c>
      <c r="L476" s="10">
        <v>6</v>
      </c>
      <c r="M476" s="10">
        <v>49.91</v>
      </c>
      <c r="N476" s="10" t="s">
        <v>17</v>
      </c>
      <c r="O476" s="10">
        <v>1</v>
      </c>
      <c r="P476" s="11">
        <v>1</v>
      </c>
    </row>
    <row r="477" spans="7:16" x14ac:dyDescent="0.25">
      <c r="G477" s="9">
        <v>92</v>
      </c>
      <c r="H477" s="10" t="s">
        <v>1970</v>
      </c>
      <c r="I477" s="10">
        <v>17</v>
      </c>
      <c r="J477" s="10">
        <v>61600694</v>
      </c>
      <c r="K477" s="10">
        <v>1.2E-22</v>
      </c>
      <c r="L477" s="10">
        <v>16</v>
      </c>
      <c r="M477" s="10">
        <v>21.92</v>
      </c>
      <c r="N477" s="10" t="s">
        <v>17</v>
      </c>
      <c r="O477" s="10">
        <v>1</v>
      </c>
      <c r="P477" s="11">
        <v>1</v>
      </c>
    </row>
    <row r="478" spans="7:16" x14ac:dyDescent="0.25">
      <c r="G478" s="9">
        <v>92</v>
      </c>
      <c r="H478" s="10" t="s">
        <v>1971</v>
      </c>
      <c r="I478" s="10">
        <v>17</v>
      </c>
      <c r="J478" s="10">
        <v>61627795</v>
      </c>
      <c r="K478" s="10">
        <v>1.5399999999999999E-42</v>
      </c>
      <c r="L478" s="10">
        <v>10</v>
      </c>
      <c r="M478" s="10">
        <v>41.81</v>
      </c>
      <c r="N478" s="10" t="s">
        <v>17</v>
      </c>
      <c r="O478" s="10">
        <v>5.4700000000000001E-7</v>
      </c>
      <c r="P478" s="11">
        <v>5.6499999999999999E-7</v>
      </c>
    </row>
    <row r="479" spans="7:16" x14ac:dyDescent="0.25">
      <c r="G479" s="9">
        <v>92</v>
      </c>
      <c r="H479" s="10" t="s">
        <v>1972</v>
      </c>
      <c r="I479" s="10">
        <v>17</v>
      </c>
      <c r="J479" s="10">
        <v>61678230</v>
      </c>
      <c r="K479" s="10">
        <v>7.4499999999999999E-36</v>
      </c>
      <c r="L479" s="10">
        <v>2</v>
      </c>
      <c r="M479" s="10">
        <v>35.130000000000003</v>
      </c>
      <c r="N479" s="10" t="s">
        <v>17</v>
      </c>
      <c r="O479" s="10">
        <v>1.694E-2</v>
      </c>
      <c r="P479" s="11">
        <v>1.4109999999999999E-2</v>
      </c>
    </row>
    <row r="480" spans="7:16" x14ac:dyDescent="0.25">
      <c r="G480" s="9">
        <v>92</v>
      </c>
      <c r="H480" s="10" t="s">
        <v>1763</v>
      </c>
      <c r="I480" s="10">
        <v>17</v>
      </c>
      <c r="J480" s="10">
        <v>61699800</v>
      </c>
      <c r="K480" s="10">
        <v>1.7900000000000001E-58</v>
      </c>
      <c r="L480" s="10">
        <v>34</v>
      </c>
      <c r="M480" s="10">
        <v>57.75</v>
      </c>
      <c r="N480" s="10" t="s">
        <v>17</v>
      </c>
      <c r="O480" s="10">
        <v>1.7900000000000001E-58</v>
      </c>
      <c r="P480" s="11">
        <v>2.4199999999999999E-5</v>
      </c>
    </row>
    <row r="481" spans="7:16" x14ac:dyDescent="0.25">
      <c r="G481" s="9">
        <v>92</v>
      </c>
      <c r="H481" s="10" t="s">
        <v>1973</v>
      </c>
      <c r="I481" s="10">
        <v>17</v>
      </c>
      <c r="J481" s="10">
        <v>61773248</v>
      </c>
      <c r="K481" s="10">
        <v>2.5899999999999999E-30</v>
      </c>
      <c r="L481" s="10">
        <v>4</v>
      </c>
      <c r="M481" s="10">
        <v>29.59</v>
      </c>
      <c r="N481" s="10" t="s">
        <v>17</v>
      </c>
      <c r="O481" s="10">
        <v>0.60858000000000001</v>
      </c>
      <c r="P481" s="11">
        <v>0.62670999999999999</v>
      </c>
    </row>
    <row r="482" spans="7:16" ht="26.4" x14ac:dyDescent="0.25">
      <c r="G482" s="9">
        <v>92</v>
      </c>
      <c r="H482" s="10" t="s">
        <v>1974</v>
      </c>
      <c r="I482" s="10">
        <v>17</v>
      </c>
      <c r="J482" s="10">
        <v>61777697</v>
      </c>
      <c r="K482" s="10">
        <v>3.5600000000000001E-47</v>
      </c>
      <c r="L482" s="10">
        <v>5</v>
      </c>
      <c r="M482" s="10">
        <v>46.45</v>
      </c>
      <c r="N482" s="10" t="s">
        <v>17</v>
      </c>
      <c r="O482" s="10">
        <v>1</v>
      </c>
      <c r="P482" s="11">
        <v>1</v>
      </c>
    </row>
    <row r="483" spans="7:16" x14ac:dyDescent="0.25">
      <c r="G483" s="9">
        <v>92</v>
      </c>
      <c r="H483" s="10" t="s">
        <v>1717</v>
      </c>
      <c r="I483" s="10">
        <v>17</v>
      </c>
      <c r="J483" s="10">
        <v>61780191</v>
      </c>
      <c r="K483" s="10">
        <v>1.0100000000000001E-55</v>
      </c>
      <c r="L483" s="10">
        <v>22</v>
      </c>
      <c r="M483" s="10">
        <v>55</v>
      </c>
      <c r="N483" s="10" t="s">
        <v>17</v>
      </c>
      <c r="O483" s="10">
        <v>1</v>
      </c>
      <c r="P483" s="11">
        <v>8.3599999999999996E-45</v>
      </c>
    </row>
    <row r="484" spans="7:16" x14ac:dyDescent="0.25">
      <c r="G484" s="9">
        <v>92</v>
      </c>
      <c r="H484" s="10" t="s">
        <v>1975</v>
      </c>
      <c r="I484" s="10">
        <v>17</v>
      </c>
      <c r="J484" s="10">
        <v>61822609</v>
      </c>
      <c r="K484" s="10">
        <v>5.5600000000000004E-56</v>
      </c>
      <c r="L484" s="10">
        <v>15</v>
      </c>
      <c r="M484" s="10">
        <v>55.25</v>
      </c>
      <c r="N484" s="10" t="s">
        <v>17</v>
      </c>
      <c r="O484" s="10">
        <v>0.37511</v>
      </c>
      <c r="P484" s="11">
        <v>0.96045999999999998</v>
      </c>
    </row>
    <row r="485" spans="7:16" x14ac:dyDescent="0.25">
      <c r="G485" s="9">
        <v>92</v>
      </c>
      <c r="H485" s="10" t="s">
        <v>1976</v>
      </c>
      <c r="I485" s="10">
        <v>17</v>
      </c>
      <c r="J485" s="10">
        <v>61851548</v>
      </c>
      <c r="K485" s="10">
        <v>1.46E-56</v>
      </c>
      <c r="L485" s="10">
        <v>34</v>
      </c>
      <c r="M485" s="10">
        <v>55.84</v>
      </c>
      <c r="N485" s="10" t="s">
        <v>17</v>
      </c>
      <c r="O485" s="10">
        <v>1.9000000000000001E-4</v>
      </c>
      <c r="P485" s="11">
        <v>5.9420000000000001E-2</v>
      </c>
    </row>
    <row r="486" spans="7:16" x14ac:dyDescent="0.25">
      <c r="G486" s="9">
        <v>92</v>
      </c>
      <c r="H486" s="10" t="s">
        <v>1977</v>
      </c>
      <c r="I486" s="10">
        <v>17</v>
      </c>
      <c r="J486" s="10">
        <v>61896792</v>
      </c>
      <c r="K486" s="10">
        <v>3.1300000000000001E-48</v>
      </c>
      <c r="L486" s="10">
        <v>20</v>
      </c>
      <c r="M486" s="10">
        <v>47.5</v>
      </c>
      <c r="N486" s="10" t="s">
        <v>17</v>
      </c>
      <c r="O486" s="10">
        <v>1</v>
      </c>
      <c r="P486" s="11">
        <v>1</v>
      </c>
    </row>
    <row r="487" spans="7:16" x14ac:dyDescent="0.25">
      <c r="G487" s="9">
        <v>92</v>
      </c>
      <c r="H487" s="10" t="s">
        <v>1978</v>
      </c>
      <c r="I487" s="10">
        <v>17</v>
      </c>
      <c r="J487" s="10">
        <v>61905043</v>
      </c>
      <c r="K487" s="10">
        <v>5.8000000000000003E-28</v>
      </c>
      <c r="L487" s="10">
        <v>13</v>
      </c>
      <c r="M487" s="10">
        <v>27.24</v>
      </c>
      <c r="N487" s="10" t="s">
        <v>17</v>
      </c>
      <c r="O487" s="10">
        <v>1</v>
      </c>
      <c r="P487" s="11">
        <v>0.31812000000000001</v>
      </c>
    </row>
    <row r="488" spans="7:16" ht="26.4" x14ac:dyDescent="0.25">
      <c r="G488" s="9">
        <v>92</v>
      </c>
      <c r="H488" s="10" t="s">
        <v>1979</v>
      </c>
      <c r="I488" s="10">
        <v>17</v>
      </c>
      <c r="J488" s="10">
        <v>61909440</v>
      </c>
      <c r="K488" s="10">
        <v>1.3599999999999999E-28</v>
      </c>
      <c r="L488" s="10">
        <v>13</v>
      </c>
      <c r="M488" s="10">
        <v>27.87</v>
      </c>
      <c r="N488" s="10" t="s">
        <v>17</v>
      </c>
      <c r="O488" s="10">
        <v>1</v>
      </c>
      <c r="P488" s="11">
        <v>4.7129999999999998E-2</v>
      </c>
    </row>
    <row r="489" spans="7:16" x14ac:dyDescent="0.25">
      <c r="G489" s="9">
        <v>92</v>
      </c>
      <c r="H489" s="10" t="s">
        <v>1980</v>
      </c>
      <c r="I489" s="10">
        <v>17</v>
      </c>
      <c r="J489" s="10">
        <v>61934375</v>
      </c>
      <c r="K489" s="10">
        <v>3.5400000000000002E-22</v>
      </c>
      <c r="L489" s="10">
        <v>13</v>
      </c>
      <c r="M489" s="10">
        <v>21.45</v>
      </c>
      <c r="N489" s="10" t="s">
        <v>17</v>
      </c>
      <c r="O489" s="10">
        <v>1</v>
      </c>
      <c r="P489" s="11">
        <v>1</v>
      </c>
    </row>
    <row r="490" spans="7:16" x14ac:dyDescent="0.25">
      <c r="G490" s="9">
        <v>92</v>
      </c>
      <c r="H490" s="10" t="s">
        <v>1981</v>
      </c>
      <c r="I490" s="10">
        <v>17</v>
      </c>
      <c r="J490" s="10">
        <v>61949371</v>
      </c>
      <c r="K490" s="10">
        <v>2.36E-52</v>
      </c>
      <c r="L490" s="10">
        <v>10</v>
      </c>
      <c r="M490" s="10">
        <v>51.63</v>
      </c>
      <c r="N490" s="10" t="s">
        <v>17</v>
      </c>
      <c r="O490" s="10">
        <v>0.36831999999999998</v>
      </c>
      <c r="P490" s="11">
        <v>0.36831999999999998</v>
      </c>
    </row>
    <row r="491" spans="7:16" x14ac:dyDescent="0.25">
      <c r="G491" s="9">
        <v>92</v>
      </c>
      <c r="H491" s="10" t="s">
        <v>1982</v>
      </c>
      <c r="I491" s="10">
        <v>17</v>
      </c>
      <c r="J491" s="10">
        <v>61957571</v>
      </c>
      <c r="K491" s="10">
        <v>3.9200000000000002E-53</v>
      </c>
      <c r="L491" s="10">
        <v>3</v>
      </c>
      <c r="M491" s="10">
        <v>52.41</v>
      </c>
      <c r="N491" s="10" t="s">
        <v>17</v>
      </c>
      <c r="O491" s="10">
        <v>7.8800000000000004E-5</v>
      </c>
      <c r="P491" s="11">
        <v>8.9999999999999993E-3</v>
      </c>
    </row>
    <row r="492" spans="7:16" x14ac:dyDescent="0.25">
      <c r="G492" s="9">
        <v>92</v>
      </c>
      <c r="H492" s="10" t="s">
        <v>1983</v>
      </c>
      <c r="I492" s="10">
        <v>17</v>
      </c>
      <c r="J492" s="10">
        <v>61972267</v>
      </c>
      <c r="K492" s="10">
        <v>1.5499999999999999E-26</v>
      </c>
      <c r="L492" s="10">
        <v>4</v>
      </c>
      <c r="M492" s="10">
        <v>25.81</v>
      </c>
      <c r="N492" s="10" t="s">
        <v>17</v>
      </c>
      <c r="O492" s="10">
        <v>0.24661</v>
      </c>
      <c r="P492" s="11">
        <v>0.24661</v>
      </c>
    </row>
    <row r="493" spans="7:16" x14ac:dyDescent="0.25">
      <c r="G493" s="9">
        <v>92</v>
      </c>
      <c r="H493" s="10" t="s">
        <v>1984</v>
      </c>
      <c r="I493" s="10">
        <v>17</v>
      </c>
      <c r="J493" s="10">
        <v>61986956</v>
      </c>
      <c r="K493" s="10">
        <v>4.1599999999999998E-29</v>
      </c>
      <c r="L493" s="10">
        <v>6</v>
      </c>
      <c r="M493" s="10">
        <v>28.38</v>
      </c>
      <c r="N493" s="10" t="s">
        <v>17</v>
      </c>
      <c r="O493" s="10">
        <v>0.17827000000000001</v>
      </c>
      <c r="P493" s="11">
        <v>0.17827000000000001</v>
      </c>
    </row>
    <row r="494" spans="7:16" x14ac:dyDescent="0.25">
      <c r="G494" s="9">
        <v>92</v>
      </c>
      <c r="H494" s="10" t="s">
        <v>1985</v>
      </c>
      <c r="I494" s="10">
        <v>17</v>
      </c>
      <c r="J494" s="10">
        <v>62006095</v>
      </c>
      <c r="K494" s="10">
        <v>7.8300000000000004E-52</v>
      </c>
      <c r="L494" s="10">
        <v>12</v>
      </c>
      <c r="M494" s="10">
        <v>51.11</v>
      </c>
      <c r="N494" s="10" t="s">
        <v>17</v>
      </c>
      <c r="O494" s="10">
        <v>1.11E-8</v>
      </c>
      <c r="P494" s="11">
        <v>5.0599999999999998E-11</v>
      </c>
    </row>
    <row r="495" spans="7:16" x14ac:dyDescent="0.25">
      <c r="G495" s="9">
        <v>92</v>
      </c>
      <c r="H495" s="10" t="s">
        <v>1986</v>
      </c>
      <c r="I495" s="10">
        <v>17</v>
      </c>
      <c r="J495" s="10">
        <v>62015913</v>
      </c>
      <c r="K495" s="10">
        <v>3.1299999999999999E-39</v>
      </c>
      <c r="L495" s="10">
        <v>30</v>
      </c>
      <c r="M495" s="10">
        <v>38.5</v>
      </c>
      <c r="N495" s="10" t="s">
        <v>17</v>
      </c>
      <c r="O495" s="10">
        <v>7.5599999999999996E-6</v>
      </c>
      <c r="P495" s="11">
        <v>7.6299999999999998E-6</v>
      </c>
    </row>
    <row r="496" spans="7:16" x14ac:dyDescent="0.25">
      <c r="G496" s="6">
        <v>93</v>
      </c>
      <c r="H496" s="7" t="s">
        <v>1987</v>
      </c>
      <c r="I496" s="7">
        <v>17</v>
      </c>
      <c r="J496" s="7">
        <v>79373520</v>
      </c>
      <c r="K496" s="7">
        <v>8.2899999999999996E-20</v>
      </c>
      <c r="L496" s="7">
        <v>19</v>
      </c>
      <c r="M496" s="7">
        <v>19.079999999999998</v>
      </c>
      <c r="N496" s="7" t="s">
        <v>17</v>
      </c>
      <c r="O496" s="7">
        <v>8.2899999999999996E-20</v>
      </c>
      <c r="P496" s="8">
        <v>8.2899999999999996E-20</v>
      </c>
    </row>
    <row r="497" spans="7:16" ht="26.4" x14ac:dyDescent="0.25">
      <c r="G497" s="9">
        <v>94</v>
      </c>
      <c r="H497" s="10" t="s">
        <v>1988</v>
      </c>
      <c r="I497" s="10">
        <v>18</v>
      </c>
      <c r="J497" s="10">
        <v>20735788</v>
      </c>
      <c r="K497" s="10">
        <v>4.0000000000000002E-56</v>
      </c>
      <c r="L497" s="10">
        <v>74</v>
      </c>
      <c r="M497" s="10">
        <v>55.4</v>
      </c>
      <c r="N497" s="10" t="s">
        <v>17</v>
      </c>
      <c r="O497" s="10">
        <v>4.0000000000000002E-56</v>
      </c>
      <c r="P497" s="11">
        <v>4.0000000000000002E-56</v>
      </c>
    </row>
    <row r="498" spans="7:16" x14ac:dyDescent="0.25">
      <c r="G498" s="6">
        <v>95</v>
      </c>
      <c r="H498" s="7" t="s">
        <v>1989</v>
      </c>
      <c r="I498" s="7">
        <v>18</v>
      </c>
      <c r="J498" s="7">
        <v>46567843</v>
      </c>
      <c r="K498" s="7">
        <v>9.7799999999999999E-49</v>
      </c>
      <c r="L498" s="7">
        <v>245</v>
      </c>
      <c r="M498" s="7">
        <v>48.01</v>
      </c>
      <c r="N498" s="7" t="s">
        <v>17</v>
      </c>
      <c r="O498" s="7">
        <v>9.7799999999999999E-49</v>
      </c>
      <c r="P498" s="8">
        <v>9.7799999999999999E-49</v>
      </c>
    </row>
    <row r="499" spans="7:16" x14ac:dyDescent="0.25">
      <c r="G499" s="6">
        <v>95</v>
      </c>
      <c r="H499" s="7" t="s">
        <v>1990</v>
      </c>
      <c r="I499" s="7">
        <v>18</v>
      </c>
      <c r="J499" s="7">
        <v>46576056</v>
      </c>
      <c r="K499" s="7">
        <v>7.4099999999999997E-26</v>
      </c>
      <c r="L499" s="7">
        <v>12</v>
      </c>
      <c r="M499" s="7">
        <v>25.13</v>
      </c>
      <c r="N499" s="7" t="s">
        <v>17</v>
      </c>
      <c r="O499" s="7">
        <v>1</v>
      </c>
      <c r="P499" s="8">
        <v>1</v>
      </c>
    </row>
    <row r="500" spans="7:16" ht="26.4" x14ac:dyDescent="0.25">
      <c r="G500" s="6">
        <v>95</v>
      </c>
      <c r="H500" s="7" t="s">
        <v>1565</v>
      </c>
      <c r="I500" s="7">
        <v>18</v>
      </c>
      <c r="J500" s="7">
        <v>47007547</v>
      </c>
      <c r="K500" s="7">
        <v>1.15E-17</v>
      </c>
      <c r="L500" s="7">
        <v>20</v>
      </c>
      <c r="M500" s="7">
        <v>16.940000000000001</v>
      </c>
      <c r="N500" s="7" t="s">
        <v>17</v>
      </c>
      <c r="O500" s="7">
        <v>7.9000000000000008E-3</v>
      </c>
      <c r="P500" s="8">
        <v>7.9000000000000008E-3</v>
      </c>
    </row>
    <row r="501" spans="7:16" x14ac:dyDescent="0.25">
      <c r="G501" s="6">
        <v>95</v>
      </c>
      <c r="H501" s="7" t="s">
        <v>1991</v>
      </c>
      <c r="I501" s="7">
        <v>18</v>
      </c>
      <c r="J501" s="7">
        <v>47014850</v>
      </c>
      <c r="K501" s="7">
        <v>9.6199999999999997E-18</v>
      </c>
      <c r="L501" s="7">
        <v>15</v>
      </c>
      <c r="M501" s="7">
        <v>17.02</v>
      </c>
      <c r="N501" s="7" t="s">
        <v>17</v>
      </c>
      <c r="O501" s="7">
        <v>1</v>
      </c>
      <c r="P501" s="8">
        <v>1</v>
      </c>
    </row>
    <row r="502" spans="7:16" ht="26.4" x14ac:dyDescent="0.25">
      <c r="G502" s="6">
        <v>95</v>
      </c>
      <c r="H502" s="7" t="s">
        <v>1992</v>
      </c>
      <c r="I502" s="7">
        <v>18</v>
      </c>
      <c r="J502" s="7">
        <v>47015604</v>
      </c>
      <c r="K502" s="7">
        <v>4.35E-18</v>
      </c>
      <c r="L502" s="7">
        <v>9</v>
      </c>
      <c r="M502" s="7">
        <v>17.36</v>
      </c>
      <c r="N502" s="7" t="s">
        <v>17</v>
      </c>
      <c r="O502" s="7">
        <v>1</v>
      </c>
      <c r="P502" s="8">
        <v>1</v>
      </c>
    </row>
    <row r="503" spans="7:16" ht="26.4" x14ac:dyDescent="0.25">
      <c r="G503" s="6">
        <v>95</v>
      </c>
      <c r="H503" s="7" t="s">
        <v>1993</v>
      </c>
      <c r="I503" s="7">
        <v>18</v>
      </c>
      <c r="J503" s="7">
        <v>47017652</v>
      </c>
      <c r="K503" s="7">
        <v>9.6199999999999997E-18</v>
      </c>
      <c r="L503" s="7">
        <v>13</v>
      </c>
      <c r="M503" s="7">
        <v>17.02</v>
      </c>
      <c r="N503" s="7" t="s">
        <v>17</v>
      </c>
      <c r="O503" s="7">
        <v>1</v>
      </c>
      <c r="P503" s="8">
        <v>1</v>
      </c>
    </row>
    <row r="504" spans="7:16" ht="26.4" x14ac:dyDescent="0.25">
      <c r="G504" s="6">
        <v>95</v>
      </c>
      <c r="H504" s="7" t="s">
        <v>1994</v>
      </c>
      <c r="I504" s="7">
        <v>18</v>
      </c>
      <c r="J504" s="7">
        <v>47018033</v>
      </c>
      <c r="K504" s="7">
        <v>9.6199999999999997E-18</v>
      </c>
      <c r="L504" s="7">
        <v>15</v>
      </c>
      <c r="M504" s="7">
        <v>17.02</v>
      </c>
      <c r="N504" s="7" t="s">
        <v>17</v>
      </c>
      <c r="O504" s="7">
        <v>1</v>
      </c>
      <c r="P504" s="8">
        <v>1</v>
      </c>
    </row>
    <row r="505" spans="7:16" x14ac:dyDescent="0.25">
      <c r="G505" s="9">
        <v>96</v>
      </c>
      <c r="H505" s="10" t="s">
        <v>1995</v>
      </c>
      <c r="I505" s="10">
        <v>19</v>
      </c>
      <c r="J505" s="10">
        <v>2100986</v>
      </c>
      <c r="K505" s="10">
        <v>4.9499999999999999E-18</v>
      </c>
      <c r="L505" s="10">
        <v>30</v>
      </c>
      <c r="M505" s="10">
        <v>17.309999999999999</v>
      </c>
      <c r="N505" s="10" t="s">
        <v>17</v>
      </c>
      <c r="O505" s="10">
        <v>0.34610999999999997</v>
      </c>
      <c r="P505" s="11">
        <v>1.17E-14</v>
      </c>
    </row>
    <row r="506" spans="7:16" x14ac:dyDescent="0.25">
      <c r="G506" s="9">
        <v>96</v>
      </c>
      <c r="H506" s="10" t="s">
        <v>1748</v>
      </c>
      <c r="I506" s="10">
        <v>19</v>
      </c>
      <c r="J506" s="10">
        <v>2164147</v>
      </c>
      <c r="K506" s="10">
        <v>5.8799999999999997E-22</v>
      </c>
      <c r="L506" s="10">
        <v>47</v>
      </c>
      <c r="M506" s="10">
        <v>21.23</v>
      </c>
      <c r="N506" s="10" t="s">
        <v>17</v>
      </c>
      <c r="O506" s="10">
        <v>6.4800000000000002E-18</v>
      </c>
      <c r="P506" s="11">
        <v>4.4999999999999999E-4</v>
      </c>
    </row>
    <row r="507" spans="7:16" x14ac:dyDescent="0.25">
      <c r="G507" s="9">
        <v>96</v>
      </c>
      <c r="H507" s="10" t="s">
        <v>1996</v>
      </c>
      <c r="I507" s="10">
        <v>19</v>
      </c>
      <c r="J507" s="10">
        <v>3366564</v>
      </c>
      <c r="K507" s="10">
        <v>5.7100000000000001E-28</v>
      </c>
      <c r="L507" s="10">
        <v>46</v>
      </c>
      <c r="M507" s="10">
        <v>27.24</v>
      </c>
      <c r="N507" s="10" t="s">
        <v>17</v>
      </c>
      <c r="O507" s="10">
        <v>5.7100000000000001E-28</v>
      </c>
      <c r="P507" s="11">
        <v>8.2599999999999997E-23</v>
      </c>
    </row>
    <row r="508" spans="7:16" x14ac:dyDescent="0.25">
      <c r="G508" s="9">
        <v>96</v>
      </c>
      <c r="H508" s="10" t="s">
        <v>1678</v>
      </c>
      <c r="I508" s="10">
        <v>19</v>
      </c>
      <c r="J508" s="10">
        <v>7112265</v>
      </c>
      <c r="K508" s="10">
        <v>9.6500000000000007E-19</v>
      </c>
      <c r="L508" s="10">
        <v>158</v>
      </c>
      <c r="M508" s="10">
        <v>18.02</v>
      </c>
      <c r="N508" s="10" t="s">
        <v>17</v>
      </c>
      <c r="O508" s="10">
        <v>2.5300000000000001E-15</v>
      </c>
      <c r="P508" s="11">
        <v>9.6500000000000007E-19</v>
      </c>
    </row>
    <row r="509" spans="7:16" x14ac:dyDescent="0.25">
      <c r="G509" s="9">
        <v>96</v>
      </c>
      <c r="H509" s="10" t="s">
        <v>1997</v>
      </c>
      <c r="I509" s="10">
        <v>19</v>
      </c>
      <c r="J509" s="10">
        <v>8585673</v>
      </c>
      <c r="K509" s="10">
        <v>1.6599999999999999E-21</v>
      </c>
      <c r="L509" s="10">
        <v>23</v>
      </c>
      <c r="M509" s="10">
        <v>20.78</v>
      </c>
      <c r="N509" s="10" t="s">
        <v>17</v>
      </c>
      <c r="O509" s="10">
        <v>1.3900000000000002E-17</v>
      </c>
      <c r="P509" s="11">
        <v>1.5499999999999999E-17</v>
      </c>
    </row>
    <row r="510" spans="7:16" x14ac:dyDescent="0.25">
      <c r="G510" s="6">
        <v>97</v>
      </c>
      <c r="H510" s="7" t="s">
        <v>544</v>
      </c>
      <c r="I510" s="7">
        <v>19</v>
      </c>
      <c r="J510" s="7">
        <v>19545871</v>
      </c>
      <c r="K510" s="7">
        <v>1.74E-18</v>
      </c>
      <c r="L510" s="7">
        <v>6</v>
      </c>
      <c r="M510" s="7">
        <v>17.760000000000002</v>
      </c>
      <c r="N510" s="7" t="s">
        <v>17</v>
      </c>
      <c r="O510" s="7">
        <v>1</v>
      </c>
      <c r="P510" s="8">
        <v>1</v>
      </c>
    </row>
    <row r="511" spans="7:16" ht="26.4" x14ac:dyDescent="0.25">
      <c r="G511" s="6">
        <v>97</v>
      </c>
      <c r="H511" s="7" t="s">
        <v>391</v>
      </c>
      <c r="I511" s="7">
        <v>19</v>
      </c>
      <c r="J511" s="7">
        <v>19576148</v>
      </c>
      <c r="K511" s="7">
        <v>2.66E-17</v>
      </c>
      <c r="L511" s="7">
        <v>59</v>
      </c>
      <c r="M511" s="7">
        <v>16.579999999999998</v>
      </c>
      <c r="N511" s="7" t="s">
        <v>17</v>
      </c>
      <c r="O511" s="7">
        <v>0.21017</v>
      </c>
      <c r="P511" s="8">
        <v>2.66E-17</v>
      </c>
    </row>
    <row r="512" spans="7:16" x14ac:dyDescent="0.25">
      <c r="G512" s="6">
        <v>97</v>
      </c>
      <c r="H512" s="7" t="s">
        <v>545</v>
      </c>
      <c r="I512" s="7">
        <v>19</v>
      </c>
      <c r="J512" s="7">
        <v>19625027</v>
      </c>
      <c r="K512" s="7">
        <v>3.5600000000000004E-21</v>
      </c>
      <c r="L512" s="7">
        <v>5</v>
      </c>
      <c r="M512" s="7">
        <v>20.45</v>
      </c>
      <c r="N512" s="7" t="s">
        <v>17</v>
      </c>
      <c r="O512" s="7">
        <v>3.5600000000000004E-21</v>
      </c>
      <c r="P512" s="8">
        <v>1</v>
      </c>
    </row>
    <row r="513" spans="7:16" x14ac:dyDescent="0.25">
      <c r="G513" s="6">
        <v>97</v>
      </c>
      <c r="H513" s="7" t="s">
        <v>546</v>
      </c>
      <c r="I513" s="7">
        <v>19</v>
      </c>
      <c r="J513" s="7">
        <v>19627018</v>
      </c>
      <c r="K513" s="7">
        <v>3.4100000000000001E-20</v>
      </c>
      <c r="L513" s="7">
        <v>7</v>
      </c>
      <c r="M513" s="7">
        <v>19.47</v>
      </c>
      <c r="N513" s="7" t="s">
        <v>17</v>
      </c>
      <c r="O513" s="7">
        <v>1</v>
      </c>
      <c r="P513" s="8">
        <v>3.0899999999999999E-3</v>
      </c>
    </row>
    <row r="514" spans="7:16" x14ac:dyDescent="0.25">
      <c r="G514" s="9">
        <v>98</v>
      </c>
      <c r="H514" s="10" t="s">
        <v>1998</v>
      </c>
      <c r="I514" s="10">
        <v>19</v>
      </c>
      <c r="J514" s="10">
        <v>41931263</v>
      </c>
      <c r="K514" s="10">
        <v>1.3600000000000001E-18</v>
      </c>
      <c r="L514" s="10">
        <v>11</v>
      </c>
      <c r="M514" s="10">
        <v>17.87</v>
      </c>
      <c r="N514" s="10" t="s">
        <v>17</v>
      </c>
      <c r="O514" s="10">
        <v>1.3600000000000001E-18</v>
      </c>
      <c r="P514" s="11">
        <v>1.3600000000000001E-18</v>
      </c>
    </row>
    <row r="515" spans="7:16" x14ac:dyDescent="0.25">
      <c r="G515" s="6">
        <v>99</v>
      </c>
      <c r="H515" s="7" t="s">
        <v>1999</v>
      </c>
      <c r="I515" s="7">
        <v>20</v>
      </c>
      <c r="J515" s="7">
        <v>6407378</v>
      </c>
      <c r="K515" s="7">
        <v>5.8900000000000004E-41</v>
      </c>
      <c r="L515" s="7">
        <v>195</v>
      </c>
      <c r="M515" s="7">
        <v>40.229999999999997</v>
      </c>
      <c r="N515" s="7" t="s">
        <v>17</v>
      </c>
      <c r="O515" s="7">
        <v>5.8900000000000004E-41</v>
      </c>
      <c r="P515" s="8">
        <v>5.8900000000000004E-41</v>
      </c>
    </row>
    <row r="516" spans="7:16" ht="26.4" x14ac:dyDescent="0.25">
      <c r="G516" s="9">
        <v>100</v>
      </c>
      <c r="H516" s="10" t="s">
        <v>1743</v>
      </c>
      <c r="I516" s="10">
        <v>20</v>
      </c>
      <c r="J516" s="10">
        <v>31946644</v>
      </c>
      <c r="K516" s="10">
        <v>1.18E-41</v>
      </c>
      <c r="L516" s="10">
        <v>21</v>
      </c>
      <c r="M516" s="10">
        <v>40.93</v>
      </c>
      <c r="N516" s="10" t="s">
        <v>17</v>
      </c>
      <c r="O516" s="10">
        <v>5.3499999999999997E-30</v>
      </c>
      <c r="P516" s="11">
        <v>5.9699999999999998E-12</v>
      </c>
    </row>
    <row r="517" spans="7:16" x14ac:dyDescent="0.25">
      <c r="G517" s="9">
        <v>100</v>
      </c>
      <c r="H517" s="10" t="s">
        <v>2000</v>
      </c>
      <c r="I517" s="10">
        <v>20</v>
      </c>
      <c r="J517" s="10">
        <v>31995762</v>
      </c>
      <c r="K517" s="10">
        <v>1.95E-36</v>
      </c>
      <c r="L517" s="10">
        <v>10</v>
      </c>
      <c r="M517" s="10">
        <v>35.71</v>
      </c>
      <c r="N517" s="10" t="s">
        <v>17</v>
      </c>
      <c r="O517" s="10">
        <v>7.3000000000000001E-3</v>
      </c>
      <c r="P517" s="11">
        <v>1</v>
      </c>
    </row>
    <row r="518" spans="7:16" x14ac:dyDescent="0.25">
      <c r="G518" s="9">
        <v>100</v>
      </c>
      <c r="H518" s="10" t="s">
        <v>2001</v>
      </c>
      <c r="I518" s="10">
        <v>20</v>
      </c>
      <c r="J518" s="10">
        <v>32150170</v>
      </c>
      <c r="K518" s="10">
        <v>1.0599999999999999E-21</v>
      </c>
      <c r="L518" s="10">
        <v>22</v>
      </c>
      <c r="M518" s="10">
        <v>20.98</v>
      </c>
      <c r="N518" s="10" t="s">
        <v>17</v>
      </c>
      <c r="O518" s="10">
        <v>1</v>
      </c>
      <c r="P518" s="11">
        <v>1</v>
      </c>
    </row>
    <row r="519" spans="7:16" x14ac:dyDescent="0.25">
      <c r="G519" s="9">
        <v>100</v>
      </c>
      <c r="H519" s="10" t="s">
        <v>1696</v>
      </c>
      <c r="I519" s="10">
        <v>20</v>
      </c>
      <c r="J519" s="10">
        <v>32244892</v>
      </c>
      <c r="K519" s="10">
        <v>1.7200000000000001E-23</v>
      </c>
      <c r="L519" s="10">
        <v>10</v>
      </c>
      <c r="M519" s="10">
        <v>22.77</v>
      </c>
      <c r="N519" s="10" t="s">
        <v>17</v>
      </c>
      <c r="O519" s="10">
        <v>1</v>
      </c>
      <c r="P519" s="11">
        <v>2.4500000000000001E-18</v>
      </c>
    </row>
    <row r="520" spans="7:16" ht="26.4" x14ac:dyDescent="0.25">
      <c r="G520" s="9">
        <v>100</v>
      </c>
      <c r="H520" s="10" t="s">
        <v>2002</v>
      </c>
      <c r="I520" s="10">
        <v>20</v>
      </c>
      <c r="J520" s="10">
        <v>32250091</v>
      </c>
      <c r="K520" s="10">
        <v>3.8899999999999999E-23</v>
      </c>
      <c r="L520" s="10">
        <v>3</v>
      </c>
      <c r="M520" s="10">
        <v>22.41</v>
      </c>
      <c r="N520" s="10" t="s">
        <v>17</v>
      </c>
      <c r="O520" s="10">
        <v>1</v>
      </c>
      <c r="P520" s="11">
        <v>1</v>
      </c>
    </row>
    <row r="521" spans="7:16" x14ac:dyDescent="0.25">
      <c r="G521" s="9">
        <v>100</v>
      </c>
      <c r="H521" s="10" t="s">
        <v>2003</v>
      </c>
      <c r="I521" s="10">
        <v>20</v>
      </c>
      <c r="J521" s="10">
        <v>32263291</v>
      </c>
      <c r="K521" s="10">
        <v>1.4100000000000001E-28</v>
      </c>
      <c r="L521" s="10">
        <v>7</v>
      </c>
      <c r="M521" s="10">
        <v>27.85</v>
      </c>
      <c r="N521" s="10" t="s">
        <v>17</v>
      </c>
      <c r="O521" s="10">
        <v>9.5490000000000005E-2</v>
      </c>
      <c r="P521" s="11">
        <v>1</v>
      </c>
    </row>
    <row r="522" spans="7:16" x14ac:dyDescent="0.25">
      <c r="G522" s="9">
        <v>100</v>
      </c>
      <c r="H522" s="10" t="s">
        <v>2004</v>
      </c>
      <c r="I522" s="10">
        <v>20</v>
      </c>
      <c r="J522" s="10">
        <v>32290549</v>
      </c>
      <c r="K522" s="10">
        <v>3.1600000000000003E-32</v>
      </c>
      <c r="L522" s="10">
        <v>11</v>
      </c>
      <c r="M522" s="10">
        <v>31.5</v>
      </c>
      <c r="N522" s="10" t="s">
        <v>17</v>
      </c>
      <c r="O522" s="10">
        <v>1</v>
      </c>
      <c r="P522" s="11">
        <v>1</v>
      </c>
    </row>
    <row r="523" spans="7:16" x14ac:dyDescent="0.25">
      <c r="G523" s="9">
        <v>100</v>
      </c>
      <c r="H523" s="10" t="s">
        <v>2005</v>
      </c>
      <c r="I523" s="10">
        <v>20</v>
      </c>
      <c r="J523" s="10">
        <v>32319565</v>
      </c>
      <c r="K523" s="10">
        <v>1.2000000000000001E-41</v>
      </c>
      <c r="L523" s="10">
        <v>22</v>
      </c>
      <c r="M523" s="10">
        <v>40.92</v>
      </c>
      <c r="N523" s="10" t="s">
        <v>17</v>
      </c>
      <c r="O523" s="10">
        <v>0.67720999999999998</v>
      </c>
      <c r="P523" s="11">
        <v>4.8600000000000002E-5</v>
      </c>
    </row>
    <row r="524" spans="7:16" ht="26.4" x14ac:dyDescent="0.25">
      <c r="G524" s="9">
        <v>100</v>
      </c>
      <c r="H524" s="10" t="s">
        <v>2006</v>
      </c>
      <c r="I524" s="10">
        <v>20</v>
      </c>
      <c r="J524" s="10">
        <v>32375178</v>
      </c>
      <c r="K524" s="10">
        <v>8.2299999999999997E-19</v>
      </c>
      <c r="L524" s="10">
        <v>12</v>
      </c>
      <c r="M524" s="10">
        <v>18.079999999999998</v>
      </c>
      <c r="N524" s="10" t="s">
        <v>17</v>
      </c>
      <c r="O524" s="10">
        <v>5.13E-14</v>
      </c>
      <c r="P524" s="11">
        <v>5.13E-14</v>
      </c>
    </row>
    <row r="525" spans="7:16" x14ac:dyDescent="0.25">
      <c r="G525" s="9">
        <v>100</v>
      </c>
      <c r="H525" s="10" t="s">
        <v>2007</v>
      </c>
      <c r="I525" s="10">
        <v>20</v>
      </c>
      <c r="J525" s="10">
        <v>32399109</v>
      </c>
      <c r="K525" s="10">
        <v>9.1300000000000007E-19</v>
      </c>
      <c r="L525" s="10">
        <v>25</v>
      </c>
      <c r="M525" s="10">
        <v>18.04</v>
      </c>
      <c r="N525" s="10" t="s">
        <v>17</v>
      </c>
      <c r="O525" s="10">
        <v>7.06E-9</v>
      </c>
      <c r="P525" s="11">
        <v>1.4499999999999999E-13</v>
      </c>
    </row>
    <row r="526" spans="7:16" x14ac:dyDescent="0.25">
      <c r="G526" s="9">
        <v>100</v>
      </c>
      <c r="H526" s="10" t="s">
        <v>2008</v>
      </c>
      <c r="I526" s="10">
        <v>20</v>
      </c>
      <c r="J526" s="10">
        <v>32951040</v>
      </c>
      <c r="K526" s="10">
        <v>3.8999999999999998E-35</v>
      </c>
      <c r="L526" s="10">
        <v>52</v>
      </c>
      <c r="M526" s="10">
        <v>34.409999999999997</v>
      </c>
      <c r="N526" s="10" t="s">
        <v>17</v>
      </c>
      <c r="O526" s="10">
        <v>1</v>
      </c>
      <c r="P526" s="11">
        <v>1.8899999999999999E-5</v>
      </c>
    </row>
    <row r="527" spans="7:16" x14ac:dyDescent="0.25">
      <c r="G527" s="9">
        <v>100</v>
      </c>
      <c r="H527" s="10" t="s">
        <v>2009</v>
      </c>
      <c r="I527" s="10">
        <v>20</v>
      </c>
      <c r="J527" s="10">
        <v>33054129</v>
      </c>
      <c r="K527" s="10">
        <v>5.4699999999999996E-31</v>
      </c>
      <c r="L527" s="10">
        <v>2</v>
      </c>
      <c r="M527" s="10">
        <v>30.26</v>
      </c>
      <c r="N527" s="10" t="s">
        <v>17</v>
      </c>
      <c r="O527" s="10">
        <v>1</v>
      </c>
      <c r="P527" s="11">
        <v>1</v>
      </c>
    </row>
    <row r="528" spans="7:16" ht="26.4" x14ac:dyDescent="0.25">
      <c r="G528" s="9">
        <v>100</v>
      </c>
      <c r="H528" s="10" t="s">
        <v>2010</v>
      </c>
      <c r="I528" s="10">
        <v>20</v>
      </c>
      <c r="J528" s="10">
        <v>33104188</v>
      </c>
      <c r="K528" s="10">
        <v>1.2400000000000001E-47</v>
      </c>
      <c r="L528" s="10">
        <v>21</v>
      </c>
      <c r="M528" s="10">
        <v>46.91</v>
      </c>
      <c r="N528" s="10" t="s">
        <v>17</v>
      </c>
      <c r="O528" s="10">
        <v>3.7100000000000001E-8</v>
      </c>
      <c r="P528" s="11">
        <v>6.5600000000000005E-8</v>
      </c>
    </row>
    <row r="529" spans="7:16" ht="26.4" x14ac:dyDescent="0.25">
      <c r="G529" s="9">
        <v>100</v>
      </c>
      <c r="H529" s="10" t="s">
        <v>2011</v>
      </c>
      <c r="I529" s="10">
        <v>20</v>
      </c>
      <c r="J529" s="10">
        <v>33146500</v>
      </c>
      <c r="K529" s="10">
        <v>2.0199999999999999E-31</v>
      </c>
      <c r="L529" s="10">
        <v>9</v>
      </c>
      <c r="M529" s="10">
        <v>30.69</v>
      </c>
      <c r="N529" s="10" t="s">
        <v>17</v>
      </c>
      <c r="O529" s="10">
        <v>0.12928000000000001</v>
      </c>
      <c r="P529" s="11">
        <v>1.702E-2</v>
      </c>
    </row>
    <row r="530" spans="7:16" x14ac:dyDescent="0.25">
      <c r="G530" s="9">
        <v>100</v>
      </c>
      <c r="H530" s="10" t="s">
        <v>2012</v>
      </c>
      <c r="I530" s="10">
        <v>20</v>
      </c>
      <c r="J530" s="10">
        <v>33148345</v>
      </c>
      <c r="K530" s="10">
        <v>1.3799999999999999E-53</v>
      </c>
      <c r="L530" s="10">
        <v>58</v>
      </c>
      <c r="M530" s="10">
        <v>52.86</v>
      </c>
      <c r="N530" s="10" t="s">
        <v>17</v>
      </c>
      <c r="O530" s="10">
        <v>1.48E-8</v>
      </c>
      <c r="P530" s="11">
        <v>9.5100000000000007E-16</v>
      </c>
    </row>
    <row r="531" spans="7:16" ht="26.4" x14ac:dyDescent="0.25">
      <c r="G531" s="9">
        <v>100</v>
      </c>
      <c r="H531" s="10" t="s">
        <v>2013</v>
      </c>
      <c r="I531" s="10">
        <v>20</v>
      </c>
      <c r="J531" s="10">
        <v>33292545</v>
      </c>
      <c r="K531" s="10">
        <v>3.8999999999999998E-35</v>
      </c>
      <c r="L531" s="10">
        <v>6</v>
      </c>
      <c r="M531" s="10">
        <v>34.409999999999997</v>
      </c>
      <c r="N531" s="10" t="s">
        <v>17</v>
      </c>
      <c r="O531" s="10">
        <v>1.81E-3</v>
      </c>
      <c r="P531" s="11">
        <v>0.10117</v>
      </c>
    </row>
    <row r="532" spans="7:16" x14ac:dyDescent="0.25">
      <c r="G532" s="9">
        <v>100</v>
      </c>
      <c r="H532" s="10" t="s">
        <v>2014</v>
      </c>
      <c r="I532" s="10">
        <v>20</v>
      </c>
      <c r="J532" s="10">
        <v>33302598</v>
      </c>
      <c r="K532" s="10">
        <v>3.6500000000000003E-55</v>
      </c>
      <c r="L532" s="10">
        <v>52</v>
      </c>
      <c r="M532" s="10">
        <v>54.44</v>
      </c>
      <c r="N532" s="10" t="s">
        <v>17</v>
      </c>
      <c r="O532" s="10">
        <v>4.3900000000000002E-17</v>
      </c>
      <c r="P532" s="11">
        <v>1</v>
      </c>
    </row>
    <row r="533" spans="7:16" ht="26.4" x14ac:dyDescent="0.25">
      <c r="G533" s="9">
        <v>100</v>
      </c>
      <c r="H533" s="10" t="s">
        <v>2015</v>
      </c>
      <c r="I533" s="10">
        <v>20</v>
      </c>
      <c r="J533" s="10">
        <v>33421377</v>
      </c>
      <c r="K533" s="10">
        <v>1.8000000000000001E-19</v>
      </c>
      <c r="L533" s="10">
        <v>2</v>
      </c>
      <c r="M533" s="10">
        <v>18.739999999999998</v>
      </c>
      <c r="N533" s="10" t="s">
        <v>17</v>
      </c>
      <c r="O533" s="10">
        <v>1</v>
      </c>
      <c r="P533" s="11">
        <v>8.319E-2</v>
      </c>
    </row>
    <row r="534" spans="7:16" x14ac:dyDescent="0.25">
      <c r="G534" s="9">
        <v>100</v>
      </c>
      <c r="H534" s="10" t="s">
        <v>2016</v>
      </c>
      <c r="I534" s="10">
        <v>20</v>
      </c>
      <c r="J534" s="10">
        <v>33432522</v>
      </c>
      <c r="K534" s="10">
        <v>1.5E-28</v>
      </c>
      <c r="L534" s="10">
        <v>10</v>
      </c>
      <c r="M534" s="10">
        <v>27.82</v>
      </c>
      <c r="N534" s="10" t="s">
        <v>17</v>
      </c>
      <c r="O534" s="10">
        <v>1</v>
      </c>
      <c r="P534" s="11">
        <v>5.176E-2</v>
      </c>
    </row>
    <row r="535" spans="7:16" x14ac:dyDescent="0.25">
      <c r="G535" s="9">
        <v>100</v>
      </c>
      <c r="H535" s="10" t="s">
        <v>1633</v>
      </c>
      <c r="I535" s="10">
        <v>20</v>
      </c>
      <c r="J535" s="10">
        <v>33464327</v>
      </c>
      <c r="K535" s="10">
        <v>3.9E-43</v>
      </c>
      <c r="L535" s="10">
        <v>31</v>
      </c>
      <c r="M535" s="10">
        <v>42.41</v>
      </c>
      <c r="N535" s="10" t="s">
        <v>17</v>
      </c>
      <c r="O535" s="10">
        <v>2.0800000000000001E-10</v>
      </c>
      <c r="P535" s="11">
        <v>1.13E-22</v>
      </c>
    </row>
    <row r="536" spans="7:16" x14ac:dyDescent="0.25">
      <c r="G536" s="9">
        <v>100</v>
      </c>
      <c r="H536" s="10" t="s">
        <v>2017</v>
      </c>
      <c r="I536" s="10">
        <v>20</v>
      </c>
      <c r="J536" s="10">
        <v>33516235</v>
      </c>
      <c r="K536" s="10">
        <v>2.0000000000000001E-32</v>
      </c>
      <c r="L536" s="10">
        <v>22</v>
      </c>
      <c r="M536" s="10">
        <v>31.7</v>
      </c>
      <c r="N536" s="10" t="s">
        <v>17</v>
      </c>
      <c r="O536" s="10">
        <v>1</v>
      </c>
      <c r="P536" s="11">
        <v>1.1800000000000001E-5</v>
      </c>
    </row>
    <row r="537" spans="7:16" x14ac:dyDescent="0.25">
      <c r="G537" s="9">
        <v>100</v>
      </c>
      <c r="H537" s="10" t="s">
        <v>2018</v>
      </c>
      <c r="I537" s="10">
        <v>20</v>
      </c>
      <c r="J537" s="10">
        <v>33543637</v>
      </c>
      <c r="K537" s="10">
        <v>3.4599999999999997E-29</v>
      </c>
      <c r="L537" s="10">
        <v>42</v>
      </c>
      <c r="M537" s="10">
        <v>28.46</v>
      </c>
      <c r="N537" s="10" t="s">
        <v>17</v>
      </c>
      <c r="O537" s="10">
        <v>1</v>
      </c>
      <c r="P537" s="11">
        <v>1</v>
      </c>
    </row>
    <row r="538" spans="7:16" x14ac:dyDescent="0.25">
      <c r="G538" s="9">
        <v>100</v>
      </c>
      <c r="H538" s="10" t="s">
        <v>450</v>
      </c>
      <c r="I538" s="10">
        <v>20</v>
      </c>
      <c r="J538" s="10">
        <v>33578178</v>
      </c>
      <c r="K538" s="10">
        <v>1.14E-35</v>
      </c>
      <c r="L538" s="10">
        <v>6</v>
      </c>
      <c r="M538" s="10">
        <v>34.94</v>
      </c>
      <c r="N538" s="10" t="s">
        <v>17</v>
      </c>
      <c r="O538" s="10">
        <v>1</v>
      </c>
      <c r="P538" s="11">
        <v>1</v>
      </c>
    </row>
    <row r="539" spans="7:16" x14ac:dyDescent="0.25">
      <c r="G539" s="9">
        <v>100</v>
      </c>
      <c r="H539" s="10" t="s">
        <v>557</v>
      </c>
      <c r="I539" s="10">
        <v>20</v>
      </c>
      <c r="J539" s="10">
        <v>33578202</v>
      </c>
      <c r="K539" s="10">
        <v>1.14E-35</v>
      </c>
      <c r="L539" s="10">
        <v>6</v>
      </c>
      <c r="M539" s="10">
        <v>34.94</v>
      </c>
      <c r="N539" s="10" t="s">
        <v>17</v>
      </c>
      <c r="O539" s="10">
        <v>8.0499999999999999E-3</v>
      </c>
      <c r="P539" s="11">
        <v>8.0499999999999999E-3</v>
      </c>
    </row>
    <row r="540" spans="7:16" ht="26.4" x14ac:dyDescent="0.25">
      <c r="G540" s="9">
        <v>100</v>
      </c>
      <c r="H540" s="10" t="s">
        <v>2019</v>
      </c>
      <c r="I540" s="10">
        <v>20</v>
      </c>
      <c r="J540" s="10">
        <v>33590206</v>
      </c>
      <c r="K540" s="10">
        <v>3.4299999999999997E-38</v>
      </c>
      <c r="L540" s="10">
        <v>82</v>
      </c>
      <c r="M540" s="10">
        <v>37.47</v>
      </c>
      <c r="N540" s="10" t="s">
        <v>17</v>
      </c>
      <c r="O540" s="10">
        <v>5.7500000000000002E-9</v>
      </c>
      <c r="P540" s="11">
        <v>1</v>
      </c>
    </row>
    <row r="541" spans="7:16" x14ac:dyDescent="0.25">
      <c r="G541" s="9">
        <v>100</v>
      </c>
      <c r="H541" s="10" t="s">
        <v>2020</v>
      </c>
      <c r="I541" s="10">
        <v>20</v>
      </c>
      <c r="J541" s="10">
        <v>33703159</v>
      </c>
      <c r="K541" s="10">
        <v>1.2500000000000001E-32</v>
      </c>
      <c r="L541" s="10">
        <v>44</v>
      </c>
      <c r="M541" s="10">
        <v>31.9</v>
      </c>
      <c r="N541" s="10" t="s">
        <v>17</v>
      </c>
      <c r="O541" s="10">
        <v>1</v>
      </c>
      <c r="P541" s="11">
        <v>1.7499999999999998E-5</v>
      </c>
    </row>
    <row r="542" spans="7:16" x14ac:dyDescent="0.25">
      <c r="G542" s="9">
        <v>100</v>
      </c>
      <c r="H542" s="10" t="s">
        <v>2021</v>
      </c>
      <c r="I542" s="10">
        <v>20</v>
      </c>
      <c r="J542" s="10">
        <v>33759739</v>
      </c>
      <c r="K542" s="10">
        <v>1.1E-29</v>
      </c>
      <c r="L542" s="10">
        <v>7</v>
      </c>
      <c r="M542" s="10">
        <v>28.96</v>
      </c>
      <c r="N542" s="10" t="s">
        <v>17</v>
      </c>
      <c r="O542" s="10">
        <v>1</v>
      </c>
      <c r="P542" s="11">
        <v>9.5259999999999997E-2</v>
      </c>
    </row>
    <row r="543" spans="7:16" x14ac:dyDescent="0.25">
      <c r="G543" s="9">
        <v>100</v>
      </c>
      <c r="H543" s="10" t="s">
        <v>2022</v>
      </c>
      <c r="I543" s="10">
        <v>20</v>
      </c>
      <c r="J543" s="10">
        <v>33814538</v>
      </c>
      <c r="K543" s="10">
        <v>4.66E-70</v>
      </c>
      <c r="L543" s="10">
        <v>25</v>
      </c>
      <c r="M543" s="10">
        <v>69.33</v>
      </c>
      <c r="N543" s="10" t="s">
        <v>17</v>
      </c>
      <c r="O543" s="10">
        <v>2.6199999999999999E-13</v>
      </c>
      <c r="P543" s="11">
        <v>1</v>
      </c>
    </row>
    <row r="544" spans="7:16" ht="26.4" x14ac:dyDescent="0.25">
      <c r="G544" s="9">
        <v>100</v>
      </c>
      <c r="H544" s="10" t="s">
        <v>2023</v>
      </c>
      <c r="I544" s="10">
        <v>20</v>
      </c>
      <c r="J544" s="10">
        <v>33864135</v>
      </c>
      <c r="K544" s="10">
        <v>2.6899999999999998E-64</v>
      </c>
      <c r="L544" s="10">
        <v>7</v>
      </c>
      <c r="M544" s="10">
        <v>63.57</v>
      </c>
      <c r="N544" s="10" t="s">
        <v>17</v>
      </c>
      <c r="O544" s="10">
        <v>1</v>
      </c>
      <c r="P544" s="11">
        <v>1</v>
      </c>
    </row>
    <row r="545" spans="7:16" x14ac:dyDescent="0.25">
      <c r="G545" s="9">
        <v>100</v>
      </c>
      <c r="H545" s="10" t="s">
        <v>1659</v>
      </c>
      <c r="I545" s="10">
        <v>20</v>
      </c>
      <c r="J545" s="10">
        <v>33866708</v>
      </c>
      <c r="K545" s="10">
        <v>1.59E-62</v>
      </c>
      <c r="L545" s="10">
        <v>11</v>
      </c>
      <c r="M545" s="10">
        <v>61.8</v>
      </c>
      <c r="N545" s="10" t="s">
        <v>17</v>
      </c>
      <c r="O545" s="10">
        <v>0.1019</v>
      </c>
      <c r="P545" s="11">
        <v>5.0100000000000002E-22</v>
      </c>
    </row>
    <row r="546" spans="7:16" ht="26.4" x14ac:dyDescent="0.25">
      <c r="G546" s="9">
        <v>100</v>
      </c>
      <c r="H546" s="10" t="s">
        <v>2024</v>
      </c>
      <c r="I546" s="10">
        <v>20</v>
      </c>
      <c r="J546" s="10">
        <v>33873053</v>
      </c>
      <c r="K546" s="10">
        <v>1.9399999999999999E-29</v>
      </c>
      <c r="L546" s="10">
        <v>5</v>
      </c>
      <c r="M546" s="10">
        <v>28.71</v>
      </c>
      <c r="N546" s="10" t="s">
        <v>17</v>
      </c>
      <c r="O546" s="10">
        <v>1</v>
      </c>
      <c r="P546" s="11">
        <v>1</v>
      </c>
    </row>
    <row r="547" spans="7:16" x14ac:dyDescent="0.25">
      <c r="G547" s="9">
        <v>100</v>
      </c>
      <c r="H547" s="10" t="s">
        <v>2025</v>
      </c>
      <c r="I547" s="10">
        <v>20</v>
      </c>
      <c r="J547" s="10">
        <v>33873533</v>
      </c>
      <c r="K547" s="10">
        <v>1.7799999999999999E-39</v>
      </c>
      <c r="L547" s="10">
        <v>8</v>
      </c>
      <c r="M547" s="10">
        <v>38.75</v>
      </c>
      <c r="N547" s="10" t="s">
        <v>17</v>
      </c>
      <c r="O547" s="10">
        <v>3.2699999999999999E-3</v>
      </c>
      <c r="P547" s="11">
        <v>1</v>
      </c>
    </row>
    <row r="548" spans="7:16" x14ac:dyDescent="0.25">
      <c r="G548" s="9">
        <v>100</v>
      </c>
      <c r="H548" s="10" t="s">
        <v>1724</v>
      </c>
      <c r="I548" s="10">
        <v>20</v>
      </c>
      <c r="J548" s="10">
        <v>33890368</v>
      </c>
      <c r="K548" s="10">
        <v>1.51E-120</v>
      </c>
      <c r="L548" s="10">
        <v>67</v>
      </c>
      <c r="M548" s="10">
        <v>119.82</v>
      </c>
      <c r="N548" s="10" t="s">
        <v>17</v>
      </c>
      <c r="O548" s="10">
        <v>1.18E-12</v>
      </c>
      <c r="P548" s="11">
        <v>9.1199999999999994E-65</v>
      </c>
    </row>
    <row r="549" spans="7:16" x14ac:dyDescent="0.25">
      <c r="G549" s="9">
        <v>100</v>
      </c>
      <c r="H549" s="10" t="s">
        <v>2026</v>
      </c>
      <c r="I549" s="10">
        <v>20</v>
      </c>
      <c r="J549" s="10">
        <v>34020826</v>
      </c>
      <c r="K549" s="10">
        <v>3.7100000000000003E-129</v>
      </c>
      <c r="L549" s="10">
        <v>10</v>
      </c>
      <c r="M549" s="10">
        <v>128.43</v>
      </c>
      <c r="N549" s="10" t="s">
        <v>17</v>
      </c>
      <c r="O549" s="10">
        <v>1</v>
      </c>
      <c r="P549" s="11">
        <v>1</v>
      </c>
    </row>
    <row r="550" spans="7:16" x14ac:dyDescent="0.25">
      <c r="G550" s="9">
        <v>100</v>
      </c>
      <c r="H550" s="10" t="s">
        <v>1754</v>
      </c>
      <c r="I550" s="10">
        <v>20</v>
      </c>
      <c r="J550" s="10">
        <v>34021144</v>
      </c>
      <c r="K550" s="10">
        <v>4.2700000000000002E-134</v>
      </c>
      <c r="L550" s="10">
        <v>12</v>
      </c>
      <c r="M550" s="10">
        <v>133.37</v>
      </c>
      <c r="N550" s="10" t="s">
        <v>17</v>
      </c>
      <c r="O550" s="10">
        <v>4.2700000000000002E-134</v>
      </c>
      <c r="P550" s="11">
        <v>7.9699999999999994E-11</v>
      </c>
    </row>
    <row r="551" spans="7:16" ht="26.4" x14ac:dyDescent="0.25">
      <c r="G551" s="9">
        <v>100</v>
      </c>
      <c r="H551" s="10" t="s">
        <v>1446</v>
      </c>
      <c r="I551" s="10">
        <v>20</v>
      </c>
      <c r="J551" s="10">
        <v>34041775</v>
      </c>
      <c r="K551" s="10">
        <v>1.8000000000000001E-57</v>
      </c>
      <c r="L551" s="10">
        <v>1</v>
      </c>
      <c r="M551" s="10">
        <v>56.74</v>
      </c>
      <c r="N551" s="10" t="s">
        <v>17</v>
      </c>
      <c r="O551" s="10">
        <v>1</v>
      </c>
      <c r="P551" s="11">
        <v>1</v>
      </c>
    </row>
    <row r="552" spans="7:16" x14ac:dyDescent="0.25">
      <c r="G552" s="9">
        <v>100</v>
      </c>
      <c r="H552" s="10" t="s">
        <v>2027</v>
      </c>
      <c r="I552" s="10">
        <v>20</v>
      </c>
      <c r="J552" s="10">
        <v>34047802</v>
      </c>
      <c r="K552" s="10">
        <v>2.0700000000000001E-65</v>
      </c>
      <c r="L552" s="10">
        <v>41</v>
      </c>
      <c r="M552" s="10">
        <v>64.680000000000007</v>
      </c>
      <c r="N552" s="10" t="s">
        <v>17</v>
      </c>
      <c r="O552" s="10">
        <v>1</v>
      </c>
      <c r="P552" s="11">
        <v>1</v>
      </c>
    </row>
    <row r="553" spans="7:16" ht="26.4" x14ac:dyDescent="0.25">
      <c r="G553" s="9">
        <v>100</v>
      </c>
      <c r="H553" s="10" t="s">
        <v>1615</v>
      </c>
      <c r="I553" s="10">
        <v>20</v>
      </c>
      <c r="J553" s="10">
        <v>34114798</v>
      </c>
      <c r="K553" s="10">
        <v>1.4499999999999999E-71</v>
      </c>
      <c r="L553" s="10">
        <v>8</v>
      </c>
      <c r="M553" s="10">
        <v>70.84</v>
      </c>
      <c r="N553" s="10" t="s">
        <v>17</v>
      </c>
      <c r="O553" s="10">
        <v>1.24E-14</v>
      </c>
      <c r="P553" s="11">
        <v>1.24E-14</v>
      </c>
    </row>
    <row r="554" spans="7:16" x14ac:dyDescent="0.25">
      <c r="G554" s="9">
        <v>100</v>
      </c>
      <c r="H554" s="10" t="s">
        <v>1616</v>
      </c>
      <c r="I554" s="10">
        <v>20</v>
      </c>
      <c r="J554" s="10">
        <v>34129777</v>
      </c>
      <c r="K554" s="10">
        <v>5.1999999999999997E-52</v>
      </c>
      <c r="L554" s="10">
        <v>10</v>
      </c>
      <c r="M554" s="10">
        <v>51.28</v>
      </c>
      <c r="N554" s="10" t="s">
        <v>17</v>
      </c>
      <c r="O554" s="10">
        <v>1</v>
      </c>
      <c r="P554" s="11">
        <v>1</v>
      </c>
    </row>
    <row r="555" spans="7:16" x14ac:dyDescent="0.25">
      <c r="G555" s="9">
        <v>100</v>
      </c>
      <c r="H555" s="10" t="s">
        <v>1617</v>
      </c>
      <c r="I555" s="10">
        <v>20</v>
      </c>
      <c r="J555" s="10">
        <v>34146506</v>
      </c>
      <c r="K555" s="10">
        <v>6.1600000000000002E-43</v>
      </c>
      <c r="L555" s="10">
        <v>38</v>
      </c>
      <c r="M555" s="10">
        <v>42.21</v>
      </c>
      <c r="N555" s="10" t="s">
        <v>17</v>
      </c>
      <c r="O555" s="10">
        <v>1</v>
      </c>
      <c r="P555" s="11">
        <v>1</v>
      </c>
    </row>
    <row r="556" spans="7:16" x14ac:dyDescent="0.25">
      <c r="G556" s="9">
        <v>100</v>
      </c>
      <c r="H556" s="10" t="s">
        <v>2028</v>
      </c>
      <c r="I556" s="10">
        <v>20</v>
      </c>
      <c r="J556" s="10">
        <v>34203805</v>
      </c>
      <c r="K556" s="10">
        <v>3.5399999999999998E-48</v>
      </c>
      <c r="L556" s="10">
        <v>5</v>
      </c>
      <c r="M556" s="10">
        <v>47.45</v>
      </c>
      <c r="N556" s="10" t="s">
        <v>17</v>
      </c>
      <c r="O556" s="10">
        <v>1</v>
      </c>
      <c r="P556" s="11">
        <v>1</v>
      </c>
    </row>
    <row r="557" spans="7:16" x14ac:dyDescent="0.25">
      <c r="G557" s="9">
        <v>100</v>
      </c>
      <c r="H557" s="10" t="s">
        <v>2029</v>
      </c>
      <c r="I557" s="10">
        <v>20</v>
      </c>
      <c r="J557" s="10">
        <v>34213952</v>
      </c>
      <c r="K557" s="10">
        <v>6.25E-53</v>
      </c>
      <c r="L557" s="10">
        <v>58</v>
      </c>
      <c r="M557" s="10">
        <v>52.2</v>
      </c>
      <c r="N557" s="10" t="s">
        <v>17</v>
      </c>
      <c r="O557" s="10">
        <v>4.4299999999999999E-6</v>
      </c>
      <c r="P557" s="11">
        <v>1.2E-4</v>
      </c>
    </row>
    <row r="558" spans="7:16" x14ac:dyDescent="0.25">
      <c r="G558" s="9">
        <v>100</v>
      </c>
      <c r="H558" s="10" t="s">
        <v>2030</v>
      </c>
      <c r="I558" s="10">
        <v>20</v>
      </c>
      <c r="J558" s="10">
        <v>34236846</v>
      </c>
      <c r="K558" s="10">
        <v>9.2599999999999995E-51</v>
      </c>
      <c r="L558" s="10">
        <v>34</v>
      </c>
      <c r="M558" s="10">
        <v>50.03</v>
      </c>
      <c r="N558" s="10" t="s">
        <v>17</v>
      </c>
      <c r="O558" s="10">
        <v>1</v>
      </c>
      <c r="P558" s="11">
        <v>1</v>
      </c>
    </row>
    <row r="559" spans="7:16" x14ac:dyDescent="0.25">
      <c r="G559" s="9">
        <v>100</v>
      </c>
      <c r="H559" s="10" t="s">
        <v>2031</v>
      </c>
      <c r="I559" s="10">
        <v>20</v>
      </c>
      <c r="J559" s="10">
        <v>34256609</v>
      </c>
      <c r="K559" s="10">
        <v>8.6400000000000003E-51</v>
      </c>
      <c r="L559" s="10">
        <v>29</v>
      </c>
      <c r="M559" s="10">
        <v>50.06</v>
      </c>
      <c r="N559" s="10" t="s">
        <v>17</v>
      </c>
      <c r="O559" s="10">
        <v>0.44727</v>
      </c>
      <c r="P559" s="11">
        <v>1</v>
      </c>
    </row>
    <row r="560" spans="7:16" x14ac:dyDescent="0.25">
      <c r="G560" s="9">
        <v>100</v>
      </c>
      <c r="H560" s="10" t="s">
        <v>1618</v>
      </c>
      <c r="I560" s="10">
        <v>20</v>
      </c>
      <c r="J560" s="10">
        <v>34287231</v>
      </c>
      <c r="K560" s="10">
        <v>2.65E-50</v>
      </c>
      <c r="L560" s="10">
        <v>12</v>
      </c>
      <c r="M560" s="10">
        <v>49.58</v>
      </c>
      <c r="N560" s="10" t="s">
        <v>17</v>
      </c>
      <c r="O560" s="10">
        <v>1</v>
      </c>
      <c r="P560" s="11">
        <v>1</v>
      </c>
    </row>
    <row r="561" spans="7:16" x14ac:dyDescent="0.25">
      <c r="G561" s="9">
        <v>100</v>
      </c>
      <c r="H561" s="10" t="s">
        <v>1710</v>
      </c>
      <c r="I561" s="10">
        <v>20</v>
      </c>
      <c r="J561" s="10">
        <v>34322717</v>
      </c>
      <c r="K561" s="10">
        <v>5.0900000000000001E-48</v>
      </c>
      <c r="L561" s="10">
        <v>47</v>
      </c>
      <c r="M561" s="10">
        <v>47.29</v>
      </c>
      <c r="N561" s="10" t="s">
        <v>17</v>
      </c>
      <c r="O561" s="10">
        <v>1</v>
      </c>
      <c r="P561" s="11">
        <v>2.0299999999999998E-21</v>
      </c>
    </row>
    <row r="562" spans="7:16" x14ac:dyDescent="0.25">
      <c r="G562" s="9">
        <v>100</v>
      </c>
      <c r="H562" s="10" t="s">
        <v>2032</v>
      </c>
      <c r="I562" s="10">
        <v>20</v>
      </c>
      <c r="J562" s="10">
        <v>34359922</v>
      </c>
      <c r="K562" s="10">
        <v>1.52E-61</v>
      </c>
      <c r="L562" s="10">
        <v>118</v>
      </c>
      <c r="M562" s="10">
        <v>60.82</v>
      </c>
      <c r="N562" s="10" t="s">
        <v>17</v>
      </c>
      <c r="O562" s="10">
        <v>2.9199999999999998E-14</v>
      </c>
      <c r="P562" s="11">
        <v>2.8299999999999999E-11</v>
      </c>
    </row>
    <row r="563" spans="7:16" x14ac:dyDescent="0.25">
      <c r="G563" s="9">
        <v>100</v>
      </c>
      <c r="H563" s="10" t="s">
        <v>2033</v>
      </c>
      <c r="I563" s="10">
        <v>20</v>
      </c>
      <c r="J563" s="10">
        <v>34541538</v>
      </c>
      <c r="K563" s="10">
        <v>7.8199999999999996E-56</v>
      </c>
      <c r="L563" s="10">
        <v>10</v>
      </c>
      <c r="M563" s="10">
        <v>55.11</v>
      </c>
      <c r="N563" s="10" t="s">
        <v>17</v>
      </c>
      <c r="O563" s="10">
        <v>0.47926999999999997</v>
      </c>
      <c r="P563" s="11">
        <v>1</v>
      </c>
    </row>
    <row r="564" spans="7:16" x14ac:dyDescent="0.25">
      <c r="G564" s="9">
        <v>100</v>
      </c>
      <c r="H564" s="10" t="s">
        <v>1619</v>
      </c>
      <c r="I564" s="10">
        <v>20</v>
      </c>
      <c r="J564" s="10">
        <v>34556502</v>
      </c>
      <c r="K564" s="10">
        <v>5.2899999999999998E-50</v>
      </c>
      <c r="L564" s="10">
        <v>26</v>
      </c>
      <c r="M564" s="10">
        <v>49.28</v>
      </c>
      <c r="N564" s="10" t="s">
        <v>17</v>
      </c>
      <c r="O564" s="10">
        <v>2.49E-3</v>
      </c>
      <c r="P564" s="11">
        <v>6.9879999999999998E-2</v>
      </c>
    </row>
    <row r="565" spans="7:16" x14ac:dyDescent="0.25">
      <c r="G565" s="9">
        <v>100</v>
      </c>
      <c r="H565" s="10" t="s">
        <v>1620</v>
      </c>
      <c r="I565" s="10">
        <v>20</v>
      </c>
      <c r="J565" s="10">
        <v>34633539</v>
      </c>
      <c r="K565" s="10">
        <v>6.6199999999999996E-42</v>
      </c>
      <c r="L565" s="10">
        <v>4</v>
      </c>
      <c r="M565" s="10">
        <v>41.18</v>
      </c>
      <c r="N565" s="10" t="s">
        <v>17</v>
      </c>
      <c r="O565" s="10">
        <v>1</v>
      </c>
      <c r="P565" s="11">
        <v>1</v>
      </c>
    </row>
    <row r="566" spans="7:16" ht="26.4" x14ac:dyDescent="0.25">
      <c r="G566" s="9">
        <v>100</v>
      </c>
      <c r="H566" s="10" t="s">
        <v>2034</v>
      </c>
      <c r="I566" s="10">
        <v>20</v>
      </c>
      <c r="J566" s="10">
        <v>34735202</v>
      </c>
      <c r="K566" s="10">
        <v>3.06E-37</v>
      </c>
      <c r="L566" s="10">
        <v>8</v>
      </c>
      <c r="M566" s="10">
        <v>36.51</v>
      </c>
      <c r="N566" s="10" t="s">
        <v>17</v>
      </c>
      <c r="O566" s="10">
        <v>1</v>
      </c>
      <c r="P566" s="11">
        <v>1</v>
      </c>
    </row>
    <row r="567" spans="7:16" x14ac:dyDescent="0.25">
      <c r="G567" s="9">
        <v>100</v>
      </c>
      <c r="H567" s="10" t="s">
        <v>1661</v>
      </c>
      <c r="I567" s="10">
        <v>20</v>
      </c>
      <c r="J567" s="10">
        <v>34742661</v>
      </c>
      <c r="K567" s="10">
        <v>3.67E-49</v>
      </c>
      <c r="L567" s="10">
        <v>44</v>
      </c>
      <c r="M567" s="10">
        <v>48.44</v>
      </c>
      <c r="N567" s="10" t="s">
        <v>17</v>
      </c>
      <c r="O567" s="10">
        <v>7.7499999999999998E-14</v>
      </c>
      <c r="P567" s="11">
        <v>3.67E-49</v>
      </c>
    </row>
    <row r="568" spans="7:16" x14ac:dyDescent="0.25">
      <c r="G568" s="9">
        <v>100</v>
      </c>
      <c r="H568" s="10" t="s">
        <v>2035</v>
      </c>
      <c r="I568" s="10">
        <v>20</v>
      </c>
      <c r="J568" s="10">
        <v>34824338</v>
      </c>
      <c r="K568" s="10">
        <v>5.0300000000000004E-31</v>
      </c>
      <c r="L568" s="10">
        <v>9</v>
      </c>
      <c r="M568" s="10">
        <v>30.3</v>
      </c>
      <c r="N568" s="10" t="s">
        <v>17</v>
      </c>
      <c r="O568" s="10">
        <v>1.6300000000000001E-15</v>
      </c>
      <c r="P568" s="11">
        <v>8.8000000000000003E-4</v>
      </c>
    </row>
    <row r="569" spans="7:16" ht="26.4" x14ac:dyDescent="0.25">
      <c r="G569" s="6">
        <v>101</v>
      </c>
      <c r="H569" s="7" t="s">
        <v>2036</v>
      </c>
      <c r="I569" s="7">
        <v>20</v>
      </c>
      <c r="J569" s="7">
        <v>47538274</v>
      </c>
      <c r="K569" s="7">
        <v>6.8799999999999996E-24</v>
      </c>
      <c r="L569" s="7">
        <v>94</v>
      </c>
      <c r="M569" s="7">
        <v>23.16</v>
      </c>
      <c r="N569" s="7" t="s">
        <v>17</v>
      </c>
      <c r="O569" s="7">
        <v>1.2999999999999999E-4</v>
      </c>
      <c r="P569" s="8">
        <v>1.2999999999999999E-4</v>
      </c>
    </row>
    <row r="570" spans="7:16" ht="26.4" x14ac:dyDescent="0.25">
      <c r="G570" s="6">
        <v>101</v>
      </c>
      <c r="H570" s="7" t="s">
        <v>2037</v>
      </c>
      <c r="I570" s="7">
        <v>20</v>
      </c>
      <c r="J570" s="7">
        <v>47656999</v>
      </c>
      <c r="K570" s="7">
        <v>5.3699999999999998E-21</v>
      </c>
      <c r="L570" s="7">
        <v>9</v>
      </c>
      <c r="M570" s="7">
        <v>20.27</v>
      </c>
      <c r="N570" s="7" t="s">
        <v>17</v>
      </c>
      <c r="O570" s="7">
        <v>1</v>
      </c>
      <c r="P570" s="8">
        <v>1</v>
      </c>
    </row>
    <row r="571" spans="7:16" x14ac:dyDescent="0.25">
      <c r="G571" s="6">
        <v>101</v>
      </c>
      <c r="H571" s="7" t="s">
        <v>2038</v>
      </c>
      <c r="I571" s="7">
        <v>20</v>
      </c>
      <c r="J571" s="7">
        <v>47662782</v>
      </c>
      <c r="K571" s="7">
        <v>2.8100000000000001E-24</v>
      </c>
      <c r="L571" s="7">
        <v>44</v>
      </c>
      <c r="M571" s="7">
        <v>23.55</v>
      </c>
      <c r="N571" s="7" t="s">
        <v>17</v>
      </c>
      <c r="O571" s="7">
        <v>1</v>
      </c>
      <c r="P571" s="8">
        <v>1</v>
      </c>
    </row>
    <row r="572" spans="7:16" x14ac:dyDescent="0.25">
      <c r="G572" s="6">
        <v>101</v>
      </c>
      <c r="H572" s="7" t="s">
        <v>2039</v>
      </c>
      <c r="I572" s="7">
        <v>20</v>
      </c>
      <c r="J572" s="7">
        <v>47729875</v>
      </c>
      <c r="K572" s="7">
        <v>8.91E-26</v>
      </c>
      <c r="L572" s="7">
        <v>64</v>
      </c>
      <c r="M572" s="7">
        <v>25.05</v>
      </c>
      <c r="N572" s="7" t="s">
        <v>17</v>
      </c>
      <c r="O572" s="7">
        <v>5.2269999999999997E-2</v>
      </c>
      <c r="P572" s="8">
        <v>1</v>
      </c>
    </row>
    <row r="573" spans="7:16" x14ac:dyDescent="0.25">
      <c r="G573" s="6">
        <v>101</v>
      </c>
      <c r="H573" s="7" t="s">
        <v>2040</v>
      </c>
      <c r="I573" s="7">
        <v>20</v>
      </c>
      <c r="J573" s="7">
        <v>47835831</v>
      </c>
      <c r="K573" s="7">
        <v>2.62E-26</v>
      </c>
      <c r="L573" s="7">
        <v>39</v>
      </c>
      <c r="M573" s="7">
        <v>25.58</v>
      </c>
      <c r="N573" s="7" t="s">
        <v>17</v>
      </c>
      <c r="O573" s="7">
        <v>1</v>
      </c>
      <c r="P573" s="8">
        <v>0.64410999999999996</v>
      </c>
    </row>
    <row r="574" spans="7:16" x14ac:dyDescent="0.25">
      <c r="G574" s="6">
        <v>101</v>
      </c>
      <c r="H574" s="7" t="s">
        <v>1782</v>
      </c>
      <c r="I574" s="7">
        <v>20</v>
      </c>
      <c r="J574" s="7">
        <v>47862438</v>
      </c>
      <c r="K574" s="7">
        <v>7.9899999999999998E-29</v>
      </c>
      <c r="L574" s="7">
        <v>33</v>
      </c>
      <c r="M574" s="7">
        <v>28.1</v>
      </c>
      <c r="N574" s="7" t="s">
        <v>17</v>
      </c>
      <c r="O574" s="7">
        <v>7.9899999999999998E-29</v>
      </c>
      <c r="P574" s="8">
        <v>2.5000000000000001E-4</v>
      </c>
    </row>
    <row r="575" spans="7:16" x14ac:dyDescent="0.25">
      <c r="G575" s="6">
        <v>101</v>
      </c>
      <c r="H575" s="7" t="s">
        <v>1728</v>
      </c>
      <c r="I575" s="7">
        <v>20</v>
      </c>
      <c r="J575" s="7">
        <v>47895178</v>
      </c>
      <c r="K575" s="7">
        <v>3.0199999999999999E-28</v>
      </c>
      <c r="L575" s="7">
        <v>12</v>
      </c>
      <c r="M575" s="7">
        <v>27.52</v>
      </c>
      <c r="N575" s="7" t="s">
        <v>17</v>
      </c>
      <c r="O575" s="7">
        <v>1</v>
      </c>
      <c r="P575" s="8">
        <v>3.0199999999999999E-28</v>
      </c>
    </row>
    <row r="576" spans="7:16" ht="26.4" x14ac:dyDescent="0.25">
      <c r="G576" s="6">
        <v>101</v>
      </c>
      <c r="H576" s="7" t="s">
        <v>2041</v>
      </c>
      <c r="I576" s="7">
        <v>20</v>
      </c>
      <c r="J576" s="7">
        <v>47895481</v>
      </c>
      <c r="K576" s="7">
        <v>1.59E-28</v>
      </c>
      <c r="L576" s="7">
        <v>7</v>
      </c>
      <c r="M576" s="7">
        <v>27.8</v>
      </c>
      <c r="N576" s="7" t="s">
        <v>17</v>
      </c>
      <c r="O576" s="7">
        <v>1</v>
      </c>
      <c r="P576" s="8">
        <v>1</v>
      </c>
    </row>
    <row r="577" spans="7:16" ht="26.4" x14ac:dyDescent="0.25">
      <c r="G577" s="6">
        <v>101</v>
      </c>
      <c r="H577" s="7" t="s">
        <v>2042</v>
      </c>
      <c r="I577" s="7">
        <v>20</v>
      </c>
      <c r="J577" s="7">
        <v>47896849</v>
      </c>
      <c r="K577" s="7">
        <v>1.59E-28</v>
      </c>
      <c r="L577" s="7">
        <v>7</v>
      </c>
      <c r="M577" s="7">
        <v>27.8</v>
      </c>
      <c r="N577" s="7" t="s">
        <v>17</v>
      </c>
      <c r="O577" s="7">
        <v>1</v>
      </c>
      <c r="P577" s="8">
        <v>1</v>
      </c>
    </row>
    <row r="578" spans="7:16" ht="26.4" x14ac:dyDescent="0.25">
      <c r="G578" s="6">
        <v>101</v>
      </c>
      <c r="H578" s="7" t="s">
        <v>2043</v>
      </c>
      <c r="I578" s="7">
        <v>20</v>
      </c>
      <c r="J578" s="7">
        <v>47897219</v>
      </c>
      <c r="K578" s="7">
        <v>1.59E-28</v>
      </c>
      <c r="L578" s="7">
        <v>7</v>
      </c>
      <c r="M578" s="7">
        <v>27.8</v>
      </c>
      <c r="N578" s="7" t="s">
        <v>17</v>
      </c>
      <c r="O578" s="7">
        <v>1</v>
      </c>
      <c r="P578" s="8">
        <v>1</v>
      </c>
    </row>
    <row r="579" spans="7:16" x14ac:dyDescent="0.25">
      <c r="G579" s="9">
        <v>102</v>
      </c>
      <c r="H579" s="10" t="s">
        <v>2044</v>
      </c>
      <c r="I579" s="10">
        <v>22</v>
      </c>
      <c r="J579" s="10">
        <v>32908539</v>
      </c>
      <c r="K579" s="10">
        <v>2.0000000000000001E-18</v>
      </c>
      <c r="L579" s="10">
        <v>788</v>
      </c>
      <c r="M579" s="10">
        <v>17.7</v>
      </c>
      <c r="N579" s="10" t="s">
        <v>17</v>
      </c>
      <c r="O579" s="10">
        <v>2.0000000000000001E-18</v>
      </c>
      <c r="P579" s="11">
        <v>2.0000000000000001E-18</v>
      </c>
    </row>
    <row r="580" spans="7:16" ht="39.9" customHeight="1" x14ac:dyDescent="0.25">
      <c r="G580" s="13" t="s">
        <v>431</v>
      </c>
      <c r="H580" s="14"/>
      <c r="I580" s="14"/>
      <c r="J580" s="14"/>
      <c r="K580" s="14"/>
      <c r="L580" s="14"/>
      <c r="M580" s="14"/>
      <c r="N580" s="14"/>
      <c r="O580" s="14"/>
      <c r="P580" s="15"/>
    </row>
  </sheetData>
  <mergeCells count="6">
    <mergeCell ref="G580:P580"/>
    <mergeCell ref="A1:E1"/>
    <mergeCell ref="A3:E3"/>
    <mergeCell ref="A58:E58"/>
    <mergeCell ref="A93:E93"/>
    <mergeCell ref="G1:P1"/>
  </mergeCells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78"/>
  <sheetViews>
    <sheetView workbookViewId="0">
      <selection activeCell="E7" sqref="E7"/>
    </sheetView>
  </sheetViews>
  <sheetFormatPr defaultRowHeight="14.4" x14ac:dyDescent="0.25"/>
  <cols>
    <col min="5" max="5" width="60" customWidth="1"/>
  </cols>
  <sheetData>
    <row r="1" spans="1:16" ht="39.9" customHeight="1" x14ac:dyDescent="0.25">
      <c r="A1" s="16" t="s">
        <v>2049</v>
      </c>
      <c r="B1" s="17"/>
      <c r="C1" s="17"/>
      <c r="D1" s="17"/>
      <c r="E1" s="18"/>
      <c r="G1" s="16" t="s">
        <v>0</v>
      </c>
      <c r="H1" s="17"/>
      <c r="I1" s="17"/>
      <c r="J1" s="17"/>
      <c r="K1" s="17"/>
      <c r="L1" s="17"/>
      <c r="M1" s="17"/>
      <c r="N1" s="17"/>
      <c r="O1" s="17"/>
      <c r="P1" s="18"/>
    </row>
    <row r="2" spans="1:16" ht="26.4" x14ac:dyDescent="0.25">
      <c r="A2" s="1" t="s">
        <v>1</v>
      </c>
      <c r="B2" s="2" t="s">
        <v>2</v>
      </c>
      <c r="C2" s="2" t="s">
        <v>3</v>
      </c>
      <c r="D2" s="2" t="s">
        <v>4</v>
      </c>
      <c r="E2" s="3" t="s">
        <v>5</v>
      </c>
      <c r="G2" s="1" t="s">
        <v>6</v>
      </c>
      <c r="H2" s="2" t="s">
        <v>1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4" t="s">
        <v>13</v>
      </c>
      <c r="P2" s="5" t="s">
        <v>14</v>
      </c>
    </row>
    <row r="3" spans="1:16" x14ac:dyDescent="0.25">
      <c r="A3" s="19" t="s">
        <v>15</v>
      </c>
      <c r="B3" s="20"/>
      <c r="C3" s="20"/>
      <c r="D3" s="20"/>
      <c r="E3" s="21"/>
      <c r="G3" s="6">
        <v>1</v>
      </c>
      <c r="H3" s="7" t="s">
        <v>1330</v>
      </c>
      <c r="I3" s="7">
        <v>1</v>
      </c>
      <c r="J3" s="7">
        <v>23707401</v>
      </c>
      <c r="K3" s="7">
        <v>6.6599999999999997E-9</v>
      </c>
      <c r="L3" s="7">
        <v>44</v>
      </c>
      <c r="M3" s="7">
        <v>8.18</v>
      </c>
      <c r="N3" s="7" t="s">
        <v>17</v>
      </c>
      <c r="O3" s="7">
        <v>6.6599999999999997E-9</v>
      </c>
      <c r="P3" s="8">
        <v>6.6599999999999997E-9</v>
      </c>
    </row>
    <row r="4" spans="1:16" ht="198" x14ac:dyDescent="0.25">
      <c r="A4" s="6" t="s">
        <v>1331</v>
      </c>
      <c r="B4" s="7">
        <v>2.7999999999999998E-4</v>
      </c>
      <c r="C4" s="7">
        <v>2.5600000000000002E-13</v>
      </c>
      <c r="D4" s="7">
        <v>108.9789164007036</v>
      </c>
      <c r="E4" s="8" t="s">
        <v>1332</v>
      </c>
      <c r="G4" s="6">
        <v>1</v>
      </c>
      <c r="H4" s="7" t="s">
        <v>1333</v>
      </c>
      <c r="I4" s="7">
        <v>1</v>
      </c>
      <c r="J4" s="7">
        <v>23755055</v>
      </c>
      <c r="K4" s="7">
        <v>4.8299999999999997E-7</v>
      </c>
      <c r="L4" s="7">
        <v>38</v>
      </c>
      <c r="M4" s="7">
        <v>6.32</v>
      </c>
      <c r="N4" s="7" t="s">
        <v>17</v>
      </c>
      <c r="O4" s="7">
        <v>1</v>
      </c>
      <c r="P4" s="8">
        <v>1</v>
      </c>
    </row>
    <row r="5" spans="1:16" x14ac:dyDescent="0.25">
      <c r="A5" s="6" t="s">
        <v>1334</v>
      </c>
      <c r="B5" s="7">
        <v>9.4960000000000003E-2</v>
      </c>
      <c r="C5" s="7">
        <v>6.7299999999999999E-6</v>
      </c>
      <c r="D5" s="7">
        <v>148.66642834268541</v>
      </c>
      <c r="E5" s="8"/>
      <c r="G5" s="9">
        <v>2</v>
      </c>
      <c r="H5" s="10" t="s">
        <v>579</v>
      </c>
      <c r="I5" s="10">
        <v>1</v>
      </c>
      <c r="J5" s="10">
        <v>55505894</v>
      </c>
      <c r="K5" s="10">
        <v>1.08E-150</v>
      </c>
      <c r="L5" s="10">
        <v>69</v>
      </c>
      <c r="M5" s="10">
        <v>149.97</v>
      </c>
      <c r="N5" s="10" t="s">
        <v>17</v>
      </c>
      <c r="O5" s="10">
        <v>1.08E-150</v>
      </c>
      <c r="P5" s="11">
        <v>1.08E-150</v>
      </c>
    </row>
    <row r="6" spans="1:16" x14ac:dyDescent="0.25">
      <c r="A6" s="6" t="s">
        <v>1335</v>
      </c>
      <c r="B6" s="7">
        <v>7.9099999999999998E-5</v>
      </c>
      <c r="C6" s="7">
        <v>6.9300000000000005E-8</v>
      </c>
      <c r="D6" s="7">
        <v>152.01404039140081</v>
      </c>
      <c r="E6" s="8"/>
      <c r="G6" s="9">
        <v>2</v>
      </c>
      <c r="H6" s="10" t="s">
        <v>1336</v>
      </c>
      <c r="I6" s="10">
        <v>1</v>
      </c>
      <c r="J6" s="10">
        <v>55532031</v>
      </c>
      <c r="K6" s="10">
        <v>4.8800000000000003E-42</v>
      </c>
      <c r="L6" s="10">
        <v>89</v>
      </c>
      <c r="M6" s="10">
        <v>41.31</v>
      </c>
      <c r="N6" s="10" t="s">
        <v>17</v>
      </c>
      <c r="O6" s="10">
        <v>2.03E-10</v>
      </c>
      <c r="P6" s="11">
        <v>2.03E-10</v>
      </c>
    </row>
    <row r="7" spans="1:16" ht="39.6" x14ac:dyDescent="0.25">
      <c r="A7" s="6" t="s">
        <v>1337</v>
      </c>
      <c r="B7" s="7">
        <v>2.0400000000000001E-3</v>
      </c>
      <c r="C7" s="7">
        <v>6.7500000000000001E-9</v>
      </c>
      <c r="D7" s="7">
        <v>110.356279964313</v>
      </c>
      <c r="E7" s="8" t="s">
        <v>1338</v>
      </c>
      <c r="G7" s="9">
        <v>2</v>
      </c>
      <c r="H7" s="10" t="s">
        <v>1339</v>
      </c>
      <c r="I7" s="10">
        <v>1</v>
      </c>
      <c r="J7" s="10">
        <v>55683533</v>
      </c>
      <c r="K7" s="10">
        <v>1.69E-9</v>
      </c>
      <c r="L7" s="10">
        <v>14</v>
      </c>
      <c r="M7" s="10">
        <v>8.77</v>
      </c>
      <c r="N7" s="10" t="s">
        <v>17</v>
      </c>
      <c r="O7" s="10">
        <v>1</v>
      </c>
      <c r="P7" s="11">
        <v>1</v>
      </c>
    </row>
    <row r="8" spans="1:16" ht="26.4" x14ac:dyDescent="0.25">
      <c r="A8" s="6" t="s">
        <v>1340</v>
      </c>
      <c r="B8" s="7">
        <v>1E-4</v>
      </c>
      <c r="C8" s="7">
        <v>1.7200000000000001E-35</v>
      </c>
      <c r="D8" s="7">
        <v>129.62745164248659</v>
      </c>
      <c r="E8" s="8" t="s">
        <v>1341</v>
      </c>
      <c r="G8" s="9">
        <v>2</v>
      </c>
      <c r="H8" s="10" t="s">
        <v>1342</v>
      </c>
      <c r="I8" s="10">
        <v>1</v>
      </c>
      <c r="J8" s="10">
        <v>55691313</v>
      </c>
      <c r="K8" s="10">
        <v>5.0700000000000001E-9</v>
      </c>
      <c r="L8" s="10">
        <v>6</v>
      </c>
      <c r="M8" s="10">
        <v>8.3000000000000007</v>
      </c>
      <c r="N8" s="10" t="s">
        <v>17</v>
      </c>
      <c r="O8" s="10">
        <v>1</v>
      </c>
      <c r="P8" s="11">
        <v>1</v>
      </c>
    </row>
    <row r="9" spans="1:16" x14ac:dyDescent="0.25">
      <c r="A9" s="6" t="s">
        <v>582</v>
      </c>
      <c r="B9" s="7">
        <v>1</v>
      </c>
      <c r="C9" s="7">
        <v>4.1000000000000001E-11</v>
      </c>
      <c r="D9" s="7">
        <v>145.15427301006201</v>
      </c>
      <c r="E9" s="8">
        <v>29879492</v>
      </c>
      <c r="G9" s="6">
        <v>3</v>
      </c>
      <c r="H9" s="7" t="s">
        <v>1343</v>
      </c>
      <c r="I9" s="7">
        <v>1</v>
      </c>
      <c r="J9" s="7">
        <v>62902382</v>
      </c>
      <c r="K9" s="7">
        <v>2.1199999999999999E-33</v>
      </c>
      <c r="L9" s="7">
        <v>28</v>
      </c>
      <c r="M9" s="7">
        <v>32.67</v>
      </c>
      <c r="N9" s="7" t="s">
        <v>17</v>
      </c>
      <c r="O9" s="7">
        <v>1.6500000000000001E-11</v>
      </c>
      <c r="P9" s="8">
        <v>1.47E-13</v>
      </c>
    </row>
    <row r="10" spans="1:16" x14ac:dyDescent="0.25">
      <c r="A10" s="6" t="s">
        <v>585</v>
      </c>
      <c r="B10" s="7">
        <v>4.5899999999999998E-5</v>
      </c>
      <c r="C10" s="7">
        <v>1.01E-63</v>
      </c>
      <c r="D10" s="7">
        <v>142.34017640970191</v>
      </c>
      <c r="E10" s="8"/>
      <c r="G10" s="6">
        <v>3</v>
      </c>
      <c r="H10" s="7" t="s">
        <v>1344</v>
      </c>
      <c r="I10" s="7">
        <v>1</v>
      </c>
      <c r="J10" s="7">
        <v>63049775</v>
      </c>
      <c r="K10" s="7">
        <v>1.1E-56</v>
      </c>
      <c r="L10" s="7">
        <v>182</v>
      </c>
      <c r="M10" s="7">
        <v>55.96</v>
      </c>
      <c r="N10" s="7" t="s">
        <v>17</v>
      </c>
      <c r="O10" s="7">
        <v>1</v>
      </c>
      <c r="P10" s="8">
        <v>1</v>
      </c>
    </row>
    <row r="11" spans="1:16" x14ac:dyDescent="0.25">
      <c r="A11" s="6" t="s">
        <v>1345</v>
      </c>
      <c r="B11" s="7">
        <v>1</v>
      </c>
      <c r="C11" s="7">
        <v>1.81E-6</v>
      </c>
      <c r="D11" s="7">
        <v>142.06485274029231</v>
      </c>
      <c r="E11" s="8"/>
      <c r="G11" s="6">
        <v>3</v>
      </c>
      <c r="H11" s="7" t="s">
        <v>1346</v>
      </c>
      <c r="I11" s="7">
        <v>1</v>
      </c>
      <c r="J11" s="7">
        <v>63063157</v>
      </c>
      <c r="K11" s="7">
        <v>6.06E-74</v>
      </c>
      <c r="L11" s="7">
        <v>8</v>
      </c>
      <c r="M11" s="7">
        <v>73.22</v>
      </c>
      <c r="N11" s="7" t="s">
        <v>17</v>
      </c>
      <c r="O11" s="7">
        <v>6.06E-74</v>
      </c>
      <c r="P11" s="8">
        <v>6.06E-74</v>
      </c>
    </row>
    <row r="12" spans="1:16" ht="26.4" x14ac:dyDescent="0.25">
      <c r="A12" s="6" t="s">
        <v>1347</v>
      </c>
      <c r="B12" s="7">
        <v>1</v>
      </c>
      <c r="C12" s="7">
        <v>5.8399999999999997E-17</v>
      </c>
      <c r="D12" s="7">
        <v>90.510465959532596</v>
      </c>
      <c r="E12" s="8" t="s">
        <v>1348</v>
      </c>
      <c r="G12" s="6">
        <v>3</v>
      </c>
      <c r="H12" s="7" t="s">
        <v>1349</v>
      </c>
      <c r="I12" s="7">
        <v>1</v>
      </c>
      <c r="J12" s="7">
        <v>63249776</v>
      </c>
      <c r="K12" s="7">
        <v>8.4800000000000005E-15</v>
      </c>
      <c r="L12" s="7">
        <v>131</v>
      </c>
      <c r="M12" s="7">
        <v>14.07</v>
      </c>
      <c r="N12" s="7" t="s">
        <v>17</v>
      </c>
      <c r="O12" s="7">
        <v>0.94064999999999999</v>
      </c>
      <c r="P12" s="8">
        <v>1</v>
      </c>
    </row>
    <row r="13" spans="1:16" x14ac:dyDescent="0.25">
      <c r="A13" s="6" t="s">
        <v>613</v>
      </c>
      <c r="B13" s="7">
        <v>2.2000000000000001E-4</v>
      </c>
      <c r="C13" s="7">
        <v>2.8600000000000001E-6</v>
      </c>
      <c r="D13" s="7">
        <v>114.6841027461616</v>
      </c>
      <c r="E13" s="8"/>
      <c r="G13" s="9">
        <v>4</v>
      </c>
      <c r="H13" s="10" t="s">
        <v>1350</v>
      </c>
      <c r="I13" s="10">
        <v>1</v>
      </c>
      <c r="J13" s="10">
        <v>92683572</v>
      </c>
      <c r="K13" s="10">
        <v>6.0500000000000004E-9</v>
      </c>
      <c r="L13" s="10">
        <v>11</v>
      </c>
      <c r="M13" s="10">
        <v>8.2200000000000006</v>
      </c>
      <c r="N13" s="10" t="s">
        <v>17</v>
      </c>
      <c r="O13" s="10">
        <v>1</v>
      </c>
      <c r="P13" s="11">
        <v>5.1110000000000003E-2</v>
      </c>
    </row>
    <row r="14" spans="1:16" x14ac:dyDescent="0.25">
      <c r="A14" s="6" t="s">
        <v>1351</v>
      </c>
      <c r="B14" s="7">
        <v>1.1199999999999999E-5</v>
      </c>
      <c r="C14" s="7">
        <v>5.7499999999999999E-8</v>
      </c>
      <c r="D14" s="7">
        <v>97.571658764312801</v>
      </c>
      <c r="E14" s="8">
        <v>19936222</v>
      </c>
      <c r="G14" s="9">
        <v>4</v>
      </c>
      <c r="H14" s="10" t="s">
        <v>1352</v>
      </c>
      <c r="I14" s="10">
        <v>1</v>
      </c>
      <c r="J14" s="10">
        <v>92711954</v>
      </c>
      <c r="K14" s="10">
        <v>1.09E-10</v>
      </c>
      <c r="L14" s="10">
        <v>26</v>
      </c>
      <c r="M14" s="10">
        <v>9.9600000000000009</v>
      </c>
      <c r="N14" s="10" t="s">
        <v>17</v>
      </c>
      <c r="O14" s="10">
        <v>1.09E-10</v>
      </c>
      <c r="P14" s="11">
        <v>7.0299999999999998E-3</v>
      </c>
    </row>
    <row r="15" spans="1:16" x14ac:dyDescent="0.25">
      <c r="A15" s="6" t="s">
        <v>1353</v>
      </c>
      <c r="B15" s="7">
        <v>5.1189999999999999E-2</v>
      </c>
      <c r="C15" s="7">
        <v>1.4E-8</v>
      </c>
      <c r="D15" s="7">
        <v>146.592126074471</v>
      </c>
      <c r="E15" s="8">
        <v>28285768</v>
      </c>
      <c r="G15" s="9">
        <v>4</v>
      </c>
      <c r="H15" s="10" t="s">
        <v>1354</v>
      </c>
      <c r="I15" s="10">
        <v>1</v>
      </c>
      <c r="J15" s="10">
        <v>92764521</v>
      </c>
      <c r="K15" s="10">
        <v>8.0299999999999998E-9</v>
      </c>
      <c r="L15" s="10">
        <v>43</v>
      </c>
      <c r="M15" s="10">
        <v>8.1</v>
      </c>
      <c r="N15" s="10" t="s">
        <v>17</v>
      </c>
      <c r="O15" s="10">
        <v>0.12339</v>
      </c>
      <c r="P15" s="11">
        <v>0.31957000000000002</v>
      </c>
    </row>
    <row r="16" spans="1:16" x14ac:dyDescent="0.25">
      <c r="A16" s="6" t="s">
        <v>753</v>
      </c>
      <c r="B16" s="7">
        <v>1</v>
      </c>
      <c r="C16" s="7">
        <v>3.0199999999999999E-8</v>
      </c>
      <c r="D16" s="7">
        <v>162.27836557220911</v>
      </c>
      <c r="E16" s="8"/>
      <c r="G16" s="9">
        <v>4</v>
      </c>
      <c r="H16" s="10" t="s">
        <v>1355</v>
      </c>
      <c r="I16" s="10">
        <v>1</v>
      </c>
      <c r="J16" s="10">
        <v>92974252</v>
      </c>
      <c r="K16" s="10">
        <v>1.6500000000000001E-7</v>
      </c>
      <c r="L16" s="10">
        <v>205</v>
      </c>
      <c r="M16" s="10">
        <v>6.78</v>
      </c>
      <c r="N16" s="10" t="s">
        <v>17</v>
      </c>
      <c r="O16" s="10">
        <v>2.0760000000000001E-2</v>
      </c>
      <c r="P16" s="11">
        <v>1.6500000000000001E-7</v>
      </c>
    </row>
    <row r="17" spans="1:16" x14ac:dyDescent="0.25">
      <c r="A17" s="6" t="s">
        <v>1356</v>
      </c>
      <c r="B17" s="7">
        <v>1.409E-2</v>
      </c>
      <c r="C17" s="7">
        <v>3.0399999999999998E-20</v>
      </c>
      <c r="D17" s="7">
        <v>47.728695811467503</v>
      </c>
      <c r="E17" s="8"/>
      <c r="G17" s="9">
        <v>4</v>
      </c>
      <c r="H17" s="10" t="s">
        <v>1357</v>
      </c>
      <c r="I17" s="10">
        <v>1</v>
      </c>
      <c r="J17" s="10">
        <v>93307716</v>
      </c>
      <c r="K17" s="10">
        <v>5.57E-6</v>
      </c>
      <c r="L17" s="10">
        <v>70</v>
      </c>
      <c r="M17" s="10">
        <v>5.25</v>
      </c>
      <c r="N17" s="10" t="s">
        <v>17</v>
      </c>
      <c r="O17" s="10">
        <v>0.26873999999999998</v>
      </c>
      <c r="P17" s="11">
        <v>0.29349999999999998</v>
      </c>
    </row>
    <row r="18" spans="1:16" ht="26.4" x14ac:dyDescent="0.25">
      <c r="A18" s="6" t="s">
        <v>1067</v>
      </c>
      <c r="B18" s="7">
        <v>1</v>
      </c>
      <c r="C18" s="7">
        <v>2.62E-8</v>
      </c>
      <c r="D18" s="7">
        <v>78.639666472168997</v>
      </c>
      <c r="E18" s="8"/>
      <c r="G18" s="6">
        <v>5</v>
      </c>
      <c r="H18" s="7" t="s">
        <v>1358</v>
      </c>
      <c r="I18" s="7">
        <v>1</v>
      </c>
      <c r="J18" s="7">
        <v>109729170</v>
      </c>
      <c r="K18" s="7">
        <v>1.06E-13</v>
      </c>
      <c r="L18" s="7">
        <v>175</v>
      </c>
      <c r="M18" s="7">
        <v>12.98</v>
      </c>
      <c r="N18" s="7" t="s">
        <v>17</v>
      </c>
      <c r="O18" s="7">
        <v>1.372E-2</v>
      </c>
      <c r="P18" s="8">
        <v>3.2100000000000003E-8</v>
      </c>
    </row>
    <row r="19" spans="1:16" x14ac:dyDescent="0.25">
      <c r="A19" s="6" t="s">
        <v>1359</v>
      </c>
      <c r="B19" s="7">
        <v>9.5E-4</v>
      </c>
      <c r="C19" s="7">
        <v>2.22E-7</v>
      </c>
      <c r="D19" s="7">
        <v>142.0479848008894</v>
      </c>
      <c r="E19" s="8">
        <v>19060911</v>
      </c>
      <c r="G19" s="6">
        <v>5</v>
      </c>
      <c r="H19" s="7" t="s">
        <v>1360</v>
      </c>
      <c r="I19" s="7">
        <v>1</v>
      </c>
      <c r="J19" s="7">
        <v>109756514</v>
      </c>
      <c r="K19" s="7">
        <v>2.4500000000000002E-35</v>
      </c>
      <c r="L19" s="7">
        <v>46</v>
      </c>
      <c r="M19" s="7">
        <v>34.61</v>
      </c>
      <c r="N19" s="7" t="s">
        <v>17</v>
      </c>
      <c r="O19" s="7">
        <v>1.0899999999999999E-11</v>
      </c>
      <c r="P19" s="8">
        <v>3.6399999999999998E-11</v>
      </c>
    </row>
    <row r="20" spans="1:16" x14ac:dyDescent="0.25">
      <c r="A20" s="6" t="s">
        <v>676</v>
      </c>
      <c r="B20" s="7">
        <v>1</v>
      </c>
      <c r="C20" s="7">
        <v>3.9099999999999998E-20</v>
      </c>
      <c r="D20" s="7">
        <v>152.0452087870664</v>
      </c>
      <c r="E20" s="8"/>
      <c r="G20" s="6">
        <v>5</v>
      </c>
      <c r="H20" s="7" t="s">
        <v>584</v>
      </c>
      <c r="I20" s="7">
        <v>1</v>
      </c>
      <c r="J20" s="7">
        <v>109792640</v>
      </c>
      <c r="K20" s="7">
        <v>2.97E-121</v>
      </c>
      <c r="L20" s="7">
        <v>79</v>
      </c>
      <c r="M20" s="7">
        <v>120.53</v>
      </c>
      <c r="N20" s="7" t="s">
        <v>17</v>
      </c>
      <c r="O20" s="7">
        <v>2.97E-121</v>
      </c>
      <c r="P20" s="8">
        <v>4.6600000000000002E-66</v>
      </c>
    </row>
    <row r="21" spans="1:16" x14ac:dyDescent="0.25">
      <c r="A21" s="6" t="s">
        <v>761</v>
      </c>
      <c r="B21" s="7">
        <v>7.4319999999999997E-2</v>
      </c>
      <c r="C21" s="7">
        <v>3.1699999999999999E-10</v>
      </c>
      <c r="D21" s="7">
        <v>163.23479072355971</v>
      </c>
      <c r="E21" s="8"/>
      <c r="G21" s="6">
        <v>5</v>
      </c>
      <c r="H21" s="7" t="s">
        <v>586</v>
      </c>
      <c r="I21" s="7">
        <v>1</v>
      </c>
      <c r="J21" s="7">
        <v>109822175</v>
      </c>
      <c r="K21" s="7">
        <v>3.5100000000000002E-47</v>
      </c>
      <c r="L21" s="7">
        <v>27</v>
      </c>
      <c r="M21" s="7">
        <v>46.45</v>
      </c>
      <c r="N21" s="7" t="s">
        <v>17</v>
      </c>
      <c r="O21" s="7">
        <v>1</v>
      </c>
      <c r="P21" s="8">
        <v>0.36463000000000001</v>
      </c>
    </row>
    <row r="22" spans="1:16" ht="26.4" x14ac:dyDescent="0.25">
      <c r="A22" s="6" t="s">
        <v>1361</v>
      </c>
      <c r="B22" s="7">
        <v>3.47E-3</v>
      </c>
      <c r="C22" s="7">
        <v>2.12E-41</v>
      </c>
      <c r="D22" s="7">
        <v>128.3543449289059</v>
      </c>
      <c r="E22" s="8"/>
      <c r="G22" s="6">
        <v>5</v>
      </c>
      <c r="H22" s="7" t="s">
        <v>589</v>
      </c>
      <c r="I22" s="7">
        <v>1</v>
      </c>
      <c r="J22" s="7">
        <v>109834986</v>
      </c>
      <c r="K22" s="7">
        <v>1.12E-48</v>
      </c>
      <c r="L22" s="7">
        <v>42</v>
      </c>
      <c r="M22" s="7">
        <v>47.95</v>
      </c>
      <c r="N22" s="7" t="s">
        <v>17</v>
      </c>
      <c r="O22" s="7">
        <v>1</v>
      </c>
      <c r="P22" s="8">
        <v>1</v>
      </c>
    </row>
    <row r="23" spans="1:16" x14ac:dyDescent="0.25">
      <c r="A23" s="6" t="s">
        <v>1355</v>
      </c>
      <c r="B23" s="7">
        <v>2.0760000000000001E-2</v>
      </c>
      <c r="C23" s="7">
        <v>1.6500000000000001E-7</v>
      </c>
      <c r="D23" s="7">
        <v>122.537396547678</v>
      </c>
      <c r="E23" s="8"/>
      <c r="G23" s="6">
        <v>5</v>
      </c>
      <c r="H23" s="7" t="s">
        <v>1362</v>
      </c>
      <c r="I23" s="7">
        <v>1</v>
      </c>
      <c r="J23" s="7">
        <v>109852187</v>
      </c>
      <c r="K23" s="7">
        <v>4.31E-16</v>
      </c>
      <c r="L23" s="7">
        <v>89</v>
      </c>
      <c r="M23" s="7">
        <v>15.37</v>
      </c>
      <c r="N23" s="7" t="s">
        <v>17</v>
      </c>
      <c r="O23" s="7">
        <v>1</v>
      </c>
      <c r="P23" s="8">
        <v>1.9999999999999999E-11</v>
      </c>
    </row>
    <row r="24" spans="1:16" ht="52.8" x14ac:dyDescent="0.25">
      <c r="A24" s="6" t="s">
        <v>1363</v>
      </c>
      <c r="B24" s="7">
        <v>1</v>
      </c>
      <c r="C24" s="7">
        <v>6.8699999999999997E-18</v>
      </c>
      <c r="D24" s="7">
        <v>134.99298765502019</v>
      </c>
      <c r="E24" s="8" t="s">
        <v>1364</v>
      </c>
      <c r="G24" s="6">
        <v>5</v>
      </c>
      <c r="H24" s="7" t="s">
        <v>1365</v>
      </c>
      <c r="I24" s="7">
        <v>1</v>
      </c>
      <c r="J24" s="7">
        <v>109941652</v>
      </c>
      <c r="K24" s="7">
        <v>3.6700000000000003E-20</v>
      </c>
      <c r="L24" s="7">
        <v>34</v>
      </c>
      <c r="M24" s="7">
        <v>19.440000000000001</v>
      </c>
      <c r="N24" s="7" t="s">
        <v>17</v>
      </c>
      <c r="O24" s="7">
        <v>1</v>
      </c>
      <c r="P24" s="8">
        <v>1</v>
      </c>
    </row>
    <row r="25" spans="1:16" ht="26.4" x14ac:dyDescent="0.25">
      <c r="A25" s="6" t="s">
        <v>391</v>
      </c>
      <c r="B25" s="7">
        <v>1</v>
      </c>
      <c r="C25" s="7">
        <v>2.9000000000000002E-35</v>
      </c>
      <c r="D25" s="7">
        <v>145.94893656998201</v>
      </c>
      <c r="E25" s="8">
        <v>27031336</v>
      </c>
      <c r="G25" s="6">
        <v>5</v>
      </c>
      <c r="H25" s="7" t="s">
        <v>1366</v>
      </c>
      <c r="I25" s="7">
        <v>1</v>
      </c>
      <c r="J25" s="7">
        <v>110009099</v>
      </c>
      <c r="K25" s="7">
        <v>1.99E-11</v>
      </c>
      <c r="L25" s="7">
        <v>37</v>
      </c>
      <c r="M25" s="7">
        <v>10.7</v>
      </c>
      <c r="N25" s="7" t="s">
        <v>17</v>
      </c>
      <c r="O25" s="7">
        <v>8.7400000000000002E-8</v>
      </c>
      <c r="P25" s="8">
        <v>9.6799999999999997E-10</v>
      </c>
    </row>
    <row r="26" spans="1:16" x14ac:dyDescent="0.25">
      <c r="A26" s="6" t="s">
        <v>393</v>
      </c>
      <c r="B26" s="7">
        <v>1.2E-4</v>
      </c>
      <c r="C26" s="7">
        <v>2.53E-7</v>
      </c>
      <c r="D26" s="7">
        <v>101.8919585519573</v>
      </c>
      <c r="E26" s="8"/>
      <c r="G26" s="6">
        <v>5</v>
      </c>
      <c r="H26" s="7" t="s">
        <v>1367</v>
      </c>
      <c r="I26" s="7">
        <v>1</v>
      </c>
      <c r="J26" s="7">
        <v>110026526</v>
      </c>
      <c r="K26" s="7">
        <v>1.7700000000000001E-7</v>
      </c>
      <c r="L26" s="7">
        <v>19</v>
      </c>
      <c r="M26" s="7">
        <v>6.75</v>
      </c>
      <c r="N26" s="7" t="s">
        <v>17</v>
      </c>
      <c r="O26" s="7">
        <v>3.4000000000000001E-10</v>
      </c>
      <c r="P26" s="8">
        <v>1</v>
      </c>
    </row>
    <row r="27" spans="1:16" ht="26.4" x14ac:dyDescent="0.25">
      <c r="A27" s="6" t="s">
        <v>1368</v>
      </c>
      <c r="B27" s="7">
        <v>1</v>
      </c>
      <c r="C27" s="7">
        <v>7.5300000000000001E-16</v>
      </c>
      <c r="D27" s="7">
        <v>137.60556901365439</v>
      </c>
      <c r="E27" s="8"/>
      <c r="G27" s="6">
        <v>5</v>
      </c>
      <c r="H27" s="7" t="s">
        <v>1369</v>
      </c>
      <c r="I27" s="7">
        <v>1</v>
      </c>
      <c r="J27" s="7">
        <v>110036700</v>
      </c>
      <c r="K27" s="7">
        <v>4.7799999999999998E-8</v>
      </c>
      <c r="L27" s="7">
        <v>11</v>
      </c>
      <c r="M27" s="7">
        <v>7.32</v>
      </c>
      <c r="N27" s="7" t="s">
        <v>17</v>
      </c>
      <c r="O27" s="7">
        <v>2.7999999999999998E-4</v>
      </c>
      <c r="P27" s="8">
        <v>1</v>
      </c>
    </row>
    <row r="28" spans="1:16" x14ac:dyDescent="0.25">
      <c r="A28" s="6" t="s">
        <v>1071</v>
      </c>
      <c r="B28" s="7">
        <v>1</v>
      </c>
      <c r="C28" s="7">
        <v>8.8500000000000002E-14</v>
      </c>
      <c r="D28" s="7">
        <v>87.421007635192296</v>
      </c>
      <c r="E28" s="8"/>
      <c r="G28" s="6">
        <v>5</v>
      </c>
      <c r="H28" s="7" t="s">
        <v>1370</v>
      </c>
      <c r="I28" s="7">
        <v>1</v>
      </c>
      <c r="J28" s="7">
        <v>110049445</v>
      </c>
      <c r="K28" s="7">
        <v>1.9499999999999999E-8</v>
      </c>
      <c r="L28" s="7">
        <v>9</v>
      </c>
      <c r="M28" s="7">
        <v>7.71</v>
      </c>
      <c r="N28" s="7" t="s">
        <v>17</v>
      </c>
      <c r="O28" s="7">
        <v>8.2000000000000001E-5</v>
      </c>
      <c r="P28" s="8">
        <v>1</v>
      </c>
    </row>
    <row r="29" spans="1:16" x14ac:dyDescent="0.25">
      <c r="A29" s="6" t="s">
        <v>1091</v>
      </c>
      <c r="B29" s="7">
        <v>1</v>
      </c>
      <c r="C29" s="7">
        <v>4.4799999999999999E-7</v>
      </c>
      <c r="D29" s="7">
        <v>114.1103023166386</v>
      </c>
      <c r="E29" s="8"/>
      <c r="G29" s="6">
        <v>5</v>
      </c>
      <c r="H29" s="7" t="s">
        <v>1371</v>
      </c>
      <c r="I29" s="7">
        <v>1</v>
      </c>
      <c r="J29" s="7">
        <v>110082493</v>
      </c>
      <c r="K29" s="7">
        <v>1.47E-14</v>
      </c>
      <c r="L29" s="7">
        <v>7</v>
      </c>
      <c r="M29" s="7">
        <v>13.83</v>
      </c>
      <c r="N29" s="7" t="s">
        <v>17</v>
      </c>
      <c r="O29" s="7">
        <v>1</v>
      </c>
      <c r="P29" s="8">
        <v>1.6900000000000001E-3</v>
      </c>
    </row>
    <row r="30" spans="1:16" ht="39.6" x14ac:dyDescent="0.25">
      <c r="A30" s="6" t="s">
        <v>790</v>
      </c>
      <c r="B30" s="7">
        <v>1</v>
      </c>
      <c r="C30" s="7">
        <v>3.0099999999999999E-10</v>
      </c>
      <c r="D30" s="7">
        <v>135.9594309942608</v>
      </c>
      <c r="E30" s="8" t="s">
        <v>1372</v>
      </c>
      <c r="G30" s="6">
        <v>5</v>
      </c>
      <c r="H30" s="7" t="s">
        <v>592</v>
      </c>
      <c r="I30" s="7">
        <v>1</v>
      </c>
      <c r="J30" s="7">
        <v>110091185</v>
      </c>
      <c r="K30" s="7">
        <v>7.1299999999999997E-8</v>
      </c>
      <c r="L30" s="7">
        <v>33</v>
      </c>
      <c r="M30" s="7">
        <v>7.15</v>
      </c>
      <c r="N30" s="7" t="s">
        <v>17</v>
      </c>
      <c r="O30" s="7">
        <v>1</v>
      </c>
      <c r="P30" s="8">
        <v>3.8600000000000001E-3</v>
      </c>
    </row>
    <row r="31" spans="1:16" ht="26.4" x14ac:dyDescent="0.25">
      <c r="A31" s="6" t="s">
        <v>821</v>
      </c>
      <c r="B31" s="7">
        <v>1</v>
      </c>
      <c r="C31" s="7">
        <v>7.8000000000000005E-7</v>
      </c>
      <c r="D31" s="7">
        <v>134.17267289489709</v>
      </c>
      <c r="E31" s="8" t="s">
        <v>1373</v>
      </c>
      <c r="G31" s="6">
        <v>5</v>
      </c>
      <c r="H31" s="7" t="s">
        <v>1374</v>
      </c>
      <c r="I31" s="7">
        <v>1</v>
      </c>
      <c r="J31" s="7">
        <v>110145888</v>
      </c>
      <c r="K31" s="7">
        <v>3.8099999999999998E-7</v>
      </c>
      <c r="L31" s="7">
        <v>15</v>
      </c>
      <c r="M31" s="7">
        <v>6.42</v>
      </c>
      <c r="N31" s="7" t="s">
        <v>17</v>
      </c>
      <c r="O31" s="7">
        <v>3.2599999999999998E-7</v>
      </c>
      <c r="P31" s="8">
        <v>1.839E-2</v>
      </c>
    </row>
    <row r="32" spans="1:16" ht="198" x14ac:dyDescent="0.25">
      <c r="A32" s="6" t="s">
        <v>1375</v>
      </c>
      <c r="B32" s="7">
        <v>1</v>
      </c>
      <c r="C32" s="7">
        <v>2.5899999999999999E-11</v>
      </c>
      <c r="D32" s="7">
        <v>163.32183487103109</v>
      </c>
      <c r="E32" s="8" t="s">
        <v>1376</v>
      </c>
      <c r="G32" s="6">
        <v>5</v>
      </c>
      <c r="H32" s="7" t="s">
        <v>1335</v>
      </c>
      <c r="I32" s="7">
        <v>1</v>
      </c>
      <c r="J32" s="7">
        <v>110168048</v>
      </c>
      <c r="K32" s="7">
        <v>6.9300000000000005E-8</v>
      </c>
      <c r="L32" s="7">
        <v>9</v>
      </c>
      <c r="M32" s="7">
        <v>7.16</v>
      </c>
      <c r="N32" s="7" t="s">
        <v>17</v>
      </c>
      <c r="O32" s="7">
        <v>7.9099999999999998E-5</v>
      </c>
      <c r="P32" s="8">
        <v>6.9300000000000005E-8</v>
      </c>
    </row>
    <row r="33" spans="1:16" x14ac:dyDescent="0.25">
      <c r="A33" s="6" t="s">
        <v>633</v>
      </c>
      <c r="B33" s="7">
        <v>9.4399999999999998E-2</v>
      </c>
      <c r="C33" s="7">
        <v>6.9700000000000001E-15</v>
      </c>
      <c r="D33" s="7">
        <v>113.40757486710611</v>
      </c>
      <c r="E33" s="8" t="s">
        <v>1377</v>
      </c>
      <c r="G33" s="6">
        <v>5</v>
      </c>
      <c r="H33" s="7" t="s">
        <v>1378</v>
      </c>
      <c r="I33" s="7">
        <v>1</v>
      </c>
      <c r="J33" s="7">
        <v>110198697</v>
      </c>
      <c r="K33" s="7">
        <v>1.25E-11</v>
      </c>
      <c r="L33" s="7">
        <v>12</v>
      </c>
      <c r="M33" s="7">
        <v>10.9</v>
      </c>
      <c r="N33" s="7" t="s">
        <v>17</v>
      </c>
      <c r="O33" s="7">
        <v>6.7000000000000002E-5</v>
      </c>
      <c r="P33" s="8">
        <v>1</v>
      </c>
    </row>
    <row r="34" spans="1:16" ht="26.4" x14ac:dyDescent="0.25">
      <c r="A34" s="6" t="s">
        <v>1358</v>
      </c>
      <c r="B34" s="7">
        <v>1.372E-2</v>
      </c>
      <c r="C34" s="7">
        <v>3.2100000000000003E-8</v>
      </c>
      <c r="D34" s="7">
        <v>116.1389367687111</v>
      </c>
      <c r="E34" s="8"/>
      <c r="G34" s="9">
        <v>6</v>
      </c>
      <c r="H34" s="10" t="s">
        <v>1379</v>
      </c>
      <c r="I34" s="10">
        <v>1</v>
      </c>
      <c r="J34" s="10">
        <v>220960038</v>
      </c>
      <c r="K34" s="10">
        <v>5.3999999999999999E-20</v>
      </c>
      <c r="L34" s="10">
        <v>62</v>
      </c>
      <c r="M34" s="10">
        <v>19.27</v>
      </c>
      <c r="N34" s="10" t="s">
        <v>17</v>
      </c>
      <c r="O34" s="10">
        <v>5.3999999999999999E-20</v>
      </c>
      <c r="P34" s="11">
        <v>5.3999999999999999E-20</v>
      </c>
    </row>
    <row r="35" spans="1:16" ht="26.4" x14ac:dyDescent="0.25">
      <c r="A35" s="6" t="s">
        <v>1380</v>
      </c>
      <c r="B35" s="7">
        <v>1</v>
      </c>
      <c r="C35" s="7">
        <v>2.2199999999999999E-6</v>
      </c>
      <c r="D35" s="7">
        <v>100.26652390589901</v>
      </c>
      <c r="E35" s="8"/>
      <c r="G35" s="9">
        <v>6</v>
      </c>
      <c r="H35" s="10" t="s">
        <v>1381</v>
      </c>
      <c r="I35" s="10">
        <v>1</v>
      </c>
      <c r="J35" s="10">
        <v>221002596</v>
      </c>
      <c r="K35" s="10">
        <v>6.6099999999999997E-11</v>
      </c>
      <c r="L35" s="10">
        <v>15</v>
      </c>
      <c r="M35" s="10">
        <v>10.18</v>
      </c>
      <c r="N35" s="10" t="s">
        <v>17</v>
      </c>
      <c r="O35" s="10">
        <v>1</v>
      </c>
      <c r="P35" s="11">
        <v>1</v>
      </c>
    </row>
    <row r="36" spans="1:16" x14ac:dyDescent="0.25">
      <c r="A36" s="6" t="s">
        <v>840</v>
      </c>
      <c r="B36" s="7">
        <v>1</v>
      </c>
      <c r="C36" s="7">
        <v>5.0900000000000002E-7</v>
      </c>
      <c r="D36" s="7">
        <v>102.81359297923331</v>
      </c>
      <c r="E36" s="8"/>
      <c r="G36" s="9">
        <v>6</v>
      </c>
      <c r="H36" s="10" t="s">
        <v>1382</v>
      </c>
      <c r="I36" s="10">
        <v>1</v>
      </c>
      <c r="J36" s="10">
        <v>221006104</v>
      </c>
      <c r="K36" s="10">
        <v>2.2100000000000001E-12</v>
      </c>
      <c r="L36" s="10">
        <v>35</v>
      </c>
      <c r="M36" s="10">
        <v>11.66</v>
      </c>
      <c r="N36" s="10" t="s">
        <v>17</v>
      </c>
      <c r="O36" s="10">
        <v>3.3279999999999997E-2</v>
      </c>
      <c r="P36" s="11">
        <v>3.3279999999999997E-2</v>
      </c>
    </row>
    <row r="37" spans="1:16" x14ac:dyDescent="0.25">
      <c r="A37" s="6" t="s">
        <v>842</v>
      </c>
      <c r="B37" s="7">
        <v>1</v>
      </c>
      <c r="C37" s="7">
        <v>2.5500000000000001E-6</v>
      </c>
      <c r="D37" s="7">
        <v>66.989685425897505</v>
      </c>
      <c r="E37" s="8"/>
      <c r="G37" s="9">
        <v>6</v>
      </c>
      <c r="H37" s="10" t="s">
        <v>1383</v>
      </c>
      <c r="I37" s="10">
        <v>1</v>
      </c>
      <c r="J37" s="10">
        <v>221052742</v>
      </c>
      <c r="K37" s="10">
        <v>7.6899999999999997E-9</v>
      </c>
      <c r="L37" s="10">
        <v>16</v>
      </c>
      <c r="M37" s="10">
        <v>8.11</v>
      </c>
      <c r="N37" s="10" t="s">
        <v>17</v>
      </c>
      <c r="O37" s="10">
        <v>1</v>
      </c>
      <c r="P37" s="11">
        <v>1</v>
      </c>
    </row>
    <row r="38" spans="1:16" ht="26.4" x14ac:dyDescent="0.25">
      <c r="A38" s="6" t="s">
        <v>1384</v>
      </c>
      <c r="B38" s="7">
        <v>4.2999999999999999E-4</v>
      </c>
      <c r="C38" s="7">
        <v>2.9700000000000001E-8</v>
      </c>
      <c r="D38" s="7">
        <v>125.02814211206829</v>
      </c>
      <c r="E38" s="8"/>
      <c r="G38" s="6">
        <v>7</v>
      </c>
      <c r="H38" s="7" t="s">
        <v>1385</v>
      </c>
      <c r="I38" s="7">
        <v>1</v>
      </c>
      <c r="J38" s="7">
        <v>234859788</v>
      </c>
      <c r="K38" s="7">
        <v>2.3400000000000001E-12</v>
      </c>
      <c r="L38" s="7">
        <v>17</v>
      </c>
      <c r="M38" s="7">
        <v>11.63</v>
      </c>
      <c r="N38" s="7" t="s">
        <v>17</v>
      </c>
      <c r="O38" s="7">
        <v>2.3400000000000001E-12</v>
      </c>
      <c r="P38" s="8">
        <v>2.3400000000000001E-12</v>
      </c>
    </row>
    <row r="39" spans="1:16" x14ac:dyDescent="0.25">
      <c r="A39" s="6" t="s">
        <v>1386</v>
      </c>
      <c r="B39" s="7">
        <v>1</v>
      </c>
      <c r="C39" s="7">
        <v>1.07E-8</v>
      </c>
      <c r="D39" s="7">
        <v>142.23815507155601</v>
      </c>
      <c r="E39" s="8">
        <v>12496141</v>
      </c>
      <c r="G39" s="9">
        <v>8</v>
      </c>
      <c r="H39" s="10" t="s">
        <v>1387</v>
      </c>
      <c r="I39" s="10">
        <v>2</v>
      </c>
      <c r="J39" s="10">
        <v>20883773</v>
      </c>
      <c r="K39" s="10">
        <v>8.7499999999999997E-19</v>
      </c>
      <c r="L39" s="10">
        <v>145</v>
      </c>
      <c r="M39" s="10">
        <v>18.059999999999999</v>
      </c>
      <c r="N39" s="10" t="s">
        <v>17</v>
      </c>
      <c r="O39" s="10">
        <v>7.0600000000000002E-6</v>
      </c>
      <c r="P39" s="11">
        <v>7.0600000000000002E-6</v>
      </c>
    </row>
    <row r="40" spans="1:16" x14ac:dyDescent="0.25">
      <c r="A40" s="6" t="s">
        <v>1182</v>
      </c>
      <c r="B40" s="7">
        <v>0.66061999999999999</v>
      </c>
      <c r="C40" s="7">
        <v>6.6499999999999999E-13</v>
      </c>
      <c r="D40" s="7">
        <v>106.6648639890538</v>
      </c>
      <c r="E40" s="8"/>
      <c r="G40" s="9">
        <v>8</v>
      </c>
      <c r="H40" s="10" t="s">
        <v>1388</v>
      </c>
      <c r="I40" s="10">
        <v>2</v>
      </c>
      <c r="J40" s="10">
        <v>21224300</v>
      </c>
      <c r="K40" s="10">
        <v>1.3700000000000001E-153</v>
      </c>
      <c r="L40" s="10">
        <v>82</v>
      </c>
      <c r="M40" s="10">
        <v>152.86000000000001</v>
      </c>
      <c r="N40" s="10" t="s">
        <v>17</v>
      </c>
      <c r="O40" s="10">
        <v>1.3700000000000001E-153</v>
      </c>
      <c r="P40" s="11">
        <v>1.3700000000000001E-153</v>
      </c>
    </row>
    <row r="41" spans="1:16" x14ac:dyDescent="0.25">
      <c r="A41" s="6" t="s">
        <v>1389</v>
      </c>
      <c r="B41" s="7">
        <v>1</v>
      </c>
      <c r="C41" s="7">
        <v>8.7100000000000006E-8</v>
      </c>
      <c r="D41" s="7">
        <v>149.73956092959</v>
      </c>
      <c r="E41" s="8"/>
      <c r="G41" s="9">
        <v>8</v>
      </c>
      <c r="H41" s="10" t="s">
        <v>1390</v>
      </c>
      <c r="I41" s="10">
        <v>2</v>
      </c>
      <c r="J41" s="10">
        <v>21346857</v>
      </c>
      <c r="K41" s="10">
        <v>1.0899999999999999E-117</v>
      </c>
      <c r="L41" s="10">
        <v>49</v>
      </c>
      <c r="M41" s="10">
        <v>116.96</v>
      </c>
      <c r="N41" s="10" t="s">
        <v>17</v>
      </c>
      <c r="O41" s="10">
        <v>6.2399999999999996E-15</v>
      </c>
      <c r="P41" s="11">
        <v>6.2399999999999996E-15</v>
      </c>
    </row>
    <row r="42" spans="1:16" ht="26.4" x14ac:dyDescent="0.25">
      <c r="A42" s="6" t="s">
        <v>640</v>
      </c>
      <c r="B42" s="7">
        <v>0.70279000000000003</v>
      </c>
      <c r="C42" s="7">
        <v>5.5000000000000003E-8</v>
      </c>
      <c r="D42" s="7">
        <v>136.94426622772141</v>
      </c>
      <c r="E42" s="8" t="s">
        <v>1391</v>
      </c>
      <c r="G42" s="6">
        <v>9</v>
      </c>
      <c r="H42" s="7" t="s">
        <v>1392</v>
      </c>
      <c r="I42" s="7">
        <v>2</v>
      </c>
      <c r="J42" s="7">
        <v>27505296</v>
      </c>
      <c r="K42" s="7">
        <v>7.8000000000000005E-7</v>
      </c>
      <c r="L42" s="7">
        <v>19</v>
      </c>
      <c r="M42" s="7">
        <v>6.11</v>
      </c>
      <c r="N42" s="7" t="s">
        <v>17</v>
      </c>
      <c r="O42" s="7">
        <v>0.15953999999999999</v>
      </c>
      <c r="P42" s="8">
        <v>1</v>
      </c>
    </row>
    <row r="43" spans="1:16" x14ac:dyDescent="0.25">
      <c r="A43" s="6" t="s">
        <v>1393</v>
      </c>
      <c r="B43" s="7">
        <v>1</v>
      </c>
      <c r="C43" s="7">
        <v>1.2899999999999999E-6</v>
      </c>
      <c r="D43" s="7">
        <v>82.783361863382794</v>
      </c>
      <c r="E43" s="8"/>
      <c r="G43" s="6">
        <v>9</v>
      </c>
      <c r="H43" s="7" t="s">
        <v>1394</v>
      </c>
      <c r="I43" s="7">
        <v>2</v>
      </c>
      <c r="J43" s="7">
        <v>27532359</v>
      </c>
      <c r="K43" s="7">
        <v>3.96E-7</v>
      </c>
      <c r="L43" s="7">
        <v>16</v>
      </c>
      <c r="M43" s="7">
        <v>6.4</v>
      </c>
      <c r="N43" s="7" t="s">
        <v>17</v>
      </c>
      <c r="O43" s="7">
        <v>0.13097</v>
      </c>
      <c r="P43" s="8">
        <v>0.54093000000000002</v>
      </c>
    </row>
    <row r="44" spans="1:16" ht="26.4" x14ac:dyDescent="0.25">
      <c r="A44" s="6" t="s">
        <v>1395</v>
      </c>
      <c r="B44" s="7">
        <v>1</v>
      </c>
      <c r="C44" s="7">
        <v>5.2800000000000003E-6</v>
      </c>
      <c r="D44" s="7">
        <v>121.45715631314719</v>
      </c>
      <c r="E44" s="8">
        <v>23166699</v>
      </c>
      <c r="G44" s="6">
        <v>9</v>
      </c>
      <c r="H44" s="7" t="s">
        <v>1396</v>
      </c>
      <c r="I44" s="7">
        <v>2</v>
      </c>
      <c r="J44" s="7">
        <v>27558408</v>
      </c>
      <c r="K44" s="7">
        <v>2.5100000000000001E-7</v>
      </c>
      <c r="L44" s="7">
        <v>3</v>
      </c>
      <c r="M44" s="7">
        <v>6.6</v>
      </c>
      <c r="N44" s="7" t="s">
        <v>17</v>
      </c>
      <c r="O44" s="7">
        <v>1</v>
      </c>
      <c r="P44" s="8">
        <v>1</v>
      </c>
    </row>
    <row r="45" spans="1:16" x14ac:dyDescent="0.25">
      <c r="A45" s="6" t="s">
        <v>1397</v>
      </c>
      <c r="B45" s="7">
        <v>0.18964</v>
      </c>
      <c r="C45" s="7">
        <v>2.1699999999999999E-8</v>
      </c>
      <c r="D45" s="7">
        <v>162.67751921445051</v>
      </c>
      <c r="E45" s="8"/>
      <c r="G45" s="6">
        <v>9</v>
      </c>
      <c r="H45" s="7" t="s">
        <v>1398</v>
      </c>
      <c r="I45" s="7">
        <v>2</v>
      </c>
      <c r="J45" s="7">
        <v>27587218</v>
      </c>
      <c r="K45" s="7">
        <v>7.3699999999999997E-6</v>
      </c>
      <c r="L45" s="7">
        <v>17</v>
      </c>
      <c r="M45" s="7">
        <v>5.13</v>
      </c>
      <c r="N45" s="7" t="s">
        <v>17</v>
      </c>
      <c r="O45" s="7">
        <v>0.19520999999999999</v>
      </c>
      <c r="P45" s="8">
        <v>1.2E-4</v>
      </c>
    </row>
    <row r="46" spans="1:16" x14ac:dyDescent="0.25">
      <c r="A46" s="6" t="s">
        <v>889</v>
      </c>
      <c r="B46" s="7">
        <v>1</v>
      </c>
      <c r="C46" s="7">
        <v>7.1899999999999998E-6</v>
      </c>
      <c r="D46" s="7">
        <v>84.867043046882998</v>
      </c>
      <c r="E46" s="8"/>
      <c r="G46" s="6">
        <v>9</v>
      </c>
      <c r="H46" s="7" t="s">
        <v>1399</v>
      </c>
      <c r="I46" s="7">
        <v>2</v>
      </c>
      <c r="J46" s="7">
        <v>27593362</v>
      </c>
      <c r="K46" s="7">
        <v>1.23E-7</v>
      </c>
      <c r="L46" s="7">
        <v>16</v>
      </c>
      <c r="M46" s="7">
        <v>6.91</v>
      </c>
      <c r="N46" s="7" t="s">
        <v>17</v>
      </c>
      <c r="O46" s="7">
        <v>1</v>
      </c>
      <c r="P46" s="8">
        <v>3.04E-2</v>
      </c>
    </row>
    <row r="47" spans="1:16" x14ac:dyDescent="0.25">
      <c r="A47" s="6" t="s">
        <v>1400</v>
      </c>
      <c r="B47" s="7">
        <v>1</v>
      </c>
      <c r="C47" s="7">
        <v>6.1099999999999999E-6</v>
      </c>
      <c r="D47" s="7">
        <v>79.672337285343104</v>
      </c>
      <c r="E47" s="8"/>
      <c r="G47" s="6">
        <v>9</v>
      </c>
      <c r="H47" s="7" t="s">
        <v>1401</v>
      </c>
      <c r="I47" s="7">
        <v>2</v>
      </c>
      <c r="J47" s="7">
        <v>27600097</v>
      </c>
      <c r="K47" s="7">
        <v>1.07E-9</v>
      </c>
      <c r="L47" s="7">
        <v>12</v>
      </c>
      <c r="M47" s="7">
        <v>8.9700000000000006</v>
      </c>
      <c r="N47" s="7" t="s">
        <v>17</v>
      </c>
      <c r="O47" s="7">
        <v>7.0209999999999995E-2</v>
      </c>
      <c r="P47" s="8">
        <v>9.9449999999999997E-2</v>
      </c>
    </row>
    <row r="48" spans="1:16" x14ac:dyDescent="0.25">
      <c r="A48" s="6" t="s">
        <v>637</v>
      </c>
      <c r="B48" s="7">
        <v>2.8300000000000001E-3</v>
      </c>
      <c r="C48" s="7">
        <v>1.7300000000000001E-11</v>
      </c>
      <c r="D48" s="7">
        <v>117.6196797217673</v>
      </c>
      <c r="E48" s="8" t="s">
        <v>1402</v>
      </c>
      <c r="G48" s="6">
        <v>9</v>
      </c>
      <c r="H48" s="7" t="s">
        <v>1393</v>
      </c>
      <c r="I48" s="7">
        <v>2</v>
      </c>
      <c r="J48" s="7">
        <v>27604065</v>
      </c>
      <c r="K48" s="7">
        <v>1.23E-14</v>
      </c>
      <c r="L48" s="7">
        <v>26</v>
      </c>
      <c r="M48" s="7">
        <v>13.91</v>
      </c>
      <c r="N48" s="7" t="s">
        <v>17</v>
      </c>
      <c r="O48" s="7">
        <v>1</v>
      </c>
      <c r="P48" s="8">
        <v>1.2899999999999999E-6</v>
      </c>
    </row>
    <row r="49" spans="1:16" x14ac:dyDescent="0.25">
      <c r="A49" s="6" t="s">
        <v>542</v>
      </c>
      <c r="B49" s="7">
        <v>1</v>
      </c>
      <c r="C49" s="7">
        <v>7.2600000000000002E-9</v>
      </c>
      <c r="D49" s="7">
        <v>158.60673588489499</v>
      </c>
      <c r="E49" s="8"/>
      <c r="G49" s="6">
        <v>9</v>
      </c>
      <c r="H49" s="7" t="s">
        <v>1403</v>
      </c>
      <c r="I49" s="7">
        <v>2</v>
      </c>
      <c r="J49" s="7">
        <v>27615489</v>
      </c>
      <c r="K49" s="7">
        <v>7.3600000000000002E-9</v>
      </c>
      <c r="L49" s="7">
        <v>6</v>
      </c>
      <c r="M49" s="7">
        <v>8.1300000000000008</v>
      </c>
      <c r="N49" s="7" t="s">
        <v>17</v>
      </c>
      <c r="O49" s="7">
        <v>1</v>
      </c>
      <c r="P49" s="8">
        <v>1</v>
      </c>
    </row>
    <row r="50" spans="1:16" ht="39.6" x14ac:dyDescent="0.25">
      <c r="A50" s="6" t="s">
        <v>1362</v>
      </c>
      <c r="B50" s="7">
        <v>1</v>
      </c>
      <c r="C50" s="7">
        <v>1.9999999999999999E-11</v>
      </c>
      <c r="D50" s="7">
        <v>135.30397049797631</v>
      </c>
      <c r="E50" s="8" t="s">
        <v>1404</v>
      </c>
      <c r="G50" s="6">
        <v>9</v>
      </c>
      <c r="H50" s="7" t="s">
        <v>1405</v>
      </c>
      <c r="I50" s="7">
        <v>2</v>
      </c>
      <c r="J50" s="7">
        <v>27651418</v>
      </c>
      <c r="K50" s="7">
        <v>3.4499999999999998E-7</v>
      </c>
      <c r="L50" s="7">
        <v>15</v>
      </c>
      <c r="M50" s="7">
        <v>6.46</v>
      </c>
      <c r="N50" s="7" t="s">
        <v>17</v>
      </c>
      <c r="O50" s="7">
        <v>2.9499999999999999E-3</v>
      </c>
      <c r="P50" s="8">
        <v>1</v>
      </c>
    </row>
    <row r="51" spans="1:16" x14ac:dyDescent="0.25">
      <c r="A51" s="6" t="s">
        <v>1406</v>
      </c>
      <c r="B51" s="7">
        <v>0.32856000000000002</v>
      </c>
      <c r="C51" s="7">
        <v>3.84E-9</v>
      </c>
      <c r="D51" s="7">
        <v>124.0653754522027</v>
      </c>
      <c r="E51" s="8">
        <v>29416857</v>
      </c>
      <c r="G51" s="6">
        <v>9</v>
      </c>
      <c r="H51" s="7" t="s">
        <v>1407</v>
      </c>
      <c r="I51" s="7">
        <v>2</v>
      </c>
      <c r="J51" s="7">
        <v>27714749</v>
      </c>
      <c r="K51" s="7">
        <v>1.65E-13</v>
      </c>
      <c r="L51" s="7">
        <v>14</v>
      </c>
      <c r="M51" s="7">
        <v>12.78</v>
      </c>
      <c r="N51" s="7" t="s">
        <v>17</v>
      </c>
      <c r="O51" s="7">
        <v>7.2999999999999996E-4</v>
      </c>
      <c r="P51" s="8">
        <v>6.6E-4</v>
      </c>
    </row>
    <row r="52" spans="1:16" x14ac:dyDescent="0.25">
      <c r="A52" s="6" t="s">
        <v>902</v>
      </c>
      <c r="B52" s="7">
        <v>1</v>
      </c>
      <c r="C52" s="7">
        <v>9.8599999999999996E-7</v>
      </c>
      <c r="D52" s="7">
        <v>79.215689228866097</v>
      </c>
      <c r="E52" s="8"/>
      <c r="G52" s="6">
        <v>9</v>
      </c>
      <c r="H52" s="7" t="s">
        <v>1408</v>
      </c>
      <c r="I52" s="7">
        <v>2</v>
      </c>
      <c r="J52" s="7">
        <v>27719705</v>
      </c>
      <c r="K52" s="7">
        <v>1.1100000000000001E-39</v>
      </c>
      <c r="L52" s="7">
        <v>41</v>
      </c>
      <c r="M52" s="7">
        <v>38.96</v>
      </c>
      <c r="N52" s="7" t="s">
        <v>17</v>
      </c>
      <c r="O52" s="7">
        <v>1.1100000000000001E-39</v>
      </c>
      <c r="P52" s="8">
        <v>6.6499999999999999E-13</v>
      </c>
    </row>
    <row r="53" spans="1:16" x14ac:dyDescent="0.25">
      <c r="A53" s="6" t="s">
        <v>1409</v>
      </c>
      <c r="B53" s="7">
        <v>2.9899999999999998E-5</v>
      </c>
      <c r="C53" s="7">
        <v>1.5399999999999999E-22</v>
      </c>
      <c r="D53" s="7">
        <v>118.8775478979647</v>
      </c>
      <c r="E53" s="8">
        <v>29208769</v>
      </c>
      <c r="G53" s="6">
        <v>9</v>
      </c>
      <c r="H53" s="7" t="s">
        <v>1410</v>
      </c>
      <c r="I53" s="7">
        <v>2</v>
      </c>
      <c r="J53" s="7">
        <v>27799388</v>
      </c>
      <c r="K53" s="7">
        <v>1.5400000000000001E-18</v>
      </c>
      <c r="L53" s="7">
        <v>14</v>
      </c>
      <c r="M53" s="7">
        <v>17.809999999999999</v>
      </c>
      <c r="N53" s="7" t="s">
        <v>17</v>
      </c>
      <c r="O53" s="7">
        <v>1</v>
      </c>
      <c r="P53" s="8">
        <v>1</v>
      </c>
    </row>
    <row r="54" spans="1:16" x14ac:dyDescent="0.25">
      <c r="A54" s="6" t="s">
        <v>1411</v>
      </c>
      <c r="B54" s="7">
        <v>1</v>
      </c>
      <c r="C54" s="7">
        <v>3.5899999999999998E-12</v>
      </c>
      <c r="D54" s="7">
        <v>122.34543309435701</v>
      </c>
      <c r="E54" s="8"/>
      <c r="G54" s="6">
        <v>9</v>
      </c>
      <c r="H54" s="7" t="s">
        <v>1412</v>
      </c>
      <c r="I54" s="7">
        <v>2</v>
      </c>
      <c r="J54" s="7">
        <v>27805835</v>
      </c>
      <c r="K54" s="7">
        <v>5.0200000000000001E-17</v>
      </c>
      <c r="L54" s="7">
        <v>56</v>
      </c>
      <c r="M54" s="7">
        <v>16.3</v>
      </c>
      <c r="N54" s="7" t="s">
        <v>17</v>
      </c>
      <c r="O54" s="7">
        <v>0.99980999999999998</v>
      </c>
      <c r="P54" s="8">
        <v>1</v>
      </c>
    </row>
    <row r="55" spans="1:16" ht="26.4" x14ac:dyDescent="0.25">
      <c r="A55" s="6" t="s">
        <v>1413</v>
      </c>
      <c r="B55" s="7">
        <v>0.13597999999999999</v>
      </c>
      <c r="C55" s="7">
        <v>9.3300000000000005E-6</v>
      </c>
      <c r="D55" s="7">
        <v>142.9223430126695</v>
      </c>
      <c r="E55" s="8" t="s">
        <v>1414</v>
      </c>
      <c r="G55" s="6">
        <v>9</v>
      </c>
      <c r="H55" s="7" t="s">
        <v>1415</v>
      </c>
      <c r="I55" s="7">
        <v>2</v>
      </c>
      <c r="J55" s="7">
        <v>27848505</v>
      </c>
      <c r="K55" s="7">
        <v>2.7799999999999998E-16</v>
      </c>
      <c r="L55" s="7">
        <v>20</v>
      </c>
      <c r="M55" s="7">
        <v>15.56</v>
      </c>
      <c r="N55" s="7" t="s">
        <v>17</v>
      </c>
      <c r="O55" s="7">
        <v>0.37783</v>
      </c>
      <c r="P55" s="8">
        <v>1</v>
      </c>
    </row>
    <row r="56" spans="1:16" x14ac:dyDescent="0.25">
      <c r="A56" s="6" t="s">
        <v>1416</v>
      </c>
      <c r="B56" s="7">
        <v>0.44940999999999998</v>
      </c>
      <c r="C56" s="7">
        <v>6.7299999999999995E-7</v>
      </c>
      <c r="D56" s="7">
        <v>121.4920320441292</v>
      </c>
      <c r="E56" s="8" t="s">
        <v>1417</v>
      </c>
      <c r="G56" s="6">
        <v>9</v>
      </c>
      <c r="H56" s="7" t="s">
        <v>1368</v>
      </c>
      <c r="I56" s="7">
        <v>2</v>
      </c>
      <c r="J56" s="7">
        <v>27851862</v>
      </c>
      <c r="K56" s="7">
        <v>7.5300000000000001E-16</v>
      </c>
      <c r="L56" s="7">
        <v>45</v>
      </c>
      <c r="M56" s="7">
        <v>15.12</v>
      </c>
      <c r="N56" s="7" t="s">
        <v>17</v>
      </c>
      <c r="O56" s="7">
        <v>1</v>
      </c>
      <c r="P56" s="8">
        <v>7.5300000000000001E-16</v>
      </c>
    </row>
    <row r="57" spans="1:16" x14ac:dyDescent="0.25">
      <c r="A57" s="6" t="s">
        <v>1418</v>
      </c>
      <c r="B57" s="7">
        <v>1</v>
      </c>
      <c r="C57" s="7">
        <v>6.1200000000000006E-11</v>
      </c>
      <c r="D57" s="7">
        <v>130.9487940698551</v>
      </c>
      <c r="E57" s="8"/>
      <c r="G57" s="6">
        <v>9</v>
      </c>
      <c r="H57" s="7" t="s">
        <v>1419</v>
      </c>
      <c r="I57" s="7">
        <v>2</v>
      </c>
      <c r="J57" s="7">
        <v>27873675</v>
      </c>
      <c r="K57" s="7">
        <v>1.72E-10</v>
      </c>
      <c r="L57" s="7">
        <v>18</v>
      </c>
      <c r="M57" s="7">
        <v>9.76</v>
      </c>
      <c r="N57" s="7" t="s">
        <v>17</v>
      </c>
      <c r="O57" s="7">
        <v>1</v>
      </c>
      <c r="P57" s="8">
        <v>3.2599999999999997E-2</v>
      </c>
    </row>
    <row r="58" spans="1:16" ht="26.4" x14ac:dyDescent="0.25">
      <c r="A58" s="19" t="s">
        <v>91</v>
      </c>
      <c r="B58" s="20"/>
      <c r="C58" s="20"/>
      <c r="D58" s="20"/>
      <c r="E58" s="21"/>
      <c r="G58" s="6">
        <v>9</v>
      </c>
      <c r="H58" s="7" t="s">
        <v>460</v>
      </c>
      <c r="I58" s="7">
        <v>2</v>
      </c>
      <c r="J58" s="7">
        <v>27886337</v>
      </c>
      <c r="K58" s="7">
        <v>4.8899999999999996E-19</v>
      </c>
      <c r="L58" s="7">
        <v>35</v>
      </c>
      <c r="M58" s="7">
        <v>18.309999999999999</v>
      </c>
      <c r="N58" s="7" t="s">
        <v>17</v>
      </c>
      <c r="O58" s="7">
        <v>0.99988999999999995</v>
      </c>
      <c r="P58" s="8">
        <v>7.2000000000000005E-4</v>
      </c>
    </row>
    <row r="59" spans="1:16" ht="26.4" x14ac:dyDescent="0.25">
      <c r="A59" s="6" t="s">
        <v>701</v>
      </c>
      <c r="B59" s="7">
        <v>1.9599999999999998E-9</v>
      </c>
      <c r="C59" s="7">
        <v>0.52686999999999995</v>
      </c>
      <c r="D59" s="7">
        <v>124.08721384424121</v>
      </c>
      <c r="E59" s="8" t="s">
        <v>1420</v>
      </c>
      <c r="G59" s="6">
        <v>9</v>
      </c>
      <c r="H59" s="7" t="s">
        <v>81</v>
      </c>
      <c r="I59" s="7">
        <v>2</v>
      </c>
      <c r="J59" s="7">
        <v>27928652</v>
      </c>
      <c r="K59" s="7">
        <v>5.3999999999999997E-14</v>
      </c>
      <c r="L59" s="7">
        <v>16</v>
      </c>
      <c r="M59" s="7">
        <v>13.27</v>
      </c>
      <c r="N59" s="7" t="s">
        <v>17</v>
      </c>
      <c r="O59" s="7">
        <v>0.49418000000000001</v>
      </c>
      <c r="P59" s="8">
        <v>0.49418000000000001</v>
      </c>
    </row>
    <row r="60" spans="1:16" ht="26.4" x14ac:dyDescent="0.25">
      <c r="A60" s="6" t="s">
        <v>1421</v>
      </c>
      <c r="B60" s="7">
        <v>1.0699999999999999E-11</v>
      </c>
      <c r="C60" s="7">
        <v>1.7899999999999999E-3</v>
      </c>
      <c r="D60" s="7">
        <v>89.724351341847594</v>
      </c>
      <c r="E60" s="8"/>
      <c r="G60" s="6">
        <v>9</v>
      </c>
      <c r="H60" s="7" t="s">
        <v>83</v>
      </c>
      <c r="I60" s="7">
        <v>2</v>
      </c>
      <c r="J60" s="7">
        <v>27994583</v>
      </c>
      <c r="K60" s="7">
        <v>5.3600000000000004E-13</v>
      </c>
      <c r="L60" s="7">
        <v>13</v>
      </c>
      <c r="M60" s="7">
        <v>12.27</v>
      </c>
      <c r="N60" s="7" t="s">
        <v>17</v>
      </c>
      <c r="O60" s="7">
        <v>1</v>
      </c>
      <c r="P60" s="8">
        <v>1</v>
      </c>
    </row>
    <row r="61" spans="1:16" ht="26.4" x14ac:dyDescent="0.25">
      <c r="A61" s="6" t="s">
        <v>1422</v>
      </c>
      <c r="B61" s="7">
        <v>5.6699999999999999E-12</v>
      </c>
      <c r="C61" s="7">
        <v>1</v>
      </c>
      <c r="D61" s="7">
        <v>98.468359176660897</v>
      </c>
      <c r="E61" s="8"/>
      <c r="G61" s="6">
        <v>9</v>
      </c>
      <c r="H61" s="7" t="s">
        <v>463</v>
      </c>
      <c r="I61" s="7">
        <v>2</v>
      </c>
      <c r="J61" s="7">
        <v>28112322</v>
      </c>
      <c r="K61" s="7">
        <v>5.0800000000000002E-12</v>
      </c>
      <c r="L61" s="7">
        <v>8</v>
      </c>
      <c r="M61" s="7">
        <v>11.29</v>
      </c>
      <c r="N61" s="7" t="s">
        <v>17</v>
      </c>
      <c r="O61" s="7">
        <v>1</v>
      </c>
      <c r="P61" s="8">
        <v>1</v>
      </c>
    </row>
    <row r="62" spans="1:16" x14ac:dyDescent="0.25">
      <c r="A62" s="6" t="s">
        <v>1423</v>
      </c>
      <c r="B62" s="7">
        <v>4.8099999999999997E-6</v>
      </c>
      <c r="C62" s="7">
        <v>1</v>
      </c>
      <c r="D62" s="7">
        <v>74.519292314018998</v>
      </c>
      <c r="E62" s="8"/>
      <c r="G62" s="6">
        <v>9</v>
      </c>
      <c r="H62" s="7" t="s">
        <v>464</v>
      </c>
      <c r="I62" s="7">
        <v>2</v>
      </c>
      <c r="J62" s="7">
        <v>28113481</v>
      </c>
      <c r="K62" s="7">
        <v>2.23E-12</v>
      </c>
      <c r="L62" s="7">
        <v>542</v>
      </c>
      <c r="M62" s="7">
        <v>11.65</v>
      </c>
      <c r="N62" s="7" t="s">
        <v>17</v>
      </c>
      <c r="O62" s="7">
        <v>2.7500000000000001E-7</v>
      </c>
      <c r="P62" s="8">
        <v>2.7500000000000001E-7</v>
      </c>
    </row>
    <row r="63" spans="1:16" ht="26.4" x14ac:dyDescent="0.25">
      <c r="A63" s="6" t="s">
        <v>1367</v>
      </c>
      <c r="B63" s="7">
        <v>3.4000000000000001E-10</v>
      </c>
      <c r="C63" s="7">
        <v>1</v>
      </c>
      <c r="D63" s="7">
        <v>102.2587763532383</v>
      </c>
      <c r="E63" s="8"/>
      <c r="G63" s="6">
        <v>9</v>
      </c>
      <c r="H63" s="7" t="s">
        <v>1424</v>
      </c>
      <c r="I63" s="7">
        <v>2</v>
      </c>
      <c r="J63" s="7">
        <v>28371423</v>
      </c>
      <c r="K63" s="7">
        <v>4.6699999999999999E-7</v>
      </c>
      <c r="L63" s="7">
        <v>106</v>
      </c>
      <c r="M63" s="7">
        <v>6.33</v>
      </c>
      <c r="N63" s="7" t="s">
        <v>17</v>
      </c>
      <c r="O63" s="7">
        <v>1</v>
      </c>
      <c r="P63" s="8">
        <v>1</v>
      </c>
    </row>
    <row r="64" spans="1:16" ht="26.4" x14ac:dyDescent="0.25">
      <c r="A64" s="6" t="s">
        <v>1425</v>
      </c>
      <c r="B64" s="7">
        <v>4.9200000000000001E-7</v>
      </c>
      <c r="C64" s="7">
        <v>4.1900000000000002E-5</v>
      </c>
      <c r="D64" s="7">
        <v>101.0709344358754</v>
      </c>
      <c r="E64" s="8">
        <v>27121252</v>
      </c>
      <c r="G64" s="9">
        <v>10</v>
      </c>
      <c r="H64" s="10" t="s">
        <v>1361</v>
      </c>
      <c r="I64" s="10">
        <v>2</v>
      </c>
      <c r="J64" s="10">
        <v>44001177</v>
      </c>
      <c r="K64" s="10">
        <v>2.12E-41</v>
      </c>
      <c r="L64" s="10">
        <v>107</v>
      </c>
      <c r="M64" s="10">
        <v>40.67</v>
      </c>
      <c r="N64" s="10" t="s">
        <v>17</v>
      </c>
      <c r="O64" s="10">
        <v>3.47E-3</v>
      </c>
      <c r="P64" s="11">
        <v>2.12E-41</v>
      </c>
    </row>
    <row r="65" spans="1:16" x14ac:dyDescent="0.25">
      <c r="A65" s="6" t="s">
        <v>1426</v>
      </c>
      <c r="B65" s="7">
        <v>1.7799999999999999E-6</v>
      </c>
      <c r="C65" s="7">
        <v>3.5810000000000002E-2</v>
      </c>
      <c r="D65" s="7">
        <v>121.0584398326352</v>
      </c>
      <c r="E65" s="8"/>
      <c r="G65" s="9">
        <v>10</v>
      </c>
      <c r="H65" s="10" t="s">
        <v>1331</v>
      </c>
      <c r="I65" s="10">
        <v>2</v>
      </c>
      <c r="J65" s="10">
        <v>44039610</v>
      </c>
      <c r="K65" s="10">
        <v>2.0099999999999999E-48</v>
      </c>
      <c r="L65" s="10">
        <v>66</v>
      </c>
      <c r="M65" s="10">
        <v>47.7</v>
      </c>
      <c r="N65" s="10" t="s">
        <v>17</v>
      </c>
      <c r="O65" s="10">
        <v>2.7999999999999998E-4</v>
      </c>
      <c r="P65" s="11">
        <v>2.5600000000000002E-13</v>
      </c>
    </row>
    <row r="66" spans="1:16" x14ac:dyDescent="0.25">
      <c r="A66" s="6" t="s">
        <v>609</v>
      </c>
      <c r="B66" s="7">
        <v>4.9499999999999997E-9</v>
      </c>
      <c r="C66" s="7">
        <v>5.5999999999999995E-4</v>
      </c>
      <c r="D66" s="7">
        <v>91.791594807803804</v>
      </c>
      <c r="E66" s="8"/>
      <c r="G66" s="9">
        <v>10</v>
      </c>
      <c r="H66" s="10" t="s">
        <v>1427</v>
      </c>
      <c r="I66" s="10">
        <v>2</v>
      </c>
      <c r="J66" s="10">
        <v>44066102</v>
      </c>
      <c r="K66" s="10">
        <v>8.1299999999999997E-80</v>
      </c>
      <c r="L66" s="10">
        <v>130</v>
      </c>
      <c r="M66" s="10">
        <v>79.09</v>
      </c>
      <c r="N66" s="10" t="s">
        <v>17</v>
      </c>
      <c r="O66" s="10">
        <v>8.1299999999999997E-80</v>
      </c>
      <c r="P66" s="11">
        <v>3.4499999999999999E-25</v>
      </c>
    </row>
    <row r="67" spans="1:16" x14ac:dyDescent="0.25">
      <c r="A67" s="6" t="s">
        <v>768</v>
      </c>
      <c r="B67" s="7">
        <v>6.4799999999999997E-27</v>
      </c>
      <c r="C67" s="7">
        <v>1</v>
      </c>
      <c r="D67" s="7">
        <v>89.4062086946346</v>
      </c>
      <c r="E67" s="8">
        <v>21040914</v>
      </c>
      <c r="G67" s="6">
        <v>11</v>
      </c>
      <c r="H67" s="7" t="s">
        <v>1428</v>
      </c>
      <c r="I67" s="7">
        <v>2</v>
      </c>
      <c r="J67" s="7">
        <v>135738283</v>
      </c>
      <c r="K67" s="7">
        <v>3.9099999999999999E-8</v>
      </c>
      <c r="L67" s="7">
        <v>48</v>
      </c>
      <c r="M67" s="7">
        <v>7.41</v>
      </c>
      <c r="N67" s="7" t="s">
        <v>17</v>
      </c>
      <c r="O67" s="7">
        <v>1</v>
      </c>
      <c r="P67" s="8">
        <v>1</v>
      </c>
    </row>
    <row r="68" spans="1:16" ht="26.4" x14ac:dyDescent="0.25">
      <c r="A68" s="6" t="s">
        <v>1352</v>
      </c>
      <c r="B68" s="7">
        <v>1.09E-10</v>
      </c>
      <c r="C68" s="7">
        <v>7.0299999999999998E-3</v>
      </c>
      <c r="D68" s="7">
        <v>92.027946533490507</v>
      </c>
      <c r="E68" s="8"/>
      <c r="G68" s="6">
        <v>11</v>
      </c>
      <c r="H68" s="7" t="s">
        <v>1429</v>
      </c>
      <c r="I68" s="7">
        <v>2</v>
      </c>
      <c r="J68" s="7">
        <v>135809834</v>
      </c>
      <c r="K68" s="7">
        <v>8.7400000000000003E-12</v>
      </c>
      <c r="L68" s="7">
        <v>50</v>
      </c>
      <c r="M68" s="7">
        <v>11.06</v>
      </c>
      <c r="N68" s="7" t="s">
        <v>17</v>
      </c>
      <c r="O68" s="7">
        <v>2.9360000000000001E-2</v>
      </c>
      <c r="P68" s="8">
        <v>8.2360000000000003E-2</v>
      </c>
    </row>
    <row r="69" spans="1:16" ht="26.4" x14ac:dyDescent="0.25">
      <c r="A69" s="6" t="s">
        <v>1374</v>
      </c>
      <c r="B69" s="7">
        <v>3.2599999999999998E-7</v>
      </c>
      <c r="C69" s="7">
        <v>1.839E-2</v>
      </c>
      <c r="D69" s="7">
        <v>69.202500153149998</v>
      </c>
      <c r="E69" s="8"/>
      <c r="G69" s="6">
        <v>11</v>
      </c>
      <c r="H69" s="7" t="s">
        <v>1430</v>
      </c>
      <c r="I69" s="7">
        <v>2</v>
      </c>
      <c r="J69" s="7">
        <v>135894197</v>
      </c>
      <c r="K69" s="7">
        <v>2.5900000000000002E-6</v>
      </c>
      <c r="L69" s="7">
        <v>4</v>
      </c>
      <c r="M69" s="7">
        <v>5.59</v>
      </c>
      <c r="N69" s="7" t="s">
        <v>17</v>
      </c>
      <c r="O69" s="7">
        <v>1</v>
      </c>
      <c r="P69" s="8">
        <v>1</v>
      </c>
    </row>
    <row r="70" spans="1:16" x14ac:dyDescent="0.25">
      <c r="A70" s="6" t="s">
        <v>1062</v>
      </c>
      <c r="B70" s="7">
        <v>6.0800000000000002E-22</v>
      </c>
      <c r="C70" s="7">
        <v>0.19414999999999999</v>
      </c>
      <c r="D70" s="7">
        <v>100.6309231916625</v>
      </c>
      <c r="E70" s="8"/>
      <c r="G70" s="6">
        <v>11</v>
      </c>
      <c r="H70" s="7" t="s">
        <v>1431</v>
      </c>
      <c r="I70" s="7">
        <v>2</v>
      </c>
      <c r="J70" s="7">
        <v>135954538</v>
      </c>
      <c r="K70" s="7">
        <v>2.0700000000000001E-10</v>
      </c>
      <c r="L70" s="7">
        <v>137</v>
      </c>
      <c r="M70" s="7">
        <v>9.68</v>
      </c>
      <c r="N70" s="7" t="s">
        <v>17</v>
      </c>
      <c r="O70" s="7">
        <v>1</v>
      </c>
      <c r="P70" s="8">
        <v>3.5229999999999997E-2</v>
      </c>
    </row>
    <row r="71" spans="1:16" x14ac:dyDescent="0.25">
      <c r="A71" s="6" t="s">
        <v>1432</v>
      </c>
      <c r="B71" s="7">
        <v>7.4200000000000003E-8</v>
      </c>
      <c r="C71" s="7">
        <v>1</v>
      </c>
      <c r="D71" s="7">
        <v>103.75257609843</v>
      </c>
      <c r="E71" s="8"/>
      <c r="G71" s="6">
        <v>11</v>
      </c>
      <c r="H71" s="7" t="s">
        <v>1433</v>
      </c>
      <c r="I71" s="7">
        <v>2</v>
      </c>
      <c r="J71" s="7">
        <v>136343892</v>
      </c>
      <c r="K71" s="7">
        <v>2.6499999999999998E-12</v>
      </c>
      <c r="L71" s="7">
        <v>86</v>
      </c>
      <c r="M71" s="7">
        <v>11.58</v>
      </c>
      <c r="N71" s="7" t="s">
        <v>17</v>
      </c>
      <c r="O71" s="7">
        <v>2.6499999999999998E-12</v>
      </c>
      <c r="P71" s="8">
        <v>6.5900000000000003E-5</v>
      </c>
    </row>
    <row r="72" spans="1:16" x14ac:dyDescent="0.25">
      <c r="A72" s="6" t="s">
        <v>782</v>
      </c>
      <c r="B72" s="7">
        <v>6.0299999999999999E-10</v>
      </c>
      <c r="C72" s="7">
        <v>1</v>
      </c>
      <c r="D72" s="7">
        <v>69.105624307887993</v>
      </c>
      <c r="E72" s="8"/>
      <c r="G72" s="6">
        <v>11</v>
      </c>
      <c r="H72" s="7" t="s">
        <v>1434</v>
      </c>
      <c r="I72" s="7">
        <v>2</v>
      </c>
      <c r="J72" s="7">
        <v>136422966</v>
      </c>
      <c r="K72" s="7">
        <v>2.2499999999999999E-7</v>
      </c>
      <c r="L72" s="7">
        <v>7</v>
      </c>
      <c r="M72" s="7">
        <v>6.65</v>
      </c>
      <c r="N72" s="7" t="s">
        <v>17</v>
      </c>
      <c r="O72" s="7">
        <v>1</v>
      </c>
      <c r="P72" s="8">
        <v>1</v>
      </c>
    </row>
    <row r="73" spans="1:16" x14ac:dyDescent="0.25">
      <c r="A73" s="6" t="s">
        <v>1079</v>
      </c>
      <c r="B73" s="7">
        <v>1.95E-20</v>
      </c>
      <c r="C73" s="7">
        <v>1</v>
      </c>
      <c r="D73" s="7">
        <v>110.04921124260071</v>
      </c>
      <c r="E73" s="8"/>
      <c r="G73" s="6">
        <v>11</v>
      </c>
      <c r="H73" s="7" t="s">
        <v>1435</v>
      </c>
      <c r="I73" s="7">
        <v>2</v>
      </c>
      <c r="J73" s="7">
        <v>136499188</v>
      </c>
      <c r="K73" s="7">
        <v>2.3099999999999999E-6</v>
      </c>
      <c r="L73" s="7">
        <v>34</v>
      </c>
      <c r="M73" s="7">
        <v>5.64</v>
      </c>
      <c r="N73" s="7" t="s">
        <v>17</v>
      </c>
      <c r="O73" s="7">
        <v>1</v>
      </c>
      <c r="P73" s="8">
        <v>0.13933000000000001</v>
      </c>
    </row>
    <row r="74" spans="1:16" x14ac:dyDescent="0.25">
      <c r="A74" s="6" t="s">
        <v>1085</v>
      </c>
      <c r="B74" s="7">
        <v>3.1700000000000001E-18</v>
      </c>
      <c r="C74" s="7">
        <v>1</v>
      </c>
      <c r="D74" s="7">
        <v>105.257148442095</v>
      </c>
      <c r="E74" s="8"/>
      <c r="G74" s="6">
        <v>11</v>
      </c>
      <c r="H74" s="7" t="s">
        <v>1436</v>
      </c>
      <c r="I74" s="7">
        <v>2</v>
      </c>
      <c r="J74" s="7">
        <v>136545409</v>
      </c>
      <c r="K74" s="7">
        <v>8.9400000000000004E-7</v>
      </c>
      <c r="L74" s="7">
        <v>43</v>
      </c>
      <c r="M74" s="7">
        <v>6.05</v>
      </c>
      <c r="N74" s="7" t="s">
        <v>17</v>
      </c>
      <c r="O74" s="7">
        <v>1</v>
      </c>
      <c r="P74" s="8">
        <v>1</v>
      </c>
    </row>
    <row r="75" spans="1:16" ht="26.4" x14ac:dyDescent="0.25">
      <c r="A75" s="6" t="s">
        <v>1437</v>
      </c>
      <c r="B75" s="7">
        <v>9.6199999999999998E-12</v>
      </c>
      <c r="C75" s="7">
        <v>1.75E-3</v>
      </c>
      <c r="D75" s="7">
        <v>102.846451860519</v>
      </c>
      <c r="E75" s="8"/>
      <c r="G75" s="6">
        <v>11</v>
      </c>
      <c r="H75" s="7" t="s">
        <v>1438</v>
      </c>
      <c r="I75" s="7">
        <v>2</v>
      </c>
      <c r="J75" s="7">
        <v>136577760</v>
      </c>
      <c r="K75" s="7">
        <v>8.23E-7</v>
      </c>
      <c r="L75" s="7">
        <v>10</v>
      </c>
      <c r="M75" s="7">
        <v>6.08</v>
      </c>
      <c r="N75" s="7" t="s">
        <v>17</v>
      </c>
      <c r="O75" s="7">
        <v>0.17532</v>
      </c>
      <c r="P75" s="8">
        <v>0.17532</v>
      </c>
    </row>
    <row r="76" spans="1:16" x14ac:dyDescent="0.25">
      <c r="A76" s="6" t="s">
        <v>1086</v>
      </c>
      <c r="B76" s="7">
        <v>2.0100000000000001E-14</v>
      </c>
      <c r="C76" s="7">
        <v>2.1000000000000001E-4</v>
      </c>
      <c r="D76" s="7">
        <v>111.11885789110001</v>
      </c>
      <c r="E76" s="8"/>
      <c r="G76" s="6">
        <v>11</v>
      </c>
      <c r="H76" s="7" t="s">
        <v>1439</v>
      </c>
      <c r="I76" s="7">
        <v>2</v>
      </c>
      <c r="J76" s="7">
        <v>136597195</v>
      </c>
      <c r="K76" s="7">
        <v>1.08E-10</v>
      </c>
      <c r="L76" s="7">
        <v>27</v>
      </c>
      <c r="M76" s="7">
        <v>9.9700000000000006</v>
      </c>
      <c r="N76" s="7" t="s">
        <v>17</v>
      </c>
      <c r="O76" s="7">
        <v>0.14596000000000001</v>
      </c>
      <c r="P76" s="8">
        <v>1</v>
      </c>
    </row>
    <row r="77" spans="1:16" x14ac:dyDescent="0.25">
      <c r="A77" s="6" t="s">
        <v>1143</v>
      </c>
      <c r="B77" s="7">
        <v>2.14E-8</v>
      </c>
      <c r="C77" s="7">
        <v>2.0300000000000001E-3</v>
      </c>
      <c r="D77" s="7">
        <v>114.3707927695241</v>
      </c>
      <c r="E77" s="8"/>
      <c r="G77" s="6">
        <v>11</v>
      </c>
      <c r="H77" s="7" t="s">
        <v>1353</v>
      </c>
      <c r="I77" s="7">
        <v>2</v>
      </c>
      <c r="J77" s="7">
        <v>136663450</v>
      </c>
      <c r="K77" s="7">
        <v>1.4E-8</v>
      </c>
      <c r="L77" s="7">
        <v>35</v>
      </c>
      <c r="M77" s="7">
        <v>7.85</v>
      </c>
      <c r="N77" s="7" t="s">
        <v>17</v>
      </c>
      <c r="O77" s="7">
        <v>5.1189999999999999E-2</v>
      </c>
      <c r="P77" s="8">
        <v>1.4E-8</v>
      </c>
    </row>
    <row r="78" spans="1:16" ht="26.4" x14ac:dyDescent="0.25">
      <c r="A78" s="6" t="s">
        <v>1440</v>
      </c>
      <c r="B78" s="7">
        <v>7.9700000000000004E-35</v>
      </c>
      <c r="C78" s="7">
        <v>1</v>
      </c>
      <c r="D78" s="7">
        <v>118.41431264597669</v>
      </c>
      <c r="E78" s="8" t="s">
        <v>1441</v>
      </c>
      <c r="G78" s="6">
        <v>11</v>
      </c>
      <c r="H78" s="7" t="s">
        <v>1442</v>
      </c>
      <c r="I78" s="7">
        <v>2</v>
      </c>
      <c r="J78" s="7">
        <v>136742745</v>
      </c>
      <c r="K78" s="7">
        <v>1.9600000000000001E-7</v>
      </c>
      <c r="L78" s="7">
        <v>14</v>
      </c>
      <c r="M78" s="7">
        <v>6.71</v>
      </c>
      <c r="N78" s="7" t="s">
        <v>17</v>
      </c>
      <c r="O78" s="7">
        <v>1</v>
      </c>
      <c r="P78" s="8">
        <v>1</v>
      </c>
    </row>
    <row r="79" spans="1:16" x14ac:dyDescent="0.25">
      <c r="A79" s="6" t="s">
        <v>1443</v>
      </c>
      <c r="B79" s="7">
        <v>1.13E-6</v>
      </c>
      <c r="C79" s="7">
        <v>0.50604000000000005</v>
      </c>
      <c r="D79" s="7">
        <v>86.951244055569603</v>
      </c>
      <c r="E79" s="8"/>
      <c r="G79" s="9">
        <v>12</v>
      </c>
      <c r="H79" s="10" t="s">
        <v>609</v>
      </c>
      <c r="I79" s="10">
        <v>2</v>
      </c>
      <c r="J79" s="10">
        <v>203499900</v>
      </c>
      <c r="K79" s="10">
        <v>4.9499999999999997E-9</v>
      </c>
      <c r="L79" s="10">
        <v>63</v>
      </c>
      <c r="M79" s="10">
        <v>8.31</v>
      </c>
      <c r="N79" s="10" t="s">
        <v>17</v>
      </c>
      <c r="O79" s="10">
        <v>4.9499999999999997E-9</v>
      </c>
      <c r="P79" s="11">
        <v>5.5999999999999995E-4</v>
      </c>
    </row>
    <row r="80" spans="1:16" x14ac:dyDescent="0.25">
      <c r="A80" s="6" t="s">
        <v>1097</v>
      </c>
      <c r="B80" s="7">
        <v>6.5700000000000002E-7</v>
      </c>
      <c r="C80" s="7">
        <v>0.23488000000000001</v>
      </c>
      <c r="D80" s="7">
        <v>93.532922388553999</v>
      </c>
      <c r="E80" s="8" t="s">
        <v>1444</v>
      </c>
      <c r="G80" s="9">
        <v>12</v>
      </c>
      <c r="H80" s="10" t="s">
        <v>611</v>
      </c>
      <c r="I80" s="10">
        <v>2</v>
      </c>
      <c r="J80" s="10">
        <v>203684328</v>
      </c>
      <c r="K80" s="10">
        <v>5.3300000000000002E-7</v>
      </c>
      <c r="L80" s="10">
        <v>102</v>
      </c>
      <c r="M80" s="10">
        <v>6.27</v>
      </c>
      <c r="N80" s="10" t="s">
        <v>17</v>
      </c>
      <c r="O80" s="10">
        <v>0.25713000000000003</v>
      </c>
      <c r="P80" s="11">
        <v>9.6000000000000002E-4</v>
      </c>
    </row>
    <row r="81" spans="1:16" x14ac:dyDescent="0.25">
      <c r="A81" s="6" t="s">
        <v>1089</v>
      </c>
      <c r="B81" s="7">
        <v>5.0199999999999998E-13</v>
      </c>
      <c r="C81" s="7">
        <v>1</v>
      </c>
      <c r="D81" s="7">
        <v>92.051043835641593</v>
      </c>
      <c r="E81" s="8" t="s">
        <v>1445</v>
      </c>
      <c r="G81" s="9">
        <v>12</v>
      </c>
      <c r="H81" s="10" t="s">
        <v>613</v>
      </c>
      <c r="I81" s="10">
        <v>2</v>
      </c>
      <c r="J81" s="10">
        <v>203776940</v>
      </c>
      <c r="K81" s="10">
        <v>2.8600000000000001E-6</v>
      </c>
      <c r="L81" s="10">
        <v>74</v>
      </c>
      <c r="M81" s="10">
        <v>5.54</v>
      </c>
      <c r="N81" s="10" t="s">
        <v>17</v>
      </c>
      <c r="O81" s="10">
        <v>2.2000000000000001E-4</v>
      </c>
      <c r="P81" s="11">
        <v>2.8600000000000001E-6</v>
      </c>
    </row>
    <row r="82" spans="1:16" ht="26.4" x14ac:dyDescent="0.25">
      <c r="A82" s="6" t="s">
        <v>1446</v>
      </c>
      <c r="B82" s="7">
        <v>2.5899999999999999E-9</v>
      </c>
      <c r="C82" s="7">
        <v>1.1399999999999999E-5</v>
      </c>
      <c r="D82" s="7">
        <v>26.604773414839912</v>
      </c>
      <c r="E82" s="8"/>
      <c r="G82" s="6">
        <v>13</v>
      </c>
      <c r="H82" s="7" t="s">
        <v>1447</v>
      </c>
      <c r="I82" s="7">
        <v>2</v>
      </c>
      <c r="J82" s="7">
        <v>234662961</v>
      </c>
      <c r="K82" s="7">
        <v>1.8300000000000001E-6</v>
      </c>
      <c r="L82" s="7">
        <v>23</v>
      </c>
      <c r="M82" s="7">
        <v>5.74</v>
      </c>
      <c r="N82" s="7" t="s">
        <v>17</v>
      </c>
      <c r="O82" s="7">
        <v>1.8300000000000001E-6</v>
      </c>
      <c r="P82" s="8">
        <v>1.8300000000000001E-6</v>
      </c>
    </row>
    <row r="83" spans="1:16" x14ac:dyDescent="0.25">
      <c r="A83" s="6" t="s">
        <v>1077</v>
      </c>
      <c r="B83" s="7">
        <v>2.88E-9</v>
      </c>
      <c r="C83" s="7">
        <v>1</v>
      </c>
      <c r="D83" s="7">
        <v>102.33124136793209</v>
      </c>
      <c r="E83" s="8"/>
      <c r="G83" s="6">
        <v>13</v>
      </c>
      <c r="H83" s="7" t="s">
        <v>1413</v>
      </c>
      <c r="I83" s="7">
        <v>2</v>
      </c>
      <c r="J83" s="7">
        <v>234668918</v>
      </c>
      <c r="K83" s="7">
        <v>9.3300000000000005E-6</v>
      </c>
      <c r="L83" s="7">
        <v>56</v>
      </c>
      <c r="M83" s="7">
        <v>5.03</v>
      </c>
      <c r="N83" s="7" t="s">
        <v>17</v>
      </c>
      <c r="O83" s="7">
        <v>0.13597999999999999</v>
      </c>
      <c r="P83" s="8">
        <v>9.3300000000000005E-6</v>
      </c>
    </row>
    <row r="84" spans="1:16" x14ac:dyDescent="0.25">
      <c r="A84" s="6" t="s">
        <v>1078</v>
      </c>
      <c r="B84" s="7">
        <v>2.9000000000000003E-14</v>
      </c>
      <c r="C84" s="7">
        <v>1</v>
      </c>
      <c r="D84" s="7">
        <v>79.035899250988393</v>
      </c>
      <c r="E84" s="8"/>
      <c r="G84" s="9">
        <v>14</v>
      </c>
      <c r="H84" s="10" t="s">
        <v>1406</v>
      </c>
      <c r="I84" s="10">
        <v>3</v>
      </c>
      <c r="J84" s="10">
        <v>12045833</v>
      </c>
      <c r="K84" s="10">
        <v>3.84E-9</v>
      </c>
      <c r="L84" s="10">
        <v>187</v>
      </c>
      <c r="M84" s="10">
        <v>8.42</v>
      </c>
      <c r="N84" s="10" t="s">
        <v>17</v>
      </c>
      <c r="O84" s="10">
        <v>0.32856000000000002</v>
      </c>
      <c r="P84" s="11">
        <v>3.84E-9</v>
      </c>
    </row>
    <row r="85" spans="1:16" ht="26.4" x14ac:dyDescent="0.25">
      <c r="A85" s="6" t="s">
        <v>473</v>
      </c>
      <c r="B85" s="7">
        <v>3.3400000000000001E-8</v>
      </c>
      <c r="C85" s="7">
        <v>1</v>
      </c>
      <c r="D85" s="7">
        <v>78.157056117178996</v>
      </c>
      <c r="E85" s="8" t="s">
        <v>1448</v>
      </c>
      <c r="G85" s="9">
        <v>14</v>
      </c>
      <c r="H85" s="10" t="s">
        <v>1449</v>
      </c>
      <c r="I85" s="10">
        <v>3</v>
      </c>
      <c r="J85" s="10">
        <v>12393000</v>
      </c>
      <c r="K85" s="10">
        <v>1.6900000000000001E-10</v>
      </c>
      <c r="L85" s="10">
        <v>199</v>
      </c>
      <c r="M85" s="10">
        <v>9.77</v>
      </c>
      <c r="N85" s="10" t="s">
        <v>17</v>
      </c>
      <c r="O85" s="10">
        <v>1.6900000000000001E-10</v>
      </c>
      <c r="P85" s="11">
        <v>0.10519000000000001</v>
      </c>
    </row>
    <row r="86" spans="1:16" x14ac:dyDescent="0.25">
      <c r="A86" s="6" t="s">
        <v>546</v>
      </c>
      <c r="B86" s="7">
        <v>6.2200000000000004E-7</v>
      </c>
      <c r="C86" s="7">
        <v>1</v>
      </c>
      <c r="D86" s="7">
        <v>125.9195936332523</v>
      </c>
      <c r="E86" s="8"/>
      <c r="G86" s="9">
        <v>14</v>
      </c>
      <c r="H86" s="10" t="s">
        <v>1450</v>
      </c>
      <c r="I86" s="10">
        <v>3</v>
      </c>
      <c r="J86" s="10">
        <v>12598512</v>
      </c>
      <c r="K86" s="10">
        <v>8.1899999999999992E-9</v>
      </c>
      <c r="L86" s="10">
        <v>26</v>
      </c>
      <c r="M86" s="10">
        <v>8.09</v>
      </c>
      <c r="N86" s="10" t="s">
        <v>17</v>
      </c>
      <c r="O86" s="10">
        <v>4.8699999999999998E-5</v>
      </c>
      <c r="P86" s="11">
        <v>1</v>
      </c>
    </row>
    <row r="87" spans="1:16" x14ac:dyDescent="0.25">
      <c r="A87" s="6" t="s">
        <v>860</v>
      </c>
      <c r="B87" s="7">
        <v>3.0500000000000002E-8</v>
      </c>
      <c r="C87" s="7">
        <v>4.4999999999999997E-3</v>
      </c>
      <c r="D87" s="7">
        <v>111.4113040601908</v>
      </c>
      <c r="E87" s="8"/>
      <c r="G87" s="9">
        <v>14</v>
      </c>
      <c r="H87" s="10" t="s">
        <v>1395</v>
      </c>
      <c r="I87" s="10">
        <v>3</v>
      </c>
      <c r="J87" s="10">
        <v>12625099</v>
      </c>
      <c r="K87" s="10">
        <v>1.92E-8</v>
      </c>
      <c r="L87" s="10">
        <v>72</v>
      </c>
      <c r="M87" s="10">
        <v>7.72</v>
      </c>
      <c r="N87" s="10" t="s">
        <v>17</v>
      </c>
      <c r="O87" s="10">
        <v>1</v>
      </c>
      <c r="P87" s="11">
        <v>5.2800000000000003E-6</v>
      </c>
    </row>
    <row r="88" spans="1:16" x14ac:dyDescent="0.25">
      <c r="A88" s="6" t="s">
        <v>1140</v>
      </c>
      <c r="B88" s="7">
        <v>1.13E-8</v>
      </c>
      <c r="C88" s="7">
        <v>1.4999999999999999E-4</v>
      </c>
      <c r="D88" s="7">
        <v>122.3917154750697</v>
      </c>
      <c r="E88" s="8"/>
      <c r="G88" s="6">
        <v>15</v>
      </c>
      <c r="H88" s="7" t="s">
        <v>1451</v>
      </c>
      <c r="I88" s="7">
        <v>3</v>
      </c>
      <c r="J88" s="7">
        <v>122103022</v>
      </c>
      <c r="K88" s="7">
        <v>9.4399999999999998E-7</v>
      </c>
      <c r="L88" s="7">
        <v>36</v>
      </c>
      <c r="M88" s="7">
        <v>6.02</v>
      </c>
      <c r="N88" s="7" t="s">
        <v>17</v>
      </c>
      <c r="O88" s="7">
        <v>9.4399999999999998E-7</v>
      </c>
      <c r="P88" s="8">
        <v>9.4399999999999998E-7</v>
      </c>
    </row>
    <row r="89" spans="1:16" ht="79.2" x14ac:dyDescent="0.25">
      <c r="A89" s="6" t="s">
        <v>1449</v>
      </c>
      <c r="B89" s="7">
        <v>1.6900000000000001E-10</v>
      </c>
      <c r="C89" s="7">
        <v>0.10519000000000001</v>
      </c>
      <c r="D89" s="7">
        <v>119.56549774205919</v>
      </c>
      <c r="E89" s="8" t="s">
        <v>1452</v>
      </c>
      <c r="G89" s="6">
        <v>15</v>
      </c>
      <c r="H89" s="7" t="s">
        <v>1453</v>
      </c>
      <c r="I89" s="7">
        <v>3</v>
      </c>
      <c r="J89" s="7">
        <v>122130699</v>
      </c>
      <c r="K89" s="7">
        <v>1.1799999999999999E-6</v>
      </c>
      <c r="L89" s="7">
        <v>21</v>
      </c>
      <c r="M89" s="7">
        <v>5.93</v>
      </c>
      <c r="N89" s="7" t="s">
        <v>17</v>
      </c>
      <c r="O89" s="7">
        <v>0.52044000000000001</v>
      </c>
      <c r="P89" s="8">
        <v>0.52044000000000001</v>
      </c>
    </row>
    <row r="90" spans="1:16" x14ac:dyDescent="0.25">
      <c r="A90" s="6" t="s">
        <v>1100</v>
      </c>
      <c r="B90" s="7">
        <v>7.59E-13</v>
      </c>
      <c r="C90" s="7">
        <v>1</v>
      </c>
      <c r="D90" s="7">
        <v>108.44631626726679</v>
      </c>
      <c r="E90" s="8"/>
      <c r="G90" s="9">
        <v>16</v>
      </c>
      <c r="H90" s="10" t="s">
        <v>1397</v>
      </c>
      <c r="I90" s="10">
        <v>4</v>
      </c>
      <c r="J90" s="10">
        <v>3371723</v>
      </c>
      <c r="K90" s="10">
        <v>2.1699999999999999E-8</v>
      </c>
      <c r="L90" s="10">
        <v>96</v>
      </c>
      <c r="M90" s="10">
        <v>7.66</v>
      </c>
      <c r="N90" s="10" t="s">
        <v>17</v>
      </c>
      <c r="O90" s="10">
        <v>0.18964</v>
      </c>
      <c r="P90" s="11">
        <v>2.1699999999999999E-8</v>
      </c>
    </row>
    <row r="91" spans="1:16" x14ac:dyDescent="0.25">
      <c r="A91" s="6" t="s">
        <v>1134</v>
      </c>
      <c r="B91" s="7">
        <v>2.5299999999999999E-6</v>
      </c>
      <c r="C91" s="7">
        <v>0.45474999999999999</v>
      </c>
      <c r="D91" s="7">
        <v>121.8264705082387</v>
      </c>
      <c r="E91" s="8"/>
      <c r="G91" s="9">
        <v>16</v>
      </c>
      <c r="H91" s="10" t="s">
        <v>1437</v>
      </c>
      <c r="I91" s="10">
        <v>4</v>
      </c>
      <c r="J91" s="10">
        <v>3443659</v>
      </c>
      <c r="K91" s="10">
        <v>9.6199999999999998E-12</v>
      </c>
      <c r="L91" s="10">
        <v>13</v>
      </c>
      <c r="M91" s="10">
        <v>11.02</v>
      </c>
      <c r="N91" s="10" t="s">
        <v>17</v>
      </c>
      <c r="O91" s="10">
        <v>9.6199999999999998E-12</v>
      </c>
      <c r="P91" s="11">
        <v>1.75E-3</v>
      </c>
    </row>
    <row r="92" spans="1:16" ht="26.4" x14ac:dyDescent="0.25">
      <c r="A92" s="6" t="s">
        <v>1433</v>
      </c>
      <c r="B92" s="7">
        <v>2.6499999999999998E-12</v>
      </c>
      <c r="C92" s="7">
        <v>6.5900000000000003E-5</v>
      </c>
      <c r="D92" s="7">
        <v>145.9076717137215</v>
      </c>
      <c r="E92" s="8">
        <v>20370913</v>
      </c>
      <c r="G92" s="6">
        <v>17</v>
      </c>
      <c r="H92" s="7" t="s">
        <v>1454</v>
      </c>
      <c r="I92" s="7">
        <v>5</v>
      </c>
      <c r="J92" s="7">
        <v>74343543</v>
      </c>
      <c r="K92" s="7">
        <v>1.18E-21</v>
      </c>
      <c r="L92" s="7">
        <v>7</v>
      </c>
      <c r="M92" s="7">
        <v>20.93</v>
      </c>
      <c r="N92" s="7" t="s">
        <v>17</v>
      </c>
      <c r="O92" s="7">
        <v>1</v>
      </c>
      <c r="P92" s="8">
        <v>1</v>
      </c>
    </row>
    <row r="93" spans="1:16" ht="26.4" x14ac:dyDescent="0.25">
      <c r="A93" s="6" t="s">
        <v>1455</v>
      </c>
      <c r="B93" s="7">
        <v>2.9699999999999999E-6</v>
      </c>
      <c r="C93" s="7">
        <v>1.75E-3</v>
      </c>
      <c r="D93" s="7">
        <v>129.13677282231251</v>
      </c>
      <c r="E93" s="8"/>
      <c r="G93" s="6">
        <v>17</v>
      </c>
      <c r="H93" s="7" t="s">
        <v>1422</v>
      </c>
      <c r="I93" s="7">
        <v>5</v>
      </c>
      <c r="J93" s="7">
        <v>74364121</v>
      </c>
      <c r="K93" s="7">
        <v>3.5500000000000001E-25</v>
      </c>
      <c r="L93" s="7">
        <v>112</v>
      </c>
      <c r="M93" s="7">
        <v>24.45</v>
      </c>
      <c r="N93" s="7" t="s">
        <v>17</v>
      </c>
      <c r="O93" s="7">
        <v>5.6699999999999999E-12</v>
      </c>
      <c r="P93" s="8">
        <v>1</v>
      </c>
    </row>
    <row r="94" spans="1:16" x14ac:dyDescent="0.25">
      <c r="A94" s="6" t="s">
        <v>1456</v>
      </c>
      <c r="B94" s="7">
        <v>2.1500000000000002E-6</v>
      </c>
      <c r="C94" s="7">
        <v>0.52185000000000004</v>
      </c>
      <c r="D94" s="7">
        <v>101.4298254906417</v>
      </c>
      <c r="E94" s="8"/>
      <c r="G94" s="6">
        <v>17</v>
      </c>
      <c r="H94" s="7" t="s">
        <v>1457</v>
      </c>
      <c r="I94" s="7">
        <v>5</v>
      </c>
      <c r="J94" s="7">
        <v>74632992</v>
      </c>
      <c r="K94" s="7">
        <v>5.6900000000000003E-55</v>
      </c>
      <c r="L94" s="7">
        <v>45</v>
      </c>
      <c r="M94" s="7">
        <v>54.24</v>
      </c>
      <c r="N94" s="7" t="s">
        <v>17</v>
      </c>
      <c r="O94" s="7">
        <v>2.48E-3</v>
      </c>
      <c r="P94" s="8">
        <v>2.48E-3</v>
      </c>
    </row>
    <row r="95" spans="1:16" ht="26.4" x14ac:dyDescent="0.25">
      <c r="A95" s="6" t="s">
        <v>1458</v>
      </c>
      <c r="B95" s="7">
        <v>1.96E-16</v>
      </c>
      <c r="C95" s="7">
        <v>1</v>
      </c>
      <c r="D95" s="7">
        <v>99.768655183032294</v>
      </c>
      <c r="E95" s="8">
        <v>19913121</v>
      </c>
      <c r="G95" s="6">
        <v>17</v>
      </c>
      <c r="H95" s="7" t="s">
        <v>1459</v>
      </c>
      <c r="I95" s="7">
        <v>5</v>
      </c>
      <c r="J95" s="7">
        <v>74666927</v>
      </c>
      <c r="K95" s="7">
        <v>1.41E-31</v>
      </c>
      <c r="L95" s="7">
        <v>149</v>
      </c>
      <c r="M95" s="7">
        <v>30.85</v>
      </c>
      <c r="N95" s="7" t="s">
        <v>17</v>
      </c>
      <c r="O95" s="7">
        <v>1</v>
      </c>
      <c r="P95" s="8">
        <v>1</v>
      </c>
    </row>
    <row r="96" spans="1:16" x14ac:dyDescent="0.25">
      <c r="A96" s="6" t="s">
        <v>1460</v>
      </c>
      <c r="B96" s="7">
        <v>3.9000000000000002E-9</v>
      </c>
      <c r="C96" s="7">
        <v>2.3000000000000001E-4</v>
      </c>
      <c r="D96" s="7">
        <v>79.827938158469806</v>
      </c>
      <c r="E96" s="8">
        <v>29355761</v>
      </c>
      <c r="G96" s="6">
        <v>17</v>
      </c>
      <c r="H96" s="7" t="s">
        <v>1461</v>
      </c>
      <c r="I96" s="7">
        <v>5</v>
      </c>
      <c r="J96" s="7">
        <v>74807574</v>
      </c>
      <c r="K96" s="7">
        <v>2.43E-55</v>
      </c>
      <c r="L96" s="7">
        <v>75</v>
      </c>
      <c r="M96" s="7">
        <v>54.61</v>
      </c>
      <c r="N96" s="7" t="s">
        <v>17</v>
      </c>
      <c r="O96" s="7">
        <v>2.43E-55</v>
      </c>
      <c r="P96" s="8">
        <v>2.43E-55</v>
      </c>
    </row>
    <row r="97" spans="1:16" ht="26.4" x14ac:dyDescent="0.25">
      <c r="A97" s="6" t="s">
        <v>82</v>
      </c>
      <c r="B97" s="7">
        <v>1.3000000000000001E-61</v>
      </c>
      <c r="C97" s="7">
        <v>1</v>
      </c>
      <c r="D97" s="7">
        <v>140.4013652731625</v>
      </c>
      <c r="E97" s="8"/>
      <c r="G97" s="6">
        <v>17</v>
      </c>
      <c r="H97" s="7" t="s">
        <v>1421</v>
      </c>
      <c r="I97" s="7">
        <v>5</v>
      </c>
      <c r="J97" s="7">
        <v>74907300</v>
      </c>
      <c r="K97" s="7">
        <v>6.9600000000000001E-46</v>
      </c>
      <c r="L97" s="7">
        <v>147</v>
      </c>
      <c r="M97" s="7">
        <v>45.16</v>
      </c>
      <c r="N97" s="7" t="s">
        <v>17</v>
      </c>
      <c r="O97" s="7">
        <v>1.0699999999999999E-11</v>
      </c>
      <c r="P97" s="8">
        <v>1.7899999999999999E-3</v>
      </c>
    </row>
    <row r="98" spans="1:16" ht="39.6" x14ac:dyDescent="0.25">
      <c r="A98" s="6" t="s">
        <v>389</v>
      </c>
      <c r="B98" s="7">
        <v>3.4699999999999999E-10</v>
      </c>
      <c r="C98" s="7" t="s">
        <v>697</v>
      </c>
      <c r="D98" s="7">
        <v>112.76014037264321</v>
      </c>
      <c r="E98" s="8" t="s">
        <v>1462</v>
      </c>
      <c r="G98" s="6">
        <v>17</v>
      </c>
      <c r="H98" s="7" t="s">
        <v>1463</v>
      </c>
      <c r="I98" s="7">
        <v>5</v>
      </c>
      <c r="J98" s="7">
        <v>74970023</v>
      </c>
      <c r="K98" s="7">
        <v>3.8599999999999999E-20</v>
      </c>
      <c r="L98" s="7">
        <v>134</v>
      </c>
      <c r="M98" s="7">
        <v>19.41</v>
      </c>
      <c r="N98" s="7" t="s">
        <v>17</v>
      </c>
      <c r="O98" s="7">
        <v>1</v>
      </c>
      <c r="P98" s="8">
        <v>0.99999000000000005</v>
      </c>
    </row>
    <row r="99" spans="1:16" x14ac:dyDescent="0.25">
      <c r="A99" s="6" t="s">
        <v>1131</v>
      </c>
      <c r="B99" s="7">
        <v>9.2300000000000002E-31</v>
      </c>
      <c r="C99" s="7">
        <v>2.759E-2</v>
      </c>
      <c r="D99" s="7">
        <v>138.78276071305439</v>
      </c>
      <c r="E99" s="8"/>
      <c r="G99" s="9">
        <v>18</v>
      </c>
      <c r="H99" s="10" t="s">
        <v>1464</v>
      </c>
      <c r="I99" s="10">
        <v>5</v>
      </c>
      <c r="J99" s="10">
        <v>155753766</v>
      </c>
      <c r="K99" s="10">
        <v>1.3799999999999999E-8</v>
      </c>
      <c r="L99" s="10">
        <v>460</v>
      </c>
      <c r="M99" s="10">
        <v>7.86</v>
      </c>
      <c r="N99" s="10" t="s">
        <v>17</v>
      </c>
      <c r="O99" s="10">
        <v>3.4000000000000002E-4</v>
      </c>
      <c r="P99" s="11">
        <v>1</v>
      </c>
    </row>
    <row r="100" spans="1:16" ht="26.4" x14ac:dyDescent="0.25">
      <c r="A100" s="6" t="s">
        <v>1465</v>
      </c>
      <c r="B100" s="7">
        <v>4.4000000000000002E-6</v>
      </c>
      <c r="C100" s="7">
        <v>1</v>
      </c>
      <c r="D100" s="7">
        <v>52.097942978850803</v>
      </c>
      <c r="E100" s="8"/>
      <c r="G100" s="9">
        <v>18</v>
      </c>
      <c r="H100" s="10" t="s">
        <v>1466</v>
      </c>
      <c r="I100" s="10">
        <v>5</v>
      </c>
      <c r="J100" s="10">
        <v>156277496</v>
      </c>
      <c r="K100" s="10">
        <v>4.3499999999999998E-12</v>
      </c>
      <c r="L100" s="10">
        <v>11</v>
      </c>
      <c r="M100" s="10">
        <v>11.36</v>
      </c>
      <c r="N100" s="10" t="s">
        <v>17</v>
      </c>
      <c r="O100" s="10">
        <v>1.1800000000000001E-5</v>
      </c>
      <c r="P100" s="11">
        <v>5.5700000000000003E-3</v>
      </c>
    </row>
    <row r="101" spans="1:16" ht="26.4" x14ac:dyDescent="0.25">
      <c r="A101" s="6" t="s">
        <v>1060</v>
      </c>
      <c r="B101" s="7">
        <v>1.62E-9</v>
      </c>
      <c r="C101" s="7">
        <v>1</v>
      </c>
      <c r="D101" s="7">
        <v>36.7194254325887</v>
      </c>
      <c r="E101" s="8"/>
      <c r="G101" s="9">
        <v>18</v>
      </c>
      <c r="H101" s="10" t="s">
        <v>1409</v>
      </c>
      <c r="I101" s="10">
        <v>5</v>
      </c>
      <c r="J101" s="10">
        <v>156346292</v>
      </c>
      <c r="K101" s="10">
        <v>1.5399999999999999E-22</v>
      </c>
      <c r="L101" s="10">
        <v>52</v>
      </c>
      <c r="M101" s="10">
        <v>21.81</v>
      </c>
      <c r="N101" s="10" t="s">
        <v>17</v>
      </c>
      <c r="O101" s="10">
        <v>2.9899999999999998E-5</v>
      </c>
      <c r="P101" s="11">
        <v>1.5399999999999999E-22</v>
      </c>
    </row>
    <row r="102" spans="1:16" x14ac:dyDescent="0.25">
      <c r="A102" s="6" t="s">
        <v>1056</v>
      </c>
      <c r="B102" s="7">
        <v>4.8600000000000001E-16</v>
      </c>
      <c r="C102" s="7">
        <v>1</v>
      </c>
      <c r="D102" s="7">
        <v>103.87641489622931</v>
      </c>
      <c r="E102" s="8"/>
      <c r="G102" s="9">
        <v>18</v>
      </c>
      <c r="H102" s="10" t="s">
        <v>1467</v>
      </c>
      <c r="I102" s="10">
        <v>5</v>
      </c>
      <c r="J102" s="10">
        <v>156456423</v>
      </c>
      <c r="K102" s="10">
        <v>1.2800000000000001E-30</v>
      </c>
      <c r="L102" s="10">
        <v>81</v>
      </c>
      <c r="M102" s="10">
        <v>29.89</v>
      </c>
      <c r="N102" s="10" t="s">
        <v>17</v>
      </c>
      <c r="O102" s="10">
        <v>1.2800000000000001E-30</v>
      </c>
      <c r="P102" s="11">
        <v>4.2200000000000002E-30</v>
      </c>
    </row>
    <row r="103" spans="1:16" ht="26.4" x14ac:dyDescent="0.25">
      <c r="A103" s="6" t="s">
        <v>1183</v>
      </c>
      <c r="B103" s="7">
        <v>6.4500000000000002E-8</v>
      </c>
      <c r="C103" s="7">
        <v>1</v>
      </c>
      <c r="D103" s="7">
        <v>64.060317334768399</v>
      </c>
      <c r="E103" s="8"/>
      <c r="G103" s="6">
        <v>19</v>
      </c>
      <c r="H103" s="7" t="s">
        <v>1468</v>
      </c>
      <c r="I103" s="7">
        <v>6</v>
      </c>
      <c r="J103" s="7">
        <v>16129316</v>
      </c>
      <c r="K103" s="7">
        <v>7.5499999999999998E-9</v>
      </c>
      <c r="L103" s="7">
        <v>30</v>
      </c>
      <c r="M103" s="7">
        <v>8.1199999999999992</v>
      </c>
      <c r="N103" s="7" t="s">
        <v>17</v>
      </c>
      <c r="O103" s="7">
        <v>7.5499999999999998E-9</v>
      </c>
      <c r="P103" s="8">
        <v>7.5499999999999998E-9</v>
      </c>
    </row>
    <row r="104" spans="1:16" x14ac:dyDescent="0.25">
      <c r="A104" s="6" t="s">
        <v>912</v>
      </c>
      <c r="B104" s="7">
        <v>5.8100000000000001E-15</v>
      </c>
      <c r="C104" s="7">
        <v>1</v>
      </c>
      <c r="D104" s="7">
        <v>122.0255802447921</v>
      </c>
      <c r="E104" s="8"/>
      <c r="G104" s="9">
        <v>20</v>
      </c>
      <c r="H104" s="10" t="s">
        <v>886</v>
      </c>
      <c r="I104" s="10">
        <v>6</v>
      </c>
      <c r="J104" s="10">
        <v>25783125</v>
      </c>
      <c r="K104" s="10">
        <v>3.2800000000000003E-7</v>
      </c>
      <c r="L104" s="10">
        <v>120</v>
      </c>
      <c r="M104" s="10">
        <v>6.48</v>
      </c>
      <c r="N104" s="10" t="s">
        <v>17</v>
      </c>
      <c r="O104" s="10">
        <v>0.18176</v>
      </c>
      <c r="P104" s="11">
        <v>0.18176</v>
      </c>
    </row>
    <row r="105" spans="1:16" ht="26.4" x14ac:dyDescent="0.25">
      <c r="A105" s="6" t="s">
        <v>1469</v>
      </c>
      <c r="B105" s="7">
        <v>1.17E-7</v>
      </c>
      <c r="C105" s="7">
        <v>4.3709999999999999E-2</v>
      </c>
      <c r="D105" s="7">
        <v>77.105007596839499</v>
      </c>
      <c r="E105" s="8"/>
      <c r="G105" s="9">
        <v>20</v>
      </c>
      <c r="H105" s="10" t="s">
        <v>906</v>
      </c>
      <c r="I105" s="10">
        <v>6</v>
      </c>
      <c r="J105" s="10">
        <v>26086517</v>
      </c>
      <c r="K105" s="10">
        <v>1.13E-9</v>
      </c>
      <c r="L105" s="10">
        <v>31</v>
      </c>
      <c r="M105" s="10">
        <v>8.9499999999999993</v>
      </c>
      <c r="N105" s="10" t="s">
        <v>17</v>
      </c>
      <c r="O105" s="10">
        <v>1.6999999999999999E-3</v>
      </c>
      <c r="P105" s="11">
        <v>1.6999999999999999E-3</v>
      </c>
    </row>
    <row r="106" spans="1:16" ht="60" customHeight="1" x14ac:dyDescent="0.25">
      <c r="A106" s="13" t="s">
        <v>151</v>
      </c>
      <c r="B106" s="14"/>
      <c r="C106" s="14"/>
      <c r="D106" s="14"/>
      <c r="E106" s="15"/>
      <c r="G106" s="9">
        <v>20</v>
      </c>
      <c r="H106" s="10" t="s">
        <v>790</v>
      </c>
      <c r="I106" s="10">
        <v>6</v>
      </c>
      <c r="J106" s="10">
        <v>26087508</v>
      </c>
      <c r="K106" s="10">
        <v>2.1400000000000001E-10</v>
      </c>
      <c r="L106" s="10">
        <v>37</v>
      </c>
      <c r="M106" s="10">
        <v>9.67</v>
      </c>
      <c r="N106" s="10" t="s">
        <v>17</v>
      </c>
      <c r="O106" s="10">
        <v>1</v>
      </c>
      <c r="P106" s="11">
        <v>3.0099999999999999E-10</v>
      </c>
    </row>
    <row r="107" spans="1:16" x14ac:dyDescent="0.25">
      <c r="G107" s="9">
        <v>20</v>
      </c>
      <c r="H107" s="10" t="s">
        <v>1054</v>
      </c>
      <c r="I107" s="10">
        <v>6</v>
      </c>
      <c r="J107" s="10">
        <v>30070673</v>
      </c>
      <c r="K107" s="10">
        <v>8.7199999999999999E-10</v>
      </c>
      <c r="L107" s="10">
        <v>48</v>
      </c>
      <c r="M107" s="10">
        <v>9.06</v>
      </c>
      <c r="N107" s="10" t="s">
        <v>17</v>
      </c>
      <c r="O107" s="10">
        <v>1</v>
      </c>
      <c r="P107" s="11">
        <v>3.2000000000000003E-4</v>
      </c>
    </row>
    <row r="108" spans="1:16" ht="26.4" x14ac:dyDescent="0.25">
      <c r="G108" s="9">
        <v>20</v>
      </c>
      <c r="H108" s="10" t="s">
        <v>1055</v>
      </c>
      <c r="I108" s="10">
        <v>6</v>
      </c>
      <c r="J108" s="10">
        <v>30073016</v>
      </c>
      <c r="K108" s="10">
        <v>5.5400000000000005E-10</v>
      </c>
      <c r="L108" s="10">
        <v>43</v>
      </c>
      <c r="M108" s="10">
        <v>9.26</v>
      </c>
      <c r="N108" s="10" t="s">
        <v>17</v>
      </c>
      <c r="O108" s="10">
        <v>1</v>
      </c>
      <c r="P108" s="11">
        <v>1.193E-2</v>
      </c>
    </row>
    <row r="109" spans="1:16" x14ac:dyDescent="0.25">
      <c r="G109" s="9">
        <v>20</v>
      </c>
      <c r="H109" s="10" t="s">
        <v>1056</v>
      </c>
      <c r="I109" s="10">
        <v>6</v>
      </c>
      <c r="J109" s="10">
        <v>30104509</v>
      </c>
      <c r="K109" s="10">
        <v>7.6299999999999998E-6</v>
      </c>
      <c r="L109" s="10">
        <v>99</v>
      </c>
      <c r="M109" s="10">
        <v>5.12</v>
      </c>
      <c r="N109" s="10" t="s">
        <v>17</v>
      </c>
      <c r="O109" s="10">
        <v>4.8600000000000001E-16</v>
      </c>
      <c r="P109" s="11">
        <v>1</v>
      </c>
    </row>
    <row r="110" spans="1:16" x14ac:dyDescent="0.25">
      <c r="G110" s="9">
        <v>20</v>
      </c>
      <c r="H110" s="10" t="s">
        <v>907</v>
      </c>
      <c r="I110" s="10">
        <v>6</v>
      </c>
      <c r="J110" s="10">
        <v>30119722</v>
      </c>
      <c r="K110" s="10">
        <v>4.66E-8</v>
      </c>
      <c r="L110" s="10">
        <v>51</v>
      </c>
      <c r="M110" s="10">
        <v>7.33</v>
      </c>
      <c r="N110" s="10" t="s">
        <v>17</v>
      </c>
      <c r="O110" s="10">
        <v>7.7380000000000004E-2</v>
      </c>
      <c r="P110" s="11">
        <v>1.3999999999999999E-4</v>
      </c>
    </row>
    <row r="111" spans="1:16" x14ac:dyDescent="0.25">
      <c r="G111" s="9">
        <v>20</v>
      </c>
      <c r="H111" s="10" t="s">
        <v>1057</v>
      </c>
      <c r="I111" s="10">
        <v>6</v>
      </c>
      <c r="J111" s="10">
        <v>30130982</v>
      </c>
      <c r="K111" s="10">
        <v>6.0800000000000002E-8</v>
      </c>
      <c r="L111" s="10">
        <v>29</v>
      </c>
      <c r="M111" s="10">
        <v>7.22</v>
      </c>
      <c r="N111" s="10" t="s">
        <v>17</v>
      </c>
      <c r="O111" s="10">
        <v>0.18783</v>
      </c>
      <c r="P111" s="11">
        <v>1.6100000000000001E-3</v>
      </c>
    </row>
    <row r="112" spans="1:16" x14ac:dyDescent="0.25">
      <c r="G112" s="9">
        <v>20</v>
      </c>
      <c r="H112" s="10" t="s">
        <v>1058</v>
      </c>
      <c r="I112" s="10">
        <v>6</v>
      </c>
      <c r="J112" s="10">
        <v>30201815</v>
      </c>
      <c r="K112" s="10">
        <v>2.4E-8</v>
      </c>
      <c r="L112" s="10">
        <v>178</v>
      </c>
      <c r="M112" s="10">
        <v>7.62</v>
      </c>
      <c r="N112" s="10" t="s">
        <v>17</v>
      </c>
      <c r="O112" s="10">
        <v>1</v>
      </c>
      <c r="P112" s="11">
        <v>1</v>
      </c>
    </row>
    <row r="113" spans="7:16" x14ac:dyDescent="0.25">
      <c r="G113" s="9">
        <v>20</v>
      </c>
      <c r="H113" s="10" t="s">
        <v>824</v>
      </c>
      <c r="I113" s="10">
        <v>6</v>
      </c>
      <c r="J113" s="10">
        <v>30227338</v>
      </c>
      <c r="K113" s="10">
        <v>1.35E-7</v>
      </c>
      <c r="L113" s="10">
        <v>60</v>
      </c>
      <c r="M113" s="10">
        <v>6.87</v>
      </c>
      <c r="N113" s="10" t="s">
        <v>17</v>
      </c>
      <c r="O113" s="10">
        <v>2.7709999999999999E-2</v>
      </c>
      <c r="P113" s="11">
        <v>1</v>
      </c>
    </row>
    <row r="114" spans="7:16" x14ac:dyDescent="0.25">
      <c r="G114" s="9">
        <v>20</v>
      </c>
      <c r="H114" s="10" t="s">
        <v>780</v>
      </c>
      <c r="I114" s="10">
        <v>6</v>
      </c>
      <c r="J114" s="10">
        <v>30255173</v>
      </c>
      <c r="K114" s="10">
        <v>7.6899999999999994E-8</v>
      </c>
      <c r="L114" s="10">
        <v>63</v>
      </c>
      <c r="M114" s="10">
        <v>7.11</v>
      </c>
      <c r="N114" s="10" t="s">
        <v>17</v>
      </c>
      <c r="O114" s="10">
        <v>1</v>
      </c>
      <c r="P114" s="11">
        <v>1</v>
      </c>
    </row>
    <row r="115" spans="7:16" x14ac:dyDescent="0.25">
      <c r="G115" s="9">
        <v>20</v>
      </c>
      <c r="H115" s="10" t="s">
        <v>1059</v>
      </c>
      <c r="I115" s="10">
        <v>6</v>
      </c>
      <c r="J115" s="10">
        <v>30295007</v>
      </c>
      <c r="K115" s="10">
        <v>9.8900000000000005E-8</v>
      </c>
      <c r="L115" s="10">
        <v>25</v>
      </c>
      <c r="M115" s="10">
        <v>7</v>
      </c>
      <c r="N115" s="10" t="s">
        <v>17</v>
      </c>
      <c r="O115" s="10">
        <v>1</v>
      </c>
      <c r="P115" s="11">
        <v>1</v>
      </c>
    </row>
    <row r="116" spans="7:16" ht="26.4" x14ac:dyDescent="0.25">
      <c r="G116" s="9">
        <v>20</v>
      </c>
      <c r="H116" s="10" t="s">
        <v>1060</v>
      </c>
      <c r="I116" s="10">
        <v>6</v>
      </c>
      <c r="J116" s="10">
        <v>30297087</v>
      </c>
      <c r="K116" s="10">
        <v>1.01E-7</v>
      </c>
      <c r="L116" s="10">
        <v>26</v>
      </c>
      <c r="M116" s="10">
        <v>7</v>
      </c>
      <c r="N116" s="10" t="s">
        <v>17</v>
      </c>
      <c r="O116" s="10">
        <v>1.62E-9</v>
      </c>
      <c r="P116" s="11">
        <v>1</v>
      </c>
    </row>
    <row r="117" spans="7:16" x14ac:dyDescent="0.25">
      <c r="G117" s="9">
        <v>20</v>
      </c>
      <c r="H117" s="10" t="s">
        <v>889</v>
      </c>
      <c r="I117" s="10">
        <v>6</v>
      </c>
      <c r="J117" s="10">
        <v>30312905</v>
      </c>
      <c r="K117" s="10">
        <v>1.9099999999999999E-6</v>
      </c>
      <c r="L117" s="10">
        <v>12</v>
      </c>
      <c r="M117" s="10">
        <v>5.72</v>
      </c>
      <c r="N117" s="10" t="s">
        <v>17</v>
      </c>
      <c r="O117" s="10">
        <v>1</v>
      </c>
      <c r="P117" s="11">
        <v>7.1899999999999998E-6</v>
      </c>
    </row>
    <row r="118" spans="7:16" x14ac:dyDescent="0.25">
      <c r="G118" s="9">
        <v>20</v>
      </c>
      <c r="H118" s="10" t="s">
        <v>1062</v>
      </c>
      <c r="I118" s="10">
        <v>6</v>
      </c>
      <c r="J118" s="10">
        <v>30509154</v>
      </c>
      <c r="K118" s="10">
        <v>1.7999999999999999E-8</v>
      </c>
      <c r="L118" s="10">
        <v>13</v>
      </c>
      <c r="M118" s="10">
        <v>7.74</v>
      </c>
      <c r="N118" s="10" t="s">
        <v>17</v>
      </c>
      <c r="O118" s="10">
        <v>6.0800000000000002E-22</v>
      </c>
      <c r="P118" s="11">
        <v>0.19414999999999999</v>
      </c>
    </row>
    <row r="119" spans="7:16" x14ac:dyDescent="0.25">
      <c r="G119" s="9">
        <v>20</v>
      </c>
      <c r="H119" s="10" t="s">
        <v>696</v>
      </c>
      <c r="I119" s="10">
        <v>6</v>
      </c>
      <c r="J119" s="10">
        <v>30539169</v>
      </c>
      <c r="K119" s="10">
        <v>4.8599999999999998E-7</v>
      </c>
      <c r="L119" s="10">
        <v>21</v>
      </c>
      <c r="M119" s="10">
        <v>6.31</v>
      </c>
      <c r="N119" s="10" t="s">
        <v>17</v>
      </c>
      <c r="O119" s="10">
        <v>0.44635999999999998</v>
      </c>
      <c r="P119" s="11">
        <v>1</v>
      </c>
    </row>
    <row r="120" spans="7:16" x14ac:dyDescent="0.25">
      <c r="G120" s="9">
        <v>20</v>
      </c>
      <c r="H120" s="10" t="s">
        <v>1067</v>
      </c>
      <c r="I120" s="10">
        <v>6</v>
      </c>
      <c r="J120" s="10">
        <v>30620895</v>
      </c>
      <c r="K120" s="10">
        <v>1.51E-8</v>
      </c>
      <c r="L120" s="10">
        <v>21</v>
      </c>
      <c r="M120" s="10">
        <v>7.82</v>
      </c>
      <c r="N120" s="10" t="s">
        <v>17</v>
      </c>
      <c r="O120" s="10">
        <v>1</v>
      </c>
      <c r="P120" s="11">
        <v>2.62E-8</v>
      </c>
    </row>
    <row r="121" spans="7:16" x14ac:dyDescent="0.25">
      <c r="G121" s="9">
        <v>20</v>
      </c>
      <c r="H121" s="10" t="s">
        <v>874</v>
      </c>
      <c r="I121" s="10">
        <v>6</v>
      </c>
      <c r="J121" s="10">
        <v>30644165</v>
      </c>
      <c r="K121" s="10">
        <v>4.3599999999999998E-9</v>
      </c>
      <c r="L121" s="10">
        <v>16</v>
      </c>
      <c r="M121" s="10">
        <v>8.36</v>
      </c>
      <c r="N121" s="10" t="s">
        <v>17</v>
      </c>
      <c r="O121" s="10">
        <v>1</v>
      </c>
      <c r="P121" s="11">
        <v>1</v>
      </c>
    </row>
    <row r="122" spans="7:16" x14ac:dyDescent="0.25">
      <c r="G122" s="9">
        <v>20</v>
      </c>
      <c r="H122" s="10" t="s">
        <v>864</v>
      </c>
      <c r="I122" s="10">
        <v>6</v>
      </c>
      <c r="J122" s="10">
        <v>30655823</v>
      </c>
      <c r="K122" s="10">
        <v>3.1599999999999998E-8</v>
      </c>
      <c r="L122" s="10">
        <v>6</v>
      </c>
      <c r="M122" s="10">
        <v>7.5</v>
      </c>
      <c r="N122" s="10" t="s">
        <v>17</v>
      </c>
      <c r="O122" s="10">
        <v>1</v>
      </c>
      <c r="P122" s="11">
        <v>1.4499999999999999E-3</v>
      </c>
    </row>
    <row r="123" spans="7:16" x14ac:dyDescent="0.25">
      <c r="G123" s="9">
        <v>20</v>
      </c>
      <c r="H123" s="10" t="s">
        <v>845</v>
      </c>
      <c r="I123" s="10">
        <v>6</v>
      </c>
      <c r="J123" s="10">
        <v>30667583</v>
      </c>
      <c r="K123" s="10">
        <v>1.22E-6</v>
      </c>
      <c r="L123" s="10">
        <v>12</v>
      </c>
      <c r="M123" s="10">
        <v>5.91</v>
      </c>
      <c r="N123" s="10" t="s">
        <v>17</v>
      </c>
      <c r="O123" s="10">
        <v>0.32362000000000002</v>
      </c>
      <c r="P123" s="11">
        <v>3.4900000000000001E-5</v>
      </c>
    </row>
    <row r="124" spans="7:16" x14ac:dyDescent="0.25">
      <c r="G124" s="9">
        <v>20</v>
      </c>
      <c r="H124" s="10" t="s">
        <v>1069</v>
      </c>
      <c r="I124" s="10">
        <v>6</v>
      </c>
      <c r="J124" s="10">
        <v>30695485</v>
      </c>
      <c r="K124" s="10">
        <v>2.04E-7</v>
      </c>
      <c r="L124" s="10">
        <v>26</v>
      </c>
      <c r="M124" s="10">
        <v>6.69</v>
      </c>
      <c r="N124" s="10" t="s">
        <v>17</v>
      </c>
      <c r="O124" s="10">
        <v>1</v>
      </c>
      <c r="P124" s="11">
        <v>1</v>
      </c>
    </row>
    <row r="125" spans="7:16" x14ac:dyDescent="0.25">
      <c r="G125" s="9">
        <v>20</v>
      </c>
      <c r="H125" s="10" t="s">
        <v>1070</v>
      </c>
      <c r="I125" s="10">
        <v>6</v>
      </c>
      <c r="J125" s="10">
        <v>30710975</v>
      </c>
      <c r="K125" s="10">
        <v>1.7100000000000001E-7</v>
      </c>
      <c r="L125" s="10">
        <v>9</v>
      </c>
      <c r="M125" s="10">
        <v>6.77</v>
      </c>
      <c r="N125" s="10" t="s">
        <v>17</v>
      </c>
      <c r="O125" s="10">
        <v>1</v>
      </c>
      <c r="P125" s="11">
        <v>0.25872000000000001</v>
      </c>
    </row>
    <row r="126" spans="7:16" x14ac:dyDescent="0.25">
      <c r="G126" s="9">
        <v>20</v>
      </c>
      <c r="H126" s="10" t="s">
        <v>1071</v>
      </c>
      <c r="I126" s="10">
        <v>6</v>
      </c>
      <c r="J126" s="10">
        <v>30734601</v>
      </c>
      <c r="K126" s="10">
        <v>2.7599999999999998E-6</v>
      </c>
      <c r="L126" s="10">
        <v>76</v>
      </c>
      <c r="M126" s="10">
        <v>5.56</v>
      </c>
      <c r="N126" s="10" t="s">
        <v>17</v>
      </c>
      <c r="O126" s="10">
        <v>1</v>
      </c>
      <c r="P126" s="11">
        <v>8.8500000000000002E-14</v>
      </c>
    </row>
    <row r="127" spans="7:16" ht="26.4" x14ac:dyDescent="0.25">
      <c r="G127" s="9">
        <v>20</v>
      </c>
      <c r="H127" s="10" t="s">
        <v>1072</v>
      </c>
      <c r="I127" s="10">
        <v>6</v>
      </c>
      <c r="J127" s="10">
        <v>30780642</v>
      </c>
      <c r="K127" s="10">
        <v>3.6E-12</v>
      </c>
      <c r="L127" s="10">
        <v>66</v>
      </c>
      <c r="M127" s="10">
        <v>11.44</v>
      </c>
      <c r="N127" s="10" t="s">
        <v>17</v>
      </c>
      <c r="O127" s="10">
        <v>1</v>
      </c>
      <c r="P127" s="11">
        <v>1</v>
      </c>
    </row>
    <row r="128" spans="7:16" ht="26.4" x14ac:dyDescent="0.25">
      <c r="G128" s="9">
        <v>20</v>
      </c>
      <c r="H128" s="10" t="s">
        <v>1073</v>
      </c>
      <c r="I128" s="10">
        <v>6</v>
      </c>
      <c r="J128" s="10">
        <v>30807305</v>
      </c>
      <c r="K128" s="10">
        <v>3.4299999999999999E-7</v>
      </c>
      <c r="L128" s="10">
        <v>21</v>
      </c>
      <c r="M128" s="10">
        <v>6.47</v>
      </c>
      <c r="N128" s="10" t="s">
        <v>17</v>
      </c>
      <c r="O128" s="10">
        <v>1</v>
      </c>
      <c r="P128" s="11">
        <v>1</v>
      </c>
    </row>
    <row r="129" spans="7:16" x14ac:dyDescent="0.25">
      <c r="G129" s="9">
        <v>20</v>
      </c>
      <c r="H129" s="10" t="s">
        <v>753</v>
      </c>
      <c r="I129" s="10">
        <v>6</v>
      </c>
      <c r="J129" s="10">
        <v>30856464</v>
      </c>
      <c r="K129" s="10">
        <v>1.9400000000000001E-13</v>
      </c>
      <c r="L129" s="10">
        <v>37</v>
      </c>
      <c r="M129" s="10">
        <v>12.71</v>
      </c>
      <c r="N129" s="10" t="s">
        <v>17</v>
      </c>
      <c r="O129" s="10">
        <v>1</v>
      </c>
      <c r="P129" s="11">
        <v>3.0199999999999999E-8</v>
      </c>
    </row>
    <row r="130" spans="7:16" x14ac:dyDescent="0.25">
      <c r="G130" s="9">
        <v>20</v>
      </c>
      <c r="H130" s="10" t="s">
        <v>1074</v>
      </c>
      <c r="I130" s="10">
        <v>6</v>
      </c>
      <c r="J130" s="10">
        <v>30858659</v>
      </c>
      <c r="K130" s="10">
        <v>5.0300000000000002E-10</v>
      </c>
      <c r="L130" s="10">
        <v>10</v>
      </c>
      <c r="M130" s="10">
        <v>9.3000000000000007</v>
      </c>
      <c r="N130" s="10" t="s">
        <v>17</v>
      </c>
      <c r="O130" s="10">
        <v>0.74058000000000002</v>
      </c>
      <c r="P130" s="11">
        <v>0.74058000000000002</v>
      </c>
    </row>
    <row r="131" spans="7:16" x14ac:dyDescent="0.25">
      <c r="G131" s="9">
        <v>20</v>
      </c>
      <c r="H131" s="10" t="s">
        <v>776</v>
      </c>
      <c r="I131" s="10">
        <v>6</v>
      </c>
      <c r="J131" s="10">
        <v>30875976</v>
      </c>
      <c r="K131" s="10">
        <v>7.2200000000000003E-9</v>
      </c>
      <c r="L131" s="10">
        <v>14</v>
      </c>
      <c r="M131" s="10">
        <v>8.14</v>
      </c>
      <c r="N131" s="10" t="s">
        <v>17</v>
      </c>
      <c r="O131" s="10">
        <v>1</v>
      </c>
      <c r="P131" s="11">
        <v>1</v>
      </c>
    </row>
    <row r="132" spans="7:16" x14ac:dyDescent="0.25">
      <c r="G132" s="9">
        <v>20</v>
      </c>
      <c r="H132" s="10" t="s">
        <v>912</v>
      </c>
      <c r="I132" s="10">
        <v>6</v>
      </c>
      <c r="J132" s="10">
        <v>30882107</v>
      </c>
      <c r="K132" s="10">
        <v>4.1000000000000003E-9</v>
      </c>
      <c r="L132" s="10">
        <v>36</v>
      </c>
      <c r="M132" s="10">
        <v>8.39</v>
      </c>
      <c r="N132" s="10" t="s">
        <v>17</v>
      </c>
      <c r="O132" s="10">
        <v>5.8100000000000001E-15</v>
      </c>
      <c r="P132" s="11">
        <v>1</v>
      </c>
    </row>
    <row r="133" spans="7:16" x14ac:dyDescent="0.25">
      <c r="G133" s="9">
        <v>20</v>
      </c>
      <c r="H133" s="10" t="s">
        <v>1075</v>
      </c>
      <c r="I133" s="10">
        <v>6</v>
      </c>
      <c r="J133" s="10">
        <v>30899126</v>
      </c>
      <c r="K133" s="10">
        <v>1.92E-7</v>
      </c>
      <c r="L133" s="10">
        <v>26</v>
      </c>
      <c r="M133" s="10">
        <v>6.72</v>
      </c>
      <c r="N133" s="10" t="s">
        <v>17</v>
      </c>
      <c r="O133" s="10">
        <v>7.6759999999999995E-2</v>
      </c>
      <c r="P133" s="11">
        <v>1</v>
      </c>
    </row>
    <row r="134" spans="7:16" x14ac:dyDescent="0.25">
      <c r="G134" s="9">
        <v>20</v>
      </c>
      <c r="H134" s="10" t="s">
        <v>1076</v>
      </c>
      <c r="I134" s="10">
        <v>6</v>
      </c>
      <c r="J134" s="10">
        <v>30908776</v>
      </c>
      <c r="K134" s="10">
        <v>5.6300000000000002E-11</v>
      </c>
      <c r="L134" s="10">
        <v>27</v>
      </c>
      <c r="M134" s="10">
        <v>10.25</v>
      </c>
      <c r="N134" s="10" t="s">
        <v>17</v>
      </c>
      <c r="O134" s="10">
        <v>0.72374000000000005</v>
      </c>
      <c r="P134" s="11">
        <v>1</v>
      </c>
    </row>
    <row r="135" spans="7:16" x14ac:dyDescent="0.25">
      <c r="G135" s="9">
        <v>20</v>
      </c>
      <c r="H135" s="10" t="s">
        <v>782</v>
      </c>
      <c r="I135" s="10">
        <v>6</v>
      </c>
      <c r="J135" s="10">
        <v>30913755</v>
      </c>
      <c r="K135" s="10">
        <v>2.9400000000000003E-11</v>
      </c>
      <c r="L135" s="10">
        <v>21</v>
      </c>
      <c r="M135" s="10">
        <v>10.53</v>
      </c>
      <c r="N135" s="10" t="s">
        <v>17</v>
      </c>
      <c r="O135" s="10">
        <v>6.0299999999999999E-10</v>
      </c>
      <c r="P135" s="11">
        <v>1</v>
      </c>
    </row>
    <row r="136" spans="7:16" x14ac:dyDescent="0.25">
      <c r="G136" s="9">
        <v>20</v>
      </c>
      <c r="H136" s="10" t="s">
        <v>1077</v>
      </c>
      <c r="I136" s="10">
        <v>6</v>
      </c>
      <c r="J136" s="10">
        <v>30951484</v>
      </c>
      <c r="K136" s="10">
        <v>1.8700000000000001E-6</v>
      </c>
      <c r="L136" s="10">
        <v>25</v>
      </c>
      <c r="M136" s="10">
        <v>5.73</v>
      </c>
      <c r="N136" s="10" t="s">
        <v>17</v>
      </c>
      <c r="O136" s="10">
        <v>2.88E-9</v>
      </c>
      <c r="P136" s="11">
        <v>1</v>
      </c>
    </row>
    <row r="137" spans="7:16" x14ac:dyDescent="0.25">
      <c r="G137" s="9">
        <v>20</v>
      </c>
      <c r="H137" s="10" t="s">
        <v>1078</v>
      </c>
      <c r="I137" s="10">
        <v>6</v>
      </c>
      <c r="J137" s="10">
        <v>30973728</v>
      </c>
      <c r="K137" s="10">
        <v>4.6200000000000001E-16</v>
      </c>
      <c r="L137" s="10">
        <v>131</v>
      </c>
      <c r="M137" s="10">
        <v>15.34</v>
      </c>
      <c r="N137" s="10" t="s">
        <v>17</v>
      </c>
      <c r="O137" s="10">
        <v>2.9000000000000003E-14</v>
      </c>
      <c r="P137" s="11">
        <v>1</v>
      </c>
    </row>
    <row r="138" spans="7:16" x14ac:dyDescent="0.25">
      <c r="G138" s="9">
        <v>20</v>
      </c>
      <c r="H138" s="10" t="s">
        <v>1079</v>
      </c>
      <c r="I138" s="10">
        <v>6</v>
      </c>
      <c r="J138" s="10">
        <v>31021226</v>
      </c>
      <c r="K138" s="10">
        <v>1.32E-11</v>
      </c>
      <c r="L138" s="10">
        <v>57</v>
      </c>
      <c r="M138" s="10">
        <v>10.88</v>
      </c>
      <c r="N138" s="10" t="s">
        <v>17</v>
      </c>
      <c r="O138" s="10">
        <v>1.95E-20</v>
      </c>
      <c r="P138" s="11">
        <v>1</v>
      </c>
    </row>
    <row r="139" spans="7:16" x14ac:dyDescent="0.25">
      <c r="G139" s="9">
        <v>20</v>
      </c>
      <c r="H139" s="10" t="s">
        <v>1080</v>
      </c>
      <c r="I139" s="10">
        <v>6</v>
      </c>
      <c r="J139" s="10">
        <v>31078999</v>
      </c>
      <c r="K139" s="10">
        <v>3.02E-14</v>
      </c>
      <c r="L139" s="10">
        <v>57</v>
      </c>
      <c r="M139" s="10">
        <v>13.52</v>
      </c>
      <c r="N139" s="10" t="s">
        <v>17</v>
      </c>
      <c r="O139" s="10">
        <v>1</v>
      </c>
      <c r="P139" s="11">
        <v>1</v>
      </c>
    </row>
    <row r="140" spans="7:16" ht="26.4" x14ac:dyDescent="0.25">
      <c r="G140" s="9">
        <v>20</v>
      </c>
      <c r="H140" s="10" t="s">
        <v>1081</v>
      </c>
      <c r="I140" s="10">
        <v>6</v>
      </c>
      <c r="J140" s="10">
        <v>31082607</v>
      </c>
      <c r="K140" s="10">
        <v>1.3499999999999999E-14</v>
      </c>
      <c r="L140" s="10">
        <v>150</v>
      </c>
      <c r="M140" s="10">
        <v>13.87</v>
      </c>
      <c r="N140" s="10" t="s">
        <v>17</v>
      </c>
      <c r="O140" s="10">
        <v>5.43E-14</v>
      </c>
      <c r="P140" s="11">
        <v>1.52E-16</v>
      </c>
    </row>
    <row r="141" spans="7:16" x14ac:dyDescent="0.25">
      <c r="G141" s="9">
        <v>20</v>
      </c>
      <c r="H141" s="10" t="s">
        <v>1082</v>
      </c>
      <c r="I141" s="10">
        <v>6</v>
      </c>
      <c r="J141" s="10">
        <v>31082864</v>
      </c>
      <c r="K141" s="10">
        <v>5.5599999999999998E-9</v>
      </c>
      <c r="L141" s="10">
        <v>72</v>
      </c>
      <c r="M141" s="10">
        <v>8.25</v>
      </c>
      <c r="N141" s="10" t="s">
        <v>17</v>
      </c>
      <c r="O141" s="10">
        <v>0.12139</v>
      </c>
      <c r="P141" s="11">
        <v>5.6600000000000001E-3</v>
      </c>
    </row>
    <row r="142" spans="7:16" ht="26.4" x14ac:dyDescent="0.25">
      <c r="G142" s="9">
        <v>20</v>
      </c>
      <c r="H142" s="10" t="s">
        <v>1083</v>
      </c>
      <c r="I142" s="10">
        <v>6</v>
      </c>
      <c r="J142" s="10">
        <v>31105310</v>
      </c>
      <c r="K142" s="10">
        <v>9.3299999999999996E-13</v>
      </c>
      <c r="L142" s="10">
        <v>48</v>
      </c>
      <c r="M142" s="10">
        <v>12.03</v>
      </c>
      <c r="N142" s="10" t="s">
        <v>17</v>
      </c>
      <c r="O142" s="10">
        <v>1</v>
      </c>
      <c r="P142" s="11">
        <v>8.94E-3</v>
      </c>
    </row>
    <row r="143" spans="7:16" x14ac:dyDescent="0.25">
      <c r="G143" s="9">
        <v>20</v>
      </c>
      <c r="H143" s="10" t="s">
        <v>735</v>
      </c>
      <c r="I143" s="10">
        <v>6</v>
      </c>
      <c r="J143" s="10">
        <v>31110215</v>
      </c>
      <c r="K143" s="10">
        <v>8.6599999999999997E-16</v>
      </c>
      <c r="L143" s="10">
        <v>99</v>
      </c>
      <c r="M143" s="10">
        <v>15.06</v>
      </c>
      <c r="N143" s="10" t="s">
        <v>17</v>
      </c>
      <c r="O143" s="10">
        <v>1</v>
      </c>
      <c r="P143" s="11">
        <v>8.0400000000000003E-3</v>
      </c>
    </row>
    <row r="144" spans="7:16" x14ac:dyDescent="0.25">
      <c r="G144" s="9">
        <v>20</v>
      </c>
      <c r="H144" s="10" t="s">
        <v>902</v>
      </c>
      <c r="I144" s="10">
        <v>6</v>
      </c>
      <c r="J144" s="10">
        <v>31126302</v>
      </c>
      <c r="K144" s="10">
        <v>1.27E-14</v>
      </c>
      <c r="L144" s="10">
        <v>53</v>
      </c>
      <c r="M144" s="10">
        <v>13.9</v>
      </c>
      <c r="N144" s="10" t="s">
        <v>17</v>
      </c>
      <c r="O144" s="10">
        <v>1</v>
      </c>
      <c r="P144" s="11">
        <v>9.8599999999999996E-7</v>
      </c>
    </row>
    <row r="145" spans="7:16" x14ac:dyDescent="0.25">
      <c r="G145" s="9">
        <v>20</v>
      </c>
      <c r="H145" s="10" t="s">
        <v>992</v>
      </c>
      <c r="I145" s="10">
        <v>6</v>
      </c>
      <c r="J145" s="10">
        <v>31132113</v>
      </c>
      <c r="K145" s="10">
        <v>1.2500000000000001E-16</v>
      </c>
      <c r="L145" s="10">
        <v>45</v>
      </c>
      <c r="M145" s="10">
        <v>15.9</v>
      </c>
      <c r="N145" s="10" t="s">
        <v>17</v>
      </c>
      <c r="O145" s="10">
        <v>1</v>
      </c>
      <c r="P145" s="11">
        <v>4.1689999999999998E-2</v>
      </c>
    </row>
    <row r="146" spans="7:16" x14ac:dyDescent="0.25">
      <c r="G146" s="9">
        <v>20</v>
      </c>
      <c r="H146" s="10" t="s">
        <v>1085</v>
      </c>
      <c r="I146" s="10">
        <v>6</v>
      </c>
      <c r="J146" s="10">
        <v>31165536</v>
      </c>
      <c r="K146" s="10">
        <v>5.25E-8</v>
      </c>
      <c r="L146" s="10">
        <v>30</v>
      </c>
      <c r="M146" s="10">
        <v>7.28</v>
      </c>
      <c r="N146" s="10" t="s">
        <v>17</v>
      </c>
      <c r="O146" s="10">
        <v>3.1700000000000001E-18</v>
      </c>
      <c r="P146" s="11">
        <v>1</v>
      </c>
    </row>
    <row r="147" spans="7:16" x14ac:dyDescent="0.25">
      <c r="G147" s="9">
        <v>20</v>
      </c>
      <c r="H147" s="10" t="s">
        <v>1086</v>
      </c>
      <c r="I147" s="10">
        <v>6</v>
      </c>
      <c r="J147" s="10">
        <v>31236525</v>
      </c>
      <c r="K147" s="10">
        <v>1.1800000000000001E-18</v>
      </c>
      <c r="L147" s="10">
        <v>107</v>
      </c>
      <c r="M147" s="10">
        <v>17.93</v>
      </c>
      <c r="N147" s="10" t="s">
        <v>17</v>
      </c>
      <c r="O147" s="10">
        <v>2.0100000000000001E-14</v>
      </c>
      <c r="P147" s="11">
        <v>2.1000000000000001E-4</v>
      </c>
    </row>
    <row r="148" spans="7:16" x14ac:dyDescent="0.25">
      <c r="G148" s="9">
        <v>20</v>
      </c>
      <c r="H148" s="10" t="s">
        <v>963</v>
      </c>
      <c r="I148" s="10">
        <v>6</v>
      </c>
      <c r="J148" s="10">
        <v>31321642</v>
      </c>
      <c r="K148" s="10">
        <v>1.8400000000000001E-17</v>
      </c>
      <c r="L148" s="10">
        <v>27</v>
      </c>
      <c r="M148" s="10">
        <v>16.739999999999998</v>
      </c>
      <c r="N148" s="10" t="s">
        <v>17</v>
      </c>
      <c r="O148" s="10">
        <v>4.113E-2</v>
      </c>
      <c r="P148" s="11">
        <v>4.4000000000000002E-4</v>
      </c>
    </row>
    <row r="149" spans="7:16" x14ac:dyDescent="0.25">
      <c r="G149" s="9">
        <v>20</v>
      </c>
      <c r="H149" s="10" t="s">
        <v>1087</v>
      </c>
      <c r="I149" s="10">
        <v>6</v>
      </c>
      <c r="J149" s="10">
        <v>31323000</v>
      </c>
      <c r="K149" s="10">
        <v>4.6500000000000003E-19</v>
      </c>
      <c r="L149" s="10">
        <v>69</v>
      </c>
      <c r="M149" s="10">
        <v>18.329999999999998</v>
      </c>
      <c r="N149" s="10" t="s">
        <v>17</v>
      </c>
      <c r="O149" s="10">
        <v>2.6299999999999998E-6</v>
      </c>
      <c r="P149" s="11">
        <v>2.6299999999999998E-6</v>
      </c>
    </row>
    <row r="150" spans="7:16" ht="26.4" x14ac:dyDescent="0.25">
      <c r="G150" s="9">
        <v>20</v>
      </c>
      <c r="H150" s="10" t="s">
        <v>1088</v>
      </c>
      <c r="I150" s="10">
        <v>6</v>
      </c>
      <c r="J150" s="10">
        <v>31362065</v>
      </c>
      <c r="K150" s="10">
        <v>2.5299999999999999E-11</v>
      </c>
      <c r="L150" s="10">
        <v>46</v>
      </c>
      <c r="M150" s="10">
        <v>10.6</v>
      </c>
      <c r="N150" s="10" t="s">
        <v>17</v>
      </c>
      <c r="O150" s="10">
        <v>3.3700000000000001E-7</v>
      </c>
      <c r="P150" s="11">
        <v>3.3700000000000001E-7</v>
      </c>
    </row>
    <row r="151" spans="7:16" x14ac:dyDescent="0.25">
      <c r="G151" s="9">
        <v>20</v>
      </c>
      <c r="H151" s="10" t="s">
        <v>1089</v>
      </c>
      <c r="I151" s="10">
        <v>6</v>
      </c>
      <c r="J151" s="10">
        <v>31371343</v>
      </c>
      <c r="K151" s="10">
        <v>8.7900000000000001E-11</v>
      </c>
      <c r="L151" s="10">
        <v>80</v>
      </c>
      <c r="M151" s="10">
        <v>10.06</v>
      </c>
      <c r="N151" s="10" t="s">
        <v>17</v>
      </c>
      <c r="O151" s="10">
        <v>5.0199999999999998E-13</v>
      </c>
      <c r="P151" s="11">
        <v>1</v>
      </c>
    </row>
    <row r="152" spans="7:16" ht="26.4" x14ac:dyDescent="0.25">
      <c r="G152" s="9">
        <v>20</v>
      </c>
      <c r="H152" s="10" t="s">
        <v>1090</v>
      </c>
      <c r="I152" s="10">
        <v>6</v>
      </c>
      <c r="J152" s="10">
        <v>31409443</v>
      </c>
      <c r="K152" s="10">
        <v>6.6199999999999998E-14</v>
      </c>
      <c r="L152" s="10">
        <v>34</v>
      </c>
      <c r="M152" s="10">
        <v>13.18</v>
      </c>
      <c r="N152" s="10" t="s">
        <v>17</v>
      </c>
      <c r="O152" s="10">
        <v>1</v>
      </c>
      <c r="P152" s="11">
        <v>1</v>
      </c>
    </row>
    <row r="153" spans="7:16" x14ac:dyDescent="0.25">
      <c r="G153" s="9">
        <v>20</v>
      </c>
      <c r="H153" s="10" t="s">
        <v>1091</v>
      </c>
      <c r="I153" s="10">
        <v>6</v>
      </c>
      <c r="J153" s="10">
        <v>31430956</v>
      </c>
      <c r="K153" s="10">
        <v>4.83E-15</v>
      </c>
      <c r="L153" s="10">
        <v>41</v>
      </c>
      <c r="M153" s="10">
        <v>14.32</v>
      </c>
      <c r="N153" s="10" t="s">
        <v>17</v>
      </c>
      <c r="O153" s="10">
        <v>1</v>
      </c>
      <c r="P153" s="11">
        <v>4.4799999999999999E-7</v>
      </c>
    </row>
    <row r="154" spans="7:16" x14ac:dyDescent="0.25">
      <c r="G154" s="9">
        <v>20</v>
      </c>
      <c r="H154" s="10" t="s">
        <v>1092</v>
      </c>
      <c r="I154" s="10">
        <v>6</v>
      </c>
      <c r="J154" s="10">
        <v>31439005</v>
      </c>
      <c r="K154" s="10">
        <v>6.7300000000000001E-15</v>
      </c>
      <c r="L154" s="10">
        <v>46</v>
      </c>
      <c r="M154" s="10">
        <v>14.17</v>
      </c>
      <c r="N154" s="10" t="s">
        <v>17</v>
      </c>
      <c r="O154" s="10">
        <v>1</v>
      </c>
      <c r="P154" s="11">
        <v>1</v>
      </c>
    </row>
    <row r="155" spans="7:16" x14ac:dyDescent="0.25">
      <c r="G155" s="9">
        <v>20</v>
      </c>
      <c r="H155" s="10" t="s">
        <v>1093</v>
      </c>
      <c r="I155" s="10">
        <v>6</v>
      </c>
      <c r="J155" s="10">
        <v>31465826</v>
      </c>
      <c r="K155" s="10">
        <v>2.7000000000000001E-13</v>
      </c>
      <c r="L155" s="10">
        <v>67</v>
      </c>
      <c r="M155" s="10">
        <v>12.57</v>
      </c>
      <c r="N155" s="10" t="s">
        <v>17</v>
      </c>
      <c r="O155" s="10">
        <v>2.8799999999999998E-7</v>
      </c>
      <c r="P155" s="11">
        <v>9.0899999999999994E-12</v>
      </c>
    </row>
    <row r="156" spans="7:16" x14ac:dyDescent="0.25">
      <c r="G156" s="9">
        <v>20</v>
      </c>
      <c r="H156" s="10" t="s">
        <v>842</v>
      </c>
      <c r="I156" s="10">
        <v>6</v>
      </c>
      <c r="J156" s="10">
        <v>31496738</v>
      </c>
      <c r="K156" s="10">
        <v>5.4000000000000002E-15</v>
      </c>
      <c r="L156" s="10">
        <v>28</v>
      </c>
      <c r="M156" s="10">
        <v>14.27</v>
      </c>
      <c r="N156" s="10" t="s">
        <v>17</v>
      </c>
      <c r="O156" s="10">
        <v>1</v>
      </c>
      <c r="P156" s="11">
        <v>2.5500000000000001E-6</v>
      </c>
    </row>
    <row r="157" spans="7:16" x14ac:dyDescent="0.25">
      <c r="G157" s="9">
        <v>20</v>
      </c>
      <c r="H157" s="10" t="s">
        <v>757</v>
      </c>
      <c r="I157" s="10">
        <v>6</v>
      </c>
      <c r="J157" s="10">
        <v>31497995</v>
      </c>
      <c r="K157" s="10">
        <v>6.0100000000000002E-19</v>
      </c>
      <c r="L157" s="10">
        <v>61</v>
      </c>
      <c r="M157" s="10">
        <v>18.22</v>
      </c>
      <c r="N157" s="10" t="s">
        <v>17</v>
      </c>
      <c r="O157" s="10">
        <v>1</v>
      </c>
      <c r="P157" s="11">
        <v>1.4999999999999999E-4</v>
      </c>
    </row>
    <row r="158" spans="7:16" ht="39.6" x14ac:dyDescent="0.25">
      <c r="G158" s="9">
        <v>20</v>
      </c>
      <c r="H158" s="10" t="s">
        <v>713</v>
      </c>
      <c r="I158" s="10">
        <v>6</v>
      </c>
      <c r="J158" s="10">
        <v>31497995</v>
      </c>
      <c r="K158" s="10">
        <v>4.0999999999999999E-19</v>
      </c>
      <c r="L158" s="10">
        <v>67</v>
      </c>
      <c r="M158" s="10">
        <v>18.39</v>
      </c>
      <c r="N158" s="10" t="s">
        <v>17</v>
      </c>
      <c r="O158" s="10">
        <v>1</v>
      </c>
      <c r="P158" s="11">
        <v>1</v>
      </c>
    </row>
    <row r="159" spans="7:16" ht="26.4" x14ac:dyDescent="0.25">
      <c r="G159" s="9">
        <v>20</v>
      </c>
      <c r="H159" s="10" t="s">
        <v>1094</v>
      </c>
      <c r="I159" s="10">
        <v>6</v>
      </c>
      <c r="J159" s="10">
        <v>31504150</v>
      </c>
      <c r="K159" s="10">
        <v>1.34E-17</v>
      </c>
      <c r="L159" s="10">
        <v>25</v>
      </c>
      <c r="M159" s="10">
        <v>16.87</v>
      </c>
      <c r="N159" s="10" t="s">
        <v>17</v>
      </c>
      <c r="O159" s="10">
        <v>1</v>
      </c>
      <c r="P159" s="11">
        <v>1</v>
      </c>
    </row>
    <row r="160" spans="7:16" ht="26.4" x14ac:dyDescent="0.25">
      <c r="G160" s="9">
        <v>20</v>
      </c>
      <c r="H160" s="10" t="s">
        <v>1095</v>
      </c>
      <c r="I160" s="10">
        <v>6</v>
      </c>
      <c r="J160" s="10">
        <v>31508877</v>
      </c>
      <c r="K160" s="10">
        <v>5.64E-18</v>
      </c>
      <c r="L160" s="10">
        <v>34</v>
      </c>
      <c r="M160" s="10">
        <v>17.25</v>
      </c>
      <c r="N160" s="10" t="s">
        <v>17</v>
      </c>
      <c r="O160" s="10">
        <v>1</v>
      </c>
      <c r="P160" s="11">
        <v>1</v>
      </c>
    </row>
    <row r="161" spans="7:16" ht="26.4" x14ac:dyDescent="0.25">
      <c r="G161" s="9">
        <v>20</v>
      </c>
      <c r="H161" s="10" t="s">
        <v>755</v>
      </c>
      <c r="I161" s="10">
        <v>6</v>
      </c>
      <c r="J161" s="10">
        <v>31510080</v>
      </c>
      <c r="K161" s="10">
        <v>8.8799999999999999E-20</v>
      </c>
      <c r="L161" s="10">
        <v>35</v>
      </c>
      <c r="M161" s="10">
        <v>19.05</v>
      </c>
      <c r="N161" s="10" t="s">
        <v>17</v>
      </c>
      <c r="O161" s="10">
        <v>3.1E-4</v>
      </c>
      <c r="P161" s="11">
        <v>4.5100000000000001E-3</v>
      </c>
    </row>
    <row r="162" spans="7:16" ht="26.4" x14ac:dyDescent="0.25">
      <c r="G162" s="9">
        <v>20</v>
      </c>
      <c r="H162" s="10" t="s">
        <v>1096</v>
      </c>
      <c r="I162" s="10">
        <v>6</v>
      </c>
      <c r="J162" s="10">
        <v>31512227</v>
      </c>
      <c r="K162" s="10">
        <v>8.4500000000000003E-13</v>
      </c>
      <c r="L162" s="10">
        <v>27</v>
      </c>
      <c r="M162" s="10">
        <v>12.07</v>
      </c>
      <c r="N162" s="10" t="s">
        <v>17</v>
      </c>
      <c r="O162" s="10">
        <v>1</v>
      </c>
      <c r="P162" s="11">
        <v>1</v>
      </c>
    </row>
    <row r="163" spans="7:16" x14ac:dyDescent="0.25">
      <c r="G163" s="9">
        <v>20</v>
      </c>
      <c r="H163" s="10" t="s">
        <v>860</v>
      </c>
      <c r="I163" s="10">
        <v>6</v>
      </c>
      <c r="J163" s="10">
        <v>31515352</v>
      </c>
      <c r="K163" s="10">
        <v>5.9100000000000001E-13</v>
      </c>
      <c r="L163" s="10">
        <v>34</v>
      </c>
      <c r="M163" s="10">
        <v>12.23</v>
      </c>
      <c r="N163" s="10" t="s">
        <v>17</v>
      </c>
      <c r="O163" s="10">
        <v>3.0500000000000002E-8</v>
      </c>
      <c r="P163" s="11">
        <v>4.4999999999999997E-3</v>
      </c>
    </row>
    <row r="164" spans="7:16" x14ac:dyDescent="0.25">
      <c r="G164" s="9">
        <v>20</v>
      </c>
      <c r="H164" s="10" t="s">
        <v>1097</v>
      </c>
      <c r="I164" s="10">
        <v>6</v>
      </c>
      <c r="J164" s="10">
        <v>31540070</v>
      </c>
      <c r="K164" s="10">
        <v>2.1200000000000001E-15</v>
      </c>
      <c r="L164" s="10">
        <v>17</v>
      </c>
      <c r="M164" s="10">
        <v>14.67</v>
      </c>
      <c r="N164" s="10" t="s">
        <v>17</v>
      </c>
      <c r="O164" s="10">
        <v>6.5700000000000002E-7</v>
      </c>
      <c r="P164" s="11">
        <v>0.23488000000000001</v>
      </c>
    </row>
    <row r="165" spans="7:16" x14ac:dyDescent="0.25">
      <c r="G165" s="9">
        <v>20</v>
      </c>
      <c r="H165" s="10" t="s">
        <v>1098</v>
      </c>
      <c r="I165" s="10">
        <v>6</v>
      </c>
      <c r="J165" s="10">
        <v>31543343</v>
      </c>
      <c r="K165" s="10">
        <v>1.32E-15</v>
      </c>
      <c r="L165" s="10">
        <v>18</v>
      </c>
      <c r="M165" s="10">
        <v>14.88</v>
      </c>
      <c r="N165" s="10" t="s">
        <v>17</v>
      </c>
      <c r="O165" s="10">
        <v>2.5000000000000001E-4</v>
      </c>
      <c r="P165" s="11">
        <v>1</v>
      </c>
    </row>
    <row r="166" spans="7:16" x14ac:dyDescent="0.25">
      <c r="G166" s="9">
        <v>20</v>
      </c>
      <c r="H166" s="10" t="s">
        <v>936</v>
      </c>
      <c r="I166" s="10">
        <v>6</v>
      </c>
      <c r="J166" s="10">
        <v>31583776</v>
      </c>
      <c r="K166" s="10">
        <v>3.1699999999999999E-10</v>
      </c>
      <c r="L166" s="10">
        <v>12</v>
      </c>
      <c r="M166" s="10">
        <v>9.5</v>
      </c>
      <c r="N166" s="10" t="s">
        <v>17</v>
      </c>
      <c r="O166" s="10">
        <v>1</v>
      </c>
      <c r="P166" s="11">
        <v>1</v>
      </c>
    </row>
    <row r="167" spans="7:16" x14ac:dyDescent="0.25">
      <c r="G167" s="9">
        <v>20</v>
      </c>
      <c r="H167" s="10" t="s">
        <v>1100</v>
      </c>
      <c r="I167" s="10">
        <v>6</v>
      </c>
      <c r="J167" s="10">
        <v>31588449</v>
      </c>
      <c r="K167" s="10">
        <v>3.5900000000000002E-17</v>
      </c>
      <c r="L167" s="10">
        <v>38</v>
      </c>
      <c r="M167" s="10">
        <v>16.45</v>
      </c>
      <c r="N167" s="10" t="s">
        <v>17</v>
      </c>
      <c r="O167" s="10">
        <v>7.59E-13</v>
      </c>
      <c r="P167" s="11">
        <v>1</v>
      </c>
    </row>
    <row r="168" spans="7:16" ht="26.4" x14ac:dyDescent="0.25">
      <c r="G168" s="9">
        <v>20</v>
      </c>
      <c r="H168" s="10" t="s">
        <v>1101</v>
      </c>
      <c r="I168" s="10">
        <v>6</v>
      </c>
      <c r="J168" s="10">
        <v>31590855</v>
      </c>
      <c r="K168" s="10">
        <v>9.9200000000000002E-8</v>
      </c>
      <c r="L168" s="10">
        <v>11</v>
      </c>
      <c r="M168" s="10">
        <v>7</v>
      </c>
      <c r="N168" s="10" t="s">
        <v>17</v>
      </c>
      <c r="O168" s="10">
        <v>1</v>
      </c>
      <c r="P168" s="11">
        <v>1</v>
      </c>
    </row>
    <row r="169" spans="7:16" x14ac:dyDescent="0.25">
      <c r="G169" s="9">
        <v>20</v>
      </c>
      <c r="H169" s="10" t="s">
        <v>1102</v>
      </c>
      <c r="I169" s="10">
        <v>6</v>
      </c>
      <c r="J169" s="10">
        <v>31601563</v>
      </c>
      <c r="K169" s="10">
        <v>2.4000000000000001E-11</v>
      </c>
      <c r="L169" s="10">
        <v>16</v>
      </c>
      <c r="M169" s="10">
        <v>10.62</v>
      </c>
      <c r="N169" s="10" t="s">
        <v>17</v>
      </c>
      <c r="O169" s="10">
        <v>1</v>
      </c>
      <c r="P169" s="11">
        <v>1</v>
      </c>
    </row>
    <row r="170" spans="7:16" x14ac:dyDescent="0.25">
      <c r="G170" s="9">
        <v>20</v>
      </c>
      <c r="H170" s="10" t="s">
        <v>715</v>
      </c>
      <c r="I170" s="10">
        <v>6</v>
      </c>
      <c r="J170" s="10">
        <v>31606804</v>
      </c>
      <c r="K170" s="10">
        <v>1.85E-16</v>
      </c>
      <c r="L170" s="10">
        <v>32</v>
      </c>
      <c r="M170" s="10">
        <v>15.73</v>
      </c>
      <c r="N170" s="10" t="s">
        <v>17</v>
      </c>
      <c r="O170" s="10">
        <v>2.2000000000000001E-4</v>
      </c>
      <c r="P170" s="11">
        <v>2.82E-3</v>
      </c>
    </row>
    <row r="171" spans="7:16" x14ac:dyDescent="0.25">
      <c r="G171" s="9">
        <v>20</v>
      </c>
      <c r="H171" s="10" t="s">
        <v>705</v>
      </c>
      <c r="I171" s="10">
        <v>6</v>
      </c>
      <c r="J171" s="10">
        <v>31623670</v>
      </c>
      <c r="K171" s="10">
        <v>1.2900000000000001E-17</v>
      </c>
      <c r="L171" s="10">
        <v>18</v>
      </c>
      <c r="M171" s="10">
        <v>16.89</v>
      </c>
      <c r="N171" s="10" t="s">
        <v>17</v>
      </c>
      <c r="O171" s="10">
        <v>1</v>
      </c>
      <c r="P171" s="11">
        <v>6.2E-4</v>
      </c>
    </row>
    <row r="172" spans="7:16" x14ac:dyDescent="0.25">
      <c r="G172" s="9">
        <v>20</v>
      </c>
      <c r="H172" s="10" t="s">
        <v>731</v>
      </c>
      <c r="I172" s="10">
        <v>6</v>
      </c>
      <c r="J172" s="10">
        <v>31626074</v>
      </c>
      <c r="K172" s="10">
        <v>1.04E-8</v>
      </c>
      <c r="L172" s="10">
        <v>14</v>
      </c>
      <c r="M172" s="10">
        <v>7.98</v>
      </c>
      <c r="N172" s="10" t="s">
        <v>17</v>
      </c>
      <c r="O172" s="10">
        <v>1</v>
      </c>
      <c r="P172" s="11">
        <v>1</v>
      </c>
    </row>
    <row r="173" spans="7:16" x14ac:dyDescent="0.25">
      <c r="G173" s="9">
        <v>20</v>
      </c>
      <c r="H173" s="10" t="s">
        <v>1103</v>
      </c>
      <c r="I173" s="10">
        <v>6</v>
      </c>
      <c r="J173" s="10">
        <v>31629005</v>
      </c>
      <c r="K173" s="10">
        <v>1.74E-14</v>
      </c>
      <c r="L173" s="10">
        <v>20</v>
      </c>
      <c r="M173" s="10">
        <v>13.76</v>
      </c>
      <c r="N173" s="10" t="s">
        <v>17</v>
      </c>
      <c r="O173" s="10">
        <v>1</v>
      </c>
      <c r="P173" s="11">
        <v>1.5499999999999999E-3</v>
      </c>
    </row>
    <row r="174" spans="7:16" x14ac:dyDescent="0.25">
      <c r="G174" s="9">
        <v>20</v>
      </c>
      <c r="H174" s="10" t="s">
        <v>1104</v>
      </c>
      <c r="I174" s="10">
        <v>6</v>
      </c>
      <c r="J174" s="10">
        <v>31633656</v>
      </c>
      <c r="K174" s="10">
        <v>7.1900000000000005E-15</v>
      </c>
      <c r="L174" s="10">
        <v>23</v>
      </c>
      <c r="M174" s="10">
        <v>14.14</v>
      </c>
      <c r="N174" s="10" t="s">
        <v>17</v>
      </c>
      <c r="O174" s="10">
        <v>0.55762999999999996</v>
      </c>
      <c r="P174" s="11">
        <v>1</v>
      </c>
    </row>
    <row r="175" spans="7:16" x14ac:dyDescent="0.25">
      <c r="G175" s="9">
        <v>20</v>
      </c>
      <c r="H175" s="10" t="s">
        <v>985</v>
      </c>
      <c r="I175" s="10">
        <v>6</v>
      </c>
      <c r="J175" s="10">
        <v>31638727</v>
      </c>
      <c r="K175" s="10">
        <v>2.2900000000000001E-18</v>
      </c>
      <c r="L175" s="10">
        <v>17</v>
      </c>
      <c r="M175" s="10">
        <v>17.64</v>
      </c>
      <c r="N175" s="10" t="s">
        <v>17</v>
      </c>
      <c r="O175" s="10">
        <v>9.2499999999999999E-5</v>
      </c>
      <c r="P175" s="11">
        <v>2.4000000000000001E-4</v>
      </c>
    </row>
    <row r="176" spans="7:16" x14ac:dyDescent="0.25">
      <c r="G176" s="9">
        <v>20</v>
      </c>
      <c r="H176" s="10" t="s">
        <v>1105</v>
      </c>
      <c r="I176" s="10">
        <v>6</v>
      </c>
      <c r="J176" s="10">
        <v>31644460</v>
      </c>
      <c r="K176" s="10">
        <v>1.4899999999999999E-6</v>
      </c>
      <c r="L176" s="10">
        <v>15</v>
      </c>
      <c r="M176" s="10">
        <v>5.83</v>
      </c>
      <c r="N176" s="10" t="s">
        <v>17</v>
      </c>
      <c r="O176" s="10">
        <v>1</v>
      </c>
      <c r="P176" s="11">
        <v>0.17488000000000001</v>
      </c>
    </row>
    <row r="177" spans="7:16" x14ac:dyDescent="0.25">
      <c r="G177" s="9">
        <v>20</v>
      </c>
      <c r="H177" s="10" t="s">
        <v>1106</v>
      </c>
      <c r="I177" s="10">
        <v>6</v>
      </c>
      <c r="J177" s="10">
        <v>31668805</v>
      </c>
      <c r="K177" s="10">
        <v>4.4000000000000002E-6</v>
      </c>
      <c r="L177" s="10">
        <v>6</v>
      </c>
      <c r="M177" s="10">
        <v>5.36</v>
      </c>
      <c r="N177" s="10" t="s">
        <v>17</v>
      </c>
      <c r="O177" s="10">
        <v>1.9799999999999999E-8</v>
      </c>
      <c r="P177" s="11">
        <v>1.9799999999999999E-8</v>
      </c>
    </row>
    <row r="178" spans="7:16" x14ac:dyDescent="0.25">
      <c r="G178" s="9">
        <v>20</v>
      </c>
      <c r="H178" s="10" t="s">
        <v>840</v>
      </c>
      <c r="I178" s="10">
        <v>6</v>
      </c>
      <c r="J178" s="10">
        <v>31674639</v>
      </c>
      <c r="K178" s="10">
        <v>8.14E-6</v>
      </c>
      <c r="L178" s="10">
        <v>15</v>
      </c>
      <c r="M178" s="10">
        <v>5.09</v>
      </c>
      <c r="N178" s="10" t="s">
        <v>17</v>
      </c>
      <c r="O178" s="10">
        <v>1</v>
      </c>
      <c r="P178" s="11">
        <v>5.0900000000000002E-7</v>
      </c>
    </row>
    <row r="179" spans="7:16" x14ac:dyDescent="0.25">
      <c r="G179" s="9">
        <v>20</v>
      </c>
      <c r="H179" s="10" t="s">
        <v>1108</v>
      </c>
      <c r="I179" s="10">
        <v>6</v>
      </c>
      <c r="J179" s="10">
        <v>31680117</v>
      </c>
      <c r="K179" s="10">
        <v>7.6199999999999999E-6</v>
      </c>
      <c r="L179" s="10">
        <v>14</v>
      </c>
      <c r="M179" s="10">
        <v>5.12</v>
      </c>
      <c r="N179" s="10" t="s">
        <v>17</v>
      </c>
      <c r="O179" s="10">
        <v>1</v>
      </c>
      <c r="P179" s="11">
        <v>1</v>
      </c>
    </row>
    <row r="180" spans="7:16" x14ac:dyDescent="0.25">
      <c r="G180" s="9">
        <v>20</v>
      </c>
      <c r="H180" s="10" t="s">
        <v>1111</v>
      </c>
      <c r="I180" s="10">
        <v>6</v>
      </c>
      <c r="J180" s="10">
        <v>31691120</v>
      </c>
      <c r="K180" s="10">
        <v>2.5100000000000001E-6</v>
      </c>
      <c r="L180" s="10">
        <v>15</v>
      </c>
      <c r="M180" s="10">
        <v>5.6</v>
      </c>
      <c r="N180" s="10" t="s">
        <v>17</v>
      </c>
      <c r="O180" s="10">
        <v>1</v>
      </c>
      <c r="P180" s="11">
        <v>1</v>
      </c>
    </row>
    <row r="181" spans="7:16" x14ac:dyDescent="0.25">
      <c r="G181" s="9">
        <v>20</v>
      </c>
      <c r="H181" s="10" t="s">
        <v>1112</v>
      </c>
      <c r="I181" s="10">
        <v>6</v>
      </c>
      <c r="J181" s="10">
        <v>31694813</v>
      </c>
      <c r="K181" s="10">
        <v>9.9699999999999994E-7</v>
      </c>
      <c r="L181" s="10">
        <v>9</v>
      </c>
      <c r="M181" s="10">
        <v>6</v>
      </c>
      <c r="N181" s="10" t="s">
        <v>17</v>
      </c>
      <c r="O181" s="10">
        <v>1</v>
      </c>
      <c r="P181" s="11">
        <v>1</v>
      </c>
    </row>
    <row r="182" spans="7:16" x14ac:dyDescent="0.25">
      <c r="G182" s="9">
        <v>20</v>
      </c>
      <c r="H182" s="10" t="s">
        <v>747</v>
      </c>
      <c r="I182" s="10">
        <v>6</v>
      </c>
      <c r="J182" s="10">
        <v>31698357</v>
      </c>
      <c r="K182" s="10">
        <v>2.7599999999999998E-10</v>
      </c>
      <c r="L182" s="10">
        <v>9</v>
      </c>
      <c r="M182" s="10">
        <v>9.56</v>
      </c>
      <c r="N182" s="10" t="s">
        <v>17</v>
      </c>
      <c r="O182" s="10">
        <v>2.2200000000000002E-3</v>
      </c>
      <c r="P182" s="11">
        <v>1</v>
      </c>
    </row>
    <row r="183" spans="7:16" x14ac:dyDescent="0.25">
      <c r="G183" s="9">
        <v>20</v>
      </c>
      <c r="H183" s="10" t="s">
        <v>1113</v>
      </c>
      <c r="I183" s="10">
        <v>6</v>
      </c>
      <c r="J183" s="10">
        <v>31707724</v>
      </c>
      <c r="K183" s="10">
        <v>5.5700000000000004E-10</v>
      </c>
      <c r="L183" s="10">
        <v>24</v>
      </c>
      <c r="M183" s="10">
        <v>9.25</v>
      </c>
      <c r="N183" s="10" t="s">
        <v>17</v>
      </c>
      <c r="O183" s="10">
        <v>4.8719999999999999E-2</v>
      </c>
      <c r="P183" s="11">
        <v>1</v>
      </c>
    </row>
    <row r="184" spans="7:16" ht="26.4" x14ac:dyDescent="0.25">
      <c r="G184" s="9">
        <v>20</v>
      </c>
      <c r="H184" s="10" t="s">
        <v>853</v>
      </c>
      <c r="I184" s="10">
        <v>6</v>
      </c>
      <c r="J184" s="10">
        <v>31707724</v>
      </c>
      <c r="K184" s="10">
        <v>5.5700000000000004E-10</v>
      </c>
      <c r="L184" s="10">
        <v>24</v>
      </c>
      <c r="M184" s="10">
        <v>9.25</v>
      </c>
      <c r="N184" s="10" t="s">
        <v>17</v>
      </c>
      <c r="O184" s="10">
        <v>5.1700000000000003E-5</v>
      </c>
      <c r="P184" s="11">
        <v>1</v>
      </c>
    </row>
    <row r="185" spans="7:16" x14ac:dyDescent="0.25">
      <c r="G185" s="9">
        <v>20</v>
      </c>
      <c r="H185" s="10" t="s">
        <v>1114</v>
      </c>
      <c r="I185" s="10">
        <v>6</v>
      </c>
      <c r="J185" s="10">
        <v>31730772</v>
      </c>
      <c r="K185" s="10">
        <v>1.9600000000000001E-12</v>
      </c>
      <c r="L185" s="10">
        <v>11</v>
      </c>
      <c r="M185" s="10">
        <v>11.71</v>
      </c>
      <c r="N185" s="10" t="s">
        <v>17</v>
      </c>
      <c r="O185" s="10">
        <v>1</v>
      </c>
      <c r="P185" s="11">
        <v>1</v>
      </c>
    </row>
    <row r="186" spans="7:16" ht="26.4" x14ac:dyDescent="0.25">
      <c r="G186" s="9">
        <v>20</v>
      </c>
      <c r="H186" s="10" t="s">
        <v>1115</v>
      </c>
      <c r="I186" s="10">
        <v>6</v>
      </c>
      <c r="J186" s="10">
        <v>31731912</v>
      </c>
      <c r="K186" s="10">
        <v>1.0699999999999999E-11</v>
      </c>
      <c r="L186" s="10">
        <v>9</v>
      </c>
      <c r="M186" s="10">
        <v>10.97</v>
      </c>
      <c r="N186" s="10" t="s">
        <v>17</v>
      </c>
      <c r="O186" s="10">
        <v>1</v>
      </c>
      <c r="P186" s="11">
        <v>1</v>
      </c>
    </row>
    <row r="187" spans="7:16" x14ac:dyDescent="0.25">
      <c r="G187" s="9">
        <v>20</v>
      </c>
      <c r="H187" s="10" t="s">
        <v>915</v>
      </c>
      <c r="I187" s="10">
        <v>6</v>
      </c>
      <c r="J187" s="10">
        <v>31733370</v>
      </c>
      <c r="K187" s="10">
        <v>4.0999999999999999E-7</v>
      </c>
      <c r="L187" s="10">
        <v>12</v>
      </c>
      <c r="M187" s="10">
        <v>6.39</v>
      </c>
      <c r="N187" s="10" t="s">
        <v>17</v>
      </c>
      <c r="O187" s="10">
        <v>1</v>
      </c>
      <c r="P187" s="11">
        <v>1</v>
      </c>
    </row>
    <row r="188" spans="7:16" x14ac:dyDescent="0.25">
      <c r="G188" s="9">
        <v>20</v>
      </c>
      <c r="H188" s="10" t="s">
        <v>1116</v>
      </c>
      <c r="I188" s="10">
        <v>6</v>
      </c>
      <c r="J188" s="10">
        <v>31745296</v>
      </c>
      <c r="K188" s="10">
        <v>4.0200000000000001E-10</v>
      </c>
      <c r="L188" s="10">
        <v>12</v>
      </c>
      <c r="M188" s="10">
        <v>9.4</v>
      </c>
      <c r="N188" s="10" t="s">
        <v>17</v>
      </c>
      <c r="O188" s="10">
        <v>1.8600000000000001E-3</v>
      </c>
      <c r="P188" s="11">
        <v>0.54064999999999996</v>
      </c>
    </row>
    <row r="189" spans="7:16" x14ac:dyDescent="0.25">
      <c r="G189" s="9">
        <v>20</v>
      </c>
      <c r="H189" s="10" t="s">
        <v>831</v>
      </c>
      <c r="I189" s="10">
        <v>6</v>
      </c>
      <c r="J189" s="10">
        <v>31795511</v>
      </c>
      <c r="K189" s="10">
        <v>2.5900000000000002E-6</v>
      </c>
      <c r="L189" s="10">
        <v>9</v>
      </c>
      <c r="M189" s="10">
        <v>5.59</v>
      </c>
      <c r="N189" s="10" t="s">
        <v>17</v>
      </c>
      <c r="O189" s="10">
        <v>0.11773</v>
      </c>
      <c r="P189" s="11">
        <v>4.8000000000000001E-4</v>
      </c>
    </row>
    <row r="190" spans="7:16" x14ac:dyDescent="0.25">
      <c r="G190" s="9">
        <v>20</v>
      </c>
      <c r="H190" s="10" t="s">
        <v>733</v>
      </c>
      <c r="I190" s="10">
        <v>6</v>
      </c>
      <c r="J190" s="10">
        <v>31802691</v>
      </c>
      <c r="K190" s="10">
        <v>4.0100000000000001E-16</v>
      </c>
      <c r="L190" s="10">
        <v>16</v>
      </c>
      <c r="M190" s="10">
        <v>15.4</v>
      </c>
      <c r="N190" s="10" t="s">
        <v>17</v>
      </c>
      <c r="O190" s="10">
        <v>1</v>
      </c>
      <c r="P190" s="11">
        <v>1</v>
      </c>
    </row>
    <row r="191" spans="7:16" ht="26.4" x14ac:dyDescent="0.25">
      <c r="G191" s="9">
        <v>20</v>
      </c>
      <c r="H191" s="10" t="s">
        <v>1118</v>
      </c>
      <c r="I191" s="10">
        <v>6</v>
      </c>
      <c r="J191" s="10">
        <v>31803039</v>
      </c>
      <c r="K191" s="10">
        <v>2.24E-10</v>
      </c>
      <c r="L191" s="10">
        <v>13</v>
      </c>
      <c r="M191" s="10">
        <v>9.65</v>
      </c>
      <c r="N191" s="10" t="s">
        <v>17</v>
      </c>
      <c r="O191" s="10">
        <v>2.7999999999999998E-4</v>
      </c>
      <c r="P191" s="11">
        <v>2.7999999999999998E-4</v>
      </c>
    </row>
    <row r="192" spans="7:16" ht="26.4" x14ac:dyDescent="0.25">
      <c r="G192" s="9">
        <v>20</v>
      </c>
      <c r="H192" s="10" t="s">
        <v>1119</v>
      </c>
      <c r="I192" s="10">
        <v>6</v>
      </c>
      <c r="J192" s="10">
        <v>31804852</v>
      </c>
      <c r="K192" s="10">
        <v>1.37E-15</v>
      </c>
      <c r="L192" s="10">
        <v>11</v>
      </c>
      <c r="M192" s="10">
        <v>14.86</v>
      </c>
      <c r="N192" s="10" t="s">
        <v>17</v>
      </c>
      <c r="O192" s="10">
        <v>1</v>
      </c>
      <c r="P192" s="11">
        <v>1</v>
      </c>
    </row>
    <row r="193" spans="7:16" x14ac:dyDescent="0.25">
      <c r="G193" s="9">
        <v>20</v>
      </c>
      <c r="H193" s="10" t="s">
        <v>899</v>
      </c>
      <c r="I193" s="10">
        <v>6</v>
      </c>
      <c r="J193" s="10">
        <v>31830969</v>
      </c>
      <c r="K193" s="10">
        <v>3.8099999999999998E-10</v>
      </c>
      <c r="L193" s="10">
        <v>26</v>
      </c>
      <c r="M193" s="10">
        <v>9.42</v>
      </c>
      <c r="N193" s="10" t="s">
        <v>17</v>
      </c>
      <c r="O193" s="10">
        <v>1</v>
      </c>
      <c r="P193" s="11">
        <v>0.68706999999999996</v>
      </c>
    </row>
    <row r="194" spans="7:16" x14ac:dyDescent="0.25">
      <c r="G194" s="9">
        <v>20</v>
      </c>
      <c r="H194" s="10" t="s">
        <v>763</v>
      </c>
      <c r="I194" s="10">
        <v>6</v>
      </c>
      <c r="J194" s="10">
        <v>31847535</v>
      </c>
      <c r="K194" s="10">
        <v>7.52E-18</v>
      </c>
      <c r="L194" s="10">
        <v>20</v>
      </c>
      <c r="M194" s="10">
        <v>17.12</v>
      </c>
      <c r="N194" s="10" t="s">
        <v>17</v>
      </c>
      <c r="O194" s="10">
        <v>1</v>
      </c>
      <c r="P194" s="11">
        <v>1.2E-4</v>
      </c>
    </row>
    <row r="195" spans="7:16" x14ac:dyDescent="0.25">
      <c r="G195" s="9">
        <v>20</v>
      </c>
      <c r="H195" s="10" t="s">
        <v>918</v>
      </c>
      <c r="I195" s="10">
        <v>6</v>
      </c>
      <c r="J195" s="10">
        <v>31867393</v>
      </c>
      <c r="K195" s="10">
        <v>2.76E-16</v>
      </c>
      <c r="L195" s="10">
        <v>7</v>
      </c>
      <c r="M195" s="10">
        <v>15.56</v>
      </c>
      <c r="N195" s="10" t="s">
        <v>17</v>
      </c>
      <c r="O195" s="10">
        <v>1</v>
      </c>
      <c r="P195" s="11">
        <v>1</v>
      </c>
    </row>
    <row r="196" spans="7:16" x14ac:dyDescent="0.25">
      <c r="G196" s="9">
        <v>20</v>
      </c>
      <c r="H196" s="10" t="s">
        <v>1121</v>
      </c>
      <c r="I196" s="10">
        <v>6</v>
      </c>
      <c r="J196" s="10">
        <v>31895253</v>
      </c>
      <c r="K196" s="10">
        <v>3.5399999999999997E-18</v>
      </c>
      <c r="L196" s="10">
        <v>44</v>
      </c>
      <c r="M196" s="10">
        <v>17.45</v>
      </c>
      <c r="N196" s="10" t="s">
        <v>17</v>
      </c>
      <c r="O196" s="10">
        <v>1</v>
      </c>
      <c r="P196" s="11">
        <v>6.8999999999999997E-4</v>
      </c>
    </row>
    <row r="197" spans="7:16" x14ac:dyDescent="0.25">
      <c r="G197" s="9">
        <v>20</v>
      </c>
      <c r="H197" s="10" t="s">
        <v>745</v>
      </c>
      <c r="I197" s="10">
        <v>6</v>
      </c>
      <c r="J197" s="10">
        <v>31913720</v>
      </c>
      <c r="K197" s="10">
        <v>1.9299999999999998E-15</v>
      </c>
      <c r="L197" s="10">
        <v>25</v>
      </c>
      <c r="M197" s="10">
        <v>14.71</v>
      </c>
      <c r="N197" s="10" t="s">
        <v>17</v>
      </c>
      <c r="O197" s="10">
        <v>1</v>
      </c>
      <c r="P197" s="11">
        <v>1</v>
      </c>
    </row>
    <row r="198" spans="7:16" x14ac:dyDescent="0.25">
      <c r="G198" s="9">
        <v>20</v>
      </c>
      <c r="H198" s="10" t="s">
        <v>858</v>
      </c>
      <c r="I198" s="10">
        <v>6</v>
      </c>
      <c r="J198" s="10">
        <v>31919863</v>
      </c>
      <c r="K198" s="10">
        <v>1.11E-16</v>
      </c>
      <c r="L198" s="10">
        <v>28</v>
      </c>
      <c r="M198" s="10">
        <v>15.95</v>
      </c>
      <c r="N198" s="10" t="s">
        <v>17</v>
      </c>
      <c r="O198" s="10">
        <v>1</v>
      </c>
      <c r="P198" s="11">
        <v>0.1827</v>
      </c>
    </row>
    <row r="199" spans="7:16" x14ac:dyDescent="0.25">
      <c r="G199" s="9">
        <v>20</v>
      </c>
      <c r="H199" s="10" t="s">
        <v>1123</v>
      </c>
      <c r="I199" s="10">
        <v>6</v>
      </c>
      <c r="J199" s="10">
        <v>31924615</v>
      </c>
      <c r="K199" s="10">
        <v>1.4599999999999999E-9</v>
      </c>
      <c r="L199" s="10">
        <v>13</v>
      </c>
      <c r="M199" s="10">
        <v>8.84</v>
      </c>
      <c r="N199" s="10" t="s">
        <v>17</v>
      </c>
      <c r="O199" s="10">
        <v>1</v>
      </c>
      <c r="P199" s="11">
        <v>1</v>
      </c>
    </row>
    <row r="200" spans="7:16" x14ac:dyDescent="0.25">
      <c r="G200" s="9">
        <v>20</v>
      </c>
      <c r="H200" s="10" t="s">
        <v>1124</v>
      </c>
      <c r="I200" s="10">
        <v>6</v>
      </c>
      <c r="J200" s="10">
        <v>31926580</v>
      </c>
      <c r="K200" s="10">
        <v>2.7099999999999999E-17</v>
      </c>
      <c r="L200" s="10">
        <v>20</v>
      </c>
      <c r="M200" s="10">
        <v>16.57</v>
      </c>
      <c r="N200" s="10" t="s">
        <v>17</v>
      </c>
      <c r="O200" s="10">
        <v>3.6600000000000001E-3</v>
      </c>
      <c r="P200" s="11">
        <v>1</v>
      </c>
    </row>
    <row r="201" spans="7:16" x14ac:dyDescent="0.25">
      <c r="G201" s="9">
        <v>20</v>
      </c>
      <c r="H201" s="10" t="s">
        <v>761</v>
      </c>
      <c r="I201" s="10">
        <v>6</v>
      </c>
      <c r="J201" s="10">
        <v>31937587</v>
      </c>
      <c r="K201" s="10">
        <v>3.1699999999999999E-10</v>
      </c>
      <c r="L201" s="10">
        <v>10</v>
      </c>
      <c r="M201" s="10">
        <v>9.5</v>
      </c>
      <c r="N201" s="10" t="s">
        <v>17</v>
      </c>
      <c r="O201" s="10">
        <v>7.4319999999999997E-2</v>
      </c>
      <c r="P201" s="11">
        <v>3.1699999999999999E-10</v>
      </c>
    </row>
    <row r="202" spans="7:16" x14ac:dyDescent="0.25">
      <c r="G202" s="9">
        <v>20</v>
      </c>
      <c r="H202" s="10" t="s">
        <v>1128</v>
      </c>
      <c r="I202" s="10">
        <v>6</v>
      </c>
      <c r="J202" s="10">
        <v>31939645</v>
      </c>
      <c r="K202" s="10">
        <v>9.2599999999999998E-15</v>
      </c>
      <c r="L202" s="10">
        <v>11</v>
      </c>
      <c r="M202" s="10">
        <v>14.03</v>
      </c>
      <c r="N202" s="10" t="s">
        <v>17</v>
      </c>
      <c r="O202" s="10">
        <v>1</v>
      </c>
      <c r="P202" s="11">
        <v>1</v>
      </c>
    </row>
    <row r="203" spans="7:16" x14ac:dyDescent="0.25">
      <c r="G203" s="9">
        <v>20</v>
      </c>
      <c r="H203" s="10" t="s">
        <v>1125</v>
      </c>
      <c r="I203" s="10">
        <v>6</v>
      </c>
      <c r="J203" s="10">
        <v>31949833</v>
      </c>
      <c r="K203" s="10">
        <v>2.2600000000000001E-12</v>
      </c>
      <c r="L203" s="10">
        <v>3</v>
      </c>
      <c r="M203" s="10">
        <v>11.65</v>
      </c>
      <c r="N203" s="10" t="s">
        <v>17</v>
      </c>
      <c r="O203" s="10">
        <v>1</v>
      </c>
      <c r="P203" s="11">
        <v>1</v>
      </c>
    </row>
    <row r="204" spans="7:16" ht="26.4" x14ac:dyDescent="0.25">
      <c r="G204" s="9">
        <v>20</v>
      </c>
      <c r="H204" s="10" t="s">
        <v>1126</v>
      </c>
      <c r="I204" s="10">
        <v>6</v>
      </c>
      <c r="J204" s="10">
        <v>31949833</v>
      </c>
      <c r="K204" s="10">
        <v>2.2600000000000001E-12</v>
      </c>
      <c r="L204" s="10">
        <v>3</v>
      </c>
      <c r="M204" s="10">
        <v>11.65</v>
      </c>
      <c r="N204" s="10" t="s">
        <v>17</v>
      </c>
      <c r="O204" s="10">
        <v>1</v>
      </c>
      <c r="P204" s="11">
        <v>1</v>
      </c>
    </row>
    <row r="205" spans="7:16" x14ac:dyDescent="0.25">
      <c r="G205" s="9">
        <v>20</v>
      </c>
      <c r="H205" s="10" t="s">
        <v>1129</v>
      </c>
      <c r="I205" s="10">
        <v>6</v>
      </c>
      <c r="J205" s="10">
        <v>31982571</v>
      </c>
      <c r="K205" s="10">
        <v>2.3299999999999999E-16</v>
      </c>
      <c r="L205" s="10">
        <v>7</v>
      </c>
      <c r="M205" s="10">
        <v>15.63</v>
      </c>
      <c r="N205" s="10" t="s">
        <v>17</v>
      </c>
      <c r="O205" s="10">
        <v>1</v>
      </c>
      <c r="P205" s="11">
        <v>1</v>
      </c>
    </row>
    <row r="206" spans="7:16" x14ac:dyDescent="0.25">
      <c r="G206" s="9">
        <v>20</v>
      </c>
      <c r="H206" s="10" t="s">
        <v>728</v>
      </c>
      <c r="I206" s="10">
        <v>6</v>
      </c>
      <c r="J206" s="10">
        <v>31982571</v>
      </c>
      <c r="K206" s="10">
        <v>2.3299999999999999E-16</v>
      </c>
      <c r="L206" s="10">
        <v>7</v>
      </c>
      <c r="M206" s="10">
        <v>15.63</v>
      </c>
      <c r="N206" s="10" t="s">
        <v>17</v>
      </c>
      <c r="O206" s="10">
        <v>0.16302</v>
      </c>
      <c r="P206" s="11">
        <v>1.88E-5</v>
      </c>
    </row>
    <row r="207" spans="7:16" x14ac:dyDescent="0.25">
      <c r="G207" s="9">
        <v>20</v>
      </c>
      <c r="H207" s="10" t="s">
        <v>1130</v>
      </c>
      <c r="I207" s="10">
        <v>6</v>
      </c>
      <c r="J207" s="10">
        <v>32006092</v>
      </c>
      <c r="K207" s="10">
        <v>1.4600000000000001E-7</v>
      </c>
      <c r="L207" s="10">
        <v>7</v>
      </c>
      <c r="M207" s="10">
        <v>6.84</v>
      </c>
      <c r="N207" s="10" t="s">
        <v>17</v>
      </c>
      <c r="O207" s="10">
        <v>1</v>
      </c>
      <c r="P207" s="11">
        <v>1</v>
      </c>
    </row>
    <row r="208" spans="7:16" x14ac:dyDescent="0.25">
      <c r="G208" s="9">
        <v>20</v>
      </c>
      <c r="H208" s="10" t="s">
        <v>1131</v>
      </c>
      <c r="I208" s="10">
        <v>6</v>
      </c>
      <c r="J208" s="10">
        <v>32008931</v>
      </c>
      <c r="K208" s="10">
        <v>9.2300000000000002E-31</v>
      </c>
      <c r="L208" s="10">
        <v>63</v>
      </c>
      <c r="M208" s="10">
        <v>30.03</v>
      </c>
      <c r="N208" s="10" t="s">
        <v>17</v>
      </c>
      <c r="O208" s="10">
        <v>9.2300000000000002E-31</v>
      </c>
      <c r="P208" s="11">
        <v>2.759E-2</v>
      </c>
    </row>
    <row r="209" spans="7:16" x14ac:dyDescent="0.25">
      <c r="G209" s="9">
        <v>20</v>
      </c>
      <c r="H209" s="10" t="s">
        <v>1132</v>
      </c>
      <c r="I209" s="10">
        <v>6</v>
      </c>
      <c r="J209" s="10">
        <v>32083044</v>
      </c>
      <c r="K209" s="10">
        <v>4.3100000000000001E-19</v>
      </c>
      <c r="L209" s="10">
        <v>14</v>
      </c>
      <c r="M209" s="10">
        <v>18.37</v>
      </c>
      <c r="N209" s="10" t="s">
        <v>17</v>
      </c>
      <c r="O209" s="10">
        <v>1</v>
      </c>
      <c r="P209" s="11">
        <v>1</v>
      </c>
    </row>
    <row r="210" spans="7:16" x14ac:dyDescent="0.25">
      <c r="G210" s="9">
        <v>20</v>
      </c>
      <c r="H210" s="10" t="s">
        <v>1134</v>
      </c>
      <c r="I210" s="10">
        <v>6</v>
      </c>
      <c r="J210" s="10">
        <v>32116139</v>
      </c>
      <c r="K210" s="10">
        <v>7.0999999999999998E-7</v>
      </c>
      <c r="L210" s="10">
        <v>9</v>
      </c>
      <c r="M210" s="10">
        <v>6.15</v>
      </c>
      <c r="N210" s="10" t="s">
        <v>17</v>
      </c>
      <c r="O210" s="10">
        <v>2.5299999999999999E-6</v>
      </c>
      <c r="P210" s="11">
        <v>0.45474999999999999</v>
      </c>
    </row>
    <row r="211" spans="7:16" ht="26.4" x14ac:dyDescent="0.25">
      <c r="G211" s="9">
        <v>20</v>
      </c>
      <c r="H211" s="10" t="s">
        <v>1135</v>
      </c>
      <c r="I211" s="10">
        <v>6</v>
      </c>
      <c r="J211" s="10">
        <v>32120578</v>
      </c>
      <c r="K211" s="10">
        <v>3.7699999999999999E-10</v>
      </c>
      <c r="L211" s="10">
        <v>6</v>
      </c>
      <c r="M211" s="10">
        <v>9.42</v>
      </c>
      <c r="N211" s="10" t="s">
        <v>17</v>
      </c>
      <c r="O211" s="10">
        <v>1</v>
      </c>
      <c r="P211" s="11">
        <v>1</v>
      </c>
    </row>
    <row r="212" spans="7:16" x14ac:dyDescent="0.25">
      <c r="G212" s="9">
        <v>20</v>
      </c>
      <c r="H212" s="10" t="s">
        <v>995</v>
      </c>
      <c r="I212" s="10">
        <v>6</v>
      </c>
      <c r="J212" s="10">
        <v>32121775</v>
      </c>
      <c r="K212" s="10">
        <v>3.7499999999999997E-9</v>
      </c>
      <c r="L212" s="10">
        <v>10</v>
      </c>
      <c r="M212" s="10">
        <v>8.43</v>
      </c>
      <c r="N212" s="10" t="s">
        <v>17</v>
      </c>
      <c r="O212" s="10">
        <v>1</v>
      </c>
      <c r="P212" s="11">
        <v>2.3529999999999999E-2</v>
      </c>
    </row>
    <row r="213" spans="7:16" ht="26.4" x14ac:dyDescent="0.25">
      <c r="G213" s="9">
        <v>20</v>
      </c>
      <c r="H213" s="10" t="s">
        <v>994</v>
      </c>
      <c r="I213" s="10">
        <v>6</v>
      </c>
      <c r="J213" s="10">
        <v>32121775</v>
      </c>
      <c r="K213" s="10">
        <v>3.41E-9</v>
      </c>
      <c r="L213" s="10">
        <v>17</v>
      </c>
      <c r="M213" s="10">
        <v>8.4700000000000006</v>
      </c>
      <c r="N213" s="10" t="s">
        <v>17</v>
      </c>
      <c r="O213" s="10">
        <v>3.3800000000000002E-5</v>
      </c>
      <c r="P213" s="11">
        <v>1</v>
      </c>
    </row>
    <row r="214" spans="7:16" x14ac:dyDescent="0.25">
      <c r="G214" s="9">
        <v>20</v>
      </c>
      <c r="H214" s="10" t="s">
        <v>1137</v>
      </c>
      <c r="I214" s="10">
        <v>6</v>
      </c>
      <c r="J214" s="10">
        <v>32135982</v>
      </c>
      <c r="K214" s="10">
        <v>4.1500000000000001E-8</v>
      </c>
      <c r="L214" s="10">
        <v>26</v>
      </c>
      <c r="M214" s="10">
        <v>7.38</v>
      </c>
      <c r="N214" s="10" t="s">
        <v>17</v>
      </c>
      <c r="O214" s="10">
        <v>1</v>
      </c>
      <c r="P214" s="11">
        <v>0.27195999999999998</v>
      </c>
    </row>
    <row r="215" spans="7:16" x14ac:dyDescent="0.25">
      <c r="G215" s="9">
        <v>20</v>
      </c>
      <c r="H215" s="10" t="s">
        <v>1138</v>
      </c>
      <c r="I215" s="10">
        <v>6</v>
      </c>
      <c r="J215" s="10">
        <v>32137806</v>
      </c>
      <c r="K215" s="10">
        <v>8.1899999999999995E-6</v>
      </c>
      <c r="L215" s="10">
        <v>9</v>
      </c>
      <c r="M215" s="10">
        <v>5.09</v>
      </c>
      <c r="N215" s="10" t="s">
        <v>17</v>
      </c>
      <c r="O215" s="10">
        <v>1</v>
      </c>
      <c r="P215" s="11">
        <v>1</v>
      </c>
    </row>
    <row r="216" spans="7:16" x14ac:dyDescent="0.25">
      <c r="G216" s="9">
        <v>20</v>
      </c>
      <c r="H216" s="10" t="s">
        <v>1001</v>
      </c>
      <c r="I216" s="10">
        <v>6</v>
      </c>
      <c r="J216" s="10">
        <v>32146161</v>
      </c>
      <c r="K216" s="10">
        <v>9.3999999999999995E-8</v>
      </c>
      <c r="L216" s="10">
        <v>21</v>
      </c>
      <c r="M216" s="10">
        <v>7.03</v>
      </c>
      <c r="N216" s="10" t="s">
        <v>17</v>
      </c>
      <c r="O216" s="10">
        <v>1</v>
      </c>
      <c r="P216" s="11">
        <v>0.47631000000000001</v>
      </c>
    </row>
    <row r="217" spans="7:16" x14ac:dyDescent="0.25">
      <c r="G217" s="9">
        <v>20</v>
      </c>
      <c r="H217" s="10" t="s">
        <v>885</v>
      </c>
      <c r="I217" s="10">
        <v>6</v>
      </c>
      <c r="J217" s="10">
        <v>32146231</v>
      </c>
      <c r="K217" s="10">
        <v>9.3999999999999995E-8</v>
      </c>
      <c r="L217" s="10">
        <v>21</v>
      </c>
      <c r="M217" s="10">
        <v>7.03</v>
      </c>
      <c r="N217" s="10" t="s">
        <v>17</v>
      </c>
      <c r="O217" s="10">
        <v>1</v>
      </c>
      <c r="P217" s="11">
        <v>1</v>
      </c>
    </row>
    <row r="218" spans="7:16" x14ac:dyDescent="0.25">
      <c r="G218" s="9">
        <v>20</v>
      </c>
      <c r="H218" s="10" t="s">
        <v>1139</v>
      </c>
      <c r="I218" s="10">
        <v>6</v>
      </c>
      <c r="J218" s="10">
        <v>32147592</v>
      </c>
      <c r="K218" s="10">
        <v>1.01E-7</v>
      </c>
      <c r="L218" s="10">
        <v>20</v>
      </c>
      <c r="M218" s="10">
        <v>7</v>
      </c>
      <c r="N218" s="10" t="s">
        <v>17</v>
      </c>
      <c r="O218" s="10">
        <v>1</v>
      </c>
      <c r="P218" s="11">
        <v>1</v>
      </c>
    </row>
    <row r="219" spans="7:16" x14ac:dyDescent="0.25">
      <c r="G219" s="9">
        <v>20</v>
      </c>
      <c r="H219" s="10" t="s">
        <v>701</v>
      </c>
      <c r="I219" s="10">
        <v>6</v>
      </c>
      <c r="J219" s="10">
        <v>32148744</v>
      </c>
      <c r="K219" s="10">
        <v>3.2600000000000001E-8</v>
      </c>
      <c r="L219" s="10">
        <v>23</v>
      </c>
      <c r="M219" s="10">
        <v>7.49</v>
      </c>
      <c r="N219" s="10" t="s">
        <v>17</v>
      </c>
      <c r="O219" s="10">
        <v>1.9599999999999998E-9</v>
      </c>
      <c r="P219" s="11">
        <v>0.52686999999999995</v>
      </c>
    </row>
    <row r="220" spans="7:16" x14ac:dyDescent="0.25">
      <c r="G220" s="9">
        <v>20</v>
      </c>
      <c r="H220" s="10" t="s">
        <v>990</v>
      </c>
      <c r="I220" s="10">
        <v>6</v>
      </c>
      <c r="J220" s="10">
        <v>32152509</v>
      </c>
      <c r="K220" s="10">
        <v>1.0600000000000001E-9</v>
      </c>
      <c r="L220" s="10">
        <v>22</v>
      </c>
      <c r="M220" s="10">
        <v>8.9700000000000006</v>
      </c>
      <c r="N220" s="10" t="s">
        <v>17</v>
      </c>
      <c r="O220" s="10">
        <v>2.8500000000000001E-2</v>
      </c>
      <c r="P220" s="11">
        <v>1</v>
      </c>
    </row>
    <row r="221" spans="7:16" x14ac:dyDescent="0.25">
      <c r="G221" s="9">
        <v>20</v>
      </c>
      <c r="H221" s="10" t="s">
        <v>772</v>
      </c>
      <c r="I221" s="10">
        <v>6</v>
      </c>
      <c r="J221" s="10">
        <v>32158542</v>
      </c>
      <c r="K221" s="10">
        <v>1.8100000000000001E-11</v>
      </c>
      <c r="L221" s="10">
        <v>19</v>
      </c>
      <c r="M221" s="10">
        <v>10.74</v>
      </c>
      <c r="N221" s="10" t="s">
        <v>17</v>
      </c>
      <c r="O221" s="10">
        <v>1</v>
      </c>
      <c r="P221" s="11">
        <v>0.35306999999999999</v>
      </c>
    </row>
    <row r="222" spans="7:16" x14ac:dyDescent="0.25">
      <c r="G222" s="9">
        <v>20</v>
      </c>
      <c r="H222" s="10" t="s">
        <v>1140</v>
      </c>
      <c r="I222" s="10">
        <v>6</v>
      </c>
      <c r="J222" s="10">
        <v>32162619</v>
      </c>
      <c r="K222" s="10">
        <v>2.0700000000000001E-15</v>
      </c>
      <c r="L222" s="10">
        <v>97</v>
      </c>
      <c r="M222" s="10">
        <v>14.68</v>
      </c>
      <c r="N222" s="10" t="s">
        <v>17</v>
      </c>
      <c r="O222" s="10">
        <v>1.13E-8</v>
      </c>
      <c r="P222" s="11">
        <v>1.4999999999999999E-4</v>
      </c>
    </row>
    <row r="223" spans="7:16" ht="26.4" x14ac:dyDescent="0.25">
      <c r="G223" s="9">
        <v>20</v>
      </c>
      <c r="H223" s="10" t="s">
        <v>1141</v>
      </c>
      <c r="I223" s="10">
        <v>6</v>
      </c>
      <c r="J223" s="10">
        <v>32222949</v>
      </c>
      <c r="K223" s="10">
        <v>4.0199999999999998E-20</v>
      </c>
      <c r="L223" s="10">
        <v>374</v>
      </c>
      <c r="M223" s="10">
        <v>19.399999999999999</v>
      </c>
      <c r="N223" s="10" t="s">
        <v>17</v>
      </c>
      <c r="O223" s="10">
        <v>1</v>
      </c>
      <c r="P223" s="11">
        <v>1</v>
      </c>
    </row>
    <row r="224" spans="7:16" x14ac:dyDescent="0.25">
      <c r="G224" s="9">
        <v>20</v>
      </c>
      <c r="H224" s="10" t="s">
        <v>1142</v>
      </c>
      <c r="I224" s="10">
        <v>6</v>
      </c>
      <c r="J224" s="10">
        <v>32260474</v>
      </c>
      <c r="K224" s="10">
        <v>1.01E-26</v>
      </c>
      <c r="L224" s="10">
        <v>219</v>
      </c>
      <c r="M224" s="10">
        <v>26</v>
      </c>
      <c r="N224" s="10" t="s">
        <v>17</v>
      </c>
      <c r="O224" s="10">
        <v>1</v>
      </c>
      <c r="P224" s="11">
        <v>1</v>
      </c>
    </row>
    <row r="225" spans="7:16" x14ac:dyDescent="0.25">
      <c r="G225" s="9">
        <v>20</v>
      </c>
      <c r="H225" s="10" t="s">
        <v>955</v>
      </c>
      <c r="I225" s="10">
        <v>6</v>
      </c>
      <c r="J225" s="10">
        <v>32358286</v>
      </c>
      <c r="K225" s="10">
        <v>1.74E-14</v>
      </c>
      <c r="L225" s="10">
        <v>37</v>
      </c>
      <c r="M225" s="10">
        <v>13.76</v>
      </c>
      <c r="N225" s="10" t="s">
        <v>17</v>
      </c>
      <c r="O225" s="10">
        <v>1</v>
      </c>
      <c r="P225" s="11">
        <v>1</v>
      </c>
    </row>
    <row r="226" spans="7:16" x14ac:dyDescent="0.25">
      <c r="G226" s="9">
        <v>20</v>
      </c>
      <c r="H226" s="10" t="s">
        <v>723</v>
      </c>
      <c r="I226" s="10">
        <v>6</v>
      </c>
      <c r="J226" s="10">
        <v>32361115</v>
      </c>
      <c r="K226" s="10">
        <v>1.5799999999999999E-25</v>
      </c>
      <c r="L226" s="10">
        <v>91</v>
      </c>
      <c r="M226" s="10">
        <v>24.8</v>
      </c>
      <c r="N226" s="10" t="s">
        <v>17</v>
      </c>
      <c r="O226" s="10">
        <v>1</v>
      </c>
      <c r="P226" s="11">
        <v>1</v>
      </c>
    </row>
    <row r="227" spans="7:16" x14ac:dyDescent="0.25">
      <c r="G227" s="9">
        <v>20</v>
      </c>
      <c r="H227" s="10" t="s">
        <v>1143</v>
      </c>
      <c r="I227" s="10">
        <v>6</v>
      </c>
      <c r="J227" s="10">
        <v>32407618</v>
      </c>
      <c r="K227" s="10">
        <v>3.5900000000000003E-27</v>
      </c>
      <c r="L227" s="10">
        <v>74</v>
      </c>
      <c r="M227" s="10">
        <v>26.45</v>
      </c>
      <c r="N227" s="10" t="s">
        <v>17</v>
      </c>
      <c r="O227" s="10">
        <v>2.14E-8</v>
      </c>
      <c r="P227" s="11">
        <v>2.0300000000000001E-3</v>
      </c>
    </row>
    <row r="228" spans="7:16" ht="26.4" x14ac:dyDescent="0.25">
      <c r="G228" s="9">
        <v>20</v>
      </c>
      <c r="H228" s="10" t="s">
        <v>1470</v>
      </c>
      <c r="I228" s="10">
        <v>6</v>
      </c>
      <c r="J228" s="10">
        <v>32485153</v>
      </c>
      <c r="K228" s="10">
        <v>2.9999999999999999E-7</v>
      </c>
      <c r="L228" s="10">
        <v>2</v>
      </c>
      <c r="M228" s="10">
        <v>6.52</v>
      </c>
      <c r="N228" s="10" t="s">
        <v>17</v>
      </c>
      <c r="O228" s="10">
        <v>1.8259999999999998E-2</v>
      </c>
      <c r="P228" s="11">
        <v>2.65E-3</v>
      </c>
    </row>
    <row r="229" spans="7:16" ht="26.4" x14ac:dyDescent="0.25">
      <c r="G229" s="9">
        <v>20</v>
      </c>
      <c r="H229" s="10" t="s">
        <v>1471</v>
      </c>
      <c r="I229" s="10">
        <v>6</v>
      </c>
      <c r="J229" s="10">
        <v>32520489</v>
      </c>
      <c r="K229" s="10">
        <v>4.9699999999999996E-7</v>
      </c>
      <c r="L229" s="10">
        <v>2</v>
      </c>
      <c r="M229" s="10">
        <v>6.3</v>
      </c>
      <c r="N229" s="10" t="s">
        <v>17</v>
      </c>
      <c r="O229" s="10">
        <v>1</v>
      </c>
      <c r="P229" s="11">
        <v>6.3619999999999996E-2</v>
      </c>
    </row>
    <row r="230" spans="7:16" ht="26.4" x14ac:dyDescent="0.25">
      <c r="G230" s="9">
        <v>20</v>
      </c>
      <c r="H230" s="10" t="s">
        <v>818</v>
      </c>
      <c r="I230" s="10">
        <v>6</v>
      </c>
      <c r="J230" s="10">
        <v>32605182</v>
      </c>
      <c r="K230" s="10">
        <v>6.0099999999999997E-20</v>
      </c>
      <c r="L230" s="10">
        <v>11</v>
      </c>
      <c r="M230" s="10">
        <v>19.22</v>
      </c>
      <c r="N230" s="10" t="s">
        <v>17</v>
      </c>
      <c r="O230" s="10">
        <v>1.3999999999999999E-6</v>
      </c>
      <c r="P230" s="11">
        <v>1.98E-7</v>
      </c>
    </row>
    <row r="231" spans="7:16" ht="26.4" x14ac:dyDescent="0.25">
      <c r="G231" s="9">
        <v>20</v>
      </c>
      <c r="H231" s="10" t="s">
        <v>821</v>
      </c>
      <c r="I231" s="10">
        <v>6</v>
      </c>
      <c r="J231" s="10">
        <v>32627240</v>
      </c>
      <c r="K231" s="10">
        <v>2.5800000000000001E-18</v>
      </c>
      <c r="L231" s="10">
        <v>13</v>
      </c>
      <c r="M231" s="10">
        <v>17.59</v>
      </c>
      <c r="N231" s="10" t="s">
        <v>17</v>
      </c>
      <c r="O231" s="10">
        <v>1</v>
      </c>
      <c r="P231" s="11">
        <v>7.8000000000000005E-7</v>
      </c>
    </row>
    <row r="232" spans="7:16" ht="39.6" x14ac:dyDescent="0.25">
      <c r="G232" s="9">
        <v>20</v>
      </c>
      <c r="H232" s="10" t="s">
        <v>972</v>
      </c>
      <c r="I232" s="10">
        <v>6</v>
      </c>
      <c r="J232" s="10">
        <v>32627656</v>
      </c>
      <c r="K232" s="10">
        <v>1.64E-16</v>
      </c>
      <c r="L232" s="10">
        <v>10</v>
      </c>
      <c r="M232" s="10">
        <v>15.79</v>
      </c>
      <c r="N232" s="10" t="s">
        <v>17</v>
      </c>
      <c r="O232" s="10">
        <v>1</v>
      </c>
      <c r="P232" s="11">
        <v>1</v>
      </c>
    </row>
    <row r="233" spans="7:16" x14ac:dyDescent="0.25">
      <c r="G233" s="9">
        <v>20</v>
      </c>
      <c r="H233" s="10" t="s">
        <v>1147</v>
      </c>
      <c r="I233" s="10">
        <v>6</v>
      </c>
      <c r="J233" s="10">
        <v>32780539</v>
      </c>
      <c r="K233" s="10">
        <v>9.2699999999999993E-6</v>
      </c>
      <c r="L233" s="10">
        <v>61</v>
      </c>
      <c r="M233" s="10">
        <v>5.03</v>
      </c>
      <c r="N233" s="10" t="s">
        <v>17</v>
      </c>
      <c r="O233" s="10">
        <v>1</v>
      </c>
      <c r="P233" s="11">
        <v>0.31580000000000003</v>
      </c>
    </row>
    <row r="234" spans="7:16" x14ac:dyDescent="0.25">
      <c r="G234" s="9">
        <v>20</v>
      </c>
      <c r="H234" s="10" t="s">
        <v>1182</v>
      </c>
      <c r="I234" s="10">
        <v>6</v>
      </c>
      <c r="J234" s="10">
        <v>34482648</v>
      </c>
      <c r="K234" s="10">
        <v>6.5000000000000003E-9</v>
      </c>
      <c r="L234" s="10">
        <v>42</v>
      </c>
      <c r="M234" s="10">
        <v>8.19</v>
      </c>
      <c r="N234" s="10" t="s">
        <v>17</v>
      </c>
      <c r="O234" s="10">
        <v>0.66061999999999999</v>
      </c>
      <c r="P234" s="11">
        <v>6.6499999999999999E-13</v>
      </c>
    </row>
    <row r="235" spans="7:16" x14ac:dyDescent="0.25">
      <c r="G235" s="9">
        <v>20</v>
      </c>
      <c r="H235" s="10" t="s">
        <v>1472</v>
      </c>
      <c r="I235" s="10">
        <v>6</v>
      </c>
      <c r="J235" s="10">
        <v>34505578</v>
      </c>
      <c r="K235" s="10">
        <v>6.0300000000000001E-9</v>
      </c>
      <c r="L235" s="10">
        <v>15</v>
      </c>
      <c r="M235" s="10">
        <v>8.2200000000000006</v>
      </c>
      <c r="N235" s="10" t="s">
        <v>17</v>
      </c>
      <c r="O235" s="10">
        <v>6.4000000000000005E-4</v>
      </c>
      <c r="P235" s="11">
        <v>1</v>
      </c>
    </row>
    <row r="236" spans="7:16" x14ac:dyDescent="0.25">
      <c r="G236" s="9">
        <v>20</v>
      </c>
      <c r="H236" s="10" t="s">
        <v>1425</v>
      </c>
      <c r="I236" s="10">
        <v>6</v>
      </c>
      <c r="J236" s="10">
        <v>34555056</v>
      </c>
      <c r="K236" s="10">
        <v>1.0600000000000001E-9</v>
      </c>
      <c r="L236" s="10">
        <v>76</v>
      </c>
      <c r="M236" s="10">
        <v>8.9700000000000006</v>
      </c>
      <c r="N236" s="10" t="s">
        <v>17</v>
      </c>
      <c r="O236" s="10">
        <v>4.9200000000000001E-7</v>
      </c>
      <c r="P236" s="11">
        <v>4.1900000000000002E-5</v>
      </c>
    </row>
    <row r="237" spans="7:16" ht="26.4" x14ac:dyDescent="0.25">
      <c r="G237" s="9">
        <v>20</v>
      </c>
      <c r="H237" s="10" t="s">
        <v>1473</v>
      </c>
      <c r="I237" s="10">
        <v>6</v>
      </c>
      <c r="J237" s="10">
        <v>34664721</v>
      </c>
      <c r="K237" s="10">
        <v>3.2000000000000001E-7</v>
      </c>
      <c r="L237" s="10">
        <v>3</v>
      </c>
      <c r="M237" s="10">
        <v>6.5</v>
      </c>
      <c r="N237" s="10" t="s">
        <v>17</v>
      </c>
      <c r="O237" s="10">
        <v>1</v>
      </c>
      <c r="P237" s="11">
        <v>1</v>
      </c>
    </row>
    <row r="238" spans="7:16" ht="26.4" x14ac:dyDescent="0.25">
      <c r="G238" s="9">
        <v>20</v>
      </c>
      <c r="H238" s="10" t="s">
        <v>1183</v>
      </c>
      <c r="I238" s="10">
        <v>6</v>
      </c>
      <c r="J238" s="10">
        <v>34759793</v>
      </c>
      <c r="K238" s="10">
        <v>6.7500000000000001E-9</v>
      </c>
      <c r="L238" s="10">
        <v>60</v>
      </c>
      <c r="M238" s="10">
        <v>8.17</v>
      </c>
      <c r="N238" s="10" t="s">
        <v>17</v>
      </c>
      <c r="O238" s="10">
        <v>6.4500000000000002E-8</v>
      </c>
      <c r="P238" s="11">
        <v>1</v>
      </c>
    </row>
    <row r="239" spans="7:16" x14ac:dyDescent="0.25">
      <c r="G239" s="9">
        <v>20</v>
      </c>
      <c r="H239" s="10" t="s">
        <v>1474</v>
      </c>
      <c r="I239" s="10">
        <v>6</v>
      </c>
      <c r="J239" s="10">
        <v>34857037</v>
      </c>
      <c r="K239" s="10">
        <v>1.7800000000000001E-7</v>
      </c>
      <c r="L239" s="10">
        <v>182</v>
      </c>
      <c r="M239" s="10">
        <v>6.75</v>
      </c>
      <c r="N239" s="10" t="s">
        <v>17</v>
      </c>
      <c r="O239" s="10">
        <v>5.2999999999999998E-4</v>
      </c>
      <c r="P239" s="11">
        <v>1</v>
      </c>
    </row>
    <row r="240" spans="7:16" ht="26.4" x14ac:dyDescent="0.25">
      <c r="G240" s="6">
        <v>21</v>
      </c>
      <c r="H240" s="7" t="s">
        <v>1475</v>
      </c>
      <c r="I240" s="7">
        <v>6</v>
      </c>
      <c r="J240" s="7">
        <v>52442095</v>
      </c>
      <c r="K240" s="7">
        <v>8.7400000000000002E-7</v>
      </c>
      <c r="L240" s="7">
        <v>12</v>
      </c>
      <c r="M240" s="7">
        <v>6.06</v>
      </c>
      <c r="N240" s="7" t="s">
        <v>17</v>
      </c>
      <c r="O240" s="7">
        <v>8.7400000000000002E-7</v>
      </c>
      <c r="P240" s="8">
        <v>8.7400000000000002E-7</v>
      </c>
    </row>
    <row r="241" spans="7:16" x14ac:dyDescent="0.25">
      <c r="G241" s="9">
        <v>22</v>
      </c>
      <c r="H241" s="10" t="s">
        <v>1476</v>
      </c>
      <c r="I241" s="10">
        <v>6</v>
      </c>
      <c r="J241" s="10">
        <v>116262692</v>
      </c>
      <c r="K241" s="10">
        <v>2.8799999999999999E-10</v>
      </c>
      <c r="L241" s="10">
        <v>122</v>
      </c>
      <c r="M241" s="10">
        <v>9.5399999999999991</v>
      </c>
      <c r="N241" s="10" t="s">
        <v>17</v>
      </c>
      <c r="O241" s="10">
        <v>2.8799999999999999E-10</v>
      </c>
      <c r="P241" s="11">
        <v>2.8799999999999999E-10</v>
      </c>
    </row>
    <row r="242" spans="7:16" x14ac:dyDescent="0.25">
      <c r="G242" s="9">
        <v>22</v>
      </c>
      <c r="H242" s="10" t="s">
        <v>1477</v>
      </c>
      <c r="I242" s="10">
        <v>6</v>
      </c>
      <c r="J242" s="10">
        <v>116359893</v>
      </c>
      <c r="K242" s="10">
        <v>6.1999999999999999E-8</v>
      </c>
      <c r="L242" s="10">
        <v>4</v>
      </c>
      <c r="M242" s="10">
        <v>7.21</v>
      </c>
      <c r="N242" s="10" t="s">
        <v>17</v>
      </c>
      <c r="O242" s="10">
        <v>1</v>
      </c>
      <c r="P242" s="11">
        <v>1</v>
      </c>
    </row>
    <row r="243" spans="7:16" x14ac:dyDescent="0.25">
      <c r="G243" s="9">
        <v>22</v>
      </c>
      <c r="H243" s="10" t="s">
        <v>1478</v>
      </c>
      <c r="I243" s="10">
        <v>6</v>
      </c>
      <c r="J243" s="10">
        <v>116421998</v>
      </c>
      <c r="K243" s="10">
        <v>1.2100000000000001E-6</v>
      </c>
      <c r="L243" s="10">
        <v>144</v>
      </c>
      <c r="M243" s="10">
        <v>5.92</v>
      </c>
      <c r="N243" s="10" t="s">
        <v>17</v>
      </c>
      <c r="O243" s="10">
        <v>0.98672000000000004</v>
      </c>
      <c r="P243" s="11">
        <v>0.98672000000000004</v>
      </c>
    </row>
    <row r="244" spans="7:16" x14ac:dyDescent="0.25">
      <c r="G244" s="6">
        <v>23</v>
      </c>
      <c r="H244" s="7" t="s">
        <v>1479</v>
      </c>
      <c r="I244" s="7">
        <v>6</v>
      </c>
      <c r="J244" s="7">
        <v>133065008</v>
      </c>
      <c r="K244" s="7">
        <v>3.41E-6</v>
      </c>
      <c r="L244" s="7">
        <v>49</v>
      </c>
      <c r="M244" s="7">
        <v>5.47</v>
      </c>
      <c r="N244" s="7" t="s">
        <v>17</v>
      </c>
      <c r="O244" s="7">
        <v>3.41E-6</v>
      </c>
      <c r="P244" s="8">
        <v>3.41E-6</v>
      </c>
    </row>
    <row r="245" spans="7:16" x14ac:dyDescent="0.25">
      <c r="G245" s="6">
        <v>23</v>
      </c>
      <c r="H245" s="7" t="s">
        <v>1480</v>
      </c>
      <c r="I245" s="7">
        <v>6</v>
      </c>
      <c r="J245" s="7">
        <v>133090506</v>
      </c>
      <c r="K245" s="7">
        <v>3.7500000000000001E-6</v>
      </c>
      <c r="L245" s="7">
        <v>48</v>
      </c>
      <c r="M245" s="7">
        <v>5.43</v>
      </c>
      <c r="N245" s="7" t="s">
        <v>17</v>
      </c>
      <c r="O245" s="7">
        <v>0.36786000000000002</v>
      </c>
      <c r="P245" s="8">
        <v>0.36786000000000002</v>
      </c>
    </row>
    <row r="246" spans="7:16" x14ac:dyDescent="0.25">
      <c r="G246" s="9">
        <v>24</v>
      </c>
      <c r="H246" s="10" t="s">
        <v>633</v>
      </c>
      <c r="I246" s="10">
        <v>6</v>
      </c>
      <c r="J246" s="10">
        <v>160390130</v>
      </c>
      <c r="K246" s="10">
        <v>1.4699999999999999E-21</v>
      </c>
      <c r="L246" s="10">
        <v>214</v>
      </c>
      <c r="M246" s="10">
        <v>20.83</v>
      </c>
      <c r="N246" s="10" t="s">
        <v>17</v>
      </c>
      <c r="O246" s="10">
        <v>9.4399999999999998E-2</v>
      </c>
      <c r="P246" s="11">
        <v>6.9700000000000001E-15</v>
      </c>
    </row>
    <row r="247" spans="7:16" ht="26.4" x14ac:dyDescent="0.25">
      <c r="G247" s="9">
        <v>24</v>
      </c>
      <c r="H247" s="10" t="s">
        <v>635</v>
      </c>
      <c r="I247" s="10">
        <v>6</v>
      </c>
      <c r="J247" s="10">
        <v>160514113</v>
      </c>
      <c r="K247" s="10">
        <v>1.5500000000000001E-10</v>
      </c>
      <c r="L247" s="10">
        <v>18</v>
      </c>
      <c r="M247" s="10">
        <v>9.81</v>
      </c>
      <c r="N247" s="10" t="s">
        <v>17</v>
      </c>
      <c r="O247" s="10">
        <v>1</v>
      </c>
      <c r="P247" s="11">
        <v>1</v>
      </c>
    </row>
    <row r="248" spans="7:16" x14ac:dyDescent="0.25">
      <c r="G248" s="9">
        <v>24</v>
      </c>
      <c r="H248" s="10" t="s">
        <v>636</v>
      </c>
      <c r="I248" s="10">
        <v>6</v>
      </c>
      <c r="J248" s="10">
        <v>160542862</v>
      </c>
      <c r="K248" s="10">
        <v>3.3400000000000001E-36</v>
      </c>
      <c r="L248" s="10">
        <v>93</v>
      </c>
      <c r="M248" s="10">
        <v>35.479999999999997</v>
      </c>
      <c r="N248" s="10" t="s">
        <v>17</v>
      </c>
      <c r="O248" s="10">
        <v>3.3400000000000001E-36</v>
      </c>
      <c r="P248" s="11">
        <v>5E-15</v>
      </c>
    </row>
    <row r="249" spans="7:16" x14ac:dyDescent="0.25">
      <c r="G249" s="9">
        <v>24</v>
      </c>
      <c r="H249" s="10" t="s">
        <v>602</v>
      </c>
      <c r="I249" s="10">
        <v>6</v>
      </c>
      <c r="J249" s="10">
        <v>160637793</v>
      </c>
      <c r="K249" s="10">
        <v>7.2800000000000003E-8</v>
      </c>
      <c r="L249" s="10">
        <v>55</v>
      </c>
      <c r="M249" s="10">
        <v>7.14</v>
      </c>
      <c r="N249" s="10" t="s">
        <v>17</v>
      </c>
      <c r="O249" s="10">
        <v>1.7000000000000001E-4</v>
      </c>
      <c r="P249" s="11">
        <v>1.247E-2</v>
      </c>
    </row>
    <row r="250" spans="7:16" x14ac:dyDescent="0.25">
      <c r="G250" s="9">
        <v>24</v>
      </c>
      <c r="H250" s="10" t="s">
        <v>637</v>
      </c>
      <c r="I250" s="10">
        <v>6</v>
      </c>
      <c r="J250" s="10">
        <v>160769404</v>
      </c>
      <c r="K250" s="10">
        <v>1.3E-15</v>
      </c>
      <c r="L250" s="10">
        <v>202</v>
      </c>
      <c r="M250" s="10">
        <v>14.89</v>
      </c>
      <c r="N250" s="10" t="s">
        <v>17</v>
      </c>
      <c r="O250" s="10">
        <v>2.8300000000000001E-3</v>
      </c>
      <c r="P250" s="11">
        <v>1.7300000000000001E-11</v>
      </c>
    </row>
    <row r="251" spans="7:16" x14ac:dyDescent="0.25">
      <c r="G251" s="9">
        <v>24</v>
      </c>
      <c r="H251" s="10" t="s">
        <v>638</v>
      </c>
      <c r="I251" s="10">
        <v>6</v>
      </c>
      <c r="J251" s="10">
        <v>160888217</v>
      </c>
      <c r="K251" s="10">
        <v>1.04E-12</v>
      </c>
      <c r="L251" s="10">
        <v>80</v>
      </c>
      <c r="M251" s="10">
        <v>11.98</v>
      </c>
      <c r="N251" s="10" t="s">
        <v>17</v>
      </c>
      <c r="O251" s="10">
        <v>0.12411999999999999</v>
      </c>
      <c r="P251" s="11">
        <v>4.8309999999999999E-2</v>
      </c>
    </row>
    <row r="252" spans="7:16" x14ac:dyDescent="0.25">
      <c r="G252" s="9">
        <v>24</v>
      </c>
      <c r="H252" s="10" t="s">
        <v>639</v>
      </c>
      <c r="I252" s="10">
        <v>6</v>
      </c>
      <c r="J252" s="10">
        <v>160952514</v>
      </c>
      <c r="K252" s="10">
        <v>1.6000000000000001E-26</v>
      </c>
      <c r="L252" s="10">
        <v>91</v>
      </c>
      <c r="M252" s="10">
        <v>25.8</v>
      </c>
      <c r="N252" s="10" t="s">
        <v>17</v>
      </c>
      <c r="O252" s="10">
        <v>3.9E-22</v>
      </c>
      <c r="P252" s="11">
        <v>2.92E-6</v>
      </c>
    </row>
    <row r="253" spans="7:16" x14ac:dyDescent="0.25">
      <c r="G253" s="9">
        <v>24</v>
      </c>
      <c r="H253" s="10" t="s">
        <v>640</v>
      </c>
      <c r="I253" s="10">
        <v>6</v>
      </c>
      <c r="J253" s="10">
        <v>161123224</v>
      </c>
      <c r="K253" s="10">
        <v>5.5000000000000003E-8</v>
      </c>
      <c r="L253" s="10">
        <v>66</v>
      </c>
      <c r="M253" s="10">
        <v>7.26</v>
      </c>
      <c r="N253" s="10" t="s">
        <v>17</v>
      </c>
      <c r="O253" s="10">
        <v>0.70279000000000003</v>
      </c>
      <c r="P253" s="11">
        <v>5.5000000000000003E-8</v>
      </c>
    </row>
    <row r="254" spans="7:16" x14ac:dyDescent="0.25">
      <c r="G254" s="6">
        <v>25</v>
      </c>
      <c r="H254" s="7" t="s">
        <v>1334</v>
      </c>
      <c r="I254" s="7">
        <v>7</v>
      </c>
      <c r="J254" s="7">
        <v>937536</v>
      </c>
      <c r="K254" s="7">
        <v>6.7299999999999999E-6</v>
      </c>
      <c r="L254" s="7">
        <v>11</v>
      </c>
      <c r="M254" s="7">
        <v>5.17</v>
      </c>
      <c r="N254" s="7" t="s">
        <v>17</v>
      </c>
      <c r="O254" s="7">
        <v>9.4960000000000003E-2</v>
      </c>
      <c r="P254" s="8">
        <v>6.7299999999999999E-6</v>
      </c>
    </row>
    <row r="255" spans="7:16" x14ac:dyDescent="0.25">
      <c r="G255" s="6">
        <v>25</v>
      </c>
      <c r="H255" s="7" t="s">
        <v>1481</v>
      </c>
      <c r="I255" s="7">
        <v>7</v>
      </c>
      <c r="J255" s="7">
        <v>1062568</v>
      </c>
      <c r="K255" s="7">
        <v>3.2399999999999999E-7</v>
      </c>
      <c r="L255" s="7">
        <v>5</v>
      </c>
      <c r="M255" s="7">
        <v>6.49</v>
      </c>
      <c r="N255" s="7" t="s">
        <v>17</v>
      </c>
      <c r="O255" s="7">
        <v>1</v>
      </c>
      <c r="P255" s="8">
        <v>1</v>
      </c>
    </row>
    <row r="256" spans="7:16" x14ac:dyDescent="0.25">
      <c r="G256" s="6">
        <v>25</v>
      </c>
      <c r="H256" s="7" t="s">
        <v>1432</v>
      </c>
      <c r="I256" s="7">
        <v>7</v>
      </c>
      <c r="J256" s="7">
        <v>1094910</v>
      </c>
      <c r="K256" s="7">
        <v>7.4200000000000003E-8</v>
      </c>
      <c r="L256" s="7">
        <v>9</v>
      </c>
      <c r="M256" s="7">
        <v>7.13</v>
      </c>
      <c r="N256" s="7" t="s">
        <v>17</v>
      </c>
      <c r="O256" s="7">
        <v>7.4200000000000003E-8</v>
      </c>
      <c r="P256" s="8">
        <v>1</v>
      </c>
    </row>
    <row r="257" spans="7:16" x14ac:dyDescent="0.25">
      <c r="G257" s="6">
        <v>25</v>
      </c>
      <c r="H257" s="7" t="s">
        <v>1482</v>
      </c>
      <c r="I257" s="7">
        <v>7</v>
      </c>
      <c r="J257" s="7">
        <v>1151090</v>
      </c>
      <c r="K257" s="7">
        <v>8.3900000000000004E-8</v>
      </c>
      <c r="L257" s="7">
        <v>63</v>
      </c>
      <c r="M257" s="7">
        <v>7.08</v>
      </c>
      <c r="N257" s="7" t="s">
        <v>17</v>
      </c>
      <c r="O257" s="7">
        <v>8.3610000000000004E-2</v>
      </c>
      <c r="P257" s="8">
        <v>2.5899999999999999E-3</v>
      </c>
    </row>
    <row r="258" spans="7:16" x14ac:dyDescent="0.25">
      <c r="G258" s="6">
        <v>25</v>
      </c>
      <c r="H258" s="7" t="s">
        <v>1483</v>
      </c>
      <c r="I258" s="7">
        <v>7</v>
      </c>
      <c r="J258" s="7">
        <v>1192542</v>
      </c>
      <c r="K258" s="7">
        <v>3.9899999999999999E-6</v>
      </c>
      <c r="L258" s="7">
        <v>8</v>
      </c>
      <c r="M258" s="7">
        <v>5.4</v>
      </c>
      <c r="N258" s="7" t="s">
        <v>17</v>
      </c>
      <c r="O258" s="7">
        <v>0.18445</v>
      </c>
      <c r="P258" s="8">
        <v>0.16674</v>
      </c>
    </row>
    <row r="259" spans="7:16" x14ac:dyDescent="0.25">
      <c r="G259" s="9">
        <v>26</v>
      </c>
      <c r="H259" s="10" t="s">
        <v>1460</v>
      </c>
      <c r="I259" s="10">
        <v>7</v>
      </c>
      <c r="J259" s="10">
        <v>21467651</v>
      </c>
      <c r="K259" s="10">
        <v>3.9000000000000002E-9</v>
      </c>
      <c r="L259" s="10">
        <v>106</v>
      </c>
      <c r="M259" s="10">
        <v>8.41</v>
      </c>
      <c r="N259" s="10" t="s">
        <v>17</v>
      </c>
      <c r="O259" s="10">
        <v>3.9000000000000002E-9</v>
      </c>
      <c r="P259" s="11">
        <v>2.3000000000000001E-4</v>
      </c>
    </row>
    <row r="260" spans="7:16" x14ac:dyDescent="0.25">
      <c r="G260" s="9">
        <v>26</v>
      </c>
      <c r="H260" s="10" t="s">
        <v>1359</v>
      </c>
      <c r="I260" s="10">
        <v>7</v>
      </c>
      <c r="J260" s="10">
        <v>21582832</v>
      </c>
      <c r="K260" s="10">
        <v>2.22E-7</v>
      </c>
      <c r="L260" s="10">
        <v>581</v>
      </c>
      <c r="M260" s="10">
        <v>6.65</v>
      </c>
      <c r="N260" s="10" t="s">
        <v>17</v>
      </c>
      <c r="O260" s="10">
        <v>9.5E-4</v>
      </c>
      <c r="P260" s="11">
        <v>2.22E-7</v>
      </c>
    </row>
    <row r="261" spans="7:16" x14ac:dyDescent="0.25">
      <c r="G261" s="9">
        <v>26</v>
      </c>
      <c r="H261" s="10" t="s">
        <v>1484</v>
      </c>
      <c r="I261" s="10">
        <v>7</v>
      </c>
      <c r="J261" s="10">
        <v>25989538</v>
      </c>
      <c r="K261" s="10">
        <v>1.4699999999999999E-6</v>
      </c>
      <c r="L261" s="10">
        <v>4</v>
      </c>
      <c r="M261" s="10">
        <v>5.83</v>
      </c>
      <c r="N261" s="10" t="s">
        <v>17</v>
      </c>
      <c r="O261" s="10">
        <v>1.33E-5</v>
      </c>
      <c r="P261" s="11">
        <v>1.33E-5</v>
      </c>
    </row>
    <row r="262" spans="7:16" x14ac:dyDescent="0.25">
      <c r="G262" s="6">
        <v>27</v>
      </c>
      <c r="H262" s="7" t="s">
        <v>1485</v>
      </c>
      <c r="I262" s="7">
        <v>7</v>
      </c>
      <c r="J262" s="7">
        <v>44572825</v>
      </c>
      <c r="K262" s="7">
        <v>1.27E-9</v>
      </c>
      <c r="L262" s="7">
        <v>49</v>
      </c>
      <c r="M262" s="7">
        <v>8.9</v>
      </c>
      <c r="N262" s="7" t="s">
        <v>17</v>
      </c>
      <c r="O262" s="7">
        <v>0.5857</v>
      </c>
      <c r="P262" s="8">
        <v>0.99317999999999995</v>
      </c>
    </row>
    <row r="263" spans="7:16" x14ac:dyDescent="0.25">
      <c r="G263" s="6">
        <v>27</v>
      </c>
      <c r="H263" s="7" t="s">
        <v>1486</v>
      </c>
      <c r="I263" s="7">
        <v>7</v>
      </c>
      <c r="J263" s="7">
        <v>44605015</v>
      </c>
      <c r="K263" s="7">
        <v>1.96E-18</v>
      </c>
      <c r="L263" s="7">
        <v>49</v>
      </c>
      <c r="M263" s="7">
        <v>17.71</v>
      </c>
      <c r="N263" s="7" t="s">
        <v>17</v>
      </c>
      <c r="O263" s="7">
        <v>1.96E-18</v>
      </c>
      <c r="P263" s="8">
        <v>8.5499999999999995E-6</v>
      </c>
    </row>
    <row r="264" spans="7:16" x14ac:dyDescent="0.25">
      <c r="G264" s="6">
        <v>27</v>
      </c>
      <c r="H264" s="7" t="s">
        <v>1487</v>
      </c>
      <c r="I264" s="7">
        <v>7</v>
      </c>
      <c r="J264" s="7">
        <v>44619489</v>
      </c>
      <c r="K264" s="7">
        <v>2.7100000000000002E-16</v>
      </c>
      <c r="L264" s="7">
        <v>20</v>
      </c>
      <c r="M264" s="7">
        <v>15.57</v>
      </c>
      <c r="N264" s="7" t="s">
        <v>17</v>
      </c>
      <c r="O264" s="7">
        <v>0.10908</v>
      </c>
      <c r="P264" s="8">
        <v>1.89E-3</v>
      </c>
    </row>
    <row r="265" spans="7:16" x14ac:dyDescent="0.25">
      <c r="G265" s="6">
        <v>27</v>
      </c>
      <c r="H265" s="7" t="s">
        <v>1386</v>
      </c>
      <c r="I265" s="7">
        <v>7</v>
      </c>
      <c r="J265" s="7">
        <v>44646120</v>
      </c>
      <c r="K265" s="7">
        <v>1.07E-8</v>
      </c>
      <c r="L265" s="7">
        <v>80</v>
      </c>
      <c r="M265" s="7">
        <v>7.97</v>
      </c>
      <c r="N265" s="7" t="s">
        <v>17</v>
      </c>
      <c r="O265" s="7">
        <v>1</v>
      </c>
      <c r="P265" s="8">
        <v>1.07E-8</v>
      </c>
    </row>
    <row r="266" spans="7:16" ht="26.4" x14ac:dyDescent="0.25">
      <c r="G266" s="9">
        <v>28</v>
      </c>
      <c r="H266" s="10" t="s">
        <v>1488</v>
      </c>
      <c r="I266" s="10">
        <v>8</v>
      </c>
      <c r="J266" s="10">
        <v>9182560</v>
      </c>
      <c r="K266" s="10">
        <v>1.6000000000000001E-29</v>
      </c>
      <c r="L266" s="10">
        <v>94</v>
      </c>
      <c r="M266" s="10">
        <v>28.8</v>
      </c>
      <c r="N266" s="10" t="s">
        <v>17</v>
      </c>
      <c r="O266" s="10">
        <v>1.6000000000000001E-29</v>
      </c>
      <c r="P266" s="11">
        <v>1.6000000000000001E-29</v>
      </c>
    </row>
    <row r="267" spans="7:16" x14ac:dyDescent="0.25">
      <c r="G267" s="6">
        <v>29</v>
      </c>
      <c r="H267" s="7" t="s">
        <v>1489</v>
      </c>
      <c r="I267" s="7">
        <v>8</v>
      </c>
      <c r="J267" s="7">
        <v>18248754</v>
      </c>
      <c r="K267" s="7">
        <v>2.8699999999999998E-9</v>
      </c>
      <c r="L267" s="7">
        <v>78</v>
      </c>
      <c r="M267" s="7">
        <v>8.5399999999999991</v>
      </c>
      <c r="N267" s="7" t="s">
        <v>17</v>
      </c>
      <c r="O267" s="7">
        <v>2.8699999999999998E-9</v>
      </c>
      <c r="P267" s="8">
        <v>2.8699999999999998E-9</v>
      </c>
    </row>
    <row r="268" spans="7:16" x14ac:dyDescent="0.25">
      <c r="G268" s="9">
        <v>30</v>
      </c>
      <c r="H268" s="10" t="s">
        <v>1490</v>
      </c>
      <c r="I268" s="10">
        <v>8</v>
      </c>
      <c r="J268" s="10">
        <v>59323822</v>
      </c>
      <c r="K268" s="10">
        <v>5.0799999999999996E-13</v>
      </c>
      <c r="L268" s="10">
        <v>36</v>
      </c>
      <c r="M268" s="10">
        <v>12.29</v>
      </c>
      <c r="N268" s="10" t="s">
        <v>17</v>
      </c>
      <c r="O268" s="10">
        <v>5.0799999999999996E-13</v>
      </c>
      <c r="P268" s="11">
        <v>7.7599999999999993E-8</v>
      </c>
    </row>
    <row r="269" spans="7:16" x14ac:dyDescent="0.25">
      <c r="G269" s="9">
        <v>30</v>
      </c>
      <c r="H269" s="10" t="s">
        <v>1491</v>
      </c>
      <c r="I269" s="10">
        <v>8</v>
      </c>
      <c r="J269" s="10">
        <v>59402736</v>
      </c>
      <c r="K269" s="10">
        <v>5.5799999999999997E-11</v>
      </c>
      <c r="L269" s="10">
        <v>15</v>
      </c>
      <c r="M269" s="10">
        <v>10.25</v>
      </c>
      <c r="N269" s="10" t="s">
        <v>17</v>
      </c>
      <c r="O269" s="10">
        <v>1.6299999999999999E-3</v>
      </c>
      <c r="P269" s="11">
        <v>2.3400000000000001E-3</v>
      </c>
    </row>
    <row r="270" spans="7:16" x14ac:dyDescent="0.25">
      <c r="G270" s="9">
        <v>30</v>
      </c>
      <c r="H270" s="10" t="s">
        <v>1492</v>
      </c>
      <c r="I270" s="10">
        <v>8</v>
      </c>
      <c r="J270" s="10">
        <v>59465727</v>
      </c>
      <c r="K270" s="10">
        <v>1.66E-7</v>
      </c>
      <c r="L270" s="10">
        <v>32</v>
      </c>
      <c r="M270" s="10">
        <v>6.78</v>
      </c>
      <c r="N270" s="10" t="s">
        <v>17</v>
      </c>
      <c r="O270" s="10">
        <v>0.30242999999999998</v>
      </c>
      <c r="P270" s="11">
        <v>3.764E-2</v>
      </c>
    </row>
    <row r="271" spans="7:16" x14ac:dyDescent="0.25">
      <c r="G271" s="9">
        <v>30</v>
      </c>
      <c r="H271" s="10" t="s">
        <v>1384</v>
      </c>
      <c r="I271" s="10">
        <v>8</v>
      </c>
      <c r="J271" s="10">
        <v>59496063</v>
      </c>
      <c r="K271" s="10">
        <v>2.9700000000000001E-8</v>
      </c>
      <c r="L271" s="10">
        <v>68</v>
      </c>
      <c r="M271" s="10">
        <v>7.53</v>
      </c>
      <c r="N271" s="10" t="s">
        <v>17</v>
      </c>
      <c r="O271" s="10">
        <v>4.2999999999999999E-4</v>
      </c>
      <c r="P271" s="11">
        <v>2.9700000000000001E-8</v>
      </c>
    </row>
    <row r="272" spans="7:16" x14ac:dyDescent="0.25">
      <c r="G272" s="6">
        <v>31</v>
      </c>
      <c r="H272" s="7" t="s">
        <v>257</v>
      </c>
      <c r="I272" s="7">
        <v>8</v>
      </c>
      <c r="J272" s="7">
        <v>116420723</v>
      </c>
      <c r="K272" s="7">
        <v>4.6299999999999999E-9</v>
      </c>
      <c r="L272" s="7">
        <v>203</v>
      </c>
      <c r="M272" s="7">
        <v>8.33</v>
      </c>
      <c r="N272" s="7" t="s">
        <v>17</v>
      </c>
      <c r="O272" s="7">
        <v>4.6299999999999999E-9</v>
      </c>
      <c r="P272" s="8">
        <v>4.6299999999999999E-9</v>
      </c>
    </row>
    <row r="273" spans="7:16" x14ac:dyDescent="0.25">
      <c r="G273" s="9">
        <v>32</v>
      </c>
      <c r="H273" s="10" t="s">
        <v>1493</v>
      </c>
      <c r="I273" s="10">
        <v>8</v>
      </c>
      <c r="J273" s="10">
        <v>126444450</v>
      </c>
      <c r="K273" s="10">
        <v>2.44E-17</v>
      </c>
      <c r="L273" s="10">
        <v>29</v>
      </c>
      <c r="M273" s="10">
        <v>16.61</v>
      </c>
      <c r="N273" s="10" t="s">
        <v>17</v>
      </c>
      <c r="O273" s="10">
        <v>2.44E-17</v>
      </c>
      <c r="P273" s="11">
        <v>2.44E-17</v>
      </c>
    </row>
    <row r="274" spans="7:16" x14ac:dyDescent="0.25">
      <c r="G274" s="6">
        <v>33</v>
      </c>
      <c r="H274" s="7" t="s">
        <v>1494</v>
      </c>
      <c r="I274" s="7">
        <v>8</v>
      </c>
      <c r="J274" s="7">
        <v>144989314</v>
      </c>
      <c r="K274" s="7">
        <v>7.8500000000000008E-9</v>
      </c>
      <c r="L274" s="7">
        <v>24</v>
      </c>
      <c r="M274" s="7">
        <v>8.11</v>
      </c>
      <c r="N274" s="7" t="s">
        <v>17</v>
      </c>
      <c r="O274" s="7">
        <v>1</v>
      </c>
      <c r="P274" s="8">
        <v>0.75600999999999996</v>
      </c>
    </row>
    <row r="275" spans="7:16" x14ac:dyDescent="0.25">
      <c r="G275" s="6">
        <v>33</v>
      </c>
      <c r="H275" s="7" t="s">
        <v>1495</v>
      </c>
      <c r="I275" s="7">
        <v>8</v>
      </c>
      <c r="J275" s="7">
        <v>145019358</v>
      </c>
      <c r="K275" s="7">
        <v>5.4100000000000002E-13</v>
      </c>
      <c r="L275" s="7">
        <v>2</v>
      </c>
      <c r="M275" s="7">
        <v>12.27</v>
      </c>
      <c r="N275" s="7" t="s">
        <v>17</v>
      </c>
      <c r="O275" s="7">
        <v>5.4100000000000002E-13</v>
      </c>
      <c r="P275" s="8">
        <v>5.4100000000000002E-13</v>
      </c>
    </row>
    <row r="276" spans="7:16" x14ac:dyDescent="0.25">
      <c r="G276" s="6">
        <v>33</v>
      </c>
      <c r="H276" s="7" t="s">
        <v>1389</v>
      </c>
      <c r="I276" s="7">
        <v>8</v>
      </c>
      <c r="J276" s="7">
        <v>145051319</v>
      </c>
      <c r="K276" s="7">
        <v>8.7100000000000006E-8</v>
      </c>
      <c r="L276" s="7">
        <v>5</v>
      </c>
      <c r="M276" s="7">
        <v>7.06</v>
      </c>
      <c r="N276" s="7" t="s">
        <v>17</v>
      </c>
      <c r="O276" s="7">
        <v>1</v>
      </c>
      <c r="P276" s="8">
        <v>8.7100000000000006E-8</v>
      </c>
    </row>
    <row r="277" spans="7:16" x14ac:dyDescent="0.25">
      <c r="G277" s="6">
        <v>33</v>
      </c>
      <c r="H277" s="7" t="s">
        <v>1496</v>
      </c>
      <c r="I277" s="7">
        <v>8</v>
      </c>
      <c r="J277" s="7">
        <v>145064225</v>
      </c>
      <c r="K277" s="7">
        <v>5.6300000000000003E-6</v>
      </c>
      <c r="L277" s="7">
        <v>4</v>
      </c>
      <c r="M277" s="7">
        <v>5.25</v>
      </c>
      <c r="N277" s="7" t="s">
        <v>17</v>
      </c>
      <c r="O277" s="7">
        <v>0.26587</v>
      </c>
      <c r="P277" s="8">
        <v>0.26587</v>
      </c>
    </row>
    <row r="278" spans="7:16" x14ac:dyDescent="0.25">
      <c r="G278" s="6">
        <v>33</v>
      </c>
      <c r="H278" s="7" t="s">
        <v>509</v>
      </c>
      <c r="I278" s="7">
        <v>8</v>
      </c>
      <c r="J278" s="7">
        <v>145086581</v>
      </c>
      <c r="K278" s="7">
        <v>5.6999999999999996E-6</v>
      </c>
      <c r="L278" s="7">
        <v>2</v>
      </c>
      <c r="M278" s="7">
        <v>5.24</v>
      </c>
      <c r="N278" s="7" t="s">
        <v>17</v>
      </c>
      <c r="O278" s="7">
        <v>1</v>
      </c>
      <c r="P278" s="8">
        <v>1</v>
      </c>
    </row>
    <row r="279" spans="7:16" x14ac:dyDescent="0.25">
      <c r="G279" s="9">
        <v>34</v>
      </c>
      <c r="H279" s="10" t="s">
        <v>1497</v>
      </c>
      <c r="I279" s="10">
        <v>9</v>
      </c>
      <c r="J279" s="10">
        <v>107543283</v>
      </c>
      <c r="K279" s="10">
        <v>4.24E-40</v>
      </c>
      <c r="L279" s="10">
        <v>270</v>
      </c>
      <c r="M279" s="10">
        <v>39.369999999999997</v>
      </c>
      <c r="N279" s="10" t="s">
        <v>17</v>
      </c>
      <c r="O279" s="10">
        <v>4.24E-40</v>
      </c>
      <c r="P279" s="11">
        <v>4.24E-40</v>
      </c>
    </row>
    <row r="280" spans="7:16" x14ac:dyDescent="0.25">
      <c r="G280" s="6">
        <v>35</v>
      </c>
      <c r="H280" s="7" t="s">
        <v>648</v>
      </c>
      <c r="I280" s="7">
        <v>9</v>
      </c>
      <c r="J280" s="7">
        <v>136130562</v>
      </c>
      <c r="K280" s="7">
        <v>6.24E-24</v>
      </c>
      <c r="L280" s="7">
        <v>144</v>
      </c>
      <c r="M280" s="7">
        <v>23.2</v>
      </c>
      <c r="N280" s="7" t="s">
        <v>17</v>
      </c>
      <c r="O280" s="7">
        <v>6.24E-24</v>
      </c>
      <c r="P280" s="8">
        <v>6.24E-24</v>
      </c>
    </row>
    <row r="281" spans="7:16" x14ac:dyDescent="0.25">
      <c r="G281" s="6">
        <v>35</v>
      </c>
      <c r="H281" s="7" t="s">
        <v>1498</v>
      </c>
      <c r="I281" s="7">
        <v>9</v>
      </c>
      <c r="J281" s="7">
        <v>136197542</v>
      </c>
      <c r="K281" s="7">
        <v>1.84E-6</v>
      </c>
      <c r="L281" s="7">
        <v>26</v>
      </c>
      <c r="M281" s="7">
        <v>5.74</v>
      </c>
      <c r="N281" s="7" t="s">
        <v>17</v>
      </c>
      <c r="O281" s="7">
        <v>1</v>
      </c>
      <c r="P281" s="8">
        <v>1.477E-2</v>
      </c>
    </row>
    <row r="282" spans="7:16" x14ac:dyDescent="0.25">
      <c r="G282" s="6">
        <v>35</v>
      </c>
      <c r="H282" s="7" t="s">
        <v>1456</v>
      </c>
      <c r="I282" s="7">
        <v>9</v>
      </c>
      <c r="J282" s="7">
        <v>136215068</v>
      </c>
      <c r="K282" s="7">
        <v>9.2399999999999996E-6</v>
      </c>
      <c r="L282" s="7">
        <v>17</v>
      </c>
      <c r="M282" s="7">
        <v>5.03</v>
      </c>
      <c r="N282" s="7" t="s">
        <v>17</v>
      </c>
      <c r="O282" s="7">
        <v>2.1500000000000002E-6</v>
      </c>
      <c r="P282" s="8">
        <v>0.52185000000000004</v>
      </c>
    </row>
    <row r="283" spans="7:16" ht="26.4" x14ac:dyDescent="0.25">
      <c r="G283" s="6">
        <v>35</v>
      </c>
      <c r="H283" s="7" t="s">
        <v>1499</v>
      </c>
      <c r="I283" s="7">
        <v>9</v>
      </c>
      <c r="J283" s="7">
        <v>136216250</v>
      </c>
      <c r="K283" s="7">
        <v>8.6300000000000004E-6</v>
      </c>
      <c r="L283" s="7">
        <v>12</v>
      </c>
      <c r="M283" s="7">
        <v>5.0599999999999996</v>
      </c>
      <c r="N283" s="7" t="s">
        <v>17</v>
      </c>
      <c r="O283" s="7">
        <v>1</v>
      </c>
      <c r="P283" s="8">
        <v>1</v>
      </c>
    </row>
    <row r="284" spans="7:16" ht="26.4" x14ac:dyDescent="0.25">
      <c r="G284" s="6">
        <v>35</v>
      </c>
      <c r="H284" s="7" t="s">
        <v>1500</v>
      </c>
      <c r="I284" s="7">
        <v>9</v>
      </c>
      <c r="J284" s="7">
        <v>136216948</v>
      </c>
      <c r="K284" s="7">
        <v>5.2800000000000003E-6</v>
      </c>
      <c r="L284" s="7">
        <v>12</v>
      </c>
      <c r="M284" s="7">
        <v>5.28</v>
      </c>
      <c r="N284" s="7" t="s">
        <v>17</v>
      </c>
      <c r="O284" s="7">
        <v>1</v>
      </c>
      <c r="P284" s="8">
        <v>1</v>
      </c>
    </row>
    <row r="285" spans="7:16" x14ac:dyDescent="0.25">
      <c r="G285" s="6">
        <v>35</v>
      </c>
      <c r="H285" s="7" t="s">
        <v>1501</v>
      </c>
      <c r="I285" s="7">
        <v>9</v>
      </c>
      <c r="J285" s="7">
        <v>136228324</v>
      </c>
      <c r="K285" s="7">
        <v>6.8999999999999996E-8</v>
      </c>
      <c r="L285" s="7">
        <v>23</v>
      </c>
      <c r="M285" s="7">
        <v>7.16</v>
      </c>
      <c r="N285" s="7" t="s">
        <v>17</v>
      </c>
      <c r="O285" s="7">
        <v>3.6000000000000002E-4</v>
      </c>
      <c r="P285" s="8">
        <v>4.931E-2</v>
      </c>
    </row>
    <row r="286" spans="7:16" x14ac:dyDescent="0.25">
      <c r="G286" s="6">
        <v>35</v>
      </c>
      <c r="H286" s="7" t="s">
        <v>1502</v>
      </c>
      <c r="I286" s="7">
        <v>9</v>
      </c>
      <c r="J286" s="7">
        <v>136243283</v>
      </c>
      <c r="K286" s="7">
        <v>1.31E-8</v>
      </c>
      <c r="L286" s="7">
        <v>56</v>
      </c>
      <c r="M286" s="7">
        <v>7.88</v>
      </c>
      <c r="N286" s="7" t="s">
        <v>17</v>
      </c>
      <c r="O286" s="7">
        <v>9.8499999999999994E-3</v>
      </c>
      <c r="P286" s="8">
        <v>9.8499999999999994E-3</v>
      </c>
    </row>
    <row r="287" spans="7:16" x14ac:dyDescent="0.25">
      <c r="G287" s="6">
        <v>35</v>
      </c>
      <c r="H287" s="7" t="s">
        <v>1503</v>
      </c>
      <c r="I287" s="7">
        <v>9</v>
      </c>
      <c r="J287" s="7">
        <v>136271181</v>
      </c>
      <c r="K287" s="7">
        <v>1.2700000000000001E-7</v>
      </c>
      <c r="L287" s="7">
        <v>51</v>
      </c>
      <c r="M287" s="7">
        <v>6.9</v>
      </c>
      <c r="N287" s="7" t="s">
        <v>17</v>
      </c>
      <c r="O287" s="7">
        <v>1</v>
      </c>
      <c r="P287" s="8">
        <v>1</v>
      </c>
    </row>
    <row r="288" spans="7:16" ht="26.4" x14ac:dyDescent="0.25">
      <c r="G288" s="6">
        <v>35</v>
      </c>
      <c r="H288" s="7" t="s">
        <v>1504</v>
      </c>
      <c r="I288" s="7">
        <v>9</v>
      </c>
      <c r="J288" s="7">
        <v>136287119</v>
      </c>
      <c r="K288" s="7">
        <v>2.9900000000000002E-6</v>
      </c>
      <c r="L288" s="7">
        <v>88</v>
      </c>
      <c r="M288" s="7">
        <v>5.52</v>
      </c>
      <c r="N288" s="7" t="s">
        <v>17</v>
      </c>
      <c r="O288" s="7">
        <v>1</v>
      </c>
      <c r="P288" s="8">
        <v>0.23313999999999999</v>
      </c>
    </row>
    <row r="289" spans="7:16" x14ac:dyDescent="0.25">
      <c r="G289" s="9">
        <v>36</v>
      </c>
      <c r="H289" s="10" t="s">
        <v>1469</v>
      </c>
      <c r="I289" s="10">
        <v>10</v>
      </c>
      <c r="J289" s="10">
        <v>17256237</v>
      </c>
      <c r="K289" s="10">
        <v>1.17E-7</v>
      </c>
      <c r="L289" s="10">
        <v>16</v>
      </c>
      <c r="M289" s="10">
        <v>6.93</v>
      </c>
      <c r="N289" s="10" t="s">
        <v>17</v>
      </c>
      <c r="O289" s="10">
        <v>1.17E-7</v>
      </c>
      <c r="P289" s="11">
        <v>4.3709999999999999E-2</v>
      </c>
    </row>
    <row r="290" spans="7:16" x14ac:dyDescent="0.25">
      <c r="G290" s="9">
        <v>36</v>
      </c>
      <c r="H290" s="10" t="s">
        <v>1416</v>
      </c>
      <c r="I290" s="10">
        <v>10</v>
      </c>
      <c r="J290" s="10">
        <v>17270257</v>
      </c>
      <c r="K290" s="10">
        <v>6.7299999999999995E-7</v>
      </c>
      <c r="L290" s="10">
        <v>16</v>
      </c>
      <c r="M290" s="10">
        <v>6.17</v>
      </c>
      <c r="N290" s="10" t="s">
        <v>17</v>
      </c>
      <c r="O290" s="10">
        <v>0.44940999999999998</v>
      </c>
      <c r="P290" s="11">
        <v>6.7299999999999995E-7</v>
      </c>
    </row>
    <row r="291" spans="7:16" x14ac:dyDescent="0.25">
      <c r="G291" s="6">
        <v>37</v>
      </c>
      <c r="H291" s="7" t="s">
        <v>1505</v>
      </c>
      <c r="I291" s="7">
        <v>10</v>
      </c>
      <c r="J291" s="7">
        <v>113909621</v>
      </c>
      <c r="K291" s="7">
        <v>1.5E-9</v>
      </c>
      <c r="L291" s="7">
        <v>39</v>
      </c>
      <c r="M291" s="7">
        <v>8.82</v>
      </c>
      <c r="N291" s="7" t="s">
        <v>17</v>
      </c>
      <c r="O291" s="7">
        <v>1.5E-9</v>
      </c>
      <c r="P291" s="8">
        <v>1.5E-9</v>
      </c>
    </row>
    <row r="292" spans="7:16" ht="26.4" x14ac:dyDescent="0.25">
      <c r="G292" s="9">
        <v>38</v>
      </c>
      <c r="H292" s="10" t="s">
        <v>1506</v>
      </c>
      <c r="I292" s="10">
        <v>11</v>
      </c>
      <c r="J292" s="10">
        <v>18621350</v>
      </c>
      <c r="K292" s="10">
        <v>4.7900000000000002E-9</v>
      </c>
      <c r="L292" s="10">
        <v>14</v>
      </c>
      <c r="M292" s="10">
        <v>8.32</v>
      </c>
      <c r="N292" s="10" t="s">
        <v>17</v>
      </c>
      <c r="O292" s="10">
        <v>1</v>
      </c>
      <c r="P292" s="11">
        <v>1</v>
      </c>
    </row>
    <row r="293" spans="7:16" x14ac:dyDescent="0.25">
      <c r="G293" s="9">
        <v>38</v>
      </c>
      <c r="H293" s="10" t="s">
        <v>1507</v>
      </c>
      <c r="I293" s="10">
        <v>11</v>
      </c>
      <c r="J293" s="10">
        <v>18627947</v>
      </c>
      <c r="K293" s="10">
        <v>9.89E-10</v>
      </c>
      <c r="L293" s="10">
        <v>31</v>
      </c>
      <c r="M293" s="10">
        <v>9</v>
      </c>
      <c r="N293" s="10" t="s">
        <v>17</v>
      </c>
      <c r="O293" s="10">
        <v>9.89E-10</v>
      </c>
      <c r="P293" s="11">
        <v>9.89E-10</v>
      </c>
    </row>
    <row r="294" spans="7:16" x14ac:dyDescent="0.25">
      <c r="G294" s="6">
        <v>39</v>
      </c>
      <c r="H294" s="7" t="s">
        <v>1508</v>
      </c>
      <c r="I294" s="7">
        <v>11</v>
      </c>
      <c r="J294" s="7">
        <v>61447904</v>
      </c>
      <c r="K294" s="7">
        <v>3.32E-6</v>
      </c>
      <c r="L294" s="7">
        <v>58</v>
      </c>
      <c r="M294" s="7">
        <v>5.48</v>
      </c>
      <c r="N294" s="7" t="s">
        <v>17</v>
      </c>
      <c r="O294" s="7">
        <v>1.9000000000000001E-4</v>
      </c>
      <c r="P294" s="8">
        <v>3.2489999999999998E-2</v>
      </c>
    </row>
    <row r="295" spans="7:16" x14ac:dyDescent="0.25">
      <c r="G295" s="6">
        <v>39</v>
      </c>
      <c r="H295" s="7" t="s">
        <v>1509</v>
      </c>
      <c r="I295" s="7">
        <v>11</v>
      </c>
      <c r="J295" s="7">
        <v>61522860</v>
      </c>
      <c r="K295" s="7">
        <v>1.09E-18</v>
      </c>
      <c r="L295" s="7">
        <v>67</v>
      </c>
      <c r="M295" s="7">
        <v>17.96</v>
      </c>
      <c r="N295" s="7" t="s">
        <v>17</v>
      </c>
      <c r="O295" s="7">
        <v>1</v>
      </c>
      <c r="P295" s="8">
        <v>1</v>
      </c>
    </row>
    <row r="296" spans="7:16" x14ac:dyDescent="0.25">
      <c r="G296" s="6">
        <v>39</v>
      </c>
      <c r="H296" s="7" t="s">
        <v>1510</v>
      </c>
      <c r="I296" s="7">
        <v>11</v>
      </c>
      <c r="J296" s="7">
        <v>61556601</v>
      </c>
      <c r="K296" s="7">
        <v>7.1000000000000001E-25</v>
      </c>
      <c r="L296" s="7">
        <v>14</v>
      </c>
      <c r="M296" s="7">
        <v>24.15</v>
      </c>
      <c r="N296" s="7" t="s">
        <v>17</v>
      </c>
      <c r="O296" s="7">
        <v>1</v>
      </c>
      <c r="P296" s="8">
        <v>0.15928</v>
      </c>
    </row>
    <row r="297" spans="7:16" x14ac:dyDescent="0.25">
      <c r="G297" s="6">
        <v>39</v>
      </c>
      <c r="H297" s="7" t="s">
        <v>1238</v>
      </c>
      <c r="I297" s="7">
        <v>11</v>
      </c>
      <c r="J297" s="7">
        <v>61559966</v>
      </c>
      <c r="K297" s="7">
        <v>6.2599999999999999E-24</v>
      </c>
      <c r="L297" s="7">
        <v>11</v>
      </c>
      <c r="M297" s="7">
        <v>23.2</v>
      </c>
      <c r="N297" s="7" t="s">
        <v>17</v>
      </c>
      <c r="O297" s="7">
        <v>1</v>
      </c>
      <c r="P297" s="8">
        <v>1</v>
      </c>
    </row>
    <row r="298" spans="7:16" x14ac:dyDescent="0.25">
      <c r="G298" s="6">
        <v>39</v>
      </c>
      <c r="H298" s="7" t="s">
        <v>768</v>
      </c>
      <c r="I298" s="7">
        <v>11</v>
      </c>
      <c r="J298" s="7">
        <v>61560108</v>
      </c>
      <c r="K298" s="7">
        <v>6.4799999999999997E-27</v>
      </c>
      <c r="L298" s="7">
        <v>14</v>
      </c>
      <c r="M298" s="7">
        <v>26.19</v>
      </c>
      <c r="N298" s="7" t="s">
        <v>17</v>
      </c>
      <c r="O298" s="7">
        <v>6.4799999999999997E-27</v>
      </c>
      <c r="P298" s="8">
        <v>1</v>
      </c>
    </row>
    <row r="299" spans="7:16" x14ac:dyDescent="0.25">
      <c r="G299" s="6">
        <v>39</v>
      </c>
      <c r="H299" s="7" t="s">
        <v>1363</v>
      </c>
      <c r="I299" s="7">
        <v>11</v>
      </c>
      <c r="J299" s="7">
        <v>61567096</v>
      </c>
      <c r="K299" s="7">
        <v>6.8699999999999997E-18</v>
      </c>
      <c r="L299" s="7">
        <v>19</v>
      </c>
      <c r="M299" s="7">
        <v>17.16</v>
      </c>
      <c r="N299" s="7" t="s">
        <v>17</v>
      </c>
      <c r="O299" s="7">
        <v>1</v>
      </c>
      <c r="P299" s="8">
        <v>6.8699999999999997E-18</v>
      </c>
    </row>
    <row r="300" spans="7:16" x14ac:dyDescent="0.25">
      <c r="G300" s="6">
        <v>39</v>
      </c>
      <c r="H300" s="7" t="s">
        <v>1511</v>
      </c>
      <c r="I300" s="7">
        <v>11</v>
      </c>
      <c r="J300" s="7">
        <v>61582632</v>
      </c>
      <c r="K300" s="7">
        <v>1.73E-6</v>
      </c>
      <c r="L300" s="7">
        <v>8</v>
      </c>
      <c r="M300" s="7">
        <v>5.76</v>
      </c>
      <c r="N300" s="7" t="s">
        <v>17</v>
      </c>
      <c r="O300" s="7">
        <v>1</v>
      </c>
      <c r="P300" s="8">
        <v>1</v>
      </c>
    </row>
    <row r="301" spans="7:16" x14ac:dyDescent="0.25">
      <c r="G301" s="6">
        <v>39</v>
      </c>
      <c r="H301" s="7" t="s">
        <v>437</v>
      </c>
      <c r="I301" s="7">
        <v>11</v>
      </c>
      <c r="J301" s="7">
        <v>61595504</v>
      </c>
      <c r="K301" s="7">
        <v>1.02E-17</v>
      </c>
      <c r="L301" s="7">
        <v>118</v>
      </c>
      <c r="M301" s="7">
        <v>16.989999999999998</v>
      </c>
      <c r="N301" s="7" t="s">
        <v>17</v>
      </c>
      <c r="O301" s="7">
        <v>1</v>
      </c>
      <c r="P301" s="8">
        <v>1</v>
      </c>
    </row>
    <row r="302" spans="7:16" x14ac:dyDescent="0.25">
      <c r="G302" s="6">
        <v>39</v>
      </c>
      <c r="H302" s="7" t="s">
        <v>1512</v>
      </c>
      <c r="I302" s="7">
        <v>11</v>
      </c>
      <c r="J302" s="7">
        <v>61640994</v>
      </c>
      <c r="K302" s="7">
        <v>2.3400000000000001E-12</v>
      </c>
      <c r="L302" s="7">
        <v>43</v>
      </c>
      <c r="M302" s="7">
        <v>11.63</v>
      </c>
      <c r="N302" s="7" t="s">
        <v>17</v>
      </c>
      <c r="O302" s="7">
        <v>1</v>
      </c>
      <c r="P302" s="8">
        <v>3.96E-3</v>
      </c>
    </row>
    <row r="303" spans="7:16" x14ac:dyDescent="0.25">
      <c r="G303" s="6">
        <v>39</v>
      </c>
      <c r="H303" s="7" t="s">
        <v>1513</v>
      </c>
      <c r="I303" s="7">
        <v>11</v>
      </c>
      <c r="J303" s="7">
        <v>61645687</v>
      </c>
      <c r="K303" s="7">
        <v>8.4799999999999997E-16</v>
      </c>
      <c r="L303" s="7">
        <v>9</v>
      </c>
      <c r="M303" s="7">
        <v>15.07</v>
      </c>
      <c r="N303" s="7" t="s">
        <v>17</v>
      </c>
      <c r="O303" s="7">
        <v>3.2200000000000002E-3</v>
      </c>
      <c r="P303" s="8">
        <v>3.2200000000000002E-3</v>
      </c>
    </row>
    <row r="304" spans="7:16" x14ac:dyDescent="0.25">
      <c r="G304" s="6">
        <v>39</v>
      </c>
      <c r="H304" s="7" t="s">
        <v>1455</v>
      </c>
      <c r="I304" s="7">
        <v>11</v>
      </c>
      <c r="J304" s="7">
        <v>61664767</v>
      </c>
      <c r="K304" s="7">
        <v>8.5799999999999998E-7</v>
      </c>
      <c r="L304" s="7">
        <v>52</v>
      </c>
      <c r="M304" s="7">
        <v>6.07</v>
      </c>
      <c r="N304" s="7" t="s">
        <v>17</v>
      </c>
      <c r="O304" s="7">
        <v>2.9699999999999999E-6</v>
      </c>
      <c r="P304" s="8">
        <v>1.75E-3</v>
      </c>
    </row>
    <row r="305" spans="7:16" x14ac:dyDescent="0.25">
      <c r="G305" s="9">
        <v>40</v>
      </c>
      <c r="H305" s="10" t="s">
        <v>1514</v>
      </c>
      <c r="I305" s="10">
        <v>11</v>
      </c>
      <c r="J305" s="10">
        <v>77899857</v>
      </c>
      <c r="K305" s="10">
        <v>2.26E-6</v>
      </c>
      <c r="L305" s="10">
        <v>33</v>
      </c>
      <c r="M305" s="10">
        <v>5.65</v>
      </c>
      <c r="N305" s="10" t="s">
        <v>17</v>
      </c>
      <c r="O305" s="10">
        <v>1.1299999999999999E-3</v>
      </c>
      <c r="P305" s="11">
        <v>1.1299999999999999E-3</v>
      </c>
    </row>
    <row r="306" spans="7:16" x14ac:dyDescent="0.25">
      <c r="G306" s="9">
        <v>40</v>
      </c>
      <c r="H306" s="10" t="s">
        <v>1515</v>
      </c>
      <c r="I306" s="10">
        <v>11</v>
      </c>
      <c r="J306" s="10">
        <v>77926335</v>
      </c>
      <c r="K306" s="10">
        <v>1.77E-6</v>
      </c>
      <c r="L306" s="10">
        <v>153</v>
      </c>
      <c r="M306" s="10">
        <v>5.75</v>
      </c>
      <c r="N306" s="10" t="s">
        <v>17</v>
      </c>
      <c r="O306" s="10">
        <v>1.77E-6</v>
      </c>
      <c r="P306" s="11">
        <v>1.77E-6</v>
      </c>
    </row>
    <row r="307" spans="7:16" ht="26.4" x14ac:dyDescent="0.25">
      <c r="G307" s="6">
        <v>41</v>
      </c>
      <c r="H307" s="7" t="s">
        <v>1516</v>
      </c>
      <c r="I307" s="7">
        <v>11</v>
      </c>
      <c r="J307" s="7">
        <v>116510138</v>
      </c>
      <c r="K307" s="7">
        <v>1.27E-26</v>
      </c>
      <c r="L307" s="7">
        <v>78</v>
      </c>
      <c r="M307" s="7">
        <v>25.9</v>
      </c>
      <c r="N307" s="7" t="s">
        <v>17</v>
      </c>
      <c r="O307" s="7">
        <v>1</v>
      </c>
      <c r="P307" s="8">
        <v>1</v>
      </c>
    </row>
    <row r="308" spans="7:16" x14ac:dyDescent="0.25">
      <c r="G308" s="6">
        <v>41</v>
      </c>
      <c r="H308" s="7" t="s">
        <v>1347</v>
      </c>
      <c r="I308" s="7">
        <v>11</v>
      </c>
      <c r="J308" s="7">
        <v>116618885</v>
      </c>
      <c r="K308" s="7">
        <v>8.1799999999999995E-72</v>
      </c>
      <c r="L308" s="7">
        <v>78</v>
      </c>
      <c r="M308" s="7">
        <v>71.09</v>
      </c>
      <c r="N308" s="7" t="s">
        <v>17</v>
      </c>
      <c r="O308" s="7">
        <v>1</v>
      </c>
      <c r="P308" s="8">
        <v>5.8399999999999997E-17</v>
      </c>
    </row>
    <row r="309" spans="7:16" x14ac:dyDescent="0.25">
      <c r="G309" s="6">
        <v>41</v>
      </c>
      <c r="H309" s="7" t="s">
        <v>1517</v>
      </c>
      <c r="I309" s="7">
        <v>11</v>
      </c>
      <c r="J309" s="7">
        <v>116648904</v>
      </c>
      <c r="K309" s="7">
        <v>1.89E-84</v>
      </c>
      <c r="L309" s="7">
        <v>40</v>
      </c>
      <c r="M309" s="7">
        <v>83.72</v>
      </c>
      <c r="N309" s="7" t="s">
        <v>17</v>
      </c>
      <c r="O309" s="7">
        <v>1.89E-84</v>
      </c>
      <c r="P309" s="8">
        <v>1.89E-84</v>
      </c>
    </row>
    <row r="310" spans="7:16" x14ac:dyDescent="0.25">
      <c r="G310" s="6">
        <v>41</v>
      </c>
      <c r="H310" s="7" t="s">
        <v>1518</v>
      </c>
      <c r="I310" s="7">
        <v>11</v>
      </c>
      <c r="J310" s="7">
        <v>116660085</v>
      </c>
      <c r="K310" s="7">
        <v>8.6699999999999998E-75</v>
      </c>
      <c r="L310" s="7">
        <v>23</v>
      </c>
      <c r="M310" s="7">
        <v>74.06</v>
      </c>
      <c r="N310" s="7" t="s">
        <v>17</v>
      </c>
      <c r="O310" s="7">
        <v>2.8799999999999998E-7</v>
      </c>
      <c r="P310" s="8">
        <v>1.1700000000000001E-36</v>
      </c>
    </row>
    <row r="311" spans="7:16" x14ac:dyDescent="0.25">
      <c r="G311" s="6">
        <v>41</v>
      </c>
      <c r="H311" s="7" t="s">
        <v>1337</v>
      </c>
      <c r="I311" s="7">
        <v>11</v>
      </c>
      <c r="J311" s="7">
        <v>116691417</v>
      </c>
      <c r="K311" s="7">
        <v>1.09E-9</v>
      </c>
      <c r="L311" s="7">
        <v>2</v>
      </c>
      <c r="M311" s="7">
        <v>8.9600000000000009</v>
      </c>
      <c r="N311" s="7" t="s">
        <v>17</v>
      </c>
      <c r="O311" s="7">
        <v>2.0400000000000001E-3</v>
      </c>
      <c r="P311" s="8">
        <v>6.7500000000000001E-9</v>
      </c>
    </row>
    <row r="312" spans="7:16" ht="26.4" x14ac:dyDescent="0.25">
      <c r="G312" s="6">
        <v>41</v>
      </c>
      <c r="H312" s="7" t="s">
        <v>1519</v>
      </c>
      <c r="I312" s="7">
        <v>11</v>
      </c>
      <c r="J312" s="7">
        <v>116706832</v>
      </c>
      <c r="K312" s="7">
        <v>8.2199999999999993E-49</v>
      </c>
      <c r="L312" s="7">
        <v>20</v>
      </c>
      <c r="M312" s="7">
        <v>48.09</v>
      </c>
      <c r="N312" s="7" t="s">
        <v>17</v>
      </c>
      <c r="O312" s="7">
        <v>6.82E-25</v>
      </c>
      <c r="P312" s="8">
        <v>6.82E-25</v>
      </c>
    </row>
    <row r="313" spans="7:16" x14ac:dyDescent="0.25">
      <c r="G313" s="6">
        <v>41</v>
      </c>
      <c r="H313" s="7" t="s">
        <v>1520</v>
      </c>
      <c r="I313" s="7">
        <v>11</v>
      </c>
      <c r="J313" s="7">
        <v>116714117</v>
      </c>
      <c r="K313" s="7">
        <v>8.9199999999999996E-43</v>
      </c>
      <c r="L313" s="7">
        <v>243</v>
      </c>
      <c r="M313" s="7">
        <v>42.05</v>
      </c>
      <c r="N313" s="7" t="s">
        <v>17</v>
      </c>
      <c r="O313" s="7">
        <v>9.64E-7</v>
      </c>
      <c r="P313" s="8">
        <v>7.0199999999999997E-15</v>
      </c>
    </row>
    <row r="314" spans="7:16" ht="26.4" x14ac:dyDescent="0.25">
      <c r="G314" s="6">
        <v>41</v>
      </c>
      <c r="H314" s="7" t="s">
        <v>1521</v>
      </c>
      <c r="I314" s="7">
        <v>11</v>
      </c>
      <c r="J314" s="7">
        <v>117014999</v>
      </c>
      <c r="K314" s="7">
        <v>3.4299999999999998E-27</v>
      </c>
      <c r="L314" s="7">
        <v>22</v>
      </c>
      <c r="M314" s="7">
        <v>26.46</v>
      </c>
      <c r="N314" s="7" t="s">
        <v>17</v>
      </c>
      <c r="O314" s="7">
        <v>1</v>
      </c>
      <c r="P314" s="8">
        <v>1</v>
      </c>
    </row>
    <row r="315" spans="7:16" x14ac:dyDescent="0.25">
      <c r="G315" s="6">
        <v>41</v>
      </c>
      <c r="H315" s="7" t="s">
        <v>1522</v>
      </c>
      <c r="I315" s="7">
        <v>11</v>
      </c>
      <c r="J315" s="7">
        <v>117049938</v>
      </c>
      <c r="K315" s="7">
        <v>1.7299999999999999E-30</v>
      </c>
      <c r="L315" s="7">
        <v>21</v>
      </c>
      <c r="M315" s="7">
        <v>29.76</v>
      </c>
      <c r="N315" s="7" t="s">
        <v>17</v>
      </c>
      <c r="O315" s="7">
        <v>1.8000000000000001E-4</v>
      </c>
      <c r="P315" s="8">
        <v>1</v>
      </c>
    </row>
    <row r="316" spans="7:16" ht="26.4" x14ac:dyDescent="0.25">
      <c r="G316" s="6">
        <v>41</v>
      </c>
      <c r="H316" s="7" t="s">
        <v>1523</v>
      </c>
      <c r="I316" s="7">
        <v>11</v>
      </c>
      <c r="J316" s="7">
        <v>117066328</v>
      </c>
      <c r="K316" s="7">
        <v>1.9099999999999999E-40</v>
      </c>
      <c r="L316" s="7">
        <v>14</v>
      </c>
      <c r="M316" s="7">
        <v>39.72</v>
      </c>
      <c r="N316" s="7" t="s">
        <v>17</v>
      </c>
      <c r="O316" s="7">
        <v>1</v>
      </c>
      <c r="P316" s="8">
        <v>1</v>
      </c>
    </row>
    <row r="317" spans="7:16" x14ac:dyDescent="0.25">
      <c r="G317" s="6">
        <v>41</v>
      </c>
      <c r="H317" s="7" t="s">
        <v>1524</v>
      </c>
      <c r="I317" s="7">
        <v>11</v>
      </c>
      <c r="J317" s="7">
        <v>117070039</v>
      </c>
      <c r="K317" s="7">
        <v>2.29E-41</v>
      </c>
      <c r="L317" s="7">
        <v>9</v>
      </c>
      <c r="M317" s="7">
        <v>40.64</v>
      </c>
      <c r="N317" s="7" t="s">
        <v>17</v>
      </c>
      <c r="O317" s="7">
        <v>4.5899999999999998E-5</v>
      </c>
      <c r="P317" s="8">
        <v>1</v>
      </c>
    </row>
    <row r="318" spans="7:16" x14ac:dyDescent="0.25">
      <c r="G318" s="6">
        <v>41</v>
      </c>
      <c r="H318" s="7" t="s">
        <v>1525</v>
      </c>
      <c r="I318" s="7">
        <v>11</v>
      </c>
      <c r="J318" s="7">
        <v>117075786</v>
      </c>
      <c r="K318" s="7">
        <v>2.2699999999999999E-41</v>
      </c>
      <c r="L318" s="7">
        <v>29</v>
      </c>
      <c r="M318" s="7">
        <v>40.64</v>
      </c>
      <c r="N318" s="7" t="s">
        <v>17</v>
      </c>
      <c r="O318" s="7">
        <v>8.0200000000000005E-11</v>
      </c>
      <c r="P318" s="8">
        <v>2.2699999999999999E-41</v>
      </c>
    </row>
    <row r="319" spans="7:16" x14ac:dyDescent="0.25">
      <c r="G319" s="6">
        <v>41</v>
      </c>
      <c r="H319" s="7" t="s">
        <v>1526</v>
      </c>
      <c r="I319" s="7">
        <v>11</v>
      </c>
      <c r="J319" s="7">
        <v>117103451</v>
      </c>
      <c r="K319" s="7">
        <v>6.0300000000000001E-11</v>
      </c>
      <c r="L319" s="7">
        <v>24</v>
      </c>
      <c r="M319" s="7">
        <v>10.220000000000001</v>
      </c>
      <c r="N319" s="7" t="s">
        <v>17</v>
      </c>
      <c r="O319" s="7">
        <v>1</v>
      </c>
      <c r="P319" s="8">
        <v>1</v>
      </c>
    </row>
    <row r="320" spans="7:16" x14ac:dyDescent="0.25">
      <c r="G320" s="6">
        <v>41</v>
      </c>
      <c r="H320" s="7" t="s">
        <v>1527</v>
      </c>
      <c r="I320" s="7">
        <v>11</v>
      </c>
      <c r="J320" s="7">
        <v>118401802</v>
      </c>
      <c r="K320" s="7">
        <v>4.33E-6</v>
      </c>
      <c r="L320" s="7">
        <v>5</v>
      </c>
      <c r="M320" s="7">
        <v>5.36</v>
      </c>
      <c r="N320" s="7" t="s">
        <v>17</v>
      </c>
      <c r="O320" s="7">
        <v>5.94E-5</v>
      </c>
      <c r="P320" s="8">
        <v>3.96E-5</v>
      </c>
    </row>
    <row r="321" spans="7:16" x14ac:dyDescent="0.25">
      <c r="G321" s="6">
        <v>41</v>
      </c>
      <c r="H321" s="7" t="s">
        <v>1528</v>
      </c>
      <c r="I321" s="7">
        <v>11</v>
      </c>
      <c r="J321" s="7">
        <v>118478305</v>
      </c>
      <c r="K321" s="7">
        <v>7.6499999999999996E-6</v>
      </c>
      <c r="L321" s="7">
        <v>31</v>
      </c>
      <c r="M321" s="7">
        <v>5.12</v>
      </c>
      <c r="N321" s="7" t="s">
        <v>17</v>
      </c>
      <c r="O321" s="7">
        <v>9.7800000000000005E-3</v>
      </c>
      <c r="P321" s="8">
        <v>2.5100000000000001E-3</v>
      </c>
    </row>
    <row r="322" spans="7:16" x14ac:dyDescent="0.25">
      <c r="G322" s="9">
        <v>42</v>
      </c>
      <c r="H322" s="10" t="s">
        <v>1529</v>
      </c>
      <c r="I322" s="10">
        <v>11</v>
      </c>
      <c r="J322" s="10">
        <v>126173646</v>
      </c>
      <c r="K322" s="10">
        <v>9.1300000000000001E-12</v>
      </c>
      <c r="L322" s="10">
        <v>50</v>
      </c>
      <c r="M322" s="10">
        <v>11.04</v>
      </c>
      <c r="N322" s="10" t="s">
        <v>17</v>
      </c>
      <c r="O322" s="10">
        <v>9.1300000000000001E-12</v>
      </c>
      <c r="P322" s="11">
        <v>9.1300000000000001E-12</v>
      </c>
    </row>
    <row r="323" spans="7:16" x14ac:dyDescent="0.25">
      <c r="G323" s="9">
        <v>42</v>
      </c>
      <c r="H323" s="10" t="s">
        <v>1530</v>
      </c>
      <c r="I323" s="10">
        <v>11</v>
      </c>
      <c r="J323" s="10">
        <v>126211611</v>
      </c>
      <c r="K323" s="10">
        <v>4.3800000000000002E-8</v>
      </c>
      <c r="L323" s="10">
        <v>22</v>
      </c>
      <c r="M323" s="10">
        <v>7.36</v>
      </c>
      <c r="N323" s="10" t="s">
        <v>17</v>
      </c>
      <c r="O323" s="10">
        <v>1</v>
      </c>
      <c r="P323" s="11">
        <v>1</v>
      </c>
    </row>
    <row r="324" spans="7:16" x14ac:dyDescent="0.25">
      <c r="G324" s="6">
        <v>43</v>
      </c>
      <c r="H324" s="7" t="s">
        <v>1531</v>
      </c>
      <c r="I324" s="7">
        <v>12</v>
      </c>
      <c r="J324" s="7">
        <v>9067315</v>
      </c>
      <c r="K324" s="7">
        <v>1.18E-7</v>
      </c>
      <c r="L324" s="7">
        <v>35</v>
      </c>
      <c r="M324" s="7">
        <v>6.93</v>
      </c>
      <c r="N324" s="7" t="s">
        <v>17</v>
      </c>
      <c r="O324" s="7">
        <v>1.18E-7</v>
      </c>
      <c r="P324" s="8">
        <v>1.18E-7</v>
      </c>
    </row>
    <row r="325" spans="7:16" x14ac:dyDescent="0.25">
      <c r="G325" s="9">
        <v>44</v>
      </c>
      <c r="H325" s="10" t="s">
        <v>1532</v>
      </c>
      <c r="I325" s="10">
        <v>12</v>
      </c>
      <c r="J325" s="10">
        <v>109886459</v>
      </c>
      <c r="K325" s="10">
        <v>4.8400000000000002E-6</v>
      </c>
      <c r="L325" s="10">
        <v>103</v>
      </c>
      <c r="M325" s="10">
        <v>5.31</v>
      </c>
      <c r="N325" s="10" t="s">
        <v>17</v>
      </c>
      <c r="O325" s="10">
        <v>6.6000000000000005E-5</v>
      </c>
      <c r="P325" s="11">
        <v>5.0399999999999999E-5</v>
      </c>
    </row>
    <row r="326" spans="7:16" x14ac:dyDescent="0.25">
      <c r="G326" s="9">
        <v>44</v>
      </c>
      <c r="H326" s="10" t="s">
        <v>1458</v>
      </c>
      <c r="I326" s="10">
        <v>12</v>
      </c>
      <c r="J326" s="10">
        <v>111872665</v>
      </c>
      <c r="K326" s="10">
        <v>1.96E-16</v>
      </c>
      <c r="L326" s="10">
        <v>27</v>
      </c>
      <c r="M326" s="10">
        <v>15.71</v>
      </c>
      <c r="N326" s="10" t="s">
        <v>17</v>
      </c>
      <c r="O326" s="10">
        <v>1.96E-16</v>
      </c>
      <c r="P326" s="11">
        <v>1</v>
      </c>
    </row>
    <row r="327" spans="7:16" x14ac:dyDescent="0.25">
      <c r="G327" s="9">
        <v>44</v>
      </c>
      <c r="H327" s="10" t="s">
        <v>582</v>
      </c>
      <c r="I327" s="10">
        <v>12</v>
      </c>
      <c r="J327" s="10">
        <v>111890017</v>
      </c>
      <c r="K327" s="10">
        <v>4.1000000000000001E-11</v>
      </c>
      <c r="L327" s="10">
        <v>65</v>
      </c>
      <c r="M327" s="10">
        <v>10.39</v>
      </c>
      <c r="N327" s="10" t="s">
        <v>17</v>
      </c>
      <c r="O327" s="10">
        <v>1</v>
      </c>
      <c r="P327" s="11">
        <v>4.1000000000000001E-11</v>
      </c>
    </row>
    <row r="328" spans="7:16" ht="26.4" x14ac:dyDescent="0.25">
      <c r="G328" s="9">
        <v>44</v>
      </c>
      <c r="H328" s="10" t="s">
        <v>1533</v>
      </c>
      <c r="I328" s="10">
        <v>12</v>
      </c>
      <c r="J328" s="10">
        <v>112037301</v>
      </c>
      <c r="K328" s="10">
        <v>1.31E-7</v>
      </c>
      <c r="L328" s="10">
        <v>1</v>
      </c>
      <c r="M328" s="10">
        <v>6.88</v>
      </c>
      <c r="N328" s="10" t="s">
        <v>17</v>
      </c>
      <c r="O328" s="10">
        <v>1</v>
      </c>
      <c r="P328" s="11">
        <v>1</v>
      </c>
    </row>
    <row r="329" spans="7:16" x14ac:dyDescent="0.25">
      <c r="G329" s="9">
        <v>44</v>
      </c>
      <c r="H329" s="10" t="s">
        <v>656</v>
      </c>
      <c r="I329" s="10">
        <v>12</v>
      </c>
      <c r="J329" s="10">
        <v>112123856</v>
      </c>
      <c r="K329" s="10">
        <v>1.0300000000000001E-6</v>
      </c>
      <c r="L329" s="10">
        <v>34</v>
      </c>
      <c r="M329" s="10">
        <v>5.99</v>
      </c>
      <c r="N329" s="10" t="s">
        <v>17</v>
      </c>
      <c r="O329" s="10">
        <v>1</v>
      </c>
      <c r="P329" s="11">
        <v>1</v>
      </c>
    </row>
    <row r="330" spans="7:16" x14ac:dyDescent="0.25">
      <c r="G330" s="9">
        <v>44</v>
      </c>
      <c r="H330" s="10" t="s">
        <v>1534</v>
      </c>
      <c r="I330" s="10">
        <v>12</v>
      </c>
      <c r="J330" s="10">
        <v>112237637</v>
      </c>
      <c r="K330" s="10">
        <v>3.6899999999999998E-7</v>
      </c>
      <c r="L330" s="10">
        <v>3</v>
      </c>
      <c r="M330" s="10">
        <v>6.43</v>
      </c>
      <c r="N330" s="10" t="s">
        <v>17</v>
      </c>
      <c r="O330" s="10">
        <v>0.39729999999999999</v>
      </c>
      <c r="P330" s="11">
        <v>0.39729999999999999</v>
      </c>
    </row>
    <row r="331" spans="7:16" x14ac:dyDescent="0.25">
      <c r="G331" s="9">
        <v>44</v>
      </c>
      <c r="H331" s="10" t="s">
        <v>660</v>
      </c>
      <c r="I331" s="10">
        <v>12</v>
      </c>
      <c r="J331" s="10">
        <v>112563348</v>
      </c>
      <c r="K331" s="10">
        <v>1.0499999999999999E-13</v>
      </c>
      <c r="L331" s="10">
        <v>13</v>
      </c>
      <c r="M331" s="10">
        <v>12.98</v>
      </c>
      <c r="N331" s="10" t="s">
        <v>17</v>
      </c>
      <c r="O331" s="10">
        <v>1</v>
      </c>
      <c r="P331" s="11">
        <v>1.0030000000000001E-2</v>
      </c>
    </row>
    <row r="332" spans="7:16" x14ac:dyDescent="0.25">
      <c r="G332" s="9">
        <v>44</v>
      </c>
      <c r="H332" s="10" t="s">
        <v>621</v>
      </c>
      <c r="I332" s="10">
        <v>12</v>
      </c>
      <c r="J332" s="10">
        <v>112597991</v>
      </c>
      <c r="K332" s="10">
        <v>5.0099999999999999E-8</v>
      </c>
      <c r="L332" s="10">
        <v>132</v>
      </c>
      <c r="M332" s="10">
        <v>7.3</v>
      </c>
      <c r="N332" s="10" t="s">
        <v>17</v>
      </c>
      <c r="O332" s="10">
        <v>0.43076999999999999</v>
      </c>
      <c r="P332" s="11">
        <v>4.1930000000000002E-2</v>
      </c>
    </row>
    <row r="333" spans="7:16" x14ac:dyDescent="0.25">
      <c r="G333" s="9">
        <v>44</v>
      </c>
      <c r="H333" s="10" t="s">
        <v>1535</v>
      </c>
      <c r="I333" s="10">
        <v>12</v>
      </c>
      <c r="J333" s="10">
        <v>112856701</v>
      </c>
      <c r="K333" s="10">
        <v>2.9400000000000001E-7</v>
      </c>
      <c r="L333" s="10">
        <v>58</v>
      </c>
      <c r="M333" s="10">
        <v>6.53</v>
      </c>
      <c r="N333" s="10" t="s">
        <v>17</v>
      </c>
      <c r="O333" s="10">
        <v>5.7549999999999997E-2</v>
      </c>
      <c r="P333" s="11">
        <v>0.42796000000000001</v>
      </c>
    </row>
    <row r="334" spans="7:16" ht="26.4" x14ac:dyDescent="0.25">
      <c r="G334" s="6">
        <v>45</v>
      </c>
      <c r="H334" s="7" t="s">
        <v>1536</v>
      </c>
      <c r="I334" s="7">
        <v>12</v>
      </c>
      <c r="J334" s="7">
        <v>121407640</v>
      </c>
      <c r="K334" s="7">
        <v>1.4100000000000001E-8</v>
      </c>
      <c r="L334" s="7">
        <v>12</v>
      </c>
      <c r="M334" s="7">
        <v>7.85</v>
      </c>
      <c r="N334" s="7" t="s">
        <v>17</v>
      </c>
      <c r="O334" s="7">
        <v>1</v>
      </c>
      <c r="P334" s="8">
        <v>1</v>
      </c>
    </row>
    <row r="335" spans="7:16" x14ac:dyDescent="0.25">
      <c r="G335" s="6">
        <v>45</v>
      </c>
      <c r="H335" s="7" t="s">
        <v>1537</v>
      </c>
      <c r="I335" s="7">
        <v>12</v>
      </c>
      <c r="J335" s="7">
        <v>121416370</v>
      </c>
      <c r="K335" s="7">
        <v>1.6499999999999999E-14</v>
      </c>
      <c r="L335" s="7">
        <v>64</v>
      </c>
      <c r="M335" s="7">
        <v>13.78</v>
      </c>
      <c r="N335" s="7" t="s">
        <v>17</v>
      </c>
      <c r="O335" s="7">
        <v>1.6499999999999999E-14</v>
      </c>
      <c r="P335" s="8">
        <v>1.52E-11</v>
      </c>
    </row>
    <row r="336" spans="7:16" x14ac:dyDescent="0.25">
      <c r="G336" s="6">
        <v>45</v>
      </c>
      <c r="H336" s="7" t="s">
        <v>1538</v>
      </c>
      <c r="I336" s="7">
        <v>12</v>
      </c>
      <c r="J336" s="7">
        <v>121440224</v>
      </c>
      <c r="K336" s="7">
        <v>1.3799999999999999E-8</v>
      </c>
      <c r="L336" s="7">
        <v>63</v>
      </c>
      <c r="M336" s="7">
        <v>7.86</v>
      </c>
      <c r="N336" s="7" t="s">
        <v>17</v>
      </c>
      <c r="O336" s="7">
        <v>1.2120000000000001E-2</v>
      </c>
      <c r="P336" s="8">
        <v>1</v>
      </c>
    </row>
    <row r="337" spans="7:16" x14ac:dyDescent="0.25">
      <c r="G337" s="6">
        <v>45</v>
      </c>
      <c r="H337" s="7" t="s">
        <v>1539</v>
      </c>
      <c r="I337" s="7">
        <v>12</v>
      </c>
      <c r="J337" s="7">
        <v>121458094</v>
      </c>
      <c r="K337" s="7">
        <v>4.1100000000000001E-9</v>
      </c>
      <c r="L337" s="7">
        <v>54</v>
      </c>
      <c r="M337" s="7">
        <v>8.39</v>
      </c>
      <c r="N337" s="7" t="s">
        <v>17</v>
      </c>
      <c r="O337" s="7">
        <v>1</v>
      </c>
      <c r="P337" s="8">
        <v>0.95555000000000001</v>
      </c>
    </row>
    <row r="338" spans="7:16" x14ac:dyDescent="0.25">
      <c r="G338" s="6">
        <v>45</v>
      </c>
      <c r="H338" s="7" t="s">
        <v>1351</v>
      </c>
      <c r="I338" s="7">
        <v>12</v>
      </c>
      <c r="J338" s="7">
        <v>124420955</v>
      </c>
      <c r="K338" s="7">
        <v>1.79E-6</v>
      </c>
      <c r="L338" s="7">
        <v>30</v>
      </c>
      <c r="M338" s="7">
        <v>5.75</v>
      </c>
      <c r="N338" s="7" t="s">
        <v>17</v>
      </c>
      <c r="O338" s="7">
        <v>1.1199999999999999E-5</v>
      </c>
      <c r="P338" s="8">
        <v>5.7499999999999999E-8</v>
      </c>
    </row>
    <row r="339" spans="7:16" x14ac:dyDescent="0.25">
      <c r="G339" s="6">
        <v>45</v>
      </c>
      <c r="H339" s="7" t="s">
        <v>1540</v>
      </c>
      <c r="I339" s="7">
        <v>12</v>
      </c>
      <c r="J339" s="7">
        <v>125262173</v>
      </c>
      <c r="K339" s="7">
        <v>3.8099999999999999E-6</v>
      </c>
      <c r="L339" s="7">
        <v>93</v>
      </c>
      <c r="M339" s="7">
        <v>5.42</v>
      </c>
      <c r="N339" s="7" t="s">
        <v>17</v>
      </c>
      <c r="O339" s="7">
        <v>2.48E-6</v>
      </c>
      <c r="P339" s="8">
        <v>3.8099999999999999E-6</v>
      </c>
    </row>
    <row r="340" spans="7:16" x14ac:dyDescent="0.25">
      <c r="G340" s="9">
        <v>46</v>
      </c>
      <c r="H340" s="10" t="s">
        <v>1541</v>
      </c>
      <c r="I340" s="10">
        <v>14</v>
      </c>
      <c r="J340" s="10">
        <v>24867991</v>
      </c>
      <c r="K340" s="10">
        <v>2.8399999999999999E-6</v>
      </c>
      <c r="L340" s="10">
        <v>25</v>
      </c>
      <c r="M340" s="10">
        <v>5.55</v>
      </c>
      <c r="N340" s="10" t="s">
        <v>17</v>
      </c>
      <c r="O340" s="10">
        <v>2.8399999999999999E-6</v>
      </c>
      <c r="P340" s="11">
        <v>2.8399999999999999E-6</v>
      </c>
    </row>
    <row r="341" spans="7:16" x14ac:dyDescent="0.25">
      <c r="G341" s="6">
        <v>47</v>
      </c>
      <c r="H341" s="7" t="s">
        <v>1542</v>
      </c>
      <c r="I341" s="7">
        <v>15</v>
      </c>
      <c r="J341" s="7">
        <v>58724174</v>
      </c>
      <c r="K341" s="7">
        <v>2.5000000000000002E-19</v>
      </c>
      <c r="L341" s="7">
        <v>232</v>
      </c>
      <c r="M341" s="7">
        <v>18.600000000000001</v>
      </c>
      <c r="N341" s="7" t="s">
        <v>17</v>
      </c>
      <c r="O341" s="7">
        <v>2.5000000000000002E-19</v>
      </c>
      <c r="P341" s="8">
        <v>2.5000000000000002E-19</v>
      </c>
    </row>
    <row r="342" spans="7:16" ht="26.4" x14ac:dyDescent="0.25">
      <c r="G342" s="6">
        <v>47</v>
      </c>
      <c r="H342" s="7" t="s">
        <v>1543</v>
      </c>
      <c r="I342" s="7">
        <v>15</v>
      </c>
      <c r="J342" s="7">
        <v>58727099</v>
      </c>
      <c r="K342" s="7">
        <v>2.4E-16</v>
      </c>
      <c r="L342" s="7">
        <v>119</v>
      </c>
      <c r="M342" s="7">
        <v>15.62</v>
      </c>
      <c r="N342" s="7" t="s">
        <v>17</v>
      </c>
      <c r="O342" s="7">
        <v>1</v>
      </c>
      <c r="P342" s="8">
        <v>1</v>
      </c>
    </row>
    <row r="343" spans="7:16" x14ac:dyDescent="0.25">
      <c r="G343" s="9">
        <v>48</v>
      </c>
      <c r="H343" s="10" t="s">
        <v>1345</v>
      </c>
      <c r="I343" s="10">
        <v>16</v>
      </c>
      <c r="J343" s="10">
        <v>31119614</v>
      </c>
      <c r="K343" s="10">
        <v>1.81E-6</v>
      </c>
      <c r="L343" s="10">
        <v>4</v>
      </c>
      <c r="M343" s="10">
        <v>5.74</v>
      </c>
      <c r="N343" s="10" t="s">
        <v>17</v>
      </c>
      <c r="O343" s="10">
        <v>1</v>
      </c>
      <c r="P343" s="11">
        <v>1.81E-6</v>
      </c>
    </row>
    <row r="344" spans="7:16" x14ac:dyDescent="0.25">
      <c r="G344" s="9">
        <v>48</v>
      </c>
      <c r="H344" s="10" t="s">
        <v>1443</v>
      </c>
      <c r="I344" s="10">
        <v>16</v>
      </c>
      <c r="J344" s="10">
        <v>31128984</v>
      </c>
      <c r="K344" s="10">
        <v>1.13E-6</v>
      </c>
      <c r="L344" s="10">
        <v>9</v>
      </c>
      <c r="M344" s="10">
        <v>5.95</v>
      </c>
      <c r="N344" s="10" t="s">
        <v>17</v>
      </c>
      <c r="O344" s="10">
        <v>1.13E-6</v>
      </c>
      <c r="P344" s="11">
        <v>0.50604000000000005</v>
      </c>
    </row>
    <row r="345" spans="7:16" x14ac:dyDescent="0.25">
      <c r="G345" s="9">
        <v>48</v>
      </c>
      <c r="H345" s="10" t="s">
        <v>1544</v>
      </c>
      <c r="I345" s="10">
        <v>16</v>
      </c>
      <c r="J345" s="10">
        <v>31142753</v>
      </c>
      <c r="K345" s="10">
        <v>2.74E-6</v>
      </c>
      <c r="L345" s="10">
        <v>3</v>
      </c>
      <c r="M345" s="10">
        <v>5.56</v>
      </c>
      <c r="N345" s="10" t="s">
        <v>17</v>
      </c>
      <c r="O345" s="10">
        <v>1</v>
      </c>
      <c r="P345" s="11">
        <v>1</v>
      </c>
    </row>
    <row r="346" spans="7:16" x14ac:dyDescent="0.25">
      <c r="G346" s="6">
        <v>49</v>
      </c>
      <c r="H346" s="7" t="s">
        <v>1545</v>
      </c>
      <c r="I346" s="7">
        <v>16</v>
      </c>
      <c r="J346" s="7">
        <v>56225250</v>
      </c>
      <c r="K346" s="7">
        <v>5.7799999999999997E-6</v>
      </c>
      <c r="L346" s="7">
        <v>176</v>
      </c>
      <c r="M346" s="7">
        <v>5.24</v>
      </c>
      <c r="N346" s="7" t="s">
        <v>17</v>
      </c>
      <c r="O346" s="7">
        <v>1.5E-3</v>
      </c>
      <c r="P346" s="8">
        <v>1.5E-3</v>
      </c>
    </row>
    <row r="347" spans="7:16" x14ac:dyDescent="0.25">
      <c r="G347" s="6">
        <v>49</v>
      </c>
      <c r="H347" s="7" t="s">
        <v>1546</v>
      </c>
      <c r="I347" s="7">
        <v>16</v>
      </c>
      <c r="J347" s="7">
        <v>56995834</v>
      </c>
      <c r="K347" s="7">
        <v>1.5900000000000001E-27</v>
      </c>
      <c r="L347" s="7">
        <v>71</v>
      </c>
      <c r="M347" s="7">
        <v>26.8</v>
      </c>
      <c r="N347" s="7" t="s">
        <v>17</v>
      </c>
      <c r="O347" s="7">
        <v>1.5900000000000001E-27</v>
      </c>
      <c r="P347" s="8">
        <v>1.5900000000000001E-27</v>
      </c>
    </row>
    <row r="348" spans="7:16" x14ac:dyDescent="0.25">
      <c r="G348" s="9">
        <v>50</v>
      </c>
      <c r="H348" s="10" t="s">
        <v>1547</v>
      </c>
      <c r="I348" s="10">
        <v>16</v>
      </c>
      <c r="J348" s="10">
        <v>67876212</v>
      </c>
      <c r="K348" s="10">
        <v>2.3499999999999999E-6</v>
      </c>
      <c r="L348" s="10">
        <v>5</v>
      </c>
      <c r="M348" s="10">
        <v>5.63</v>
      </c>
      <c r="N348" s="10" t="s">
        <v>17</v>
      </c>
      <c r="O348" s="10">
        <v>1</v>
      </c>
      <c r="P348" s="11">
        <v>1</v>
      </c>
    </row>
    <row r="349" spans="7:16" x14ac:dyDescent="0.25">
      <c r="G349" s="9">
        <v>50</v>
      </c>
      <c r="H349" s="10" t="s">
        <v>1548</v>
      </c>
      <c r="I349" s="10">
        <v>16</v>
      </c>
      <c r="J349" s="10">
        <v>67977376</v>
      </c>
      <c r="K349" s="10">
        <v>4.6499999999999999E-7</v>
      </c>
      <c r="L349" s="10">
        <v>24</v>
      </c>
      <c r="M349" s="10">
        <v>6.33</v>
      </c>
      <c r="N349" s="10" t="s">
        <v>17</v>
      </c>
      <c r="O349" s="10">
        <v>2.7100000000000002E-32</v>
      </c>
      <c r="P349" s="11">
        <v>8.0499999999999992E-6</v>
      </c>
    </row>
    <row r="350" spans="7:16" x14ac:dyDescent="0.25">
      <c r="G350" s="9">
        <v>50</v>
      </c>
      <c r="H350" s="10" t="s">
        <v>1356</v>
      </c>
      <c r="I350" s="10">
        <v>16</v>
      </c>
      <c r="J350" s="10">
        <v>68055176</v>
      </c>
      <c r="K350" s="10">
        <v>7.2699999999999999E-7</v>
      </c>
      <c r="L350" s="10">
        <v>8</v>
      </c>
      <c r="M350" s="10">
        <v>6.14</v>
      </c>
      <c r="N350" s="10" t="s">
        <v>17</v>
      </c>
      <c r="O350" s="10">
        <v>1.409E-2</v>
      </c>
      <c r="P350" s="11">
        <v>3.0399999999999998E-20</v>
      </c>
    </row>
    <row r="351" spans="7:16" x14ac:dyDescent="0.25">
      <c r="G351" s="9">
        <v>50</v>
      </c>
      <c r="H351" s="10" t="s">
        <v>1549</v>
      </c>
      <c r="I351" s="10">
        <v>16</v>
      </c>
      <c r="J351" s="10">
        <v>68267328</v>
      </c>
      <c r="K351" s="10">
        <v>7.2599999999999999E-6</v>
      </c>
      <c r="L351" s="10">
        <v>5</v>
      </c>
      <c r="M351" s="10">
        <v>5.14</v>
      </c>
      <c r="N351" s="10" t="s">
        <v>17</v>
      </c>
      <c r="O351" s="10">
        <v>1</v>
      </c>
      <c r="P351" s="11">
        <v>1</v>
      </c>
    </row>
    <row r="352" spans="7:16" ht="26.4" x14ac:dyDescent="0.25">
      <c r="G352" s="9">
        <v>50</v>
      </c>
      <c r="H352" s="10" t="s">
        <v>1550</v>
      </c>
      <c r="I352" s="10">
        <v>16</v>
      </c>
      <c r="J352" s="10">
        <v>71660055</v>
      </c>
      <c r="K352" s="10">
        <v>3.9999999999999998E-6</v>
      </c>
      <c r="L352" s="10">
        <v>17</v>
      </c>
      <c r="M352" s="10">
        <v>5.4</v>
      </c>
      <c r="N352" s="10" t="s">
        <v>17</v>
      </c>
      <c r="O352" s="10">
        <v>1</v>
      </c>
      <c r="P352" s="11">
        <v>0.13542000000000001</v>
      </c>
    </row>
    <row r="353" spans="7:16" x14ac:dyDescent="0.25">
      <c r="G353" s="9">
        <v>50</v>
      </c>
      <c r="H353" s="10" t="s">
        <v>1551</v>
      </c>
      <c r="I353" s="10">
        <v>16</v>
      </c>
      <c r="J353" s="10">
        <v>71678828</v>
      </c>
      <c r="K353" s="10">
        <v>2.55E-8</v>
      </c>
      <c r="L353" s="10">
        <v>56</v>
      </c>
      <c r="M353" s="10">
        <v>7.59</v>
      </c>
      <c r="N353" s="10" t="s">
        <v>17</v>
      </c>
      <c r="O353" s="10">
        <v>1</v>
      </c>
      <c r="P353" s="11">
        <v>3.62E-3</v>
      </c>
    </row>
    <row r="354" spans="7:16" x14ac:dyDescent="0.25">
      <c r="G354" s="9">
        <v>50</v>
      </c>
      <c r="H354" s="10" t="s">
        <v>1423</v>
      </c>
      <c r="I354" s="10">
        <v>16</v>
      </c>
      <c r="J354" s="10">
        <v>71879893</v>
      </c>
      <c r="K354" s="10">
        <v>3.2000000000000001E-7</v>
      </c>
      <c r="L354" s="10">
        <v>7</v>
      </c>
      <c r="M354" s="10">
        <v>6.5</v>
      </c>
      <c r="N354" s="10" t="s">
        <v>17</v>
      </c>
      <c r="O354" s="10">
        <v>4.8099999999999997E-6</v>
      </c>
      <c r="P354" s="11">
        <v>1</v>
      </c>
    </row>
    <row r="355" spans="7:16" x14ac:dyDescent="0.25">
      <c r="G355" s="9">
        <v>50</v>
      </c>
      <c r="H355" s="10" t="s">
        <v>1552</v>
      </c>
      <c r="I355" s="10">
        <v>16</v>
      </c>
      <c r="J355" s="10">
        <v>71893582</v>
      </c>
      <c r="K355" s="10">
        <v>1.3799999999999999E-6</v>
      </c>
      <c r="L355" s="10">
        <v>17</v>
      </c>
      <c r="M355" s="10">
        <v>5.86</v>
      </c>
      <c r="N355" s="10" t="s">
        <v>17</v>
      </c>
      <c r="O355" s="10">
        <v>1</v>
      </c>
      <c r="P355" s="11">
        <v>1</v>
      </c>
    </row>
    <row r="356" spans="7:16" x14ac:dyDescent="0.25">
      <c r="G356" s="9">
        <v>50</v>
      </c>
      <c r="H356" s="10" t="s">
        <v>1553</v>
      </c>
      <c r="I356" s="10">
        <v>16</v>
      </c>
      <c r="J356" s="10">
        <v>71929395</v>
      </c>
      <c r="K356" s="10">
        <v>1.9399999999999998E-8</v>
      </c>
      <c r="L356" s="10">
        <v>26</v>
      </c>
      <c r="M356" s="10">
        <v>7.71</v>
      </c>
      <c r="N356" s="10" t="s">
        <v>17</v>
      </c>
      <c r="O356" s="10">
        <v>6.3000000000000003E-4</v>
      </c>
      <c r="P356" s="11">
        <v>4.0800000000000002E-5</v>
      </c>
    </row>
    <row r="357" spans="7:16" x14ac:dyDescent="0.25">
      <c r="G357" s="9">
        <v>50</v>
      </c>
      <c r="H357" s="10" t="s">
        <v>1554</v>
      </c>
      <c r="I357" s="10">
        <v>16</v>
      </c>
      <c r="J357" s="10">
        <v>71963440</v>
      </c>
      <c r="K357" s="10">
        <v>3.0200000000000001E-23</v>
      </c>
      <c r="L357" s="10">
        <v>137</v>
      </c>
      <c r="M357" s="10">
        <v>22.52</v>
      </c>
      <c r="N357" s="10" t="s">
        <v>17</v>
      </c>
      <c r="O357" s="10">
        <v>1</v>
      </c>
      <c r="P357" s="11">
        <v>2.6100000000000001E-5</v>
      </c>
    </row>
    <row r="358" spans="7:16" x14ac:dyDescent="0.25">
      <c r="G358" s="9">
        <v>50</v>
      </c>
      <c r="H358" s="10" t="s">
        <v>1555</v>
      </c>
      <c r="I358" s="10">
        <v>16</v>
      </c>
      <c r="J358" s="10">
        <v>72042642</v>
      </c>
      <c r="K358" s="10">
        <v>6.9300000000000005E-8</v>
      </c>
      <c r="L358" s="10">
        <v>46</v>
      </c>
      <c r="M358" s="10">
        <v>7.16</v>
      </c>
      <c r="N358" s="10" t="s">
        <v>17</v>
      </c>
      <c r="O358" s="10">
        <v>1</v>
      </c>
      <c r="P358" s="11">
        <v>1.26E-5</v>
      </c>
    </row>
    <row r="359" spans="7:16" x14ac:dyDescent="0.25">
      <c r="G359" s="9">
        <v>50</v>
      </c>
      <c r="H359" s="10" t="s">
        <v>1375</v>
      </c>
      <c r="I359" s="10">
        <v>16</v>
      </c>
      <c r="J359" s="10">
        <v>72088490</v>
      </c>
      <c r="K359" s="10">
        <v>2.5899999999999999E-11</v>
      </c>
      <c r="L359" s="10">
        <v>14</v>
      </c>
      <c r="M359" s="10">
        <v>10.59</v>
      </c>
      <c r="N359" s="10" t="s">
        <v>17</v>
      </c>
      <c r="O359" s="10">
        <v>1</v>
      </c>
      <c r="P359" s="11">
        <v>2.5899999999999999E-11</v>
      </c>
    </row>
    <row r="360" spans="7:16" x14ac:dyDescent="0.25">
      <c r="G360" s="9">
        <v>50</v>
      </c>
      <c r="H360" s="10" t="s">
        <v>1440</v>
      </c>
      <c r="I360" s="10">
        <v>16</v>
      </c>
      <c r="J360" s="10">
        <v>72097124</v>
      </c>
      <c r="K360" s="10">
        <v>7.9700000000000004E-35</v>
      </c>
      <c r="L360" s="10">
        <v>27</v>
      </c>
      <c r="M360" s="10">
        <v>34.1</v>
      </c>
      <c r="N360" s="10" t="s">
        <v>17</v>
      </c>
      <c r="O360" s="10">
        <v>7.9700000000000004E-35</v>
      </c>
      <c r="P360" s="11">
        <v>1</v>
      </c>
    </row>
    <row r="361" spans="7:16" x14ac:dyDescent="0.25">
      <c r="G361" s="9">
        <v>50</v>
      </c>
      <c r="H361" s="10" t="s">
        <v>1411</v>
      </c>
      <c r="I361" s="10">
        <v>16</v>
      </c>
      <c r="J361" s="10">
        <v>72118755</v>
      </c>
      <c r="K361" s="10">
        <v>1.7899999999999999E-23</v>
      </c>
      <c r="L361" s="10">
        <v>41</v>
      </c>
      <c r="M361" s="10">
        <v>22.75</v>
      </c>
      <c r="N361" s="10" t="s">
        <v>17</v>
      </c>
      <c r="O361" s="10">
        <v>1</v>
      </c>
      <c r="P361" s="11">
        <v>3.5899999999999998E-12</v>
      </c>
    </row>
    <row r="362" spans="7:16" x14ac:dyDescent="0.25">
      <c r="G362" s="9">
        <v>50</v>
      </c>
      <c r="H362" s="10" t="s">
        <v>1556</v>
      </c>
      <c r="I362" s="10">
        <v>16</v>
      </c>
      <c r="J362" s="10">
        <v>72127614</v>
      </c>
      <c r="K362" s="10">
        <v>7.2299999999999997E-12</v>
      </c>
      <c r="L362" s="10">
        <v>62</v>
      </c>
      <c r="M362" s="10">
        <v>11.14</v>
      </c>
      <c r="N362" s="10" t="s">
        <v>17</v>
      </c>
      <c r="O362" s="10">
        <v>1</v>
      </c>
      <c r="P362" s="11">
        <v>9.6000000000000002E-4</v>
      </c>
    </row>
    <row r="363" spans="7:16" x14ac:dyDescent="0.25">
      <c r="G363" s="9">
        <v>50</v>
      </c>
      <c r="H363" s="10" t="s">
        <v>1557</v>
      </c>
      <c r="I363" s="10">
        <v>16</v>
      </c>
      <c r="J363" s="10">
        <v>72152995</v>
      </c>
      <c r="K363" s="10">
        <v>5.0299999999999998E-14</v>
      </c>
      <c r="L363" s="10">
        <v>59</v>
      </c>
      <c r="M363" s="10">
        <v>13.3</v>
      </c>
      <c r="N363" s="10" t="s">
        <v>17</v>
      </c>
      <c r="O363" s="10">
        <v>3.3E-4</v>
      </c>
      <c r="P363" s="11">
        <v>1.81E-3</v>
      </c>
    </row>
    <row r="364" spans="7:16" ht="26.4" x14ac:dyDescent="0.25">
      <c r="G364" s="9">
        <v>50</v>
      </c>
      <c r="H364" s="10" t="s">
        <v>1558</v>
      </c>
      <c r="I364" s="10">
        <v>16</v>
      </c>
      <c r="J364" s="10">
        <v>72317199</v>
      </c>
      <c r="K364" s="10">
        <v>5.58E-15</v>
      </c>
      <c r="L364" s="10">
        <v>179</v>
      </c>
      <c r="M364" s="10">
        <v>14.25</v>
      </c>
      <c r="N364" s="10" t="s">
        <v>17</v>
      </c>
      <c r="O364" s="10">
        <v>3.6900000000000002E-10</v>
      </c>
      <c r="P364" s="11">
        <v>3.6900000000000002E-10</v>
      </c>
    </row>
    <row r="365" spans="7:16" x14ac:dyDescent="0.25">
      <c r="G365" s="6">
        <v>51</v>
      </c>
      <c r="H365" s="7" t="s">
        <v>1559</v>
      </c>
      <c r="I365" s="7">
        <v>17</v>
      </c>
      <c r="J365" s="7">
        <v>7093209</v>
      </c>
      <c r="K365" s="7">
        <v>3.8799999999999998E-11</v>
      </c>
      <c r="L365" s="7">
        <v>12</v>
      </c>
      <c r="M365" s="7">
        <v>10.41</v>
      </c>
      <c r="N365" s="7" t="s">
        <v>17</v>
      </c>
      <c r="O365" s="7">
        <v>3.8799999999999998E-11</v>
      </c>
      <c r="P365" s="8">
        <v>3.8799999999999998E-11</v>
      </c>
    </row>
    <row r="366" spans="7:16" x14ac:dyDescent="0.25">
      <c r="G366" s="9">
        <v>52</v>
      </c>
      <c r="H366" s="10" t="s">
        <v>1560</v>
      </c>
      <c r="I366" s="10">
        <v>17</v>
      </c>
      <c r="J366" s="10">
        <v>29621667</v>
      </c>
      <c r="K366" s="10">
        <v>6.7299999999999999E-6</v>
      </c>
      <c r="L366" s="10">
        <v>7</v>
      </c>
      <c r="M366" s="10">
        <v>5.17</v>
      </c>
      <c r="N366" s="10" t="s">
        <v>17</v>
      </c>
      <c r="O366" s="10">
        <v>6.7299999999999999E-6</v>
      </c>
      <c r="P366" s="11">
        <v>6.7299999999999999E-6</v>
      </c>
    </row>
    <row r="367" spans="7:16" x14ac:dyDescent="0.25">
      <c r="G367" s="6">
        <v>53</v>
      </c>
      <c r="H367" s="7" t="s">
        <v>1561</v>
      </c>
      <c r="I367" s="7">
        <v>17</v>
      </c>
      <c r="J367" s="7">
        <v>45401326</v>
      </c>
      <c r="K367" s="7">
        <v>6.1799999999999998E-9</v>
      </c>
      <c r="L367" s="7">
        <v>58</v>
      </c>
      <c r="M367" s="7">
        <v>8.2100000000000009</v>
      </c>
      <c r="N367" s="7" t="s">
        <v>17</v>
      </c>
      <c r="O367" s="7">
        <v>6.1799999999999998E-9</v>
      </c>
      <c r="P367" s="8">
        <v>6.1799999999999998E-9</v>
      </c>
    </row>
    <row r="368" spans="7:16" ht="26.4" x14ac:dyDescent="0.25">
      <c r="G368" s="6">
        <v>53</v>
      </c>
      <c r="H368" s="7" t="s">
        <v>1562</v>
      </c>
      <c r="I368" s="7">
        <v>17</v>
      </c>
      <c r="J368" s="7">
        <v>45527592</v>
      </c>
      <c r="K368" s="7">
        <v>1.88E-6</v>
      </c>
      <c r="L368" s="7">
        <v>11</v>
      </c>
      <c r="M368" s="7">
        <v>5.73</v>
      </c>
      <c r="N368" s="7" t="s">
        <v>17</v>
      </c>
      <c r="O368" s="7">
        <v>0.40749000000000002</v>
      </c>
      <c r="P368" s="8">
        <v>0.40749000000000002</v>
      </c>
    </row>
    <row r="369" spans="7:16" x14ac:dyDescent="0.25">
      <c r="G369" s="6">
        <v>53</v>
      </c>
      <c r="H369" s="7" t="s">
        <v>1563</v>
      </c>
      <c r="I369" s="7">
        <v>17</v>
      </c>
      <c r="J369" s="7">
        <v>45772629</v>
      </c>
      <c r="K369" s="7">
        <v>6.46E-6</v>
      </c>
      <c r="L369" s="7">
        <v>9</v>
      </c>
      <c r="M369" s="7">
        <v>5.19</v>
      </c>
      <c r="N369" s="7" t="s">
        <v>17</v>
      </c>
      <c r="O369" s="7">
        <v>1</v>
      </c>
      <c r="P369" s="8">
        <v>1</v>
      </c>
    </row>
    <row r="370" spans="7:16" x14ac:dyDescent="0.25">
      <c r="G370" s="9">
        <v>54</v>
      </c>
      <c r="H370" s="10" t="s">
        <v>1564</v>
      </c>
      <c r="I370" s="10">
        <v>18</v>
      </c>
      <c r="J370" s="10">
        <v>47007547</v>
      </c>
      <c r="K370" s="10">
        <v>1.4300000000000001E-6</v>
      </c>
      <c r="L370" s="10">
        <v>9</v>
      </c>
      <c r="M370" s="10">
        <v>5.84</v>
      </c>
      <c r="N370" s="10" t="s">
        <v>17</v>
      </c>
      <c r="O370" s="10">
        <v>1.4829999999999999E-2</v>
      </c>
      <c r="P370" s="11">
        <v>1</v>
      </c>
    </row>
    <row r="371" spans="7:16" ht="26.4" x14ac:dyDescent="0.25">
      <c r="G371" s="9">
        <v>54</v>
      </c>
      <c r="H371" s="10" t="s">
        <v>1565</v>
      </c>
      <c r="I371" s="10">
        <v>18</v>
      </c>
      <c r="J371" s="10">
        <v>47007547</v>
      </c>
      <c r="K371" s="10">
        <v>3.2200000000000001E-6</v>
      </c>
      <c r="L371" s="10">
        <v>20</v>
      </c>
      <c r="M371" s="10">
        <v>5.49</v>
      </c>
      <c r="N371" s="10" t="s">
        <v>17</v>
      </c>
      <c r="O371" s="10">
        <v>1</v>
      </c>
      <c r="P371" s="11">
        <v>3.526E-2</v>
      </c>
    </row>
    <row r="372" spans="7:16" x14ac:dyDescent="0.25">
      <c r="G372" s="9">
        <v>54</v>
      </c>
      <c r="H372" s="10" t="s">
        <v>1566</v>
      </c>
      <c r="I372" s="10">
        <v>18</v>
      </c>
      <c r="J372" s="10">
        <v>47088400</v>
      </c>
      <c r="K372" s="10">
        <v>1.1300000000000001E-16</v>
      </c>
      <c r="L372" s="10">
        <v>22</v>
      </c>
      <c r="M372" s="10">
        <v>15.95</v>
      </c>
      <c r="N372" s="10" t="s">
        <v>17</v>
      </c>
      <c r="O372" s="10">
        <v>1.1300000000000001E-16</v>
      </c>
      <c r="P372" s="11">
        <v>4.7900000000000003E-14</v>
      </c>
    </row>
    <row r="373" spans="7:16" x14ac:dyDescent="0.25">
      <c r="G373" s="9">
        <v>54</v>
      </c>
      <c r="H373" s="10" t="s">
        <v>1567</v>
      </c>
      <c r="I373" s="10">
        <v>18</v>
      </c>
      <c r="J373" s="10">
        <v>47349155</v>
      </c>
      <c r="K373" s="10">
        <v>7.1200000000000002E-9</v>
      </c>
      <c r="L373" s="10">
        <v>587</v>
      </c>
      <c r="M373" s="10">
        <v>8.15</v>
      </c>
      <c r="N373" s="10" t="s">
        <v>17</v>
      </c>
      <c r="O373" s="10">
        <v>1.6E-7</v>
      </c>
      <c r="P373" s="11">
        <v>7.1200000000000002E-9</v>
      </c>
    </row>
    <row r="374" spans="7:16" x14ac:dyDescent="0.25">
      <c r="G374" s="6">
        <v>55</v>
      </c>
      <c r="H374" s="7" t="s">
        <v>1568</v>
      </c>
      <c r="I374" s="7">
        <v>19</v>
      </c>
      <c r="J374" s="7">
        <v>10663760</v>
      </c>
      <c r="K374" s="7">
        <v>8.2200000000000002E-9</v>
      </c>
      <c r="L374" s="7">
        <v>16</v>
      </c>
      <c r="M374" s="7">
        <v>8.09</v>
      </c>
      <c r="N374" s="7" t="s">
        <v>17</v>
      </c>
      <c r="O374" s="7">
        <v>1</v>
      </c>
      <c r="P374" s="8">
        <v>1</v>
      </c>
    </row>
    <row r="375" spans="7:16" x14ac:dyDescent="0.25">
      <c r="G375" s="6">
        <v>55</v>
      </c>
      <c r="H375" s="7" t="s">
        <v>1569</v>
      </c>
      <c r="I375" s="7">
        <v>19</v>
      </c>
      <c r="J375" s="7">
        <v>10677137</v>
      </c>
      <c r="K375" s="7">
        <v>6.4700000000000001E-7</v>
      </c>
      <c r="L375" s="7">
        <v>6</v>
      </c>
      <c r="M375" s="7">
        <v>6.19</v>
      </c>
      <c r="N375" s="7" t="s">
        <v>17</v>
      </c>
      <c r="O375" s="7">
        <v>1</v>
      </c>
      <c r="P375" s="8">
        <v>1</v>
      </c>
    </row>
    <row r="376" spans="7:16" x14ac:dyDescent="0.25">
      <c r="G376" s="6">
        <v>55</v>
      </c>
      <c r="H376" s="7" t="s">
        <v>1570</v>
      </c>
      <c r="I376" s="7">
        <v>19</v>
      </c>
      <c r="J376" s="7">
        <v>10683346</v>
      </c>
      <c r="K376" s="7">
        <v>1.41E-14</v>
      </c>
      <c r="L376" s="7">
        <v>14</v>
      </c>
      <c r="M376" s="7">
        <v>13.85</v>
      </c>
      <c r="N376" s="7" t="s">
        <v>17</v>
      </c>
      <c r="O376" s="7">
        <v>1</v>
      </c>
      <c r="P376" s="8">
        <v>6.13E-2</v>
      </c>
    </row>
    <row r="377" spans="7:16" x14ac:dyDescent="0.25">
      <c r="G377" s="6">
        <v>55</v>
      </c>
      <c r="H377" s="7" t="s">
        <v>542</v>
      </c>
      <c r="I377" s="7">
        <v>19</v>
      </c>
      <c r="J377" s="7">
        <v>10736170</v>
      </c>
      <c r="K377" s="7">
        <v>7.2600000000000002E-9</v>
      </c>
      <c r="L377" s="7">
        <v>17</v>
      </c>
      <c r="M377" s="7">
        <v>8.14</v>
      </c>
      <c r="N377" s="7" t="s">
        <v>17</v>
      </c>
      <c r="O377" s="7">
        <v>1</v>
      </c>
      <c r="P377" s="8">
        <v>7.2600000000000002E-9</v>
      </c>
    </row>
    <row r="378" spans="7:16" x14ac:dyDescent="0.25">
      <c r="G378" s="6">
        <v>55</v>
      </c>
      <c r="H378" s="7" t="s">
        <v>675</v>
      </c>
      <c r="I378" s="7">
        <v>19</v>
      </c>
      <c r="J378" s="7">
        <v>10764936</v>
      </c>
      <c r="K378" s="7">
        <v>1.49E-22</v>
      </c>
      <c r="L378" s="7">
        <v>13</v>
      </c>
      <c r="M378" s="7">
        <v>21.83</v>
      </c>
      <c r="N378" s="7" t="s">
        <v>17</v>
      </c>
      <c r="O378" s="7">
        <v>1</v>
      </c>
      <c r="P378" s="8">
        <v>5.5000000000000003E-4</v>
      </c>
    </row>
    <row r="379" spans="7:16" x14ac:dyDescent="0.25">
      <c r="G379" s="6">
        <v>55</v>
      </c>
      <c r="H379" s="7" t="s">
        <v>1571</v>
      </c>
      <c r="I379" s="7">
        <v>19</v>
      </c>
      <c r="J379" s="7">
        <v>10812111</v>
      </c>
      <c r="K379" s="7">
        <v>2.1099999999999999E-20</v>
      </c>
      <c r="L379" s="7">
        <v>7</v>
      </c>
      <c r="M379" s="7">
        <v>19.68</v>
      </c>
      <c r="N379" s="7" t="s">
        <v>17</v>
      </c>
      <c r="O379" s="7">
        <v>8.2680000000000003E-2</v>
      </c>
      <c r="P379" s="8">
        <v>0.12194000000000001</v>
      </c>
    </row>
    <row r="380" spans="7:16" x14ac:dyDescent="0.25">
      <c r="G380" s="6">
        <v>55</v>
      </c>
      <c r="H380" s="7" t="s">
        <v>676</v>
      </c>
      <c r="I380" s="7">
        <v>19</v>
      </c>
      <c r="J380" s="7">
        <v>10828728</v>
      </c>
      <c r="K380" s="7">
        <v>5.2900000000000002E-30</v>
      </c>
      <c r="L380" s="7">
        <v>59</v>
      </c>
      <c r="M380" s="7">
        <v>29.28</v>
      </c>
      <c r="N380" s="7" t="s">
        <v>17</v>
      </c>
      <c r="O380" s="7">
        <v>1</v>
      </c>
      <c r="P380" s="8">
        <v>3.9099999999999998E-20</v>
      </c>
    </row>
    <row r="381" spans="7:16" x14ac:dyDescent="0.25">
      <c r="G381" s="6">
        <v>55</v>
      </c>
      <c r="H381" s="7" t="s">
        <v>1572</v>
      </c>
      <c r="I381" s="7">
        <v>19</v>
      </c>
      <c r="J381" s="7">
        <v>10829079</v>
      </c>
      <c r="K381" s="7">
        <v>3.0000000000000001E-12</v>
      </c>
      <c r="L381" s="7">
        <v>3</v>
      </c>
      <c r="M381" s="7">
        <v>11.52</v>
      </c>
      <c r="N381" s="7" t="s">
        <v>17</v>
      </c>
      <c r="O381" s="7">
        <v>1</v>
      </c>
      <c r="P381" s="8">
        <v>1</v>
      </c>
    </row>
    <row r="382" spans="7:16" ht="26.4" x14ac:dyDescent="0.25">
      <c r="G382" s="6">
        <v>55</v>
      </c>
      <c r="H382" s="7" t="s">
        <v>677</v>
      </c>
      <c r="I382" s="7">
        <v>19</v>
      </c>
      <c r="J382" s="7">
        <v>10928101</v>
      </c>
      <c r="K382" s="7">
        <v>1.52E-15</v>
      </c>
      <c r="L382" s="7">
        <v>2</v>
      </c>
      <c r="M382" s="7">
        <v>14.82</v>
      </c>
      <c r="N382" s="7" t="s">
        <v>17</v>
      </c>
      <c r="O382" s="7">
        <v>1</v>
      </c>
      <c r="P382" s="8">
        <v>1</v>
      </c>
    </row>
    <row r="383" spans="7:16" x14ac:dyDescent="0.25">
      <c r="G383" s="6">
        <v>55</v>
      </c>
      <c r="H383" s="7" t="s">
        <v>678</v>
      </c>
      <c r="I383" s="7">
        <v>19</v>
      </c>
      <c r="J383" s="7">
        <v>10939648</v>
      </c>
      <c r="K383" s="7">
        <v>1.04E-14</v>
      </c>
      <c r="L383" s="7">
        <v>1</v>
      </c>
      <c r="M383" s="7">
        <v>13.98</v>
      </c>
      <c r="N383" s="7" t="s">
        <v>17</v>
      </c>
      <c r="O383" s="7">
        <v>1</v>
      </c>
      <c r="P383" s="8">
        <v>1</v>
      </c>
    </row>
    <row r="384" spans="7:16" x14ac:dyDescent="0.25">
      <c r="G384" s="6">
        <v>55</v>
      </c>
      <c r="H384" s="7" t="s">
        <v>679</v>
      </c>
      <c r="I384" s="7">
        <v>19</v>
      </c>
      <c r="J384" s="7">
        <v>10942742</v>
      </c>
      <c r="K384" s="7">
        <v>2.9999999999999999E-38</v>
      </c>
      <c r="L384" s="7">
        <v>3</v>
      </c>
      <c r="M384" s="7">
        <v>37.520000000000003</v>
      </c>
      <c r="N384" s="7" t="s">
        <v>17</v>
      </c>
      <c r="O384" s="7">
        <v>2.0400000000000001E-5</v>
      </c>
      <c r="P384" s="8">
        <v>1</v>
      </c>
    </row>
    <row r="385" spans="7:16" x14ac:dyDescent="0.25">
      <c r="G385" s="6">
        <v>55</v>
      </c>
      <c r="H385" s="7" t="s">
        <v>680</v>
      </c>
      <c r="I385" s="7">
        <v>19</v>
      </c>
      <c r="J385" s="7">
        <v>10959077</v>
      </c>
      <c r="K385" s="7">
        <v>2.69E-12</v>
      </c>
      <c r="L385" s="7">
        <v>5</v>
      </c>
      <c r="M385" s="7">
        <v>11.57</v>
      </c>
      <c r="N385" s="7" t="s">
        <v>17</v>
      </c>
      <c r="O385" s="7">
        <v>1</v>
      </c>
      <c r="P385" s="8">
        <v>1</v>
      </c>
    </row>
    <row r="386" spans="7:16" x14ac:dyDescent="0.25">
      <c r="G386" s="6">
        <v>55</v>
      </c>
      <c r="H386" s="7" t="s">
        <v>681</v>
      </c>
      <c r="I386" s="7">
        <v>19</v>
      </c>
      <c r="J386" s="7">
        <v>10982252</v>
      </c>
      <c r="K386" s="7">
        <v>5.7100000000000003E-22</v>
      </c>
      <c r="L386" s="7">
        <v>16</v>
      </c>
      <c r="M386" s="7">
        <v>21.24</v>
      </c>
      <c r="N386" s="7" t="s">
        <v>17</v>
      </c>
      <c r="O386" s="7">
        <v>5.6599999999999999E-9</v>
      </c>
      <c r="P386" s="8">
        <v>2.28E-9</v>
      </c>
    </row>
    <row r="387" spans="7:16" x14ac:dyDescent="0.25">
      <c r="G387" s="6">
        <v>55</v>
      </c>
      <c r="H387" s="7" t="s">
        <v>610</v>
      </c>
      <c r="I387" s="7">
        <v>19</v>
      </c>
      <c r="J387" s="7">
        <v>11033443</v>
      </c>
      <c r="K387" s="7">
        <v>5.1000000000000003E-17</v>
      </c>
      <c r="L387" s="7">
        <v>4</v>
      </c>
      <c r="M387" s="7">
        <v>16.29</v>
      </c>
      <c r="N387" s="7" t="s">
        <v>17</v>
      </c>
      <c r="O387" s="7">
        <v>5.5000000000000003E-4</v>
      </c>
      <c r="P387" s="8">
        <v>1</v>
      </c>
    </row>
    <row r="388" spans="7:16" x14ac:dyDescent="0.25">
      <c r="G388" s="6">
        <v>55</v>
      </c>
      <c r="H388" s="7" t="s">
        <v>682</v>
      </c>
      <c r="I388" s="7">
        <v>19</v>
      </c>
      <c r="J388" s="7">
        <v>11039411</v>
      </c>
      <c r="K388" s="7">
        <v>2.0599999999999999E-16</v>
      </c>
      <c r="L388" s="7">
        <v>2</v>
      </c>
      <c r="M388" s="7">
        <v>15.69</v>
      </c>
      <c r="N388" s="7" t="s">
        <v>17</v>
      </c>
      <c r="O388" s="7">
        <v>1</v>
      </c>
      <c r="P388" s="8">
        <v>1</v>
      </c>
    </row>
    <row r="389" spans="7:16" ht="26.4" x14ac:dyDescent="0.25">
      <c r="G389" s="6">
        <v>55</v>
      </c>
      <c r="H389" s="7" t="s">
        <v>683</v>
      </c>
      <c r="I389" s="7">
        <v>19</v>
      </c>
      <c r="J389" s="7">
        <v>11094827</v>
      </c>
      <c r="K389" s="7">
        <v>2.5999999999999999E-49</v>
      </c>
      <c r="L389" s="7">
        <v>53</v>
      </c>
      <c r="M389" s="7">
        <v>48.59</v>
      </c>
      <c r="N389" s="7" t="s">
        <v>17</v>
      </c>
      <c r="O389" s="7">
        <v>2.2499999999999999E-7</v>
      </c>
      <c r="P389" s="8">
        <v>1.33E-8</v>
      </c>
    </row>
    <row r="390" spans="7:16" x14ac:dyDescent="0.25">
      <c r="G390" s="6">
        <v>55</v>
      </c>
      <c r="H390" s="7" t="s">
        <v>684</v>
      </c>
      <c r="I390" s="7">
        <v>19</v>
      </c>
      <c r="J390" s="7">
        <v>11200037</v>
      </c>
      <c r="K390" s="7">
        <v>4.2900000000000003E-182</v>
      </c>
      <c r="L390" s="7">
        <v>61</v>
      </c>
      <c r="M390" s="7">
        <v>181.37</v>
      </c>
      <c r="N390" s="7" t="s">
        <v>17</v>
      </c>
      <c r="O390" s="7">
        <v>4.2900000000000003E-182</v>
      </c>
      <c r="P390" s="8">
        <v>3.0599999999999998E-114</v>
      </c>
    </row>
    <row r="391" spans="7:16" x14ac:dyDescent="0.25">
      <c r="G391" s="6">
        <v>55</v>
      </c>
      <c r="H391" s="7" t="s">
        <v>1573</v>
      </c>
      <c r="I391" s="7">
        <v>19</v>
      </c>
      <c r="J391" s="7">
        <v>11224149</v>
      </c>
      <c r="K391" s="7">
        <v>3.9900000000000001E-19</v>
      </c>
      <c r="L391" s="7">
        <v>11</v>
      </c>
      <c r="M391" s="7">
        <v>18.399999999999999</v>
      </c>
      <c r="N391" s="7" t="s">
        <v>17</v>
      </c>
      <c r="O391" s="7">
        <v>1</v>
      </c>
      <c r="P391" s="8">
        <v>1</v>
      </c>
    </row>
    <row r="392" spans="7:16" x14ac:dyDescent="0.25">
      <c r="G392" s="6">
        <v>55</v>
      </c>
      <c r="H392" s="7" t="s">
        <v>1300</v>
      </c>
      <c r="I392" s="7">
        <v>19</v>
      </c>
      <c r="J392" s="7">
        <v>11258274</v>
      </c>
      <c r="K392" s="7">
        <v>4.9299999999999998E-22</v>
      </c>
      <c r="L392" s="7">
        <v>21</v>
      </c>
      <c r="M392" s="7">
        <v>21.31</v>
      </c>
      <c r="N392" s="7" t="s">
        <v>17</v>
      </c>
      <c r="O392" s="7">
        <v>9.0709999999999999E-2</v>
      </c>
      <c r="P392" s="8">
        <v>0.22314999999999999</v>
      </c>
    </row>
    <row r="393" spans="7:16" x14ac:dyDescent="0.25">
      <c r="G393" s="6">
        <v>55</v>
      </c>
      <c r="H393" s="7" t="s">
        <v>685</v>
      </c>
      <c r="I393" s="7">
        <v>19</v>
      </c>
      <c r="J393" s="7">
        <v>11274942</v>
      </c>
      <c r="K393" s="7">
        <v>1.5000000000000001E-27</v>
      </c>
      <c r="L393" s="7">
        <v>27</v>
      </c>
      <c r="M393" s="7">
        <v>26.83</v>
      </c>
      <c r="N393" s="7" t="s">
        <v>17</v>
      </c>
      <c r="O393" s="7">
        <v>2.03E-11</v>
      </c>
      <c r="P393" s="8">
        <v>9.3600000000000004E-8</v>
      </c>
    </row>
    <row r="394" spans="7:16" x14ac:dyDescent="0.25">
      <c r="G394" s="6">
        <v>55</v>
      </c>
      <c r="H394" s="7" t="s">
        <v>1574</v>
      </c>
      <c r="I394" s="7">
        <v>19</v>
      </c>
      <c r="J394" s="7">
        <v>11309968</v>
      </c>
      <c r="K394" s="7">
        <v>2.2999999999999998E-13</v>
      </c>
      <c r="L394" s="7">
        <v>50</v>
      </c>
      <c r="M394" s="7">
        <v>12.64</v>
      </c>
      <c r="N394" s="7" t="s">
        <v>17</v>
      </c>
      <c r="O394" s="7">
        <v>1.17E-6</v>
      </c>
      <c r="P394" s="8">
        <v>4.97E-11</v>
      </c>
    </row>
    <row r="395" spans="7:16" ht="26.4" x14ac:dyDescent="0.25">
      <c r="G395" s="6">
        <v>55</v>
      </c>
      <c r="H395" s="7" t="s">
        <v>1575</v>
      </c>
      <c r="I395" s="7">
        <v>19</v>
      </c>
      <c r="J395" s="7">
        <v>11314303</v>
      </c>
      <c r="K395" s="7">
        <v>1.0999999999999999E-8</v>
      </c>
      <c r="L395" s="7">
        <v>12</v>
      </c>
      <c r="M395" s="7">
        <v>7.96</v>
      </c>
      <c r="N395" s="7" t="s">
        <v>17</v>
      </c>
      <c r="O395" s="7">
        <v>1</v>
      </c>
      <c r="P395" s="8">
        <v>1</v>
      </c>
    </row>
    <row r="396" spans="7:16" x14ac:dyDescent="0.25">
      <c r="G396" s="6">
        <v>55</v>
      </c>
      <c r="H396" s="7" t="s">
        <v>1576</v>
      </c>
      <c r="I396" s="7">
        <v>19</v>
      </c>
      <c r="J396" s="7">
        <v>11406814</v>
      </c>
      <c r="K396" s="7">
        <v>1.0100000000000001E-6</v>
      </c>
      <c r="L396" s="7">
        <v>39</v>
      </c>
      <c r="M396" s="7">
        <v>6</v>
      </c>
      <c r="N396" s="7" t="s">
        <v>17</v>
      </c>
      <c r="O396" s="7">
        <v>2.7900000000000001E-5</v>
      </c>
      <c r="P396" s="8">
        <v>2.7900000000000001E-5</v>
      </c>
    </row>
    <row r="397" spans="7:16" x14ac:dyDescent="0.25">
      <c r="G397" s="9">
        <v>56</v>
      </c>
      <c r="H397" s="10" t="s">
        <v>1577</v>
      </c>
      <c r="I397" s="10">
        <v>19</v>
      </c>
      <c r="J397" s="10">
        <v>19101695</v>
      </c>
      <c r="K397" s="10">
        <v>2.5999999999999998E-12</v>
      </c>
      <c r="L397" s="10">
        <v>23</v>
      </c>
      <c r="M397" s="10">
        <v>11.58</v>
      </c>
      <c r="N397" s="10" t="s">
        <v>17</v>
      </c>
      <c r="O397" s="10">
        <v>1</v>
      </c>
      <c r="P397" s="11">
        <v>1</v>
      </c>
    </row>
    <row r="398" spans="7:16" ht="26.4" x14ac:dyDescent="0.25">
      <c r="G398" s="9">
        <v>56</v>
      </c>
      <c r="H398" s="10" t="s">
        <v>1578</v>
      </c>
      <c r="I398" s="10">
        <v>19</v>
      </c>
      <c r="J398" s="10">
        <v>19256375</v>
      </c>
      <c r="K398" s="10">
        <v>1.6499999999999999E-8</v>
      </c>
      <c r="L398" s="10">
        <v>33</v>
      </c>
      <c r="M398" s="10">
        <v>7.78</v>
      </c>
      <c r="N398" s="10" t="s">
        <v>17</v>
      </c>
      <c r="O398" s="10">
        <v>4.9400000000000002E-13</v>
      </c>
      <c r="P398" s="11">
        <v>4.9400000000000002E-13</v>
      </c>
    </row>
    <row r="399" spans="7:16" x14ac:dyDescent="0.25">
      <c r="G399" s="9">
        <v>56</v>
      </c>
      <c r="H399" s="10" t="s">
        <v>1579</v>
      </c>
      <c r="I399" s="10">
        <v>19</v>
      </c>
      <c r="J399" s="10">
        <v>19256375</v>
      </c>
      <c r="K399" s="10">
        <v>4.4199999999999999E-8</v>
      </c>
      <c r="L399" s="10">
        <v>13</v>
      </c>
      <c r="M399" s="10">
        <v>7.35</v>
      </c>
      <c r="N399" s="10" t="s">
        <v>17</v>
      </c>
      <c r="O399" s="10">
        <v>1</v>
      </c>
      <c r="P399" s="11">
        <v>2.3000000000000001E-4</v>
      </c>
    </row>
    <row r="400" spans="7:16" x14ac:dyDescent="0.25">
      <c r="G400" s="9">
        <v>56</v>
      </c>
      <c r="H400" s="10" t="s">
        <v>1580</v>
      </c>
      <c r="I400" s="10">
        <v>19</v>
      </c>
      <c r="J400" s="10">
        <v>19292684</v>
      </c>
      <c r="K400" s="10">
        <v>7.6400000000000002E-11</v>
      </c>
      <c r="L400" s="10">
        <v>21</v>
      </c>
      <c r="M400" s="10">
        <v>10.119999999999999</v>
      </c>
      <c r="N400" s="10" t="s">
        <v>17</v>
      </c>
      <c r="O400" s="10">
        <v>1</v>
      </c>
      <c r="P400" s="11">
        <v>1</v>
      </c>
    </row>
    <row r="401" spans="7:16" ht="26.4" x14ac:dyDescent="0.25">
      <c r="G401" s="9">
        <v>56</v>
      </c>
      <c r="H401" s="10" t="s">
        <v>1581</v>
      </c>
      <c r="I401" s="10">
        <v>19</v>
      </c>
      <c r="J401" s="10">
        <v>19312219</v>
      </c>
      <c r="K401" s="10">
        <v>2.1500000000000001E-7</v>
      </c>
      <c r="L401" s="10">
        <v>11</v>
      </c>
      <c r="M401" s="10">
        <v>6.67</v>
      </c>
      <c r="N401" s="10" t="s">
        <v>17</v>
      </c>
      <c r="O401" s="10">
        <v>1</v>
      </c>
      <c r="P401" s="11">
        <v>1</v>
      </c>
    </row>
    <row r="402" spans="7:16" x14ac:dyDescent="0.25">
      <c r="G402" s="9">
        <v>56</v>
      </c>
      <c r="H402" s="10" t="s">
        <v>473</v>
      </c>
      <c r="I402" s="10">
        <v>19</v>
      </c>
      <c r="J402" s="10">
        <v>19322781</v>
      </c>
      <c r="K402" s="10">
        <v>4.5100000000000001E-46</v>
      </c>
      <c r="L402" s="10">
        <v>63</v>
      </c>
      <c r="M402" s="10">
        <v>45.35</v>
      </c>
      <c r="N402" s="10" t="s">
        <v>17</v>
      </c>
      <c r="O402" s="10">
        <v>3.3400000000000001E-8</v>
      </c>
      <c r="P402" s="11">
        <v>1</v>
      </c>
    </row>
    <row r="403" spans="7:16" x14ac:dyDescent="0.25">
      <c r="G403" s="9">
        <v>56</v>
      </c>
      <c r="H403" s="10" t="s">
        <v>543</v>
      </c>
      <c r="I403" s="10">
        <v>19</v>
      </c>
      <c r="J403" s="10">
        <v>19366451</v>
      </c>
      <c r="K403" s="10">
        <v>7.6400000000000004E-44</v>
      </c>
      <c r="L403" s="10">
        <v>31</v>
      </c>
      <c r="M403" s="10">
        <v>43.12</v>
      </c>
      <c r="N403" s="10" t="s">
        <v>17</v>
      </c>
      <c r="O403" s="10">
        <v>2.7100000000000002E-3</v>
      </c>
      <c r="P403" s="11">
        <v>1</v>
      </c>
    </row>
    <row r="404" spans="7:16" x14ac:dyDescent="0.25">
      <c r="G404" s="9">
        <v>56</v>
      </c>
      <c r="H404" s="10" t="s">
        <v>389</v>
      </c>
      <c r="I404" s="10">
        <v>19</v>
      </c>
      <c r="J404" s="10">
        <v>19375173</v>
      </c>
      <c r="K404" s="10">
        <v>2.8800000000000001E-38</v>
      </c>
      <c r="L404" s="10">
        <v>41</v>
      </c>
      <c r="M404" s="10">
        <v>37.54</v>
      </c>
      <c r="N404" s="10" t="s">
        <v>17</v>
      </c>
      <c r="O404" s="10">
        <v>3.4699999999999999E-10</v>
      </c>
      <c r="P404" s="11" t="s">
        <v>697</v>
      </c>
    </row>
    <row r="405" spans="7:16" x14ac:dyDescent="0.25">
      <c r="G405" s="9">
        <v>56</v>
      </c>
      <c r="H405" s="10" t="s">
        <v>82</v>
      </c>
      <c r="I405" s="10">
        <v>19</v>
      </c>
      <c r="J405" s="10">
        <v>19387321</v>
      </c>
      <c r="K405" s="10">
        <v>1.3000000000000001E-61</v>
      </c>
      <c r="L405" s="10">
        <v>57</v>
      </c>
      <c r="M405" s="10">
        <v>60.89</v>
      </c>
      <c r="N405" s="10" t="s">
        <v>17</v>
      </c>
      <c r="O405" s="10">
        <v>1.3000000000000001E-61</v>
      </c>
      <c r="P405" s="11">
        <v>1</v>
      </c>
    </row>
    <row r="406" spans="7:16" x14ac:dyDescent="0.25">
      <c r="G406" s="9">
        <v>56</v>
      </c>
      <c r="H406" s="10" t="s">
        <v>390</v>
      </c>
      <c r="I406" s="10">
        <v>19</v>
      </c>
      <c r="J406" s="10">
        <v>19431629</v>
      </c>
      <c r="K406" s="10">
        <v>1.7699999999999998E-46</v>
      </c>
      <c r="L406" s="10">
        <v>62</v>
      </c>
      <c r="M406" s="10">
        <v>45.75</v>
      </c>
      <c r="N406" s="10" t="s">
        <v>17</v>
      </c>
      <c r="O406" s="10">
        <v>1</v>
      </c>
      <c r="P406" s="11">
        <v>1</v>
      </c>
    </row>
    <row r="407" spans="7:16" x14ac:dyDescent="0.25">
      <c r="G407" s="9">
        <v>56</v>
      </c>
      <c r="H407" s="10" t="s">
        <v>544</v>
      </c>
      <c r="I407" s="10">
        <v>19</v>
      </c>
      <c r="J407" s="10">
        <v>19545871</v>
      </c>
      <c r="K407" s="10">
        <v>5.6299999999999999E-22</v>
      </c>
      <c r="L407" s="10">
        <v>13</v>
      </c>
      <c r="M407" s="10">
        <v>21.25</v>
      </c>
      <c r="N407" s="10" t="s">
        <v>17</v>
      </c>
      <c r="O407" s="10">
        <v>1</v>
      </c>
      <c r="P407" s="11">
        <v>1</v>
      </c>
    </row>
    <row r="408" spans="7:16" ht="26.4" x14ac:dyDescent="0.25">
      <c r="G408" s="9">
        <v>56</v>
      </c>
      <c r="H408" s="10" t="s">
        <v>391</v>
      </c>
      <c r="I408" s="10">
        <v>19</v>
      </c>
      <c r="J408" s="10">
        <v>19576148</v>
      </c>
      <c r="K408" s="10">
        <v>2.9000000000000002E-35</v>
      </c>
      <c r="L408" s="10">
        <v>146</v>
      </c>
      <c r="M408" s="10">
        <v>34.54</v>
      </c>
      <c r="N408" s="10" t="s">
        <v>17</v>
      </c>
      <c r="O408" s="10">
        <v>1</v>
      </c>
      <c r="P408" s="11">
        <v>2.9000000000000002E-35</v>
      </c>
    </row>
    <row r="409" spans="7:16" x14ac:dyDescent="0.25">
      <c r="G409" s="9">
        <v>56</v>
      </c>
      <c r="H409" s="10" t="s">
        <v>545</v>
      </c>
      <c r="I409" s="10">
        <v>19</v>
      </c>
      <c r="J409" s="10">
        <v>19625027</v>
      </c>
      <c r="K409" s="10">
        <v>1.62E-17</v>
      </c>
      <c r="L409" s="10">
        <v>14</v>
      </c>
      <c r="M409" s="10">
        <v>16.79</v>
      </c>
      <c r="N409" s="10" t="s">
        <v>17</v>
      </c>
      <c r="O409" s="10">
        <v>4.2100000000000002E-7</v>
      </c>
      <c r="P409" s="11">
        <v>5.68E-10</v>
      </c>
    </row>
    <row r="410" spans="7:16" x14ac:dyDescent="0.25">
      <c r="G410" s="9">
        <v>56</v>
      </c>
      <c r="H410" s="10" t="s">
        <v>546</v>
      </c>
      <c r="I410" s="10">
        <v>19</v>
      </c>
      <c r="J410" s="10">
        <v>19627018</v>
      </c>
      <c r="K410" s="10">
        <v>1.9500000000000001E-15</v>
      </c>
      <c r="L410" s="10">
        <v>26</v>
      </c>
      <c r="M410" s="10">
        <v>14.71</v>
      </c>
      <c r="N410" s="10" t="s">
        <v>17</v>
      </c>
      <c r="O410" s="10">
        <v>6.2200000000000004E-7</v>
      </c>
      <c r="P410" s="11">
        <v>1</v>
      </c>
    </row>
    <row r="411" spans="7:16" x14ac:dyDescent="0.25">
      <c r="G411" s="9">
        <v>56</v>
      </c>
      <c r="H411" s="10" t="s">
        <v>547</v>
      </c>
      <c r="I411" s="10">
        <v>19</v>
      </c>
      <c r="J411" s="10">
        <v>19639669</v>
      </c>
      <c r="K411" s="10">
        <v>1.9900000000000001E-10</v>
      </c>
      <c r="L411" s="10">
        <v>29</v>
      </c>
      <c r="M411" s="10">
        <v>9.6999999999999993</v>
      </c>
      <c r="N411" s="10" t="s">
        <v>17</v>
      </c>
      <c r="O411" s="10">
        <v>1.9899999999999999E-5</v>
      </c>
      <c r="P411" s="11" t="s">
        <v>697</v>
      </c>
    </row>
    <row r="412" spans="7:16" x14ac:dyDescent="0.25">
      <c r="G412" s="9">
        <v>56</v>
      </c>
      <c r="H412" s="10" t="s">
        <v>548</v>
      </c>
      <c r="I412" s="10">
        <v>19</v>
      </c>
      <c r="J412" s="10">
        <v>19649073</v>
      </c>
      <c r="K412" s="10">
        <v>1.73E-53</v>
      </c>
      <c r="L412" s="10">
        <v>27</v>
      </c>
      <c r="M412" s="10">
        <v>52.76</v>
      </c>
      <c r="N412" s="10" t="s">
        <v>17</v>
      </c>
      <c r="O412" s="10">
        <v>1</v>
      </c>
      <c r="P412" s="11">
        <v>1</v>
      </c>
    </row>
    <row r="413" spans="7:16" x14ac:dyDescent="0.25">
      <c r="G413" s="9">
        <v>56</v>
      </c>
      <c r="H413" s="10" t="s">
        <v>392</v>
      </c>
      <c r="I413" s="10">
        <v>19</v>
      </c>
      <c r="J413" s="10">
        <v>19672515</v>
      </c>
      <c r="K413" s="10">
        <v>2.0000000000000002E-31</v>
      </c>
      <c r="L413" s="10">
        <v>69</v>
      </c>
      <c r="M413" s="10">
        <v>30.7</v>
      </c>
      <c r="N413" s="10" t="s">
        <v>17</v>
      </c>
      <c r="O413" s="10">
        <v>0.31517000000000001</v>
      </c>
      <c r="P413" s="11">
        <v>1</v>
      </c>
    </row>
    <row r="414" spans="7:16" x14ac:dyDescent="0.25">
      <c r="G414" s="9">
        <v>56</v>
      </c>
      <c r="H414" s="10" t="s">
        <v>393</v>
      </c>
      <c r="I414" s="10">
        <v>19</v>
      </c>
      <c r="J414" s="10">
        <v>19740281</v>
      </c>
      <c r="K414" s="10">
        <v>3.8300000000000002E-50</v>
      </c>
      <c r="L414" s="10">
        <v>26</v>
      </c>
      <c r="M414" s="10">
        <v>49.42</v>
      </c>
      <c r="N414" s="10" t="s">
        <v>17</v>
      </c>
      <c r="O414" s="10">
        <v>1.2E-4</v>
      </c>
      <c r="P414" s="11">
        <v>2.53E-7</v>
      </c>
    </row>
    <row r="415" spans="7:16" x14ac:dyDescent="0.25">
      <c r="G415" s="9">
        <v>56</v>
      </c>
      <c r="H415" s="10" t="s">
        <v>1582</v>
      </c>
      <c r="I415" s="10">
        <v>19</v>
      </c>
      <c r="J415" s="10">
        <v>19779596</v>
      </c>
      <c r="K415" s="10">
        <v>6.1499999999999999E-45</v>
      </c>
      <c r="L415" s="10">
        <v>18</v>
      </c>
      <c r="M415" s="10">
        <v>44.21</v>
      </c>
      <c r="N415" s="10" t="s">
        <v>17</v>
      </c>
      <c r="O415" s="10">
        <v>4.0999999999999999E-7</v>
      </c>
      <c r="P415" s="11">
        <v>1.34E-11</v>
      </c>
    </row>
    <row r="416" spans="7:16" x14ac:dyDescent="0.25">
      <c r="G416" s="9">
        <v>56</v>
      </c>
      <c r="H416" s="10" t="s">
        <v>1583</v>
      </c>
      <c r="I416" s="10">
        <v>19</v>
      </c>
      <c r="J416" s="10">
        <v>19821280</v>
      </c>
      <c r="K416" s="10">
        <v>1.0500000000000001E-16</v>
      </c>
      <c r="L416" s="10">
        <v>19</v>
      </c>
      <c r="M416" s="10">
        <v>15.98</v>
      </c>
      <c r="N416" s="10" t="s">
        <v>17</v>
      </c>
      <c r="O416" s="10">
        <v>1</v>
      </c>
      <c r="P416" s="11">
        <v>1</v>
      </c>
    </row>
    <row r="417" spans="7:16" x14ac:dyDescent="0.25">
      <c r="G417" s="6">
        <v>57</v>
      </c>
      <c r="H417" s="7" t="s">
        <v>1584</v>
      </c>
      <c r="I417" s="7">
        <v>19</v>
      </c>
      <c r="J417" s="7">
        <v>45116939</v>
      </c>
      <c r="K417" s="7">
        <v>6.4999999999999996E-13</v>
      </c>
      <c r="L417" s="7">
        <v>28</v>
      </c>
      <c r="M417" s="7">
        <v>12.19</v>
      </c>
      <c r="N417" s="7" t="s">
        <v>17</v>
      </c>
      <c r="O417" s="7">
        <v>0.10129000000000001</v>
      </c>
      <c r="P417" s="8">
        <v>0.13339000000000001</v>
      </c>
    </row>
    <row r="418" spans="7:16" x14ac:dyDescent="0.25">
      <c r="G418" s="6">
        <v>57</v>
      </c>
      <c r="H418" s="7" t="s">
        <v>1585</v>
      </c>
      <c r="I418" s="7">
        <v>19</v>
      </c>
      <c r="J418" s="7">
        <v>45147097</v>
      </c>
      <c r="K418" s="7">
        <v>2.9399999999999999E-22</v>
      </c>
      <c r="L418" s="7">
        <v>11</v>
      </c>
      <c r="M418" s="7">
        <v>21.53</v>
      </c>
      <c r="N418" s="7" t="s">
        <v>17</v>
      </c>
      <c r="O418" s="7">
        <v>1.315E-2</v>
      </c>
      <c r="P418" s="8">
        <v>5.3699999999999998E-3</v>
      </c>
    </row>
    <row r="419" spans="7:16" x14ac:dyDescent="0.25">
      <c r="G419" s="6">
        <v>57</v>
      </c>
      <c r="H419" s="7" t="s">
        <v>1586</v>
      </c>
      <c r="I419" s="7">
        <v>19</v>
      </c>
      <c r="J419" s="7">
        <v>45156955</v>
      </c>
      <c r="K419" s="7">
        <v>7.5699999999999997E-16</v>
      </c>
      <c r="L419" s="7">
        <v>4</v>
      </c>
      <c r="M419" s="7">
        <v>15.12</v>
      </c>
      <c r="N419" s="7" t="s">
        <v>17</v>
      </c>
      <c r="O419" s="7">
        <v>1</v>
      </c>
      <c r="P419" s="8">
        <v>1</v>
      </c>
    </row>
    <row r="420" spans="7:16" ht="26.4" x14ac:dyDescent="0.25">
      <c r="G420" s="6">
        <v>57</v>
      </c>
      <c r="H420" s="7" t="s">
        <v>1587</v>
      </c>
      <c r="I420" s="7">
        <v>19</v>
      </c>
      <c r="J420" s="7">
        <v>45174723</v>
      </c>
      <c r="K420" s="7">
        <v>8.2999999999999999E-36</v>
      </c>
      <c r="L420" s="7">
        <v>12</v>
      </c>
      <c r="M420" s="7">
        <v>35.08</v>
      </c>
      <c r="N420" s="7" t="s">
        <v>17</v>
      </c>
      <c r="O420" s="7">
        <v>1.1700000000000001E-13</v>
      </c>
      <c r="P420" s="8">
        <v>3.9299999999999999E-13</v>
      </c>
    </row>
    <row r="421" spans="7:16" ht="26.4" x14ac:dyDescent="0.25">
      <c r="G421" s="6">
        <v>57</v>
      </c>
      <c r="H421" s="7" t="s">
        <v>1588</v>
      </c>
      <c r="I421" s="7">
        <v>19</v>
      </c>
      <c r="J421" s="7">
        <v>45202420</v>
      </c>
      <c r="K421" s="7">
        <v>4.8399999999999998E-10</v>
      </c>
      <c r="L421" s="7">
        <v>11</v>
      </c>
      <c r="M421" s="7">
        <v>9.32</v>
      </c>
      <c r="N421" s="7" t="s">
        <v>17</v>
      </c>
      <c r="O421" s="7">
        <v>2.1409999999999998E-2</v>
      </c>
      <c r="P421" s="8">
        <v>2.5100000000000001E-2</v>
      </c>
    </row>
    <row r="422" spans="7:16" x14ac:dyDescent="0.25">
      <c r="G422" s="6">
        <v>57</v>
      </c>
      <c r="H422" s="7" t="s">
        <v>1589</v>
      </c>
      <c r="I422" s="7">
        <v>19</v>
      </c>
      <c r="J422" s="7">
        <v>45251977</v>
      </c>
      <c r="K422" s="7">
        <v>1.5900000000000002E-92</v>
      </c>
      <c r="L422" s="7">
        <v>4</v>
      </c>
      <c r="M422" s="7">
        <v>91.8</v>
      </c>
      <c r="N422" s="7" t="s">
        <v>17</v>
      </c>
      <c r="O422" s="7">
        <v>4.2899999999999999E-43</v>
      </c>
      <c r="P422" s="8">
        <v>8.1599999999999999E-54</v>
      </c>
    </row>
    <row r="423" spans="7:16" x14ac:dyDescent="0.25">
      <c r="G423" s="6">
        <v>57</v>
      </c>
      <c r="H423" s="7" t="s">
        <v>1426</v>
      </c>
      <c r="I423" s="7">
        <v>19</v>
      </c>
      <c r="J423" s="7">
        <v>45281125</v>
      </c>
      <c r="K423" s="7">
        <v>3.69E-30</v>
      </c>
      <c r="L423" s="7">
        <v>7</v>
      </c>
      <c r="M423" s="7">
        <v>29.43</v>
      </c>
      <c r="N423" s="7" t="s">
        <v>17</v>
      </c>
      <c r="O423" s="7">
        <v>1.7799999999999999E-6</v>
      </c>
      <c r="P423" s="8">
        <v>3.5810000000000002E-2</v>
      </c>
    </row>
    <row r="424" spans="7:16" x14ac:dyDescent="0.25">
      <c r="G424" s="6">
        <v>57</v>
      </c>
      <c r="H424" s="7" t="s">
        <v>585</v>
      </c>
      <c r="I424" s="7">
        <v>19</v>
      </c>
      <c r="J424" s="7">
        <v>45312315</v>
      </c>
      <c r="K424" s="7">
        <v>1.01E-63</v>
      </c>
      <c r="L424" s="7">
        <v>9</v>
      </c>
      <c r="M424" s="7">
        <v>63</v>
      </c>
      <c r="N424" s="7" t="s">
        <v>17</v>
      </c>
      <c r="O424" s="7">
        <v>4.5899999999999998E-5</v>
      </c>
      <c r="P424" s="8">
        <v>1.01E-63</v>
      </c>
    </row>
    <row r="425" spans="7:16" x14ac:dyDescent="0.25">
      <c r="G425" s="6">
        <v>57</v>
      </c>
      <c r="H425" s="7" t="s">
        <v>689</v>
      </c>
      <c r="I425" s="7">
        <v>19</v>
      </c>
      <c r="J425" s="7">
        <v>45349392</v>
      </c>
      <c r="K425" s="7">
        <v>0</v>
      </c>
      <c r="L425" s="7">
        <v>39</v>
      </c>
      <c r="M425" s="7">
        <v>300</v>
      </c>
      <c r="N425" s="7" t="s">
        <v>17</v>
      </c>
      <c r="O425" s="7">
        <v>1.3999999999999999E-4</v>
      </c>
      <c r="P425" s="8">
        <v>1.3999999999999999E-4</v>
      </c>
    </row>
    <row r="426" spans="7:16" x14ac:dyDescent="0.25">
      <c r="G426" s="6">
        <v>57</v>
      </c>
      <c r="H426" s="7" t="s">
        <v>690</v>
      </c>
      <c r="I426" s="7">
        <v>19</v>
      </c>
      <c r="J426" s="7">
        <v>45394476</v>
      </c>
      <c r="K426" s="7">
        <v>0</v>
      </c>
      <c r="L426" s="7">
        <v>28</v>
      </c>
      <c r="M426" s="7">
        <v>300</v>
      </c>
      <c r="N426" s="7" t="s">
        <v>17</v>
      </c>
      <c r="O426" s="7">
        <v>6.0899999999999998E-91</v>
      </c>
      <c r="P426" s="8">
        <v>3.3000000000000002E-82</v>
      </c>
    </row>
    <row r="427" spans="7:16" x14ac:dyDescent="0.25">
      <c r="G427" s="6">
        <v>57</v>
      </c>
      <c r="H427" s="7" t="s">
        <v>614</v>
      </c>
      <c r="I427" s="7">
        <v>19</v>
      </c>
      <c r="J427" s="7">
        <v>45409657</v>
      </c>
      <c r="K427" s="7">
        <v>0</v>
      </c>
      <c r="L427" s="7">
        <v>18</v>
      </c>
      <c r="M427" s="7">
        <v>300</v>
      </c>
      <c r="N427" s="7" t="s">
        <v>17</v>
      </c>
      <c r="O427" s="7">
        <v>0</v>
      </c>
      <c r="P427" s="8">
        <v>2.3699999999999999E-36</v>
      </c>
    </row>
    <row r="428" spans="7:16" x14ac:dyDescent="0.25">
      <c r="G428" s="6">
        <v>57</v>
      </c>
      <c r="H428" s="7" t="s">
        <v>691</v>
      </c>
      <c r="I428" s="7">
        <v>19</v>
      </c>
      <c r="J428" s="7">
        <v>45417811</v>
      </c>
      <c r="K428" s="7">
        <v>3.05E-238</v>
      </c>
      <c r="L428" s="7">
        <v>11</v>
      </c>
      <c r="M428" s="7">
        <v>237.52</v>
      </c>
      <c r="N428" s="7" t="s">
        <v>17</v>
      </c>
      <c r="O428" s="7">
        <v>1.2800000000000001E-16</v>
      </c>
      <c r="P428" s="8">
        <v>1.18E-185</v>
      </c>
    </row>
    <row r="429" spans="7:16" ht="26.4" x14ac:dyDescent="0.25">
      <c r="G429" s="6">
        <v>57</v>
      </c>
      <c r="H429" s="7" t="s">
        <v>692</v>
      </c>
      <c r="I429" s="7">
        <v>19</v>
      </c>
      <c r="J429" s="7">
        <v>45430059</v>
      </c>
      <c r="K429" s="7">
        <v>2.8500000000000001E-55</v>
      </c>
      <c r="L429" s="7">
        <v>9</v>
      </c>
      <c r="M429" s="7">
        <v>54.55</v>
      </c>
      <c r="N429" s="7" t="s">
        <v>17</v>
      </c>
      <c r="O429" s="7">
        <v>8.2999999999999998E-12</v>
      </c>
      <c r="P429" s="8">
        <v>7.2199999999999995E-17</v>
      </c>
    </row>
    <row r="430" spans="7:16" x14ac:dyDescent="0.25">
      <c r="G430" s="6">
        <v>57</v>
      </c>
      <c r="H430" s="7" t="s">
        <v>1590</v>
      </c>
      <c r="I430" s="7">
        <v>19</v>
      </c>
      <c r="J430" s="7">
        <v>45445494</v>
      </c>
      <c r="K430" s="7">
        <v>4.0400000000000001E-60</v>
      </c>
      <c r="L430" s="7">
        <v>17</v>
      </c>
      <c r="M430" s="7">
        <v>59.39</v>
      </c>
      <c r="N430" s="7" t="s">
        <v>17</v>
      </c>
      <c r="O430" s="7">
        <v>1</v>
      </c>
      <c r="P430" s="8">
        <v>1</v>
      </c>
    </row>
    <row r="431" spans="7:16" ht="26.4" x14ac:dyDescent="0.25">
      <c r="G431" s="6">
        <v>57</v>
      </c>
      <c r="H431" s="7" t="s">
        <v>1591</v>
      </c>
      <c r="I431" s="7">
        <v>19</v>
      </c>
      <c r="J431" s="7">
        <v>45445494</v>
      </c>
      <c r="K431" s="7">
        <v>4.79E-60</v>
      </c>
      <c r="L431" s="7">
        <v>24</v>
      </c>
      <c r="M431" s="7">
        <v>59.32</v>
      </c>
      <c r="N431" s="7" t="s">
        <v>17</v>
      </c>
      <c r="O431" s="7">
        <v>1</v>
      </c>
      <c r="P431" s="8">
        <v>1</v>
      </c>
    </row>
    <row r="432" spans="7:16" x14ac:dyDescent="0.25">
      <c r="G432" s="6">
        <v>57</v>
      </c>
      <c r="H432" s="7" t="s">
        <v>1340</v>
      </c>
      <c r="I432" s="7">
        <v>19</v>
      </c>
      <c r="J432" s="7">
        <v>45449238</v>
      </c>
      <c r="K432" s="7">
        <v>2.0999999999999999E-60</v>
      </c>
      <c r="L432" s="7">
        <v>23</v>
      </c>
      <c r="M432" s="7">
        <v>59.68</v>
      </c>
      <c r="N432" s="7" t="s">
        <v>17</v>
      </c>
      <c r="O432" s="7">
        <v>1E-4</v>
      </c>
      <c r="P432" s="8">
        <v>1.7200000000000001E-35</v>
      </c>
    </row>
    <row r="433" spans="7:16" x14ac:dyDescent="0.25">
      <c r="G433" s="6">
        <v>57</v>
      </c>
      <c r="H433" s="7" t="s">
        <v>1592</v>
      </c>
      <c r="I433" s="7">
        <v>19</v>
      </c>
      <c r="J433" s="7">
        <v>45458480</v>
      </c>
      <c r="K433" s="7">
        <v>8.5999999999999997E-12</v>
      </c>
      <c r="L433" s="7">
        <v>35</v>
      </c>
      <c r="M433" s="7">
        <v>11.07</v>
      </c>
      <c r="N433" s="7" t="s">
        <v>17</v>
      </c>
      <c r="O433" s="7">
        <v>7.8800000000000002E-7</v>
      </c>
      <c r="P433" s="8">
        <v>4.4500000000000001E-8</v>
      </c>
    </row>
    <row r="434" spans="7:16" x14ac:dyDescent="0.25">
      <c r="G434" s="6">
        <v>57</v>
      </c>
      <c r="H434" s="7" t="s">
        <v>1593</v>
      </c>
      <c r="I434" s="7">
        <v>19</v>
      </c>
      <c r="J434" s="7">
        <v>45583162</v>
      </c>
      <c r="K434" s="7">
        <v>7.6300000000000004E-7</v>
      </c>
      <c r="L434" s="7">
        <v>5</v>
      </c>
      <c r="M434" s="7">
        <v>6.12</v>
      </c>
      <c r="N434" s="7" t="s">
        <v>17</v>
      </c>
      <c r="O434" s="7">
        <v>1</v>
      </c>
      <c r="P434" s="8">
        <v>0.16397999999999999</v>
      </c>
    </row>
    <row r="435" spans="7:16" ht="26.4" x14ac:dyDescent="0.25">
      <c r="G435" s="6">
        <v>57</v>
      </c>
      <c r="H435" s="7" t="s">
        <v>1594</v>
      </c>
      <c r="I435" s="7">
        <v>19</v>
      </c>
      <c r="J435" s="7">
        <v>45588586</v>
      </c>
      <c r="K435" s="7">
        <v>7.6300000000000004E-7</v>
      </c>
      <c r="L435" s="7">
        <v>5</v>
      </c>
      <c r="M435" s="7">
        <v>6.12</v>
      </c>
      <c r="N435" s="7" t="s">
        <v>17</v>
      </c>
      <c r="O435" s="7">
        <v>0.69972000000000001</v>
      </c>
      <c r="P435" s="8">
        <v>0.69972000000000001</v>
      </c>
    </row>
    <row r="436" spans="7:16" x14ac:dyDescent="0.25">
      <c r="G436" s="6">
        <v>57</v>
      </c>
      <c r="H436" s="7" t="s">
        <v>1595</v>
      </c>
      <c r="I436" s="7">
        <v>19</v>
      </c>
      <c r="J436" s="7">
        <v>45596430</v>
      </c>
      <c r="K436" s="7">
        <v>9.7699999999999996E-11</v>
      </c>
      <c r="L436" s="7">
        <v>34</v>
      </c>
      <c r="M436" s="7">
        <v>10.01</v>
      </c>
      <c r="N436" s="7" t="s">
        <v>17</v>
      </c>
      <c r="O436" s="7">
        <v>1</v>
      </c>
      <c r="P436" s="8">
        <v>1.73E-3</v>
      </c>
    </row>
    <row r="437" spans="7:16" x14ac:dyDescent="0.25">
      <c r="G437" s="6">
        <v>57</v>
      </c>
      <c r="H437" s="7" t="s">
        <v>1596</v>
      </c>
      <c r="I437" s="7">
        <v>19</v>
      </c>
      <c r="J437" s="7">
        <v>45653007</v>
      </c>
      <c r="K437" s="7">
        <v>9.6600000000000004E-12</v>
      </c>
      <c r="L437" s="7">
        <v>6</v>
      </c>
      <c r="M437" s="7">
        <v>11.02</v>
      </c>
      <c r="N437" s="7" t="s">
        <v>17</v>
      </c>
      <c r="O437" s="7">
        <v>3.6999999999999999E-4</v>
      </c>
      <c r="P437" s="8">
        <v>1</v>
      </c>
    </row>
    <row r="438" spans="7:16" ht="26.4" x14ac:dyDescent="0.25">
      <c r="G438" s="6">
        <v>57</v>
      </c>
      <c r="H438" s="7" t="s">
        <v>1597</v>
      </c>
      <c r="I438" s="7">
        <v>19</v>
      </c>
      <c r="J438" s="7">
        <v>45666185</v>
      </c>
      <c r="K438" s="7">
        <v>4.06E-8</v>
      </c>
      <c r="L438" s="7">
        <v>6</v>
      </c>
      <c r="M438" s="7">
        <v>7.39</v>
      </c>
      <c r="N438" s="7" t="s">
        <v>17</v>
      </c>
      <c r="O438" s="7">
        <v>1</v>
      </c>
      <c r="P438" s="8">
        <v>1</v>
      </c>
    </row>
    <row r="439" spans="7:16" x14ac:dyDescent="0.25">
      <c r="G439" s="6">
        <v>57</v>
      </c>
      <c r="H439" s="7" t="s">
        <v>1598</v>
      </c>
      <c r="I439" s="7">
        <v>19</v>
      </c>
      <c r="J439" s="7">
        <v>46010687</v>
      </c>
      <c r="K439" s="7">
        <v>1.2E-9</v>
      </c>
      <c r="L439" s="7">
        <v>17</v>
      </c>
      <c r="M439" s="7">
        <v>8.92</v>
      </c>
      <c r="N439" s="7" t="s">
        <v>17</v>
      </c>
      <c r="O439" s="7">
        <v>1</v>
      </c>
      <c r="P439" s="8">
        <v>1</v>
      </c>
    </row>
    <row r="440" spans="7:16" x14ac:dyDescent="0.25">
      <c r="G440" s="6">
        <v>57</v>
      </c>
      <c r="H440" s="7" t="s">
        <v>1599</v>
      </c>
      <c r="I440" s="7">
        <v>19</v>
      </c>
      <c r="J440" s="7">
        <v>46171501</v>
      </c>
      <c r="K440" s="7">
        <v>1.5200000000000001E-7</v>
      </c>
      <c r="L440" s="7">
        <v>21</v>
      </c>
      <c r="M440" s="7">
        <v>6.82</v>
      </c>
      <c r="N440" s="7" t="s">
        <v>17</v>
      </c>
      <c r="O440" s="7">
        <v>3.7179999999999998E-2</v>
      </c>
      <c r="P440" s="8">
        <v>3.15E-5</v>
      </c>
    </row>
    <row r="441" spans="7:16" x14ac:dyDescent="0.25">
      <c r="G441" s="6">
        <v>57</v>
      </c>
      <c r="H441" s="7" t="s">
        <v>1600</v>
      </c>
      <c r="I441" s="7">
        <v>19</v>
      </c>
      <c r="J441" s="7">
        <v>46178185</v>
      </c>
      <c r="K441" s="7">
        <v>8.1400000000000001E-8</v>
      </c>
      <c r="L441" s="7">
        <v>5</v>
      </c>
      <c r="M441" s="7">
        <v>7.09</v>
      </c>
      <c r="N441" s="7" t="s">
        <v>17</v>
      </c>
      <c r="O441" s="7">
        <v>1</v>
      </c>
      <c r="P441" s="8">
        <v>1</v>
      </c>
    </row>
    <row r="442" spans="7:16" x14ac:dyDescent="0.25">
      <c r="G442" s="6">
        <v>57</v>
      </c>
      <c r="H442" s="7" t="s">
        <v>1601</v>
      </c>
      <c r="I442" s="7">
        <v>19</v>
      </c>
      <c r="J442" s="7">
        <v>46178189</v>
      </c>
      <c r="K442" s="7">
        <v>8.1400000000000001E-8</v>
      </c>
      <c r="L442" s="7">
        <v>5</v>
      </c>
      <c r="M442" s="7">
        <v>7.09</v>
      </c>
      <c r="N442" s="7" t="s">
        <v>17</v>
      </c>
      <c r="O442" s="7">
        <v>1</v>
      </c>
      <c r="P442" s="8">
        <v>1</v>
      </c>
    </row>
    <row r="443" spans="7:16" x14ac:dyDescent="0.25">
      <c r="G443" s="6">
        <v>57</v>
      </c>
      <c r="H443" s="7" t="s">
        <v>1602</v>
      </c>
      <c r="I443" s="7">
        <v>19</v>
      </c>
      <c r="J443" s="7">
        <v>46195740</v>
      </c>
      <c r="K443" s="7">
        <v>3.8499999999999997E-9</v>
      </c>
      <c r="L443" s="7">
        <v>20</v>
      </c>
      <c r="M443" s="7">
        <v>8.41</v>
      </c>
      <c r="N443" s="7" t="s">
        <v>17</v>
      </c>
      <c r="O443" s="7">
        <v>6.4599999999999998E-5</v>
      </c>
      <c r="P443" s="8">
        <v>1</v>
      </c>
    </row>
    <row r="444" spans="7:16" x14ac:dyDescent="0.25">
      <c r="G444" s="6">
        <v>57</v>
      </c>
      <c r="H444" s="7" t="s">
        <v>1603</v>
      </c>
      <c r="I444" s="7">
        <v>19</v>
      </c>
      <c r="J444" s="7">
        <v>46236508</v>
      </c>
      <c r="K444" s="7">
        <v>3.3200000000000001E-7</v>
      </c>
      <c r="L444" s="7">
        <v>29</v>
      </c>
      <c r="M444" s="7">
        <v>6.48</v>
      </c>
      <c r="N444" s="7" t="s">
        <v>17</v>
      </c>
      <c r="O444" s="7">
        <v>1</v>
      </c>
      <c r="P444" s="8">
        <v>1</v>
      </c>
    </row>
    <row r="445" spans="7:16" x14ac:dyDescent="0.25">
      <c r="G445" s="6">
        <v>57</v>
      </c>
      <c r="H445" s="7" t="s">
        <v>1604</v>
      </c>
      <c r="I445" s="7">
        <v>19</v>
      </c>
      <c r="J445" s="7">
        <v>46268042</v>
      </c>
      <c r="K445" s="7">
        <v>1.16E-8</v>
      </c>
      <c r="L445" s="7">
        <v>13</v>
      </c>
      <c r="M445" s="7">
        <v>7.94</v>
      </c>
      <c r="N445" s="7" t="s">
        <v>17</v>
      </c>
      <c r="O445" s="7">
        <v>1</v>
      </c>
      <c r="P445" s="8">
        <v>7.9369999999999996E-2</v>
      </c>
    </row>
    <row r="446" spans="7:16" x14ac:dyDescent="0.25">
      <c r="G446" s="6">
        <v>57</v>
      </c>
      <c r="H446" s="7" t="s">
        <v>1605</v>
      </c>
      <c r="I446" s="7">
        <v>19</v>
      </c>
      <c r="J446" s="7">
        <v>46271053</v>
      </c>
      <c r="K446" s="7">
        <v>3.3299999999999999E-6</v>
      </c>
      <c r="L446" s="7">
        <v>12</v>
      </c>
      <c r="M446" s="7">
        <v>5.48</v>
      </c>
      <c r="N446" s="7" t="s">
        <v>17</v>
      </c>
      <c r="O446" s="7">
        <v>1</v>
      </c>
      <c r="P446" s="8">
        <v>1</v>
      </c>
    </row>
    <row r="447" spans="7:16" x14ac:dyDescent="0.25">
      <c r="G447" s="6">
        <v>57</v>
      </c>
      <c r="H447" s="7" t="s">
        <v>1606</v>
      </c>
      <c r="I447" s="7">
        <v>19</v>
      </c>
      <c r="J447" s="7">
        <v>46286263</v>
      </c>
      <c r="K447" s="7">
        <v>1.6199999999999999E-8</v>
      </c>
      <c r="L447" s="7">
        <v>21</v>
      </c>
      <c r="M447" s="7">
        <v>7.79</v>
      </c>
      <c r="N447" s="7" t="s">
        <v>17</v>
      </c>
      <c r="O447" s="7">
        <v>0.16422999999999999</v>
      </c>
      <c r="P447" s="8">
        <v>0.13023999999999999</v>
      </c>
    </row>
    <row r="448" spans="7:16" x14ac:dyDescent="0.25">
      <c r="G448" s="6">
        <v>57</v>
      </c>
      <c r="H448" s="7" t="s">
        <v>1400</v>
      </c>
      <c r="I448" s="7">
        <v>19</v>
      </c>
      <c r="J448" s="7">
        <v>46298967</v>
      </c>
      <c r="K448" s="7">
        <v>9.2300000000000002E-10</v>
      </c>
      <c r="L448" s="7">
        <v>34</v>
      </c>
      <c r="M448" s="7">
        <v>9.0399999999999991</v>
      </c>
      <c r="N448" s="7" t="s">
        <v>17</v>
      </c>
      <c r="O448" s="7">
        <v>1</v>
      </c>
      <c r="P448" s="8">
        <v>6.1099999999999999E-6</v>
      </c>
    </row>
    <row r="449" spans="7:16" x14ac:dyDescent="0.25">
      <c r="G449" s="6">
        <v>57</v>
      </c>
      <c r="H449" s="7" t="s">
        <v>1607</v>
      </c>
      <c r="I449" s="7">
        <v>19</v>
      </c>
      <c r="J449" s="7">
        <v>49199227</v>
      </c>
      <c r="K449" s="7">
        <v>2.2600000000000001E-11</v>
      </c>
      <c r="L449" s="7">
        <v>18</v>
      </c>
      <c r="M449" s="7">
        <v>10.65</v>
      </c>
      <c r="N449" s="7" t="s">
        <v>17</v>
      </c>
      <c r="O449" s="7">
        <v>1</v>
      </c>
      <c r="P449" s="8">
        <v>1</v>
      </c>
    </row>
    <row r="450" spans="7:16" ht="26.4" x14ac:dyDescent="0.25">
      <c r="G450" s="6">
        <v>57</v>
      </c>
      <c r="H450" s="7" t="s">
        <v>1608</v>
      </c>
      <c r="I450" s="7">
        <v>19</v>
      </c>
      <c r="J450" s="7">
        <v>49205706</v>
      </c>
      <c r="K450" s="7">
        <v>1.8500000000000001E-10</v>
      </c>
      <c r="L450" s="7">
        <v>17</v>
      </c>
      <c r="M450" s="7">
        <v>9.73</v>
      </c>
      <c r="N450" s="7" t="s">
        <v>17</v>
      </c>
      <c r="O450" s="7">
        <v>1</v>
      </c>
      <c r="P450" s="8">
        <v>1</v>
      </c>
    </row>
    <row r="451" spans="7:16" x14ac:dyDescent="0.25">
      <c r="G451" s="6">
        <v>57</v>
      </c>
      <c r="H451" s="7" t="s">
        <v>1609</v>
      </c>
      <c r="I451" s="7">
        <v>19</v>
      </c>
      <c r="J451" s="7">
        <v>49216254</v>
      </c>
      <c r="K451" s="7">
        <v>4.4700000000000001E-14</v>
      </c>
      <c r="L451" s="7">
        <v>8</v>
      </c>
      <c r="M451" s="7">
        <v>13.35</v>
      </c>
      <c r="N451" s="7" t="s">
        <v>17</v>
      </c>
      <c r="O451" s="7">
        <v>1.99E-11</v>
      </c>
      <c r="P451" s="8">
        <v>1.4900000000000002E-11</v>
      </c>
    </row>
    <row r="452" spans="7:16" x14ac:dyDescent="0.25">
      <c r="G452" s="6">
        <v>57</v>
      </c>
      <c r="H452" s="7" t="s">
        <v>1610</v>
      </c>
      <c r="I452" s="7">
        <v>19</v>
      </c>
      <c r="J452" s="7">
        <v>49223841</v>
      </c>
      <c r="K452" s="7">
        <v>1.9100000000000001E-11</v>
      </c>
      <c r="L452" s="7">
        <v>16</v>
      </c>
      <c r="M452" s="7">
        <v>10.72</v>
      </c>
      <c r="N452" s="7" t="s">
        <v>17</v>
      </c>
      <c r="O452" s="7">
        <v>1</v>
      </c>
      <c r="P452" s="8">
        <v>1</v>
      </c>
    </row>
    <row r="453" spans="7:16" x14ac:dyDescent="0.25">
      <c r="G453" s="6">
        <v>57</v>
      </c>
      <c r="H453" s="7" t="s">
        <v>1611</v>
      </c>
      <c r="I453" s="7">
        <v>19</v>
      </c>
      <c r="J453" s="7">
        <v>49244144</v>
      </c>
      <c r="K453" s="7">
        <v>6.1399999999999999E-9</v>
      </c>
      <c r="L453" s="7">
        <v>22</v>
      </c>
      <c r="M453" s="7">
        <v>8.2100000000000009</v>
      </c>
      <c r="N453" s="7" t="s">
        <v>17</v>
      </c>
      <c r="O453" s="7">
        <v>1</v>
      </c>
      <c r="P453" s="8">
        <v>0.13708000000000001</v>
      </c>
    </row>
    <row r="454" spans="7:16" x14ac:dyDescent="0.25">
      <c r="G454" s="6">
        <v>57</v>
      </c>
      <c r="H454" s="7" t="s">
        <v>1612</v>
      </c>
      <c r="I454" s="7">
        <v>19</v>
      </c>
      <c r="J454" s="7">
        <v>49251267</v>
      </c>
      <c r="K454" s="7">
        <v>2.4E-9</v>
      </c>
      <c r="L454" s="7">
        <v>22</v>
      </c>
      <c r="M454" s="7">
        <v>8.6199999999999992</v>
      </c>
      <c r="N454" s="7" t="s">
        <v>17</v>
      </c>
      <c r="O454" s="7">
        <v>0.30420000000000003</v>
      </c>
      <c r="P454" s="8">
        <v>1</v>
      </c>
    </row>
    <row r="455" spans="7:16" x14ac:dyDescent="0.25">
      <c r="G455" s="6">
        <v>57</v>
      </c>
      <c r="H455" s="7" t="s">
        <v>1613</v>
      </c>
      <c r="I455" s="7">
        <v>19</v>
      </c>
      <c r="J455" s="7">
        <v>49258815</v>
      </c>
      <c r="K455" s="7">
        <v>1.5300000000000001E-9</v>
      </c>
      <c r="L455" s="7">
        <v>3</v>
      </c>
      <c r="M455" s="7">
        <v>8.81</v>
      </c>
      <c r="N455" s="7" t="s">
        <v>17</v>
      </c>
      <c r="O455" s="7">
        <v>5.7590000000000002E-2</v>
      </c>
      <c r="P455" s="8">
        <v>1</v>
      </c>
    </row>
    <row r="456" spans="7:16" x14ac:dyDescent="0.25">
      <c r="G456" s="6">
        <v>57</v>
      </c>
      <c r="H456" s="7" t="s">
        <v>1614</v>
      </c>
      <c r="I456" s="7">
        <v>19</v>
      </c>
      <c r="J456" s="7">
        <v>50030874</v>
      </c>
      <c r="K456" s="7">
        <v>2.9500000000000001E-6</v>
      </c>
      <c r="L456" s="7">
        <v>7</v>
      </c>
      <c r="M456" s="7">
        <v>5.53</v>
      </c>
      <c r="N456" s="7" t="s">
        <v>17</v>
      </c>
      <c r="O456" s="7">
        <v>2.5000000000000001E-5</v>
      </c>
      <c r="P456" s="8">
        <v>3.0899999999999999E-5</v>
      </c>
    </row>
    <row r="457" spans="7:16" ht="26.4" x14ac:dyDescent="0.25">
      <c r="G457" s="9">
        <v>58</v>
      </c>
      <c r="H457" s="10" t="s">
        <v>1446</v>
      </c>
      <c r="I457" s="10">
        <v>20</v>
      </c>
      <c r="J457" s="10">
        <v>34041775</v>
      </c>
      <c r="K457" s="10">
        <v>2.9400000000000003E-11</v>
      </c>
      <c r="L457" s="10">
        <v>1</v>
      </c>
      <c r="M457" s="10">
        <v>10.53</v>
      </c>
      <c r="N457" s="10" t="s">
        <v>17</v>
      </c>
      <c r="O457" s="10">
        <v>2.5899999999999999E-9</v>
      </c>
      <c r="P457" s="11">
        <v>1.1399999999999999E-5</v>
      </c>
    </row>
    <row r="458" spans="7:16" ht="26.4" x14ac:dyDescent="0.25">
      <c r="G458" s="9">
        <v>58</v>
      </c>
      <c r="H458" s="10" t="s">
        <v>1615</v>
      </c>
      <c r="I458" s="10">
        <v>20</v>
      </c>
      <c r="J458" s="10">
        <v>34114798</v>
      </c>
      <c r="K458" s="10">
        <v>2.7599999999999998E-6</v>
      </c>
      <c r="L458" s="10">
        <v>7</v>
      </c>
      <c r="M458" s="10">
        <v>5.56</v>
      </c>
      <c r="N458" s="10" t="s">
        <v>17</v>
      </c>
      <c r="O458" s="10">
        <v>1</v>
      </c>
      <c r="P458" s="11">
        <v>1</v>
      </c>
    </row>
    <row r="459" spans="7:16" x14ac:dyDescent="0.25">
      <c r="G459" s="9">
        <v>58</v>
      </c>
      <c r="H459" s="10" t="s">
        <v>1616</v>
      </c>
      <c r="I459" s="10">
        <v>20</v>
      </c>
      <c r="J459" s="10">
        <v>34129777</v>
      </c>
      <c r="K459" s="10">
        <v>9.4899999999999993E-9</v>
      </c>
      <c r="L459" s="10">
        <v>7</v>
      </c>
      <c r="M459" s="10">
        <v>8.02</v>
      </c>
      <c r="N459" s="10" t="s">
        <v>17</v>
      </c>
      <c r="O459" s="10">
        <v>1.6899999999999999E-6</v>
      </c>
      <c r="P459" s="11">
        <v>9.4899999999999993E-9</v>
      </c>
    </row>
    <row r="460" spans="7:16" x14ac:dyDescent="0.25">
      <c r="G460" s="9">
        <v>58</v>
      </c>
      <c r="H460" s="10" t="s">
        <v>1617</v>
      </c>
      <c r="I460" s="10">
        <v>20</v>
      </c>
      <c r="J460" s="10">
        <v>34146506</v>
      </c>
      <c r="K460" s="10">
        <v>3.5499999999999999E-9</v>
      </c>
      <c r="L460" s="10">
        <v>35</v>
      </c>
      <c r="M460" s="10">
        <v>8.4499999999999993</v>
      </c>
      <c r="N460" s="10" t="s">
        <v>17</v>
      </c>
      <c r="O460" s="10">
        <v>0.57965999999999995</v>
      </c>
      <c r="P460" s="11">
        <v>3.891E-2</v>
      </c>
    </row>
    <row r="461" spans="7:16" x14ac:dyDescent="0.25">
      <c r="G461" s="9">
        <v>58</v>
      </c>
      <c r="H461" s="10" t="s">
        <v>1618</v>
      </c>
      <c r="I461" s="10">
        <v>20</v>
      </c>
      <c r="J461" s="10">
        <v>34287231</v>
      </c>
      <c r="K461" s="10">
        <v>5.68E-7</v>
      </c>
      <c r="L461" s="10">
        <v>12</v>
      </c>
      <c r="M461" s="10">
        <v>6.25</v>
      </c>
      <c r="N461" s="10" t="s">
        <v>17</v>
      </c>
      <c r="O461" s="10">
        <v>9.8200000000000006E-3</v>
      </c>
      <c r="P461" s="11">
        <v>1</v>
      </c>
    </row>
    <row r="462" spans="7:16" x14ac:dyDescent="0.25">
      <c r="G462" s="9">
        <v>58</v>
      </c>
      <c r="H462" s="10" t="s">
        <v>1619</v>
      </c>
      <c r="I462" s="10">
        <v>20</v>
      </c>
      <c r="J462" s="10">
        <v>34556502</v>
      </c>
      <c r="K462" s="10">
        <v>1.72E-6</v>
      </c>
      <c r="L462" s="10">
        <v>24</v>
      </c>
      <c r="M462" s="10">
        <v>5.76</v>
      </c>
      <c r="N462" s="10" t="s">
        <v>17</v>
      </c>
      <c r="O462" s="10">
        <v>1</v>
      </c>
      <c r="P462" s="11">
        <v>1.1809999999999999E-2</v>
      </c>
    </row>
    <row r="463" spans="7:16" x14ac:dyDescent="0.25">
      <c r="G463" s="9">
        <v>58</v>
      </c>
      <c r="H463" s="10" t="s">
        <v>1620</v>
      </c>
      <c r="I463" s="10">
        <v>20</v>
      </c>
      <c r="J463" s="10">
        <v>34633539</v>
      </c>
      <c r="K463" s="10">
        <v>5.2599999999999996E-6</v>
      </c>
      <c r="L463" s="10">
        <v>4</v>
      </c>
      <c r="M463" s="10">
        <v>5.28</v>
      </c>
      <c r="N463" s="10" t="s">
        <v>17</v>
      </c>
      <c r="O463" s="10">
        <v>1</v>
      </c>
      <c r="P463" s="11">
        <v>1</v>
      </c>
    </row>
    <row r="464" spans="7:16" ht="26.4" x14ac:dyDescent="0.25">
      <c r="G464" s="9">
        <v>58</v>
      </c>
      <c r="H464" s="10" t="s">
        <v>1621</v>
      </c>
      <c r="I464" s="10">
        <v>20</v>
      </c>
      <c r="J464" s="10">
        <v>39343211</v>
      </c>
      <c r="K464" s="10">
        <v>6.9600000000000003E-6</v>
      </c>
      <c r="L464" s="10">
        <v>11</v>
      </c>
      <c r="M464" s="10">
        <v>5.16</v>
      </c>
      <c r="N464" s="10" t="s">
        <v>17</v>
      </c>
      <c r="O464" s="10">
        <v>1.1900000000000001E-3</v>
      </c>
      <c r="P464" s="11">
        <v>1.1900000000000001E-3</v>
      </c>
    </row>
    <row r="465" spans="7:16" ht="26.4" x14ac:dyDescent="0.25">
      <c r="G465" s="9">
        <v>58</v>
      </c>
      <c r="H465" s="10" t="s">
        <v>1622</v>
      </c>
      <c r="I465" s="10">
        <v>20</v>
      </c>
      <c r="J465" s="10">
        <v>39609352</v>
      </c>
      <c r="K465" s="10">
        <v>5.8599999999999998E-6</v>
      </c>
      <c r="L465" s="10">
        <v>61</v>
      </c>
      <c r="M465" s="10">
        <v>5.23</v>
      </c>
      <c r="N465" s="10" t="s">
        <v>17</v>
      </c>
      <c r="O465" s="10">
        <v>5.0100000000000002E-14</v>
      </c>
      <c r="P465" s="11">
        <v>5.0100000000000002E-14</v>
      </c>
    </row>
    <row r="466" spans="7:16" x14ac:dyDescent="0.25">
      <c r="G466" s="9">
        <v>58</v>
      </c>
      <c r="H466" s="10" t="s">
        <v>1465</v>
      </c>
      <c r="I466" s="10">
        <v>20</v>
      </c>
      <c r="J466" s="10">
        <v>39657457</v>
      </c>
      <c r="K466" s="10">
        <v>6.5E-8</v>
      </c>
      <c r="L466" s="10">
        <v>95</v>
      </c>
      <c r="M466" s="10">
        <v>7.19</v>
      </c>
      <c r="N466" s="10" t="s">
        <v>17</v>
      </c>
      <c r="O466" s="10">
        <v>4.4000000000000002E-6</v>
      </c>
      <c r="P466" s="11">
        <v>1</v>
      </c>
    </row>
    <row r="467" spans="7:16" ht="26.4" x14ac:dyDescent="0.25">
      <c r="G467" s="9">
        <v>58</v>
      </c>
      <c r="H467" s="10" t="s">
        <v>1623</v>
      </c>
      <c r="I467" s="10">
        <v>20</v>
      </c>
      <c r="J467" s="10">
        <v>39726633</v>
      </c>
      <c r="K467" s="10">
        <v>1.1999999999999999E-12</v>
      </c>
      <c r="L467" s="10">
        <v>46</v>
      </c>
      <c r="M467" s="10">
        <v>11.92</v>
      </c>
      <c r="N467" s="10" t="s">
        <v>17</v>
      </c>
      <c r="O467" s="10">
        <v>1</v>
      </c>
      <c r="P467" s="11">
        <v>1</v>
      </c>
    </row>
    <row r="468" spans="7:16" x14ac:dyDescent="0.25">
      <c r="G468" s="9">
        <v>58</v>
      </c>
      <c r="H468" s="10" t="s">
        <v>1624</v>
      </c>
      <c r="I468" s="10">
        <v>20</v>
      </c>
      <c r="J468" s="10">
        <v>39766160</v>
      </c>
      <c r="K468" s="10">
        <v>2.42E-14</v>
      </c>
      <c r="L468" s="10">
        <v>50</v>
      </c>
      <c r="M468" s="10">
        <v>13.62</v>
      </c>
      <c r="N468" s="10" t="s">
        <v>17</v>
      </c>
      <c r="O468" s="10">
        <v>0.46172999999999997</v>
      </c>
      <c r="P468" s="11">
        <v>1</v>
      </c>
    </row>
    <row r="469" spans="7:16" x14ac:dyDescent="0.25">
      <c r="G469" s="9">
        <v>58</v>
      </c>
      <c r="H469" s="10" t="s">
        <v>1625</v>
      </c>
      <c r="I469" s="10">
        <v>20</v>
      </c>
      <c r="J469" s="10">
        <v>39797662</v>
      </c>
      <c r="K469" s="10">
        <v>1.8899999999999999E-16</v>
      </c>
      <c r="L469" s="10">
        <v>12</v>
      </c>
      <c r="M469" s="10">
        <v>15.72</v>
      </c>
      <c r="N469" s="10" t="s">
        <v>17</v>
      </c>
      <c r="O469" s="10">
        <v>2.01E-13</v>
      </c>
      <c r="P469" s="11">
        <v>2.01E-13</v>
      </c>
    </row>
    <row r="470" spans="7:16" x14ac:dyDescent="0.25">
      <c r="G470" s="9">
        <v>58</v>
      </c>
      <c r="H470" s="10" t="s">
        <v>1418</v>
      </c>
      <c r="I470" s="10">
        <v>20</v>
      </c>
      <c r="J470" s="10">
        <v>39807088</v>
      </c>
      <c r="K470" s="10">
        <v>2.8599999999999999E-13</v>
      </c>
      <c r="L470" s="10">
        <v>126</v>
      </c>
      <c r="M470" s="10">
        <v>12.54</v>
      </c>
      <c r="N470" s="10" t="s">
        <v>17</v>
      </c>
      <c r="O470" s="10">
        <v>1</v>
      </c>
      <c r="P470" s="11">
        <v>6.1200000000000006E-11</v>
      </c>
    </row>
    <row r="471" spans="7:16" x14ac:dyDescent="0.25">
      <c r="G471" s="9">
        <v>58</v>
      </c>
      <c r="H471" s="10" t="s">
        <v>1380</v>
      </c>
      <c r="I471" s="10">
        <v>20</v>
      </c>
      <c r="J471" s="10">
        <v>39969492</v>
      </c>
      <c r="K471" s="10">
        <v>3.2899999999999999E-7</v>
      </c>
      <c r="L471" s="10">
        <v>54</v>
      </c>
      <c r="M471" s="10">
        <v>6.48</v>
      </c>
      <c r="N471" s="10" t="s">
        <v>17</v>
      </c>
      <c r="O471" s="10">
        <v>1</v>
      </c>
      <c r="P471" s="11">
        <v>2.2199999999999999E-6</v>
      </c>
    </row>
    <row r="472" spans="7:16" x14ac:dyDescent="0.25">
      <c r="G472" s="9">
        <v>58</v>
      </c>
      <c r="H472" s="10" t="s">
        <v>1626</v>
      </c>
      <c r="I472" s="10">
        <v>20</v>
      </c>
      <c r="J472" s="10">
        <v>39988605</v>
      </c>
      <c r="K472" s="10">
        <v>6.4300000000000003E-7</v>
      </c>
      <c r="L472" s="10">
        <v>32</v>
      </c>
      <c r="M472" s="10">
        <v>6.19</v>
      </c>
      <c r="N472" s="10" t="s">
        <v>17</v>
      </c>
      <c r="O472" s="10">
        <v>1</v>
      </c>
      <c r="P472" s="11">
        <v>1</v>
      </c>
    </row>
    <row r="473" spans="7:16" x14ac:dyDescent="0.25">
      <c r="G473" s="9">
        <v>58</v>
      </c>
      <c r="H473" s="10" t="s">
        <v>1627</v>
      </c>
      <c r="I473" s="10">
        <v>20</v>
      </c>
      <c r="J473" s="10">
        <v>40030742</v>
      </c>
      <c r="K473" s="10">
        <v>1.51E-9</v>
      </c>
      <c r="L473" s="10">
        <v>171</v>
      </c>
      <c r="M473" s="10">
        <v>8.82</v>
      </c>
      <c r="N473" s="10" t="s">
        <v>17</v>
      </c>
      <c r="O473" s="10">
        <v>1.6500000000000001E-5</v>
      </c>
      <c r="P473" s="11">
        <v>1.24E-3</v>
      </c>
    </row>
    <row r="474" spans="7:16" x14ac:dyDescent="0.25">
      <c r="G474" s="9">
        <v>58</v>
      </c>
      <c r="H474" s="10" t="s">
        <v>1628</v>
      </c>
      <c r="I474" s="10">
        <v>20</v>
      </c>
      <c r="J474" s="10">
        <v>43029895</v>
      </c>
      <c r="K474" s="10">
        <v>1.4900000000000001E-16</v>
      </c>
      <c r="L474" s="10">
        <v>110</v>
      </c>
      <c r="M474" s="10">
        <v>15.83</v>
      </c>
      <c r="N474" s="10" t="s">
        <v>17</v>
      </c>
      <c r="O474" s="10">
        <v>1.4900000000000001E-16</v>
      </c>
      <c r="P474" s="11">
        <v>6.7600000000000005E-13</v>
      </c>
    </row>
    <row r="475" spans="7:16" x14ac:dyDescent="0.25">
      <c r="G475" s="6">
        <v>59</v>
      </c>
      <c r="H475" s="7" t="s">
        <v>1629</v>
      </c>
      <c r="I475" s="7">
        <v>22</v>
      </c>
      <c r="J475" s="7">
        <v>21922018</v>
      </c>
      <c r="K475" s="7">
        <v>3.7599999999999998E-11</v>
      </c>
      <c r="L475" s="7">
        <v>38</v>
      </c>
      <c r="M475" s="7">
        <v>10.43</v>
      </c>
      <c r="N475" s="7" t="s">
        <v>17</v>
      </c>
      <c r="O475" s="7">
        <v>3.7599999999999998E-11</v>
      </c>
      <c r="P475" s="8">
        <v>3.7599999999999998E-11</v>
      </c>
    </row>
    <row r="476" spans="7:16" x14ac:dyDescent="0.25">
      <c r="G476" s="6">
        <v>59</v>
      </c>
      <c r="H476" s="7" t="s">
        <v>1630</v>
      </c>
      <c r="I476" s="7">
        <v>22</v>
      </c>
      <c r="J476" s="7">
        <v>21982377</v>
      </c>
      <c r="K476" s="7">
        <v>2.8999999999999998E-7</v>
      </c>
      <c r="L476" s="7">
        <v>10</v>
      </c>
      <c r="M476" s="7">
        <v>6.54</v>
      </c>
      <c r="N476" s="7" t="s">
        <v>17</v>
      </c>
      <c r="O476" s="7">
        <v>1</v>
      </c>
      <c r="P476" s="8">
        <v>1</v>
      </c>
    </row>
    <row r="477" spans="7:16" ht="26.4" x14ac:dyDescent="0.25">
      <c r="G477" s="6">
        <v>59</v>
      </c>
      <c r="H477" s="7" t="s">
        <v>1631</v>
      </c>
      <c r="I477" s="7">
        <v>22</v>
      </c>
      <c r="J477" s="7">
        <v>21987085</v>
      </c>
      <c r="K477" s="7">
        <v>7.8900000000000007E-6</v>
      </c>
      <c r="L477" s="7">
        <v>7</v>
      </c>
      <c r="M477" s="7">
        <v>5.0999999999999996</v>
      </c>
      <c r="N477" s="7" t="s">
        <v>17</v>
      </c>
      <c r="O477" s="7">
        <v>1</v>
      </c>
      <c r="P477" s="8">
        <v>1</v>
      </c>
    </row>
    <row r="478" spans="7:16" ht="39.9" customHeight="1" x14ac:dyDescent="0.25">
      <c r="G478" s="13" t="s">
        <v>431</v>
      </c>
      <c r="H478" s="14"/>
      <c r="I478" s="14"/>
      <c r="J478" s="14"/>
      <c r="K478" s="14"/>
      <c r="L478" s="14"/>
      <c r="M478" s="14"/>
      <c r="N478" s="14"/>
      <c r="O478" s="14"/>
      <c r="P478" s="15"/>
    </row>
  </sheetData>
  <mergeCells count="6">
    <mergeCell ref="G478:P478"/>
    <mergeCell ref="A1:E1"/>
    <mergeCell ref="A3:E3"/>
    <mergeCell ref="A58:E58"/>
    <mergeCell ref="A106:E106"/>
    <mergeCell ref="G1:P1"/>
  </mergeCells>
  <phoneticPr fontId="4" type="noConversion"/>
  <pageMargins left="0.75" right="0.75" top="1" bottom="1" header="0.5" footer="0.5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CD960-FBE3-44DD-8C80-32A63C572513}">
  <dimension ref="A1:J6655"/>
  <sheetViews>
    <sheetView workbookViewId="0">
      <selection activeCell="H22" sqref="H22"/>
    </sheetView>
  </sheetViews>
  <sheetFormatPr defaultRowHeight="13.8" x14ac:dyDescent="0.25"/>
  <cols>
    <col min="1" max="1" width="8.33203125" style="23" customWidth="1"/>
    <col min="2" max="2" width="18.6640625" style="23" customWidth="1"/>
    <col min="3" max="3" width="17" style="23" customWidth="1"/>
    <col min="4" max="4" width="15.44140625" style="23" customWidth="1"/>
    <col min="5" max="5" width="24.88671875" style="23" customWidth="1"/>
    <col min="6" max="6" width="25" style="23" customWidth="1"/>
    <col min="7" max="7" width="21.77734375" style="23" customWidth="1"/>
    <col min="8" max="8" width="24.77734375" style="23" customWidth="1"/>
    <col min="9" max="9" width="27.33203125" style="23" customWidth="1"/>
    <col min="10" max="16384" width="8.88671875" style="23"/>
  </cols>
  <sheetData>
    <row r="1" spans="1:10" ht="24" customHeight="1" x14ac:dyDescent="0.25">
      <c r="A1" s="22" t="s">
        <v>9478</v>
      </c>
    </row>
    <row r="2" spans="1:10" ht="24" customHeight="1" thickBot="1" x14ac:dyDescent="0.3">
      <c r="A2" s="24" t="s">
        <v>2051</v>
      </c>
    </row>
    <row r="3" spans="1:10" s="27" customFormat="1" ht="18" customHeight="1" thickBot="1" x14ac:dyDescent="0.3">
      <c r="A3" s="25" t="s">
        <v>2052</v>
      </c>
      <c r="B3" s="25" t="s">
        <v>2053</v>
      </c>
      <c r="C3" s="25" t="s">
        <v>2054</v>
      </c>
      <c r="D3" s="25" t="s">
        <v>2055</v>
      </c>
      <c r="E3" s="25" t="s">
        <v>2056</v>
      </c>
      <c r="F3" s="25" t="s">
        <v>2057</v>
      </c>
      <c r="G3" s="25" t="s">
        <v>2058</v>
      </c>
      <c r="H3" s="25" t="s">
        <v>2059</v>
      </c>
      <c r="I3" s="25" t="s">
        <v>2060</v>
      </c>
      <c r="J3" s="26"/>
    </row>
    <row r="4" spans="1:10" x14ac:dyDescent="0.25">
      <c r="A4" s="28" t="s">
        <v>2061</v>
      </c>
      <c r="B4" s="28" t="s">
        <v>2062</v>
      </c>
      <c r="C4" s="28" t="s">
        <v>2063</v>
      </c>
      <c r="D4" s="28" t="s">
        <v>2063</v>
      </c>
      <c r="E4" s="28" t="s">
        <v>2063</v>
      </c>
      <c r="F4" s="29" t="s">
        <v>2064</v>
      </c>
      <c r="G4" s="29" t="s">
        <v>2065</v>
      </c>
      <c r="H4" s="29" t="s">
        <v>2064</v>
      </c>
      <c r="I4" s="29" t="s">
        <v>2064</v>
      </c>
    </row>
    <row r="5" spans="1:10" x14ac:dyDescent="0.25">
      <c r="A5" s="28" t="s">
        <v>2061</v>
      </c>
      <c r="B5" s="28" t="s">
        <v>2066</v>
      </c>
      <c r="C5" s="28" t="s">
        <v>2067</v>
      </c>
      <c r="D5" s="28" t="s">
        <v>2067</v>
      </c>
      <c r="E5" s="28" t="s">
        <v>2067</v>
      </c>
      <c r="F5" s="29" t="s">
        <v>2064</v>
      </c>
      <c r="G5" s="29" t="s">
        <v>2065</v>
      </c>
      <c r="H5" s="29" t="s">
        <v>2064</v>
      </c>
      <c r="I5" s="29" t="s">
        <v>2064</v>
      </c>
    </row>
    <row r="6" spans="1:10" x14ac:dyDescent="0.25">
      <c r="A6" s="28" t="s">
        <v>2061</v>
      </c>
      <c r="B6" s="28" t="s">
        <v>2068</v>
      </c>
      <c r="C6" s="28" t="s">
        <v>2069</v>
      </c>
      <c r="D6" s="28" t="s">
        <v>2069</v>
      </c>
      <c r="E6" s="28" t="s">
        <v>2069</v>
      </c>
      <c r="F6" s="29" t="s">
        <v>2070</v>
      </c>
      <c r="G6" s="29" t="s">
        <v>2070</v>
      </c>
      <c r="H6" s="29" t="s">
        <v>2069</v>
      </c>
      <c r="I6" s="29" t="s">
        <v>2070</v>
      </c>
    </row>
    <row r="7" spans="1:10" x14ac:dyDescent="0.25">
      <c r="A7" s="28" t="s">
        <v>2061</v>
      </c>
      <c r="B7" s="28" t="s">
        <v>2071</v>
      </c>
      <c r="C7" s="28" t="s">
        <v>2072</v>
      </c>
      <c r="D7" s="28" t="s">
        <v>2072</v>
      </c>
      <c r="E7" s="28" t="s">
        <v>2072</v>
      </c>
      <c r="F7" s="29" t="s">
        <v>2073</v>
      </c>
      <c r="G7" s="29" t="s">
        <v>2073</v>
      </c>
      <c r="H7" s="29" t="s">
        <v>2074</v>
      </c>
      <c r="I7" s="29" t="s">
        <v>2073</v>
      </c>
    </row>
    <row r="8" spans="1:10" x14ac:dyDescent="0.25">
      <c r="A8" s="28" t="s">
        <v>2061</v>
      </c>
      <c r="B8" s="28" t="s">
        <v>2075</v>
      </c>
      <c r="C8" s="28" t="s">
        <v>2076</v>
      </c>
      <c r="D8" s="28" t="s">
        <v>2076</v>
      </c>
      <c r="E8" s="28" t="s">
        <v>2076</v>
      </c>
      <c r="F8" s="29" t="s">
        <v>2073</v>
      </c>
      <c r="G8" s="29" t="s">
        <v>2073</v>
      </c>
      <c r="H8" s="29" t="s">
        <v>2074</v>
      </c>
      <c r="I8" s="29" t="s">
        <v>2073</v>
      </c>
    </row>
    <row r="9" spans="1:10" x14ac:dyDescent="0.25">
      <c r="A9" s="28" t="s">
        <v>2061</v>
      </c>
      <c r="B9" s="28" t="s">
        <v>2077</v>
      </c>
      <c r="C9" s="28" t="s">
        <v>2078</v>
      </c>
      <c r="D9" s="28" t="s">
        <v>2078</v>
      </c>
      <c r="E9" s="28" t="s">
        <v>2078</v>
      </c>
      <c r="F9" s="29" t="s">
        <v>2073</v>
      </c>
      <c r="G9" s="29" t="s">
        <v>2073</v>
      </c>
      <c r="H9" s="29" t="s">
        <v>2074</v>
      </c>
      <c r="I9" s="29" t="s">
        <v>2073</v>
      </c>
    </row>
    <row r="10" spans="1:10" x14ac:dyDescent="0.25">
      <c r="A10" s="28" t="s">
        <v>2061</v>
      </c>
      <c r="B10" s="28" t="s">
        <v>2079</v>
      </c>
      <c r="C10" s="28" t="s">
        <v>2079</v>
      </c>
      <c r="D10" s="28" t="s">
        <v>2079</v>
      </c>
      <c r="E10" s="28" t="s">
        <v>2079</v>
      </c>
      <c r="F10" s="29" t="s">
        <v>2080</v>
      </c>
      <c r="G10" s="29" t="s">
        <v>2080</v>
      </c>
      <c r="H10" s="29" t="s">
        <v>2079</v>
      </c>
      <c r="I10" s="29" t="s">
        <v>2080</v>
      </c>
    </row>
    <row r="11" spans="1:10" x14ac:dyDescent="0.25">
      <c r="A11" s="28" t="s">
        <v>2061</v>
      </c>
      <c r="B11" s="28" t="s">
        <v>2081</v>
      </c>
      <c r="C11" s="28" t="s">
        <v>2082</v>
      </c>
      <c r="D11" s="28" t="s">
        <v>2082</v>
      </c>
      <c r="E11" s="28" t="s">
        <v>2082</v>
      </c>
      <c r="F11" s="29" t="s">
        <v>2083</v>
      </c>
      <c r="G11" s="29" t="s">
        <v>2083</v>
      </c>
      <c r="H11" s="29" t="s">
        <v>2084</v>
      </c>
      <c r="I11" s="29" t="s">
        <v>2083</v>
      </c>
    </row>
    <row r="12" spans="1:10" x14ac:dyDescent="0.25">
      <c r="A12" s="28" t="s">
        <v>2061</v>
      </c>
      <c r="B12" s="28" t="s">
        <v>2085</v>
      </c>
      <c r="C12" s="28" t="s">
        <v>2086</v>
      </c>
      <c r="D12" s="28" t="s">
        <v>2086</v>
      </c>
      <c r="E12" s="28" t="s">
        <v>2086</v>
      </c>
      <c r="F12" s="29" t="s">
        <v>2083</v>
      </c>
      <c r="G12" s="29" t="s">
        <v>2083</v>
      </c>
      <c r="H12" s="29" t="s">
        <v>2084</v>
      </c>
      <c r="I12" s="29" t="s">
        <v>2083</v>
      </c>
    </row>
    <row r="13" spans="1:10" x14ac:dyDescent="0.25">
      <c r="A13" s="28" t="s">
        <v>2061</v>
      </c>
      <c r="B13" s="28" t="s">
        <v>2087</v>
      </c>
      <c r="C13" s="28" t="s">
        <v>2088</v>
      </c>
      <c r="D13" s="28" t="s">
        <v>2088</v>
      </c>
      <c r="E13" s="28" t="s">
        <v>2088</v>
      </c>
      <c r="F13" s="29" t="s">
        <v>2083</v>
      </c>
      <c r="G13" s="29" t="s">
        <v>2083</v>
      </c>
      <c r="H13" s="29" t="s">
        <v>2084</v>
      </c>
      <c r="I13" s="29" t="s">
        <v>2083</v>
      </c>
    </row>
    <row r="14" spans="1:10" x14ac:dyDescent="0.25">
      <c r="A14" s="28" t="s">
        <v>2061</v>
      </c>
      <c r="B14" s="28" t="s">
        <v>2089</v>
      </c>
      <c r="C14" s="28" t="s">
        <v>2090</v>
      </c>
      <c r="D14" s="28" t="s">
        <v>2090</v>
      </c>
      <c r="E14" s="28" t="s">
        <v>2090</v>
      </c>
      <c r="F14" s="29" t="s">
        <v>2083</v>
      </c>
      <c r="G14" s="29" t="s">
        <v>2083</v>
      </c>
      <c r="H14" s="29" t="s">
        <v>2084</v>
      </c>
      <c r="I14" s="29" t="s">
        <v>2083</v>
      </c>
    </row>
    <row r="15" spans="1:10" x14ac:dyDescent="0.25">
      <c r="A15" s="28" t="s">
        <v>2061</v>
      </c>
      <c r="B15" s="28" t="s">
        <v>2091</v>
      </c>
      <c r="C15" s="28" t="s">
        <v>2092</v>
      </c>
      <c r="D15" s="28" t="s">
        <v>2092</v>
      </c>
      <c r="E15" s="28" t="s">
        <v>2092</v>
      </c>
      <c r="F15" s="29" t="s">
        <v>2083</v>
      </c>
      <c r="G15" s="29" t="s">
        <v>2083</v>
      </c>
      <c r="H15" s="29" t="s">
        <v>2084</v>
      </c>
      <c r="I15" s="29" t="s">
        <v>2083</v>
      </c>
    </row>
    <row r="16" spans="1:10" x14ac:dyDescent="0.25">
      <c r="A16" s="28" t="s">
        <v>2061</v>
      </c>
      <c r="B16" s="28" t="s">
        <v>2093</v>
      </c>
      <c r="C16" s="28" t="s">
        <v>2094</v>
      </c>
      <c r="D16" s="28" t="s">
        <v>2094</v>
      </c>
      <c r="E16" s="28" t="s">
        <v>2094</v>
      </c>
      <c r="F16" s="29" t="s">
        <v>2083</v>
      </c>
      <c r="G16" s="29" t="s">
        <v>2083</v>
      </c>
      <c r="H16" s="29" t="s">
        <v>2084</v>
      </c>
      <c r="I16" s="29" t="s">
        <v>2083</v>
      </c>
    </row>
    <row r="17" spans="1:9" x14ac:dyDescent="0.25">
      <c r="A17" s="28" t="s">
        <v>2061</v>
      </c>
      <c r="B17" s="28" t="s">
        <v>2095</v>
      </c>
      <c r="C17" s="28" t="s">
        <v>2096</v>
      </c>
      <c r="D17" s="28" t="s">
        <v>2096</v>
      </c>
      <c r="E17" s="28" t="s">
        <v>2096</v>
      </c>
      <c r="F17" s="29" t="s">
        <v>2083</v>
      </c>
      <c r="G17" s="29" t="s">
        <v>2083</v>
      </c>
      <c r="H17" s="29" t="s">
        <v>2084</v>
      </c>
      <c r="I17" s="29" t="s">
        <v>2083</v>
      </c>
    </row>
    <row r="18" spans="1:9" x14ac:dyDescent="0.25">
      <c r="A18" s="28" t="s">
        <v>2061</v>
      </c>
      <c r="B18" s="28" t="s">
        <v>2097</v>
      </c>
      <c r="C18" s="28" t="s">
        <v>2098</v>
      </c>
      <c r="D18" s="28" t="s">
        <v>2098</v>
      </c>
      <c r="E18" s="28" t="s">
        <v>2098</v>
      </c>
      <c r="F18" s="29" t="s">
        <v>2083</v>
      </c>
      <c r="G18" s="29" t="s">
        <v>2083</v>
      </c>
      <c r="H18" s="29" t="s">
        <v>2084</v>
      </c>
      <c r="I18" s="29" t="s">
        <v>2083</v>
      </c>
    </row>
    <row r="19" spans="1:9" x14ac:dyDescent="0.25">
      <c r="A19" s="28" t="s">
        <v>2061</v>
      </c>
      <c r="B19" s="28" t="s">
        <v>2099</v>
      </c>
      <c r="C19" s="28" t="s">
        <v>2100</v>
      </c>
      <c r="D19" s="28" t="s">
        <v>2100</v>
      </c>
      <c r="E19" s="28" t="s">
        <v>2100</v>
      </c>
      <c r="F19" s="29" t="s">
        <v>2083</v>
      </c>
      <c r="G19" s="29" t="s">
        <v>2083</v>
      </c>
      <c r="H19" s="29" t="s">
        <v>2084</v>
      </c>
      <c r="I19" s="29" t="s">
        <v>2083</v>
      </c>
    </row>
    <row r="20" spans="1:9" x14ac:dyDescent="0.25">
      <c r="A20" s="28" t="s">
        <v>2061</v>
      </c>
      <c r="B20" s="28" t="s">
        <v>2101</v>
      </c>
      <c r="C20" s="28" t="s">
        <v>2102</v>
      </c>
      <c r="D20" s="28" t="s">
        <v>2102</v>
      </c>
      <c r="E20" s="28" t="s">
        <v>2102</v>
      </c>
      <c r="F20" s="29" t="s">
        <v>2083</v>
      </c>
      <c r="G20" s="29" t="s">
        <v>2083</v>
      </c>
      <c r="H20" s="29" t="s">
        <v>2084</v>
      </c>
      <c r="I20" s="29" t="s">
        <v>2083</v>
      </c>
    </row>
    <row r="21" spans="1:9" x14ac:dyDescent="0.25">
      <c r="A21" s="28" t="s">
        <v>2061</v>
      </c>
      <c r="B21" s="28" t="s">
        <v>2103</v>
      </c>
      <c r="C21" s="28" t="s">
        <v>2104</v>
      </c>
      <c r="D21" s="28" t="s">
        <v>2104</v>
      </c>
      <c r="E21" s="28" t="s">
        <v>2104</v>
      </c>
      <c r="F21" s="29" t="s">
        <v>2083</v>
      </c>
      <c r="G21" s="29" t="s">
        <v>2083</v>
      </c>
      <c r="H21" s="29" t="s">
        <v>2084</v>
      </c>
      <c r="I21" s="29" t="s">
        <v>2083</v>
      </c>
    </row>
    <row r="22" spans="1:9" x14ac:dyDescent="0.25">
      <c r="A22" s="28" t="s">
        <v>2061</v>
      </c>
      <c r="B22" s="28" t="s">
        <v>2105</v>
      </c>
      <c r="C22" s="28" t="s">
        <v>2106</v>
      </c>
      <c r="D22" s="28" t="s">
        <v>2106</v>
      </c>
      <c r="E22" s="28" t="s">
        <v>2106</v>
      </c>
      <c r="F22" s="29" t="s">
        <v>2083</v>
      </c>
      <c r="G22" s="29" t="s">
        <v>2083</v>
      </c>
      <c r="H22" s="29" t="s">
        <v>2107</v>
      </c>
      <c r="I22" s="29" t="s">
        <v>2083</v>
      </c>
    </row>
    <row r="23" spans="1:9" x14ac:dyDescent="0.25">
      <c r="A23" s="28" t="s">
        <v>2061</v>
      </c>
      <c r="B23" s="28" t="s">
        <v>2108</v>
      </c>
      <c r="C23" s="28" t="s">
        <v>2109</v>
      </c>
      <c r="D23" s="28" t="s">
        <v>2109</v>
      </c>
      <c r="E23" s="28" t="s">
        <v>2109</v>
      </c>
      <c r="F23" s="29" t="s">
        <v>2083</v>
      </c>
      <c r="G23" s="29" t="s">
        <v>2083</v>
      </c>
      <c r="H23" s="29" t="s">
        <v>2084</v>
      </c>
      <c r="I23" s="29" t="s">
        <v>2083</v>
      </c>
    </row>
    <row r="24" spans="1:9" x14ac:dyDescent="0.25">
      <c r="A24" s="28" t="s">
        <v>2061</v>
      </c>
      <c r="B24" s="28" t="s">
        <v>2110</v>
      </c>
      <c r="C24" s="28" t="s">
        <v>2111</v>
      </c>
      <c r="D24" s="28" t="s">
        <v>2111</v>
      </c>
      <c r="E24" s="28" t="s">
        <v>2111</v>
      </c>
      <c r="F24" s="29" t="s">
        <v>2112</v>
      </c>
      <c r="G24" s="29" t="s">
        <v>2112</v>
      </c>
      <c r="H24" s="29" t="s">
        <v>2113</v>
      </c>
      <c r="I24" s="29" t="s">
        <v>2112</v>
      </c>
    </row>
    <row r="25" spans="1:9" x14ac:dyDescent="0.25">
      <c r="A25" s="28" t="s">
        <v>2061</v>
      </c>
      <c r="B25" s="28" t="s">
        <v>2114</v>
      </c>
      <c r="C25" s="28" t="s">
        <v>2115</v>
      </c>
      <c r="D25" s="28" t="s">
        <v>2115</v>
      </c>
      <c r="E25" s="28" t="s">
        <v>2115</v>
      </c>
      <c r="F25" s="29" t="s">
        <v>2065</v>
      </c>
      <c r="G25" s="29" t="s">
        <v>2065</v>
      </c>
      <c r="H25" s="29" t="s">
        <v>2116</v>
      </c>
      <c r="I25" s="29" t="s">
        <v>2065</v>
      </c>
    </row>
    <row r="26" spans="1:9" x14ac:dyDescent="0.25">
      <c r="A26" s="28" t="s">
        <v>2061</v>
      </c>
      <c r="B26" s="28" t="s">
        <v>2117</v>
      </c>
      <c r="C26" s="28" t="s">
        <v>2118</v>
      </c>
      <c r="D26" s="28" t="s">
        <v>2118</v>
      </c>
      <c r="E26" s="28" t="s">
        <v>2118</v>
      </c>
      <c r="F26" s="29" t="s">
        <v>2119</v>
      </c>
      <c r="G26" s="29" t="s">
        <v>2119</v>
      </c>
      <c r="H26" s="29" t="s">
        <v>2120</v>
      </c>
      <c r="I26" s="29" t="s">
        <v>2119</v>
      </c>
    </row>
    <row r="27" spans="1:9" x14ac:dyDescent="0.25">
      <c r="A27" s="28" t="s">
        <v>2061</v>
      </c>
      <c r="B27" s="28" t="s">
        <v>2121</v>
      </c>
      <c r="C27" s="28" t="s">
        <v>2122</v>
      </c>
      <c r="D27" s="28" t="s">
        <v>2122</v>
      </c>
      <c r="E27" s="28" t="s">
        <v>2122</v>
      </c>
      <c r="F27" s="29" t="s">
        <v>2112</v>
      </c>
      <c r="G27" s="29" t="s">
        <v>2112</v>
      </c>
      <c r="H27" s="29" t="s">
        <v>2123</v>
      </c>
      <c r="I27" s="29" t="s">
        <v>2112</v>
      </c>
    </row>
    <row r="28" spans="1:9" x14ac:dyDescent="0.25">
      <c r="A28" s="28" t="s">
        <v>2061</v>
      </c>
      <c r="B28" s="28" t="s">
        <v>2124</v>
      </c>
      <c r="C28" s="28" t="s">
        <v>2125</v>
      </c>
      <c r="D28" s="28" t="s">
        <v>2125</v>
      </c>
      <c r="E28" s="28" t="s">
        <v>2125</v>
      </c>
      <c r="F28" s="29" t="s">
        <v>2112</v>
      </c>
      <c r="G28" s="29" t="s">
        <v>2112</v>
      </c>
      <c r="H28" s="29" t="s">
        <v>2123</v>
      </c>
      <c r="I28" s="29" t="s">
        <v>2112</v>
      </c>
    </row>
    <row r="29" spans="1:9" x14ac:dyDescent="0.25">
      <c r="A29" s="28" t="s">
        <v>2061</v>
      </c>
      <c r="B29" s="28" t="s">
        <v>2126</v>
      </c>
      <c r="C29" s="28" t="s">
        <v>2127</v>
      </c>
      <c r="D29" s="28" t="s">
        <v>2127</v>
      </c>
      <c r="E29" s="28" t="s">
        <v>2127</v>
      </c>
      <c r="F29" s="29" t="s">
        <v>2128</v>
      </c>
      <c r="G29" s="29" t="s">
        <v>2128</v>
      </c>
      <c r="H29" s="29" t="s">
        <v>2129</v>
      </c>
      <c r="I29" s="29" t="s">
        <v>2128</v>
      </c>
    </row>
    <row r="30" spans="1:9" x14ac:dyDescent="0.25">
      <c r="A30" s="28" t="s">
        <v>2061</v>
      </c>
      <c r="B30" s="28" t="s">
        <v>2130</v>
      </c>
      <c r="C30" s="28" t="s">
        <v>2131</v>
      </c>
      <c r="D30" s="28" t="s">
        <v>2131</v>
      </c>
      <c r="E30" s="28" t="s">
        <v>2131</v>
      </c>
      <c r="F30" s="29" t="s">
        <v>2128</v>
      </c>
      <c r="G30" s="29" t="s">
        <v>2128</v>
      </c>
      <c r="H30" s="29" t="s">
        <v>2129</v>
      </c>
      <c r="I30" s="29" t="s">
        <v>2128</v>
      </c>
    </row>
    <row r="31" spans="1:9" x14ac:dyDescent="0.25">
      <c r="A31" s="28" t="s">
        <v>2061</v>
      </c>
      <c r="B31" s="28" t="s">
        <v>2132</v>
      </c>
      <c r="C31" s="28" t="s">
        <v>2133</v>
      </c>
      <c r="D31" s="28" t="s">
        <v>2133</v>
      </c>
      <c r="E31" s="28" t="s">
        <v>2133</v>
      </c>
      <c r="F31" s="29" t="s">
        <v>2128</v>
      </c>
      <c r="G31" s="29" t="s">
        <v>2128</v>
      </c>
      <c r="H31" s="29" t="s">
        <v>2134</v>
      </c>
      <c r="I31" s="29" t="s">
        <v>2128</v>
      </c>
    </row>
    <row r="32" spans="1:9" x14ac:dyDescent="0.25">
      <c r="A32" s="28" t="s">
        <v>2061</v>
      </c>
      <c r="B32" s="28" t="s">
        <v>2135</v>
      </c>
      <c r="C32" s="28" t="s">
        <v>2136</v>
      </c>
      <c r="D32" s="28" t="s">
        <v>2136</v>
      </c>
      <c r="E32" s="28" t="s">
        <v>2136</v>
      </c>
      <c r="F32" s="29" t="s">
        <v>2128</v>
      </c>
      <c r="G32" s="29" t="s">
        <v>2128</v>
      </c>
      <c r="H32" s="29" t="s">
        <v>2134</v>
      </c>
      <c r="I32" s="29" t="s">
        <v>2128</v>
      </c>
    </row>
    <row r="33" spans="1:9" x14ac:dyDescent="0.25">
      <c r="A33" s="28" t="s">
        <v>2061</v>
      </c>
      <c r="B33" s="28" t="s">
        <v>2137</v>
      </c>
      <c r="C33" s="28" t="s">
        <v>2138</v>
      </c>
      <c r="D33" s="28" t="s">
        <v>2138</v>
      </c>
      <c r="E33" s="28" t="s">
        <v>2138</v>
      </c>
      <c r="F33" s="29" t="s">
        <v>2128</v>
      </c>
      <c r="G33" s="29" t="s">
        <v>2128</v>
      </c>
      <c r="H33" s="29" t="s">
        <v>2134</v>
      </c>
      <c r="I33" s="29" t="s">
        <v>2128</v>
      </c>
    </row>
    <row r="34" spans="1:9" x14ac:dyDescent="0.25">
      <c r="A34" s="28" t="s">
        <v>2061</v>
      </c>
      <c r="B34" s="28" t="s">
        <v>2139</v>
      </c>
      <c r="C34" s="28" t="s">
        <v>2140</v>
      </c>
      <c r="D34" s="28" t="s">
        <v>2140</v>
      </c>
      <c r="E34" s="28" t="s">
        <v>2140</v>
      </c>
      <c r="F34" s="29" t="s">
        <v>2112</v>
      </c>
      <c r="G34" s="29" t="s">
        <v>2112</v>
      </c>
      <c r="H34" s="29" t="s">
        <v>2140</v>
      </c>
      <c r="I34" s="29" t="s">
        <v>2112</v>
      </c>
    </row>
    <row r="35" spans="1:9" x14ac:dyDescent="0.25">
      <c r="A35" s="28" t="s">
        <v>2061</v>
      </c>
      <c r="B35" s="28" t="s">
        <v>2141</v>
      </c>
      <c r="C35" s="28" t="s">
        <v>2142</v>
      </c>
      <c r="D35" s="28" t="s">
        <v>2142</v>
      </c>
      <c r="E35" s="28" t="s">
        <v>2142</v>
      </c>
      <c r="F35" s="29" t="s">
        <v>2073</v>
      </c>
      <c r="G35" s="29" t="s">
        <v>2073</v>
      </c>
      <c r="H35" s="29" t="s">
        <v>2143</v>
      </c>
      <c r="I35" s="29" t="s">
        <v>2073</v>
      </c>
    </row>
    <row r="36" spans="1:9" x14ac:dyDescent="0.25">
      <c r="A36" s="28" t="s">
        <v>2061</v>
      </c>
      <c r="B36" s="28" t="s">
        <v>2144</v>
      </c>
      <c r="C36" s="28" t="s">
        <v>2145</v>
      </c>
      <c r="D36" s="28" t="s">
        <v>2145</v>
      </c>
      <c r="E36" s="28" t="s">
        <v>2145</v>
      </c>
      <c r="F36" s="29" t="s">
        <v>2073</v>
      </c>
      <c r="G36" s="29" t="s">
        <v>2073</v>
      </c>
      <c r="H36" s="29" t="s">
        <v>2143</v>
      </c>
      <c r="I36" s="29" t="s">
        <v>2073</v>
      </c>
    </row>
    <row r="37" spans="1:9" x14ac:dyDescent="0.25">
      <c r="A37" s="28" t="s">
        <v>2061</v>
      </c>
      <c r="B37" s="28" t="s">
        <v>2146</v>
      </c>
      <c r="C37" s="28" t="s">
        <v>2147</v>
      </c>
      <c r="D37" s="28" t="s">
        <v>2147</v>
      </c>
      <c r="E37" s="28" t="s">
        <v>2147</v>
      </c>
      <c r="F37" s="29" t="s">
        <v>2080</v>
      </c>
      <c r="G37" s="29" t="s">
        <v>2080</v>
      </c>
      <c r="H37" s="29" t="s">
        <v>2148</v>
      </c>
      <c r="I37" s="29" t="s">
        <v>2080</v>
      </c>
    </row>
    <row r="38" spans="1:9" x14ac:dyDescent="0.25">
      <c r="A38" s="28" t="s">
        <v>2061</v>
      </c>
      <c r="B38" s="28" t="s">
        <v>2149</v>
      </c>
      <c r="C38" s="28" t="s">
        <v>2150</v>
      </c>
      <c r="D38" s="28" t="s">
        <v>2150</v>
      </c>
      <c r="E38" s="28" t="s">
        <v>2150</v>
      </c>
      <c r="F38" s="29" t="s">
        <v>2080</v>
      </c>
      <c r="G38" s="29" t="s">
        <v>2080</v>
      </c>
      <c r="H38" s="29" t="s">
        <v>2148</v>
      </c>
      <c r="I38" s="29" t="s">
        <v>2080</v>
      </c>
    </row>
    <row r="39" spans="1:9" x14ac:dyDescent="0.25">
      <c r="A39" s="28" t="s">
        <v>2061</v>
      </c>
      <c r="B39" s="28" t="s">
        <v>2151</v>
      </c>
      <c r="C39" s="28" t="s">
        <v>2151</v>
      </c>
      <c r="D39" s="28" t="s">
        <v>2151</v>
      </c>
      <c r="E39" s="28" t="s">
        <v>2151</v>
      </c>
      <c r="F39" s="29" t="s">
        <v>2128</v>
      </c>
      <c r="G39" s="29" t="s">
        <v>2128</v>
      </c>
      <c r="H39" s="29" t="s">
        <v>2151</v>
      </c>
      <c r="I39" s="29" t="s">
        <v>2128</v>
      </c>
    </row>
    <row r="40" spans="1:9" x14ac:dyDescent="0.25">
      <c r="A40" s="28" t="s">
        <v>2061</v>
      </c>
      <c r="B40" s="28" t="s">
        <v>2152</v>
      </c>
      <c r="C40" s="28" t="s">
        <v>2152</v>
      </c>
      <c r="D40" s="28" t="s">
        <v>2152</v>
      </c>
      <c r="E40" s="28" t="s">
        <v>2152</v>
      </c>
      <c r="F40" s="29" t="s">
        <v>2153</v>
      </c>
      <c r="G40" s="29" t="s">
        <v>2153</v>
      </c>
      <c r="H40" s="29" t="s">
        <v>2152</v>
      </c>
      <c r="I40" s="29" t="s">
        <v>2153</v>
      </c>
    </row>
    <row r="41" spans="1:9" x14ac:dyDescent="0.25">
      <c r="A41" s="28" t="s">
        <v>2061</v>
      </c>
      <c r="B41" s="28" t="s">
        <v>2154</v>
      </c>
      <c r="C41" s="28" t="s">
        <v>2155</v>
      </c>
      <c r="D41" s="28" t="s">
        <v>2156</v>
      </c>
      <c r="E41" s="28" t="s">
        <v>2155</v>
      </c>
      <c r="F41" s="29" t="s">
        <v>2128</v>
      </c>
      <c r="G41" s="29" t="s">
        <v>2128</v>
      </c>
      <c r="H41" s="29" t="s">
        <v>2155</v>
      </c>
      <c r="I41" s="29" t="s">
        <v>2128</v>
      </c>
    </row>
    <row r="42" spans="1:9" x14ac:dyDescent="0.25">
      <c r="A42" s="28" t="s">
        <v>2061</v>
      </c>
      <c r="B42" s="28" t="s">
        <v>2157</v>
      </c>
      <c r="C42" s="28" t="s">
        <v>2158</v>
      </c>
      <c r="D42" s="28" t="s">
        <v>2158</v>
      </c>
      <c r="E42" s="28" t="s">
        <v>2158</v>
      </c>
      <c r="F42" s="29" t="s">
        <v>2083</v>
      </c>
      <c r="G42" s="29" t="s">
        <v>2083</v>
      </c>
      <c r="H42" s="29" t="s">
        <v>2159</v>
      </c>
      <c r="I42" s="29" t="s">
        <v>2159</v>
      </c>
    </row>
    <row r="43" spans="1:9" x14ac:dyDescent="0.25">
      <c r="A43" s="28" t="s">
        <v>2061</v>
      </c>
      <c r="B43" s="28" t="s">
        <v>2160</v>
      </c>
      <c r="C43" s="28" t="s">
        <v>2161</v>
      </c>
      <c r="D43" s="28" t="s">
        <v>2161</v>
      </c>
      <c r="E43" s="28" t="s">
        <v>2161</v>
      </c>
      <c r="F43" s="29" t="s">
        <v>2083</v>
      </c>
      <c r="G43" s="29" t="s">
        <v>2083</v>
      </c>
      <c r="H43" s="29" t="s">
        <v>2162</v>
      </c>
      <c r="I43" s="29" t="s">
        <v>2083</v>
      </c>
    </row>
    <row r="44" spans="1:9" x14ac:dyDescent="0.25">
      <c r="A44" s="28" t="s">
        <v>2061</v>
      </c>
      <c r="B44" s="28" t="s">
        <v>2163</v>
      </c>
      <c r="C44" s="28" t="s">
        <v>2163</v>
      </c>
      <c r="D44" s="28" t="s">
        <v>2163</v>
      </c>
      <c r="E44" s="28" t="s">
        <v>2163</v>
      </c>
      <c r="F44" s="29" t="s">
        <v>2112</v>
      </c>
      <c r="G44" s="29" t="s">
        <v>2112</v>
      </c>
      <c r="H44" s="29" t="s">
        <v>2163</v>
      </c>
      <c r="I44" s="29" t="s">
        <v>2112</v>
      </c>
    </row>
    <row r="45" spans="1:9" x14ac:dyDescent="0.25">
      <c r="A45" s="28" t="s">
        <v>2061</v>
      </c>
      <c r="B45" s="28" t="s">
        <v>2164</v>
      </c>
      <c r="C45" s="28" t="s">
        <v>2164</v>
      </c>
      <c r="D45" s="28" t="s">
        <v>2164</v>
      </c>
      <c r="E45" s="28" t="s">
        <v>2164</v>
      </c>
      <c r="F45" s="29" t="s">
        <v>2128</v>
      </c>
      <c r="G45" s="29" t="s">
        <v>2128</v>
      </c>
      <c r="H45" s="29" t="s">
        <v>2164</v>
      </c>
      <c r="I45" s="29" t="s">
        <v>2128</v>
      </c>
    </row>
    <row r="46" spans="1:9" x14ac:dyDescent="0.25">
      <c r="A46" s="28" t="s">
        <v>2061</v>
      </c>
      <c r="B46" s="28" t="s">
        <v>2165</v>
      </c>
      <c r="C46" s="28" t="s">
        <v>2165</v>
      </c>
      <c r="D46" s="28" t="s">
        <v>2165</v>
      </c>
      <c r="E46" s="28" t="s">
        <v>2165</v>
      </c>
      <c r="F46" s="29" t="s">
        <v>2070</v>
      </c>
      <c r="G46" s="29" t="s">
        <v>2070</v>
      </c>
      <c r="H46" s="29" t="s">
        <v>2165</v>
      </c>
      <c r="I46" s="29" t="s">
        <v>2070</v>
      </c>
    </row>
    <row r="47" spans="1:9" x14ac:dyDescent="0.25">
      <c r="A47" s="28" t="s">
        <v>2061</v>
      </c>
      <c r="B47" s="28" t="s">
        <v>2166</v>
      </c>
      <c r="C47" s="28" t="s">
        <v>2166</v>
      </c>
      <c r="D47" s="28" t="s">
        <v>2166</v>
      </c>
      <c r="E47" s="28" t="s">
        <v>2166</v>
      </c>
      <c r="F47" s="29" t="s">
        <v>2167</v>
      </c>
      <c r="G47" s="29" t="s">
        <v>2167</v>
      </c>
      <c r="H47" s="29" t="s">
        <v>2166</v>
      </c>
      <c r="I47" s="29" t="s">
        <v>2167</v>
      </c>
    </row>
    <row r="48" spans="1:9" x14ac:dyDescent="0.25">
      <c r="A48" s="28" t="s">
        <v>2061</v>
      </c>
      <c r="B48" s="28" t="s">
        <v>2168</v>
      </c>
      <c r="C48" s="28" t="s">
        <v>2169</v>
      </c>
      <c r="D48" s="28" t="s">
        <v>2169</v>
      </c>
      <c r="E48" s="28" t="s">
        <v>2169</v>
      </c>
      <c r="F48" s="29" t="s">
        <v>2170</v>
      </c>
      <c r="G48" s="29" t="s">
        <v>2170</v>
      </c>
      <c r="H48" s="29" t="s">
        <v>2171</v>
      </c>
      <c r="I48" s="29" t="s">
        <v>2170</v>
      </c>
    </row>
    <row r="49" spans="1:9" x14ac:dyDescent="0.25">
      <c r="A49" s="28" t="s">
        <v>2061</v>
      </c>
      <c r="B49" s="28" t="s">
        <v>2172</v>
      </c>
      <c r="C49" s="28" t="s">
        <v>2173</v>
      </c>
      <c r="D49" s="28" t="s">
        <v>2173</v>
      </c>
      <c r="E49" s="28" t="s">
        <v>2173</v>
      </c>
      <c r="F49" s="29" t="s">
        <v>2170</v>
      </c>
      <c r="G49" s="29" t="s">
        <v>2170</v>
      </c>
      <c r="H49" s="29" t="s">
        <v>2171</v>
      </c>
      <c r="I49" s="29" t="s">
        <v>2170</v>
      </c>
    </row>
    <row r="50" spans="1:9" x14ac:dyDescent="0.25">
      <c r="A50" s="28" t="s">
        <v>2061</v>
      </c>
      <c r="B50" s="28" t="s">
        <v>2174</v>
      </c>
      <c r="C50" s="28" t="s">
        <v>2175</v>
      </c>
      <c r="D50" s="28" t="s">
        <v>2175</v>
      </c>
      <c r="E50" s="28" t="s">
        <v>2175</v>
      </c>
      <c r="F50" s="29" t="s">
        <v>2128</v>
      </c>
      <c r="G50" s="29" t="s">
        <v>2128</v>
      </c>
      <c r="H50" s="29" t="s">
        <v>2176</v>
      </c>
      <c r="I50" s="29" t="s">
        <v>2128</v>
      </c>
    </row>
    <row r="51" spans="1:9" x14ac:dyDescent="0.25">
      <c r="A51" s="28" t="s">
        <v>2061</v>
      </c>
      <c r="B51" s="28" t="s">
        <v>2177</v>
      </c>
      <c r="C51" s="28" t="s">
        <v>2177</v>
      </c>
      <c r="D51" s="28" t="s">
        <v>2177</v>
      </c>
      <c r="E51" s="28" t="s">
        <v>2177</v>
      </c>
      <c r="F51" s="29" t="s">
        <v>2119</v>
      </c>
      <c r="G51" s="29" t="s">
        <v>2119</v>
      </c>
      <c r="H51" s="29" t="s">
        <v>2177</v>
      </c>
      <c r="I51" s="29" t="s">
        <v>2119</v>
      </c>
    </row>
    <row r="52" spans="1:9" x14ac:dyDescent="0.25">
      <c r="A52" s="28" t="s">
        <v>2061</v>
      </c>
      <c r="B52" s="28" t="s">
        <v>2178</v>
      </c>
      <c r="C52" s="28" t="s">
        <v>2178</v>
      </c>
      <c r="D52" s="28" t="s">
        <v>2178</v>
      </c>
      <c r="E52" s="28" t="s">
        <v>2178</v>
      </c>
      <c r="F52" s="29" t="s">
        <v>2128</v>
      </c>
      <c r="G52" s="29" t="s">
        <v>2128</v>
      </c>
      <c r="H52" s="29" t="s">
        <v>2178</v>
      </c>
      <c r="I52" s="29" t="s">
        <v>2128</v>
      </c>
    </row>
    <row r="53" spans="1:9" x14ac:dyDescent="0.25">
      <c r="A53" s="28" t="s">
        <v>2061</v>
      </c>
      <c r="B53" s="28" t="s">
        <v>2179</v>
      </c>
      <c r="C53" s="28" t="s">
        <v>2179</v>
      </c>
      <c r="D53" s="28" t="s">
        <v>2179</v>
      </c>
      <c r="E53" s="28" t="s">
        <v>2179</v>
      </c>
      <c r="F53" s="29" t="s">
        <v>2167</v>
      </c>
      <c r="G53" s="29" t="s">
        <v>2167</v>
      </c>
      <c r="H53" s="29" t="s">
        <v>2179</v>
      </c>
      <c r="I53" s="29" t="s">
        <v>2167</v>
      </c>
    </row>
    <row r="54" spans="1:9" x14ac:dyDescent="0.25">
      <c r="A54" s="28" t="s">
        <v>2061</v>
      </c>
      <c r="B54" s="28" t="s">
        <v>2180</v>
      </c>
      <c r="C54" s="28" t="s">
        <v>2180</v>
      </c>
      <c r="D54" s="28" t="s">
        <v>2180</v>
      </c>
      <c r="E54" s="28" t="s">
        <v>2180</v>
      </c>
      <c r="F54" s="29" t="s">
        <v>2070</v>
      </c>
      <c r="G54" s="29" t="s">
        <v>2070</v>
      </c>
      <c r="H54" s="29" t="s">
        <v>2180</v>
      </c>
      <c r="I54" s="29" t="s">
        <v>2070</v>
      </c>
    </row>
    <row r="55" spans="1:9" x14ac:dyDescent="0.25">
      <c r="A55" s="28" t="s">
        <v>2061</v>
      </c>
      <c r="B55" s="28" t="s">
        <v>2181</v>
      </c>
      <c r="C55" s="28" t="s">
        <v>2181</v>
      </c>
      <c r="D55" s="28" t="s">
        <v>2181</v>
      </c>
      <c r="E55" s="28" t="s">
        <v>2181</v>
      </c>
      <c r="F55" s="29" t="s">
        <v>2112</v>
      </c>
      <c r="G55" s="29" t="s">
        <v>2112</v>
      </c>
      <c r="H55" s="29" t="s">
        <v>2181</v>
      </c>
      <c r="I55" s="29" t="s">
        <v>2112</v>
      </c>
    </row>
    <row r="56" spans="1:9" x14ac:dyDescent="0.25">
      <c r="A56" s="28" t="s">
        <v>2061</v>
      </c>
      <c r="B56" s="28" t="s">
        <v>2182</v>
      </c>
      <c r="C56" s="28" t="s">
        <v>2182</v>
      </c>
      <c r="D56" s="28" t="s">
        <v>2182</v>
      </c>
      <c r="E56" s="28" t="s">
        <v>2182</v>
      </c>
      <c r="F56" s="29" t="s">
        <v>2112</v>
      </c>
      <c r="G56" s="29" t="s">
        <v>2112</v>
      </c>
      <c r="H56" s="29" t="s">
        <v>2182</v>
      </c>
      <c r="I56" s="29" t="s">
        <v>2112</v>
      </c>
    </row>
    <row r="57" spans="1:9" x14ac:dyDescent="0.25">
      <c r="A57" s="28" t="s">
        <v>2061</v>
      </c>
      <c r="B57" s="28" t="s">
        <v>2183</v>
      </c>
      <c r="C57" s="28" t="s">
        <v>2184</v>
      </c>
      <c r="D57" s="28" t="s">
        <v>2184</v>
      </c>
      <c r="E57" s="28" t="s">
        <v>2184</v>
      </c>
      <c r="F57" s="29" t="s">
        <v>2119</v>
      </c>
      <c r="G57" s="29" t="s">
        <v>2119</v>
      </c>
      <c r="H57" s="29" t="s">
        <v>2185</v>
      </c>
      <c r="I57" s="29" t="s">
        <v>2119</v>
      </c>
    </row>
    <row r="58" spans="1:9" x14ac:dyDescent="0.25">
      <c r="A58" s="28" t="s">
        <v>2186</v>
      </c>
      <c r="B58" s="28" t="s">
        <v>2187</v>
      </c>
      <c r="C58" s="28" t="s">
        <v>2188</v>
      </c>
      <c r="D58" s="28" t="s">
        <v>2189</v>
      </c>
      <c r="E58" s="28" t="s">
        <v>2190</v>
      </c>
      <c r="F58" s="29" t="s">
        <v>2191</v>
      </c>
      <c r="G58" s="29" t="s">
        <v>2083</v>
      </c>
      <c r="H58" s="29" t="s">
        <v>2084</v>
      </c>
      <c r="I58" s="29" t="s">
        <v>2083</v>
      </c>
    </row>
    <row r="59" spans="1:9" x14ac:dyDescent="0.25">
      <c r="A59" s="28" t="s">
        <v>2186</v>
      </c>
      <c r="B59" s="28" t="s">
        <v>2192</v>
      </c>
      <c r="C59" s="28" t="s">
        <v>2193</v>
      </c>
      <c r="D59" s="28" t="s">
        <v>2189</v>
      </c>
      <c r="E59" s="28" t="s">
        <v>2190</v>
      </c>
      <c r="F59" s="29" t="s">
        <v>2191</v>
      </c>
      <c r="G59" s="29" t="s">
        <v>2083</v>
      </c>
      <c r="H59" s="29" t="s">
        <v>2084</v>
      </c>
      <c r="I59" s="29" t="s">
        <v>2083</v>
      </c>
    </row>
    <row r="60" spans="1:9" x14ac:dyDescent="0.25">
      <c r="A60" s="28" t="s">
        <v>2186</v>
      </c>
      <c r="B60" s="28" t="s">
        <v>2194</v>
      </c>
      <c r="C60" s="28" t="s">
        <v>2195</v>
      </c>
      <c r="D60" s="28" t="s">
        <v>2189</v>
      </c>
      <c r="E60" s="28" t="s">
        <v>2190</v>
      </c>
      <c r="F60" s="29" t="s">
        <v>2191</v>
      </c>
      <c r="G60" s="29" t="s">
        <v>2083</v>
      </c>
      <c r="H60" s="29" t="s">
        <v>2084</v>
      </c>
      <c r="I60" s="29" t="s">
        <v>2083</v>
      </c>
    </row>
    <row r="61" spans="1:9" x14ac:dyDescent="0.25">
      <c r="A61" s="28" t="s">
        <v>2186</v>
      </c>
      <c r="B61" s="28" t="s">
        <v>2196</v>
      </c>
      <c r="C61" s="28" t="s">
        <v>2197</v>
      </c>
      <c r="D61" s="28" t="s">
        <v>2198</v>
      </c>
      <c r="E61" s="28" t="s">
        <v>2190</v>
      </c>
      <c r="F61" s="29" t="s">
        <v>2198</v>
      </c>
      <c r="G61" s="29" t="s">
        <v>2083</v>
      </c>
      <c r="H61" s="29" t="s">
        <v>2084</v>
      </c>
      <c r="I61" s="29" t="s">
        <v>2083</v>
      </c>
    </row>
    <row r="62" spans="1:9" x14ac:dyDescent="0.25">
      <c r="A62" s="28" t="s">
        <v>2186</v>
      </c>
      <c r="B62" s="28" t="s">
        <v>2199</v>
      </c>
      <c r="C62" s="28" t="s">
        <v>2200</v>
      </c>
      <c r="D62" s="28" t="s">
        <v>2201</v>
      </c>
      <c r="E62" s="28" t="s">
        <v>2190</v>
      </c>
      <c r="F62" s="29" t="s">
        <v>2191</v>
      </c>
      <c r="G62" s="29" t="s">
        <v>2083</v>
      </c>
      <c r="H62" s="29" t="s">
        <v>2084</v>
      </c>
      <c r="I62" s="29" t="s">
        <v>2083</v>
      </c>
    </row>
    <row r="63" spans="1:9" x14ac:dyDescent="0.25">
      <c r="A63" s="28" t="s">
        <v>2186</v>
      </c>
      <c r="B63" s="28" t="s">
        <v>2202</v>
      </c>
      <c r="C63" s="28" t="s">
        <v>2203</v>
      </c>
      <c r="D63" s="28" t="s">
        <v>2201</v>
      </c>
      <c r="E63" s="28" t="s">
        <v>2190</v>
      </c>
      <c r="F63" s="29" t="s">
        <v>2191</v>
      </c>
      <c r="G63" s="29" t="s">
        <v>2083</v>
      </c>
      <c r="H63" s="29" t="s">
        <v>2084</v>
      </c>
      <c r="I63" s="29" t="s">
        <v>2083</v>
      </c>
    </row>
    <row r="64" spans="1:9" x14ac:dyDescent="0.25">
      <c r="A64" s="28" t="s">
        <v>2186</v>
      </c>
      <c r="B64" s="28" t="s">
        <v>2204</v>
      </c>
      <c r="C64" s="28" t="s">
        <v>2205</v>
      </c>
      <c r="D64" s="28" t="s">
        <v>2201</v>
      </c>
      <c r="E64" s="28" t="s">
        <v>2190</v>
      </c>
      <c r="F64" s="29" t="s">
        <v>2191</v>
      </c>
      <c r="G64" s="29" t="s">
        <v>2083</v>
      </c>
      <c r="H64" s="29" t="s">
        <v>2084</v>
      </c>
      <c r="I64" s="29" t="s">
        <v>2083</v>
      </c>
    </row>
    <row r="65" spans="1:9" x14ac:dyDescent="0.25">
      <c r="A65" s="28" t="s">
        <v>2186</v>
      </c>
      <c r="B65" s="28" t="s">
        <v>2206</v>
      </c>
      <c r="C65" s="28" t="s">
        <v>2207</v>
      </c>
      <c r="D65" s="28" t="s">
        <v>2201</v>
      </c>
      <c r="E65" s="28" t="s">
        <v>2190</v>
      </c>
      <c r="F65" s="29" t="s">
        <v>2191</v>
      </c>
      <c r="G65" s="29" t="s">
        <v>2083</v>
      </c>
      <c r="H65" s="29" t="s">
        <v>2084</v>
      </c>
      <c r="I65" s="29" t="s">
        <v>2083</v>
      </c>
    </row>
    <row r="66" spans="1:9" x14ac:dyDescent="0.25">
      <c r="A66" s="28" t="s">
        <v>2186</v>
      </c>
      <c r="B66" s="28" t="s">
        <v>2208</v>
      </c>
      <c r="C66" s="28" t="s">
        <v>2209</v>
      </c>
      <c r="D66" s="28" t="s">
        <v>2201</v>
      </c>
      <c r="E66" s="28" t="s">
        <v>2190</v>
      </c>
      <c r="F66" s="29" t="s">
        <v>2191</v>
      </c>
      <c r="G66" s="29" t="s">
        <v>2083</v>
      </c>
      <c r="H66" s="29" t="s">
        <v>2084</v>
      </c>
      <c r="I66" s="29" t="s">
        <v>2083</v>
      </c>
    </row>
    <row r="67" spans="1:9" x14ac:dyDescent="0.25">
      <c r="A67" s="28" t="s">
        <v>2186</v>
      </c>
      <c r="B67" s="28" t="s">
        <v>2210</v>
      </c>
      <c r="C67" s="28" t="s">
        <v>2211</v>
      </c>
      <c r="D67" s="28" t="s">
        <v>2201</v>
      </c>
      <c r="E67" s="28" t="s">
        <v>2190</v>
      </c>
      <c r="F67" s="29" t="s">
        <v>2191</v>
      </c>
      <c r="G67" s="29" t="s">
        <v>2083</v>
      </c>
      <c r="H67" s="29" t="s">
        <v>2084</v>
      </c>
      <c r="I67" s="29" t="s">
        <v>2083</v>
      </c>
    </row>
    <row r="68" spans="1:9" x14ac:dyDescent="0.25">
      <c r="A68" s="28" t="s">
        <v>2186</v>
      </c>
      <c r="B68" s="28" t="s">
        <v>2212</v>
      </c>
      <c r="C68" s="28" t="s">
        <v>2213</v>
      </c>
      <c r="D68" s="28" t="s">
        <v>2201</v>
      </c>
      <c r="E68" s="28" t="s">
        <v>2190</v>
      </c>
      <c r="F68" s="29" t="s">
        <v>2191</v>
      </c>
      <c r="G68" s="29" t="s">
        <v>2083</v>
      </c>
      <c r="H68" s="29" t="s">
        <v>2084</v>
      </c>
      <c r="I68" s="29" t="s">
        <v>2083</v>
      </c>
    </row>
    <row r="69" spans="1:9" x14ac:dyDescent="0.25">
      <c r="A69" s="28" t="s">
        <v>2186</v>
      </c>
      <c r="B69" s="28" t="s">
        <v>2214</v>
      </c>
      <c r="C69" s="28" t="s">
        <v>2215</v>
      </c>
      <c r="D69" s="28" t="s">
        <v>2201</v>
      </c>
      <c r="E69" s="28" t="s">
        <v>2190</v>
      </c>
      <c r="F69" s="29" t="s">
        <v>2191</v>
      </c>
      <c r="G69" s="29" t="s">
        <v>2083</v>
      </c>
      <c r="H69" s="29" t="s">
        <v>2084</v>
      </c>
      <c r="I69" s="29" t="s">
        <v>2083</v>
      </c>
    </row>
    <row r="70" spans="1:9" x14ac:dyDescent="0.25">
      <c r="A70" s="28" t="s">
        <v>2186</v>
      </c>
      <c r="B70" s="28" t="s">
        <v>2216</v>
      </c>
      <c r="C70" s="28" t="s">
        <v>2217</v>
      </c>
      <c r="D70" s="28" t="s">
        <v>2201</v>
      </c>
      <c r="E70" s="28" t="s">
        <v>2190</v>
      </c>
      <c r="F70" s="29" t="s">
        <v>2191</v>
      </c>
      <c r="G70" s="29" t="s">
        <v>2083</v>
      </c>
      <c r="H70" s="29" t="s">
        <v>2084</v>
      </c>
      <c r="I70" s="29" t="s">
        <v>2083</v>
      </c>
    </row>
    <row r="71" spans="1:9" x14ac:dyDescent="0.25">
      <c r="A71" s="28" t="s">
        <v>2186</v>
      </c>
      <c r="B71" s="28" t="s">
        <v>2218</v>
      </c>
      <c r="C71" s="28" t="s">
        <v>2219</v>
      </c>
      <c r="D71" s="28" t="s">
        <v>2201</v>
      </c>
      <c r="E71" s="28" t="s">
        <v>2190</v>
      </c>
      <c r="F71" s="29" t="s">
        <v>2191</v>
      </c>
      <c r="G71" s="29" t="s">
        <v>2083</v>
      </c>
      <c r="H71" s="29" t="s">
        <v>2084</v>
      </c>
      <c r="I71" s="29" t="s">
        <v>2083</v>
      </c>
    </row>
    <row r="72" spans="1:9" x14ac:dyDescent="0.25">
      <c r="A72" s="28" t="s">
        <v>2186</v>
      </c>
      <c r="B72" s="28" t="s">
        <v>2220</v>
      </c>
      <c r="C72" s="28" t="s">
        <v>2221</v>
      </c>
      <c r="D72" s="28" t="s">
        <v>2201</v>
      </c>
      <c r="E72" s="28" t="s">
        <v>2190</v>
      </c>
      <c r="F72" s="29" t="s">
        <v>2191</v>
      </c>
      <c r="G72" s="29" t="s">
        <v>2083</v>
      </c>
      <c r="H72" s="29" t="s">
        <v>2084</v>
      </c>
      <c r="I72" s="29" t="s">
        <v>2083</v>
      </c>
    </row>
    <row r="73" spans="1:9" x14ac:dyDescent="0.25">
      <c r="A73" s="28" t="s">
        <v>2186</v>
      </c>
      <c r="B73" s="28" t="s">
        <v>2222</v>
      </c>
      <c r="C73" s="28" t="s">
        <v>2223</v>
      </c>
      <c r="D73" s="28" t="s">
        <v>2201</v>
      </c>
      <c r="E73" s="28" t="s">
        <v>2190</v>
      </c>
      <c r="F73" s="29" t="s">
        <v>2191</v>
      </c>
      <c r="G73" s="29" t="s">
        <v>2083</v>
      </c>
      <c r="H73" s="29" t="s">
        <v>2084</v>
      </c>
      <c r="I73" s="29" t="s">
        <v>2083</v>
      </c>
    </row>
    <row r="74" spans="1:9" x14ac:dyDescent="0.25">
      <c r="A74" s="28" t="s">
        <v>2186</v>
      </c>
      <c r="B74" s="28" t="s">
        <v>2224</v>
      </c>
      <c r="C74" s="28" t="s">
        <v>2225</v>
      </c>
      <c r="D74" s="28" t="s">
        <v>2201</v>
      </c>
      <c r="E74" s="28" t="s">
        <v>2190</v>
      </c>
      <c r="F74" s="29" t="s">
        <v>2191</v>
      </c>
      <c r="G74" s="29" t="s">
        <v>2083</v>
      </c>
      <c r="H74" s="29" t="s">
        <v>2084</v>
      </c>
      <c r="I74" s="29" t="s">
        <v>2083</v>
      </c>
    </row>
    <row r="75" spans="1:9" x14ac:dyDescent="0.25">
      <c r="A75" s="28" t="s">
        <v>2186</v>
      </c>
      <c r="B75" s="28" t="s">
        <v>2226</v>
      </c>
      <c r="C75" s="28" t="s">
        <v>2227</v>
      </c>
      <c r="D75" s="28" t="s">
        <v>2201</v>
      </c>
      <c r="E75" s="28" t="s">
        <v>2190</v>
      </c>
      <c r="F75" s="29" t="s">
        <v>2191</v>
      </c>
      <c r="G75" s="29" t="s">
        <v>2083</v>
      </c>
      <c r="H75" s="29" t="s">
        <v>2084</v>
      </c>
      <c r="I75" s="29" t="s">
        <v>2083</v>
      </c>
    </row>
    <row r="76" spans="1:9" x14ac:dyDescent="0.25">
      <c r="A76" s="28" t="s">
        <v>2186</v>
      </c>
      <c r="B76" s="28" t="s">
        <v>2228</v>
      </c>
      <c r="C76" s="28" t="s">
        <v>2229</v>
      </c>
      <c r="D76" s="28" t="s">
        <v>2201</v>
      </c>
      <c r="E76" s="28" t="s">
        <v>2190</v>
      </c>
      <c r="F76" s="29" t="s">
        <v>2191</v>
      </c>
      <c r="G76" s="29" t="s">
        <v>2083</v>
      </c>
      <c r="H76" s="29" t="s">
        <v>2084</v>
      </c>
      <c r="I76" s="29" t="s">
        <v>2083</v>
      </c>
    </row>
    <row r="77" spans="1:9" x14ac:dyDescent="0.25">
      <c r="A77" s="28" t="s">
        <v>2186</v>
      </c>
      <c r="B77" s="28" t="s">
        <v>2230</v>
      </c>
      <c r="C77" s="28" t="s">
        <v>2231</v>
      </c>
      <c r="D77" s="28" t="s">
        <v>2201</v>
      </c>
      <c r="E77" s="28" t="s">
        <v>2190</v>
      </c>
      <c r="F77" s="29" t="s">
        <v>2191</v>
      </c>
      <c r="G77" s="29" t="s">
        <v>2083</v>
      </c>
      <c r="H77" s="29" t="s">
        <v>2084</v>
      </c>
      <c r="I77" s="29" t="s">
        <v>2083</v>
      </c>
    </row>
    <row r="78" spans="1:9" x14ac:dyDescent="0.25">
      <c r="A78" s="28" t="s">
        <v>2186</v>
      </c>
      <c r="B78" s="28" t="s">
        <v>2232</v>
      </c>
      <c r="C78" s="28" t="s">
        <v>2233</v>
      </c>
      <c r="D78" s="28" t="s">
        <v>2201</v>
      </c>
      <c r="E78" s="28" t="s">
        <v>2190</v>
      </c>
      <c r="F78" s="29" t="s">
        <v>2191</v>
      </c>
      <c r="G78" s="29" t="s">
        <v>2083</v>
      </c>
      <c r="H78" s="29" t="s">
        <v>2084</v>
      </c>
      <c r="I78" s="29" t="s">
        <v>2083</v>
      </c>
    </row>
    <row r="79" spans="1:9" x14ac:dyDescent="0.25">
      <c r="A79" s="28" t="s">
        <v>2186</v>
      </c>
      <c r="B79" s="28" t="s">
        <v>2234</v>
      </c>
      <c r="C79" s="28" t="s">
        <v>2235</v>
      </c>
      <c r="D79" s="28" t="s">
        <v>2201</v>
      </c>
      <c r="E79" s="28" t="s">
        <v>2190</v>
      </c>
      <c r="F79" s="29" t="s">
        <v>2191</v>
      </c>
      <c r="G79" s="29" t="s">
        <v>2083</v>
      </c>
      <c r="H79" s="29" t="s">
        <v>2084</v>
      </c>
      <c r="I79" s="29" t="s">
        <v>2083</v>
      </c>
    </row>
    <row r="80" spans="1:9" x14ac:dyDescent="0.25">
      <c r="A80" s="28" t="s">
        <v>2186</v>
      </c>
      <c r="B80" s="28" t="s">
        <v>2236</v>
      </c>
      <c r="C80" s="28" t="s">
        <v>2237</v>
      </c>
      <c r="D80" s="28" t="s">
        <v>2201</v>
      </c>
      <c r="E80" s="28" t="s">
        <v>2190</v>
      </c>
      <c r="F80" s="29" t="s">
        <v>2191</v>
      </c>
      <c r="G80" s="29" t="s">
        <v>2083</v>
      </c>
      <c r="H80" s="29" t="s">
        <v>2084</v>
      </c>
      <c r="I80" s="29" t="s">
        <v>2083</v>
      </c>
    </row>
    <row r="81" spans="1:9" x14ac:dyDescent="0.25">
      <c r="A81" s="28" t="s">
        <v>2186</v>
      </c>
      <c r="B81" s="28" t="s">
        <v>2238</v>
      </c>
      <c r="C81" s="28" t="s">
        <v>2239</v>
      </c>
      <c r="D81" s="28" t="s">
        <v>2201</v>
      </c>
      <c r="E81" s="28" t="s">
        <v>2190</v>
      </c>
      <c r="F81" s="29" t="s">
        <v>2191</v>
      </c>
      <c r="G81" s="29" t="s">
        <v>2083</v>
      </c>
      <c r="H81" s="29" t="s">
        <v>2084</v>
      </c>
      <c r="I81" s="29" t="s">
        <v>2083</v>
      </c>
    </row>
    <row r="82" spans="1:9" x14ac:dyDescent="0.25">
      <c r="A82" s="28" t="s">
        <v>2186</v>
      </c>
      <c r="B82" s="28" t="s">
        <v>2240</v>
      </c>
      <c r="C82" s="28" t="s">
        <v>2241</v>
      </c>
      <c r="D82" s="28" t="s">
        <v>2201</v>
      </c>
      <c r="E82" s="28" t="s">
        <v>2190</v>
      </c>
      <c r="F82" s="29" t="s">
        <v>2191</v>
      </c>
      <c r="G82" s="29" t="s">
        <v>2083</v>
      </c>
      <c r="H82" s="29" t="s">
        <v>2084</v>
      </c>
      <c r="I82" s="29" t="s">
        <v>2083</v>
      </c>
    </row>
    <row r="83" spans="1:9" x14ac:dyDescent="0.25">
      <c r="A83" s="28" t="s">
        <v>2186</v>
      </c>
      <c r="B83" s="28" t="s">
        <v>2242</v>
      </c>
      <c r="C83" s="28" t="s">
        <v>2243</v>
      </c>
      <c r="D83" s="28" t="s">
        <v>2201</v>
      </c>
      <c r="E83" s="28" t="s">
        <v>2190</v>
      </c>
      <c r="F83" s="29" t="s">
        <v>2191</v>
      </c>
      <c r="G83" s="29" t="s">
        <v>2083</v>
      </c>
      <c r="H83" s="29" t="s">
        <v>2084</v>
      </c>
      <c r="I83" s="29" t="s">
        <v>2083</v>
      </c>
    </row>
    <row r="84" spans="1:9" x14ac:dyDescent="0.25">
      <c r="A84" s="28" t="s">
        <v>2186</v>
      </c>
      <c r="B84" s="28" t="s">
        <v>2244</v>
      </c>
      <c r="C84" s="28" t="s">
        <v>2245</v>
      </c>
      <c r="D84" s="28" t="s">
        <v>2201</v>
      </c>
      <c r="E84" s="28" t="s">
        <v>2190</v>
      </c>
      <c r="F84" s="29" t="s">
        <v>2191</v>
      </c>
      <c r="G84" s="29" t="s">
        <v>2083</v>
      </c>
      <c r="H84" s="29" t="s">
        <v>2084</v>
      </c>
      <c r="I84" s="29" t="s">
        <v>2083</v>
      </c>
    </row>
    <row r="85" spans="1:9" x14ac:dyDescent="0.25">
      <c r="A85" s="28" t="s">
        <v>2186</v>
      </c>
      <c r="B85" s="28" t="s">
        <v>2246</v>
      </c>
      <c r="C85" s="28" t="s">
        <v>2247</v>
      </c>
      <c r="D85" s="28" t="s">
        <v>2201</v>
      </c>
      <c r="E85" s="28" t="s">
        <v>2190</v>
      </c>
      <c r="F85" s="29" t="s">
        <v>2191</v>
      </c>
      <c r="G85" s="29" t="s">
        <v>2083</v>
      </c>
      <c r="H85" s="29" t="s">
        <v>2084</v>
      </c>
      <c r="I85" s="29" t="s">
        <v>2083</v>
      </c>
    </row>
    <row r="86" spans="1:9" x14ac:dyDescent="0.25">
      <c r="A86" s="28" t="s">
        <v>2186</v>
      </c>
      <c r="B86" s="28" t="s">
        <v>2248</v>
      </c>
      <c r="C86" s="28" t="s">
        <v>2249</v>
      </c>
      <c r="D86" s="28" t="s">
        <v>2201</v>
      </c>
      <c r="E86" s="28" t="s">
        <v>2190</v>
      </c>
      <c r="F86" s="29" t="s">
        <v>2191</v>
      </c>
      <c r="G86" s="29" t="s">
        <v>2083</v>
      </c>
      <c r="H86" s="29" t="s">
        <v>2084</v>
      </c>
      <c r="I86" s="29" t="s">
        <v>2083</v>
      </c>
    </row>
    <row r="87" spans="1:9" x14ac:dyDescent="0.25">
      <c r="A87" s="28" t="s">
        <v>2186</v>
      </c>
      <c r="B87" s="28" t="s">
        <v>2250</v>
      </c>
      <c r="C87" s="28" t="s">
        <v>2251</v>
      </c>
      <c r="D87" s="28" t="s">
        <v>2201</v>
      </c>
      <c r="E87" s="28" t="s">
        <v>2190</v>
      </c>
      <c r="F87" s="29" t="s">
        <v>2191</v>
      </c>
      <c r="G87" s="29" t="s">
        <v>2083</v>
      </c>
      <c r="H87" s="29" t="s">
        <v>2084</v>
      </c>
      <c r="I87" s="29" t="s">
        <v>2083</v>
      </c>
    </row>
    <row r="88" spans="1:9" x14ac:dyDescent="0.25">
      <c r="A88" s="28" t="s">
        <v>2186</v>
      </c>
      <c r="B88" s="28" t="s">
        <v>2252</v>
      </c>
      <c r="C88" s="28" t="s">
        <v>2253</v>
      </c>
      <c r="D88" s="28" t="s">
        <v>2201</v>
      </c>
      <c r="E88" s="28" t="s">
        <v>2190</v>
      </c>
      <c r="F88" s="29" t="s">
        <v>2191</v>
      </c>
      <c r="G88" s="29" t="s">
        <v>2083</v>
      </c>
      <c r="H88" s="29" t="s">
        <v>2084</v>
      </c>
      <c r="I88" s="29" t="s">
        <v>2083</v>
      </c>
    </row>
    <row r="89" spans="1:9" x14ac:dyDescent="0.25">
      <c r="A89" s="28" t="s">
        <v>2186</v>
      </c>
      <c r="B89" s="28" t="s">
        <v>2254</v>
      </c>
      <c r="C89" s="28" t="s">
        <v>2255</v>
      </c>
      <c r="D89" s="28" t="s">
        <v>2201</v>
      </c>
      <c r="E89" s="28" t="s">
        <v>2190</v>
      </c>
      <c r="F89" s="29" t="s">
        <v>2191</v>
      </c>
      <c r="G89" s="29" t="s">
        <v>2083</v>
      </c>
      <c r="H89" s="29" t="s">
        <v>2084</v>
      </c>
      <c r="I89" s="29" t="s">
        <v>2083</v>
      </c>
    </row>
    <row r="90" spans="1:9" x14ac:dyDescent="0.25">
      <c r="A90" s="28" t="s">
        <v>2186</v>
      </c>
      <c r="B90" s="28" t="s">
        <v>2256</v>
      </c>
      <c r="C90" s="28" t="s">
        <v>2257</v>
      </c>
      <c r="D90" s="28" t="s">
        <v>2201</v>
      </c>
      <c r="E90" s="28" t="s">
        <v>2190</v>
      </c>
      <c r="F90" s="29" t="s">
        <v>2191</v>
      </c>
      <c r="G90" s="29" t="s">
        <v>2083</v>
      </c>
      <c r="H90" s="29" t="s">
        <v>2084</v>
      </c>
      <c r="I90" s="29" t="s">
        <v>2083</v>
      </c>
    </row>
    <row r="91" spans="1:9" x14ac:dyDescent="0.25">
      <c r="A91" s="28" t="s">
        <v>2186</v>
      </c>
      <c r="B91" s="28" t="s">
        <v>2258</v>
      </c>
      <c r="C91" s="28" t="s">
        <v>2259</v>
      </c>
      <c r="D91" s="28" t="s">
        <v>2201</v>
      </c>
      <c r="E91" s="28" t="s">
        <v>2190</v>
      </c>
      <c r="F91" s="29" t="s">
        <v>2191</v>
      </c>
      <c r="G91" s="29" t="s">
        <v>2083</v>
      </c>
      <c r="H91" s="29" t="s">
        <v>2084</v>
      </c>
      <c r="I91" s="29" t="s">
        <v>2083</v>
      </c>
    </row>
    <row r="92" spans="1:9" x14ac:dyDescent="0.25">
      <c r="A92" s="28" t="s">
        <v>2186</v>
      </c>
      <c r="B92" s="28" t="s">
        <v>2260</v>
      </c>
      <c r="C92" s="28" t="s">
        <v>2261</v>
      </c>
      <c r="D92" s="28" t="s">
        <v>2201</v>
      </c>
      <c r="E92" s="28" t="s">
        <v>2190</v>
      </c>
      <c r="F92" s="29" t="s">
        <v>2191</v>
      </c>
      <c r="G92" s="29" t="s">
        <v>2083</v>
      </c>
      <c r="H92" s="29" t="s">
        <v>2084</v>
      </c>
      <c r="I92" s="29" t="s">
        <v>2083</v>
      </c>
    </row>
    <row r="93" spans="1:9" x14ac:dyDescent="0.25">
      <c r="A93" s="28" t="s">
        <v>2186</v>
      </c>
      <c r="B93" s="28" t="s">
        <v>2262</v>
      </c>
      <c r="C93" s="28" t="s">
        <v>2263</v>
      </c>
      <c r="D93" s="28" t="s">
        <v>2201</v>
      </c>
      <c r="E93" s="28" t="s">
        <v>2190</v>
      </c>
      <c r="F93" s="29" t="s">
        <v>2191</v>
      </c>
      <c r="G93" s="29" t="s">
        <v>2083</v>
      </c>
      <c r="H93" s="29" t="s">
        <v>2084</v>
      </c>
      <c r="I93" s="29" t="s">
        <v>2083</v>
      </c>
    </row>
    <row r="94" spans="1:9" x14ac:dyDescent="0.25">
      <c r="A94" s="28" t="s">
        <v>2186</v>
      </c>
      <c r="B94" s="28" t="s">
        <v>2264</v>
      </c>
      <c r="C94" s="28" t="s">
        <v>2265</v>
      </c>
      <c r="D94" s="28" t="s">
        <v>2201</v>
      </c>
      <c r="E94" s="28" t="s">
        <v>2190</v>
      </c>
      <c r="F94" s="29" t="s">
        <v>2191</v>
      </c>
      <c r="G94" s="29" t="s">
        <v>2083</v>
      </c>
      <c r="H94" s="29" t="s">
        <v>2084</v>
      </c>
      <c r="I94" s="29" t="s">
        <v>2083</v>
      </c>
    </row>
    <row r="95" spans="1:9" x14ac:dyDescent="0.25">
      <c r="A95" s="28" t="s">
        <v>2186</v>
      </c>
      <c r="B95" s="28" t="s">
        <v>2266</v>
      </c>
      <c r="C95" s="28" t="s">
        <v>2267</v>
      </c>
      <c r="D95" s="28" t="s">
        <v>2201</v>
      </c>
      <c r="E95" s="28" t="s">
        <v>2190</v>
      </c>
      <c r="F95" s="29" t="s">
        <v>2191</v>
      </c>
      <c r="G95" s="29" t="s">
        <v>2083</v>
      </c>
      <c r="H95" s="29" t="s">
        <v>2084</v>
      </c>
      <c r="I95" s="29" t="s">
        <v>2083</v>
      </c>
    </row>
    <row r="96" spans="1:9" x14ac:dyDescent="0.25">
      <c r="A96" s="28" t="s">
        <v>2186</v>
      </c>
      <c r="B96" s="28" t="s">
        <v>2268</v>
      </c>
      <c r="C96" s="28" t="s">
        <v>2269</v>
      </c>
      <c r="D96" s="28" t="s">
        <v>2201</v>
      </c>
      <c r="E96" s="28" t="s">
        <v>2190</v>
      </c>
      <c r="F96" s="29" t="s">
        <v>2191</v>
      </c>
      <c r="G96" s="29" t="s">
        <v>2083</v>
      </c>
      <c r="H96" s="29" t="s">
        <v>2084</v>
      </c>
      <c r="I96" s="29" t="s">
        <v>2083</v>
      </c>
    </row>
    <row r="97" spans="1:9" x14ac:dyDescent="0.25">
      <c r="A97" s="28" t="s">
        <v>2186</v>
      </c>
      <c r="B97" s="28" t="s">
        <v>2270</v>
      </c>
      <c r="C97" s="28" t="s">
        <v>2271</v>
      </c>
      <c r="D97" s="28" t="s">
        <v>2201</v>
      </c>
      <c r="E97" s="28" t="s">
        <v>2190</v>
      </c>
      <c r="F97" s="29" t="s">
        <v>2191</v>
      </c>
      <c r="G97" s="29" t="s">
        <v>2083</v>
      </c>
      <c r="H97" s="29" t="s">
        <v>2084</v>
      </c>
      <c r="I97" s="29" t="s">
        <v>2083</v>
      </c>
    </row>
    <row r="98" spans="1:9" x14ac:dyDescent="0.25">
      <c r="A98" s="28" t="s">
        <v>2186</v>
      </c>
      <c r="B98" s="28" t="s">
        <v>2272</v>
      </c>
      <c r="C98" s="28" t="s">
        <v>2273</v>
      </c>
      <c r="D98" s="28" t="s">
        <v>2201</v>
      </c>
      <c r="E98" s="28" t="s">
        <v>2190</v>
      </c>
      <c r="F98" s="29" t="s">
        <v>2191</v>
      </c>
      <c r="G98" s="29" t="s">
        <v>2083</v>
      </c>
      <c r="H98" s="29" t="s">
        <v>2084</v>
      </c>
      <c r="I98" s="29" t="s">
        <v>2083</v>
      </c>
    </row>
    <row r="99" spans="1:9" x14ac:dyDescent="0.25">
      <c r="A99" s="28" t="s">
        <v>2186</v>
      </c>
      <c r="B99" s="28" t="s">
        <v>2274</v>
      </c>
      <c r="C99" s="28" t="s">
        <v>2275</v>
      </c>
      <c r="D99" s="28" t="s">
        <v>2201</v>
      </c>
      <c r="E99" s="28" t="s">
        <v>2190</v>
      </c>
      <c r="F99" s="29" t="s">
        <v>2191</v>
      </c>
      <c r="G99" s="29" t="s">
        <v>2083</v>
      </c>
      <c r="H99" s="29" t="s">
        <v>2084</v>
      </c>
      <c r="I99" s="29" t="s">
        <v>2083</v>
      </c>
    </row>
    <row r="100" spans="1:9" x14ac:dyDescent="0.25">
      <c r="A100" s="28" t="s">
        <v>2186</v>
      </c>
      <c r="B100" s="28" t="s">
        <v>2276</v>
      </c>
      <c r="C100" s="28" t="s">
        <v>2277</v>
      </c>
      <c r="D100" s="28" t="s">
        <v>2201</v>
      </c>
      <c r="E100" s="28" t="s">
        <v>2190</v>
      </c>
      <c r="F100" s="29" t="s">
        <v>2191</v>
      </c>
      <c r="G100" s="29" t="s">
        <v>2083</v>
      </c>
      <c r="H100" s="29" t="s">
        <v>2084</v>
      </c>
      <c r="I100" s="29" t="s">
        <v>2083</v>
      </c>
    </row>
    <row r="101" spans="1:9" x14ac:dyDescent="0.25">
      <c r="A101" s="28" t="s">
        <v>2186</v>
      </c>
      <c r="B101" s="28" t="s">
        <v>2278</v>
      </c>
      <c r="C101" s="28" t="s">
        <v>2279</v>
      </c>
      <c r="D101" s="28" t="s">
        <v>2201</v>
      </c>
      <c r="E101" s="28" t="s">
        <v>2190</v>
      </c>
      <c r="F101" s="29" t="s">
        <v>2191</v>
      </c>
      <c r="G101" s="29" t="s">
        <v>2083</v>
      </c>
      <c r="H101" s="29" t="s">
        <v>2084</v>
      </c>
      <c r="I101" s="29" t="s">
        <v>2083</v>
      </c>
    </row>
    <row r="102" spans="1:9" x14ac:dyDescent="0.25">
      <c r="A102" s="28" t="s">
        <v>2186</v>
      </c>
      <c r="B102" s="28" t="s">
        <v>2280</v>
      </c>
      <c r="C102" s="28" t="s">
        <v>2281</v>
      </c>
      <c r="D102" s="28" t="s">
        <v>2201</v>
      </c>
      <c r="E102" s="28" t="s">
        <v>2190</v>
      </c>
      <c r="F102" s="29" t="s">
        <v>2191</v>
      </c>
      <c r="G102" s="29" t="s">
        <v>2083</v>
      </c>
      <c r="H102" s="29" t="s">
        <v>2084</v>
      </c>
      <c r="I102" s="29" t="s">
        <v>2083</v>
      </c>
    </row>
    <row r="103" spans="1:9" x14ac:dyDescent="0.25">
      <c r="A103" s="28" t="s">
        <v>2186</v>
      </c>
      <c r="B103" s="28" t="s">
        <v>2282</v>
      </c>
      <c r="C103" s="28" t="s">
        <v>2283</v>
      </c>
      <c r="D103" s="28" t="s">
        <v>2201</v>
      </c>
      <c r="E103" s="28" t="s">
        <v>2190</v>
      </c>
      <c r="F103" s="29" t="s">
        <v>2191</v>
      </c>
      <c r="G103" s="29" t="s">
        <v>2083</v>
      </c>
      <c r="H103" s="29" t="s">
        <v>2084</v>
      </c>
      <c r="I103" s="29" t="s">
        <v>2083</v>
      </c>
    </row>
    <row r="104" spans="1:9" x14ac:dyDescent="0.25">
      <c r="A104" s="28" t="s">
        <v>2186</v>
      </c>
      <c r="B104" s="28" t="s">
        <v>2284</v>
      </c>
      <c r="C104" s="28" t="s">
        <v>2285</v>
      </c>
      <c r="D104" s="28" t="s">
        <v>2201</v>
      </c>
      <c r="E104" s="28" t="s">
        <v>2190</v>
      </c>
      <c r="F104" s="29" t="s">
        <v>2191</v>
      </c>
      <c r="G104" s="29" t="s">
        <v>2083</v>
      </c>
      <c r="H104" s="29" t="s">
        <v>2084</v>
      </c>
      <c r="I104" s="29" t="s">
        <v>2083</v>
      </c>
    </row>
    <row r="105" spans="1:9" x14ac:dyDescent="0.25">
      <c r="A105" s="28" t="s">
        <v>2186</v>
      </c>
      <c r="B105" s="28" t="s">
        <v>2286</v>
      </c>
      <c r="C105" s="28" t="s">
        <v>2287</v>
      </c>
      <c r="D105" s="28" t="s">
        <v>2201</v>
      </c>
      <c r="E105" s="28" t="s">
        <v>2190</v>
      </c>
      <c r="F105" s="29" t="s">
        <v>2191</v>
      </c>
      <c r="G105" s="29" t="s">
        <v>2083</v>
      </c>
      <c r="H105" s="29" t="s">
        <v>2084</v>
      </c>
      <c r="I105" s="29" t="s">
        <v>2083</v>
      </c>
    </row>
    <row r="106" spans="1:9" x14ac:dyDescent="0.25">
      <c r="A106" s="28" t="s">
        <v>2186</v>
      </c>
      <c r="B106" s="28" t="s">
        <v>2288</v>
      </c>
      <c r="C106" s="28" t="s">
        <v>2289</v>
      </c>
      <c r="D106" s="28" t="s">
        <v>2290</v>
      </c>
      <c r="E106" s="28" t="s">
        <v>2190</v>
      </c>
      <c r="F106" s="29" t="s">
        <v>2191</v>
      </c>
      <c r="G106" s="29" t="s">
        <v>2083</v>
      </c>
      <c r="H106" s="29" t="s">
        <v>2084</v>
      </c>
      <c r="I106" s="29" t="s">
        <v>2083</v>
      </c>
    </row>
    <row r="107" spans="1:9" x14ac:dyDescent="0.25">
      <c r="A107" s="28" t="s">
        <v>2186</v>
      </c>
      <c r="B107" s="28" t="s">
        <v>2291</v>
      </c>
      <c r="C107" s="28" t="s">
        <v>2292</v>
      </c>
      <c r="D107" s="28" t="s">
        <v>2290</v>
      </c>
      <c r="E107" s="28" t="s">
        <v>2190</v>
      </c>
      <c r="F107" s="29" t="s">
        <v>2191</v>
      </c>
      <c r="G107" s="29" t="s">
        <v>2083</v>
      </c>
      <c r="H107" s="29" t="s">
        <v>2084</v>
      </c>
      <c r="I107" s="29" t="s">
        <v>2083</v>
      </c>
    </row>
    <row r="108" spans="1:9" x14ac:dyDescent="0.25">
      <c r="A108" s="28" t="s">
        <v>2186</v>
      </c>
      <c r="B108" s="28" t="s">
        <v>2293</v>
      </c>
      <c r="C108" s="28" t="s">
        <v>2294</v>
      </c>
      <c r="D108" s="28" t="s">
        <v>2290</v>
      </c>
      <c r="E108" s="28" t="s">
        <v>2190</v>
      </c>
      <c r="F108" s="29" t="s">
        <v>2191</v>
      </c>
      <c r="G108" s="29" t="s">
        <v>2083</v>
      </c>
      <c r="H108" s="29" t="s">
        <v>2084</v>
      </c>
      <c r="I108" s="29" t="s">
        <v>2083</v>
      </c>
    </row>
    <row r="109" spans="1:9" x14ac:dyDescent="0.25">
      <c r="A109" s="28" t="s">
        <v>2186</v>
      </c>
      <c r="B109" s="28" t="s">
        <v>2295</v>
      </c>
      <c r="C109" s="28" t="s">
        <v>2296</v>
      </c>
      <c r="D109" s="28" t="s">
        <v>2290</v>
      </c>
      <c r="E109" s="28" t="s">
        <v>2190</v>
      </c>
      <c r="F109" s="29" t="s">
        <v>2191</v>
      </c>
      <c r="G109" s="29" t="s">
        <v>2083</v>
      </c>
      <c r="H109" s="29" t="s">
        <v>2084</v>
      </c>
      <c r="I109" s="29" t="s">
        <v>2083</v>
      </c>
    </row>
    <row r="110" spans="1:9" x14ac:dyDescent="0.25">
      <c r="A110" s="28" t="s">
        <v>2186</v>
      </c>
      <c r="B110" s="28" t="s">
        <v>2297</v>
      </c>
      <c r="C110" s="28" t="s">
        <v>2298</v>
      </c>
      <c r="D110" s="28" t="s">
        <v>2290</v>
      </c>
      <c r="E110" s="28" t="s">
        <v>2190</v>
      </c>
      <c r="F110" s="29" t="s">
        <v>2191</v>
      </c>
      <c r="G110" s="29" t="s">
        <v>2083</v>
      </c>
      <c r="H110" s="29" t="s">
        <v>2084</v>
      </c>
      <c r="I110" s="29" t="s">
        <v>2083</v>
      </c>
    </row>
    <row r="111" spans="1:9" x14ac:dyDescent="0.25">
      <c r="A111" s="28" t="s">
        <v>2186</v>
      </c>
      <c r="B111" s="28" t="s">
        <v>2299</v>
      </c>
      <c r="C111" s="28" t="s">
        <v>2300</v>
      </c>
      <c r="D111" s="28" t="s">
        <v>2290</v>
      </c>
      <c r="E111" s="28" t="s">
        <v>2190</v>
      </c>
      <c r="F111" s="29" t="s">
        <v>2191</v>
      </c>
      <c r="G111" s="29" t="s">
        <v>2083</v>
      </c>
      <c r="H111" s="29" t="s">
        <v>2084</v>
      </c>
      <c r="I111" s="29" t="s">
        <v>2083</v>
      </c>
    </row>
    <row r="112" spans="1:9" x14ac:dyDescent="0.25">
      <c r="A112" s="28" t="s">
        <v>2186</v>
      </c>
      <c r="B112" s="28" t="s">
        <v>2301</v>
      </c>
      <c r="C112" s="28" t="s">
        <v>2302</v>
      </c>
      <c r="D112" s="28" t="s">
        <v>2290</v>
      </c>
      <c r="E112" s="28" t="s">
        <v>2190</v>
      </c>
      <c r="F112" s="29" t="s">
        <v>2191</v>
      </c>
      <c r="G112" s="29" t="s">
        <v>2083</v>
      </c>
      <c r="H112" s="29" t="s">
        <v>2084</v>
      </c>
      <c r="I112" s="29" t="s">
        <v>2083</v>
      </c>
    </row>
    <row r="113" spans="1:9" x14ac:dyDescent="0.25">
      <c r="A113" s="28" t="s">
        <v>2186</v>
      </c>
      <c r="B113" s="28" t="s">
        <v>2303</v>
      </c>
      <c r="C113" s="28" t="s">
        <v>2304</v>
      </c>
      <c r="D113" s="28" t="s">
        <v>2290</v>
      </c>
      <c r="E113" s="28" t="s">
        <v>2190</v>
      </c>
      <c r="F113" s="29" t="s">
        <v>2191</v>
      </c>
      <c r="G113" s="29" t="s">
        <v>2083</v>
      </c>
      <c r="H113" s="29" t="s">
        <v>2084</v>
      </c>
      <c r="I113" s="29" t="s">
        <v>2083</v>
      </c>
    </row>
    <row r="114" spans="1:9" x14ac:dyDescent="0.25">
      <c r="A114" s="28" t="s">
        <v>2186</v>
      </c>
      <c r="B114" s="28" t="s">
        <v>2305</v>
      </c>
      <c r="C114" s="28" t="s">
        <v>2306</v>
      </c>
      <c r="D114" s="28" t="s">
        <v>2290</v>
      </c>
      <c r="E114" s="28" t="s">
        <v>2190</v>
      </c>
      <c r="F114" s="29" t="s">
        <v>2191</v>
      </c>
      <c r="G114" s="29" t="s">
        <v>2083</v>
      </c>
      <c r="H114" s="29" t="s">
        <v>2084</v>
      </c>
      <c r="I114" s="29" t="s">
        <v>2083</v>
      </c>
    </row>
    <row r="115" spans="1:9" x14ac:dyDescent="0.25">
      <c r="A115" s="28" t="s">
        <v>2186</v>
      </c>
      <c r="B115" s="28" t="s">
        <v>2307</v>
      </c>
      <c r="C115" s="28" t="s">
        <v>2308</v>
      </c>
      <c r="D115" s="28" t="s">
        <v>2290</v>
      </c>
      <c r="E115" s="28" t="s">
        <v>2190</v>
      </c>
      <c r="F115" s="29" t="s">
        <v>2191</v>
      </c>
      <c r="G115" s="29" t="s">
        <v>2083</v>
      </c>
      <c r="H115" s="29" t="s">
        <v>2084</v>
      </c>
      <c r="I115" s="29" t="s">
        <v>2083</v>
      </c>
    </row>
    <row r="116" spans="1:9" x14ac:dyDescent="0.25">
      <c r="A116" s="28" t="s">
        <v>2186</v>
      </c>
      <c r="B116" s="28" t="s">
        <v>2309</v>
      </c>
      <c r="C116" s="28" t="s">
        <v>2310</v>
      </c>
      <c r="D116" s="28" t="s">
        <v>2290</v>
      </c>
      <c r="E116" s="28" t="s">
        <v>2190</v>
      </c>
      <c r="F116" s="29" t="s">
        <v>2191</v>
      </c>
      <c r="G116" s="29" t="s">
        <v>2083</v>
      </c>
      <c r="H116" s="29" t="s">
        <v>2084</v>
      </c>
      <c r="I116" s="29" t="s">
        <v>2083</v>
      </c>
    </row>
    <row r="117" spans="1:9" x14ac:dyDescent="0.25">
      <c r="A117" s="28" t="s">
        <v>2186</v>
      </c>
      <c r="B117" s="28" t="s">
        <v>2311</v>
      </c>
      <c r="C117" s="28" t="s">
        <v>2312</v>
      </c>
      <c r="D117" s="28" t="s">
        <v>2290</v>
      </c>
      <c r="E117" s="28" t="s">
        <v>2190</v>
      </c>
      <c r="F117" s="29" t="s">
        <v>2191</v>
      </c>
      <c r="G117" s="29" t="s">
        <v>2083</v>
      </c>
      <c r="H117" s="29" t="s">
        <v>2084</v>
      </c>
      <c r="I117" s="29" t="s">
        <v>2083</v>
      </c>
    </row>
    <row r="118" spans="1:9" x14ac:dyDescent="0.25">
      <c r="A118" s="28" t="s">
        <v>2186</v>
      </c>
      <c r="B118" s="28" t="s">
        <v>2313</v>
      </c>
      <c r="C118" s="28" t="s">
        <v>2314</v>
      </c>
      <c r="D118" s="28" t="s">
        <v>2290</v>
      </c>
      <c r="E118" s="28" t="s">
        <v>2190</v>
      </c>
      <c r="F118" s="29" t="s">
        <v>2191</v>
      </c>
      <c r="G118" s="29" t="s">
        <v>2083</v>
      </c>
      <c r="H118" s="29" t="s">
        <v>2084</v>
      </c>
      <c r="I118" s="29" t="s">
        <v>2083</v>
      </c>
    </row>
    <row r="119" spans="1:9" x14ac:dyDescent="0.25">
      <c r="A119" s="28" t="s">
        <v>2186</v>
      </c>
      <c r="B119" s="28" t="s">
        <v>2315</v>
      </c>
      <c r="C119" s="28" t="s">
        <v>2316</v>
      </c>
      <c r="D119" s="28" t="s">
        <v>2290</v>
      </c>
      <c r="E119" s="28" t="s">
        <v>2190</v>
      </c>
      <c r="F119" s="29" t="s">
        <v>2191</v>
      </c>
      <c r="G119" s="29" t="s">
        <v>2083</v>
      </c>
      <c r="H119" s="29" t="s">
        <v>2084</v>
      </c>
      <c r="I119" s="29" t="s">
        <v>2083</v>
      </c>
    </row>
    <row r="120" spans="1:9" x14ac:dyDescent="0.25">
      <c r="A120" s="28" t="s">
        <v>2186</v>
      </c>
      <c r="B120" s="28" t="s">
        <v>2317</v>
      </c>
      <c r="C120" s="28" t="s">
        <v>2318</v>
      </c>
      <c r="D120" s="28" t="s">
        <v>2290</v>
      </c>
      <c r="E120" s="28" t="s">
        <v>2190</v>
      </c>
      <c r="F120" s="29" t="s">
        <v>2191</v>
      </c>
      <c r="G120" s="29" t="s">
        <v>2083</v>
      </c>
      <c r="H120" s="29" t="s">
        <v>2084</v>
      </c>
      <c r="I120" s="29" t="s">
        <v>2083</v>
      </c>
    </row>
    <row r="121" spans="1:9" x14ac:dyDescent="0.25">
      <c r="A121" s="28" t="s">
        <v>2186</v>
      </c>
      <c r="B121" s="28" t="s">
        <v>2319</v>
      </c>
      <c r="C121" s="28" t="s">
        <v>2320</v>
      </c>
      <c r="D121" s="28" t="s">
        <v>2290</v>
      </c>
      <c r="E121" s="28" t="s">
        <v>2190</v>
      </c>
      <c r="F121" s="29" t="s">
        <v>2191</v>
      </c>
      <c r="G121" s="29" t="s">
        <v>2083</v>
      </c>
      <c r="H121" s="29" t="s">
        <v>2084</v>
      </c>
      <c r="I121" s="29" t="s">
        <v>2083</v>
      </c>
    </row>
    <row r="122" spans="1:9" x14ac:dyDescent="0.25">
      <c r="A122" s="28" t="s">
        <v>2186</v>
      </c>
      <c r="B122" s="28" t="s">
        <v>2321</v>
      </c>
      <c r="C122" s="28" t="s">
        <v>2322</v>
      </c>
      <c r="D122" s="28" t="s">
        <v>2290</v>
      </c>
      <c r="E122" s="28" t="s">
        <v>2190</v>
      </c>
      <c r="F122" s="29" t="s">
        <v>2191</v>
      </c>
      <c r="G122" s="29" t="s">
        <v>2083</v>
      </c>
      <c r="H122" s="29" t="s">
        <v>2084</v>
      </c>
      <c r="I122" s="29" t="s">
        <v>2083</v>
      </c>
    </row>
    <row r="123" spans="1:9" x14ac:dyDescent="0.25">
      <c r="A123" s="28" t="s">
        <v>2186</v>
      </c>
      <c r="B123" s="28" t="s">
        <v>2323</v>
      </c>
      <c r="C123" s="28" t="s">
        <v>2324</v>
      </c>
      <c r="D123" s="28" t="s">
        <v>2290</v>
      </c>
      <c r="E123" s="28" t="s">
        <v>2190</v>
      </c>
      <c r="F123" s="29" t="s">
        <v>2191</v>
      </c>
      <c r="G123" s="29" t="s">
        <v>2083</v>
      </c>
      <c r="H123" s="29" t="s">
        <v>2084</v>
      </c>
      <c r="I123" s="29" t="s">
        <v>2083</v>
      </c>
    </row>
    <row r="124" spans="1:9" x14ac:dyDescent="0.25">
      <c r="A124" s="28" t="s">
        <v>2186</v>
      </c>
      <c r="B124" s="28" t="s">
        <v>2325</v>
      </c>
      <c r="C124" s="28" t="s">
        <v>2326</v>
      </c>
      <c r="D124" s="28" t="s">
        <v>2290</v>
      </c>
      <c r="E124" s="28" t="s">
        <v>2190</v>
      </c>
      <c r="F124" s="29" t="s">
        <v>2191</v>
      </c>
      <c r="G124" s="29" t="s">
        <v>2083</v>
      </c>
      <c r="H124" s="29" t="s">
        <v>2084</v>
      </c>
      <c r="I124" s="29" t="s">
        <v>2083</v>
      </c>
    </row>
    <row r="125" spans="1:9" x14ac:dyDescent="0.25">
      <c r="A125" s="28" t="s">
        <v>2186</v>
      </c>
      <c r="B125" s="28" t="s">
        <v>2327</v>
      </c>
      <c r="C125" s="28" t="s">
        <v>2328</v>
      </c>
      <c r="D125" s="28" t="s">
        <v>2290</v>
      </c>
      <c r="E125" s="28" t="s">
        <v>2190</v>
      </c>
      <c r="F125" s="29" t="s">
        <v>2191</v>
      </c>
      <c r="G125" s="29" t="s">
        <v>2083</v>
      </c>
      <c r="H125" s="29" t="s">
        <v>2084</v>
      </c>
      <c r="I125" s="29" t="s">
        <v>2083</v>
      </c>
    </row>
    <row r="126" spans="1:9" x14ac:dyDescent="0.25">
      <c r="A126" s="28" t="s">
        <v>2186</v>
      </c>
      <c r="B126" s="28" t="s">
        <v>2329</v>
      </c>
      <c r="C126" s="28" t="s">
        <v>2330</v>
      </c>
      <c r="D126" s="28" t="s">
        <v>2290</v>
      </c>
      <c r="E126" s="28" t="s">
        <v>2190</v>
      </c>
      <c r="F126" s="29" t="s">
        <v>2191</v>
      </c>
      <c r="G126" s="29" t="s">
        <v>2083</v>
      </c>
      <c r="H126" s="29" t="s">
        <v>2084</v>
      </c>
      <c r="I126" s="29" t="s">
        <v>2083</v>
      </c>
    </row>
    <row r="127" spans="1:9" x14ac:dyDescent="0.25">
      <c r="A127" s="28" t="s">
        <v>2186</v>
      </c>
      <c r="B127" s="28" t="s">
        <v>2331</v>
      </c>
      <c r="C127" s="28" t="s">
        <v>2332</v>
      </c>
      <c r="D127" s="28" t="s">
        <v>2290</v>
      </c>
      <c r="E127" s="28" t="s">
        <v>2190</v>
      </c>
      <c r="F127" s="29" t="s">
        <v>2191</v>
      </c>
      <c r="G127" s="29" t="s">
        <v>2083</v>
      </c>
      <c r="H127" s="29" t="s">
        <v>2084</v>
      </c>
      <c r="I127" s="29" t="s">
        <v>2083</v>
      </c>
    </row>
    <row r="128" spans="1:9" x14ac:dyDescent="0.25">
      <c r="A128" s="28" t="s">
        <v>2186</v>
      </c>
      <c r="B128" s="28" t="s">
        <v>2333</v>
      </c>
      <c r="C128" s="28" t="s">
        <v>2334</v>
      </c>
      <c r="D128" s="28" t="s">
        <v>2290</v>
      </c>
      <c r="E128" s="28" t="s">
        <v>2190</v>
      </c>
      <c r="F128" s="29" t="s">
        <v>2191</v>
      </c>
      <c r="G128" s="29" t="s">
        <v>2083</v>
      </c>
      <c r="H128" s="29" t="s">
        <v>2084</v>
      </c>
      <c r="I128" s="29" t="s">
        <v>2083</v>
      </c>
    </row>
    <row r="129" spans="1:9" x14ac:dyDescent="0.25">
      <c r="A129" s="28" t="s">
        <v>2186</v>
      </c>
      <c r="B129" s="28" t="s">
        <v>2335</v>
      </c>
      <c r="C129" s="28" t="s">
        <v>2336</v>
      </c>
      <c r="D129" s="28" t="s">
        <v>2290</v>
      </c>
      <c r="E129" s="28" t="s">
        <v>2190</v>
      </c>
      <c r="F129" s="29" t="s">
        <v>2191</v>
      </c>
      <c r="G129" s="29" t="s">
        <v>2083</v>
      </c>
      <c r="H129" s="29" t="s">
        <v>2084</v>
      </c>
      <c r="I129" s="29" t="s">
        <v>2083</v>
      </c>
    </row>
    <row r="130" spans="1:9" x14ac:dyDescent="0.25">
      <c r="A130" s="28" t="s">
        <v>2186</v>
      </c>
      <c r="B130" s="28" t="s">
        <v>2337</v>
      </c>
      <c r="C130" s="28" t="s">
        <v>2338</v>
      </c>
      <c r="D130" s="28" t="s">
        <v>2290</v>
      </c>
      <c r="E130" s="28" t="s">
        <v>2190</v>
      </c>
      <c r="F130" s="29" t="s">
        <v>2191</v>
      </c>
      <c r="G130" s="29" t="s">
        <v>2083</v>
      </c>
      <c r="H130" s="29" t="s">
        <v>2084</v>
      </c>
      <c r="I130" s="29" t="s">
        <v>2083</v>
      </c>
    </row>
    <row r="131" spans="1:9" x14ac:dyDescent="0.25">
      <c r="A131" s="28" t="s">
        <v>2186</v>
      </c>
      <c r="B131" s="28" t="s">
        <v>2339</v>
      </c>
      <c r="C131" s="28" t="s">
        <v>2340</v>
      </c>
      <c r="D131" s="28" t="s">
        <v>2290</v>
      </c>
      <c r="E131" s="28" t="s">
        <v>2190</v>
      </c>
      <c r="F131" s="29" t="s">
        <v>2191</v>
      </c>
      <c r="G131" s="29" t="s">
        <v>2083</v>
      </c>
      <c r="H131" s="29" t="s">
        <v>2084</v>
      </c>
      <c r="I131" s="29" t="s">
        <v>2083</v>
      </c>
    </row>
    <row r="132" spans="1:9" x14ac:dyDescent="0.25">
      <c r="A132" s="28" t="s">
        <v>2186</v>
      </c>
      <c r="B132" s="28" t="s">
        <v>2341</v>
      </c>
      <c r="C132" s="28" t="s">
        <v>2342</v>
      </c>
      <c r="D132" s="28" t="s">
        <v>2290</v>
      </c>
      <c r="E132" s="28" t="s">
        <v>2190</v>
      </c>
      <c r="F132" s="29" t="s">
        <v>2191</v>
      </c>
      <c r="G132" s="29" t="s">
        <v>2083</v>
      </c>
      <c r="H132" s="29" t="s">
        <v>2084</v>
      </c>
      <c r="I132" s="29" t="s">
        <v>2083</v>
      </c>
    </row>
    <row r="133" spans="1:9" x14ac:dyDescent="0.25">
      <c r="A133" s="28" t="s">
        <v>2186</v>
      </c>
      <c r="B133" s="28" t="s">
        <v>2343</v>
      </c>
      <c r="C133" s="28" t="s">
        <v>2344</v>
      </c>
      <c r="D133" s="28" t="s">
        <v>2290</v>
      </c>
      <c r="E133" s="28" t="s">
        <v>2190</v>
      </c>
      <c r="F133" s="29" t="s">
        <v>2191</v>
      </c>
      <c r="G133" s="29" t="s">
        <v>2083</v>
      </c>
      <c r="H133" s="29" t="s">
        <v>2084</v>
      </c>
      <c r="I133" s="29" t="s">
        <v>2083</v>
      </c>
    </row>
    <row r="134" spans="1:9" x14ac:dyDescent="0.25">
      <c r="A134" s="28" t="s">
        <v>2186</v>
      </c>
      <c r="B134" s="28" t="s">
        <v>2345</v>
      </c>
      <c r="C134" s="28" t="s">
        <v>2346</v>
      </c>
      <c r="D134" s="28" t="s">
        <v>2290</v>
      </c>
      <c r="E134" s="28" t="s">
        <v>2190</v>
      </c>
      <c r="F134" s="29" t="s">
        <v>2191</v>
      </c>
      <c r="G134" s="29" t="s">
        <v>2083</v>
      </c>
      <c r="H134" s="29" t="s">
        <v>2084</v>
      </c>
      <c r="I134" s="29" t="s">
        <v>2083</v>
      </c>
    </row>
    <row r="135" spans="1:9" x14ac:dyDescent="0.25">
      <c r="A135" s="28" t="s">
        <v>2186</v>
      </c>
      <c r="B135" s="28" t="s">
        <v>2347</v>
      </c>
      <c r="C135" s="28" t="s">
        <v>2348</v>
      </c>
      <c r="D135" s="28" t="s">
        <v>2290</v>
      </c>
      <c r="E135" s="28" t="s">
        <v>2190</v>
      </c>
      <c r="F135" s="29" t="s">
        <v>2191</v>
      </c>
      <c r="G135" s="29" t="s">
        <v>2083</v>
      </c>
      <c r="H135" s="29" t="s">
        <v>2084</v>
      </c>
      <c r="I135" s="29" t="s">
        <v>2083</v>
      </c>
    </row>
    <row r="136" spans="1:9" x14ac:dyDescent="0.25">
      <c r="A136" s="28" t="s">
        <v>2186</v>
      </c>
      <c r="B136" s="28" t="s">
        <v>2349</v>
      </c>
      <c r="C136" s="28" t="s">
        <v>2350</v>
      </c>
      <c r="D136" s="28" t="s">
        <v>2290</v>
      </c>
      <c r="E136" s="28" t="s">
        <v>2190</v>
      </c>
      <c r="F136" s="29" t="s">
        <v>2191</v>
      </c>
      <c r="G136" s="29" t="s">
        <v>2083</v>
      </c>
      <c r="H136" s="29" t="s">
        <v>2084</v>
      </c>
      <c r="I136" s="29" t="s">
        <v>2083</v>
      </c>
    </row>
    <row r="137" spans="1:9" x14ac:dyDescent="0.25">
      <c r="A137" s="28" t="s">
        <v>2186</v>
      </c>
      <c r="B137" s="28" t="s">
        <v>2351</v>
      </c>
      <c r="C137" s="28" t="s">
        <v>2352</v>
      </c>
      <c r="D137" s="28" t="s">
        <v>2290</v>
      </c>
      <c r="E137" s="28" t="s">
        <v>2190</v>
      </c>
      <c r="F137" s="29" t="s">
        <v>2191</v>
      </c>
      <c r="G137" s="29" t="s">
        <v>2083</v>
      </c>
      <c r="H137" s="29" t="s">
        <v>2084</v>
      </c>
      <c r="I137" s="29" t="s">
        <v>2083</v>
      </c>
    </row>
    <row r="138" spans="1:9" x14ac:dyDescent="0.25">
      <c r="A138" s="28" t="s">
        <v>2186</v>
      </c>
      <c r="B138" s="28" t="s">
        <v>2353</v>
      </c>
      <c r="C138" s="28" t="s">
        <v>2354</v>
      </c>
      <c r="D138" s="28" t="s">
        <v>2290</v>
      </c>
      <c r="E138" s="28" t="s">
        <v>2190</v>
      </c>
      <c r="F138" s="29" t="s">
        <v>2191</v>
      </c>
      <c r="G138" s="29" t="s">
        <v>2083</v>
      </c>
      <c r="H138" s="29" t="s">
        <v>2084</v>
      </c>
      <c r="I138" s="29" t="s">
        <v>2083</v>
      </c>
    </row>
    <row r="139" spans="1:9" x14ac:dyDescent="0.25">
      <c r="A139" s="28" t="s">
        <v>2186</v>
      </c>
      <c r="B139" s="28" t="s">
        <v>2355</v>
      </c>
      <c r="C139" s="28" t="s">
        <v>2356</v>
      </c>
      <c r="D139" s="28" t="s">
        <v>2290</v>
      </c>
      <c r="E139" s="28" t="s">
        <v>2190</v>
      </c>
      <c r="F139" s="29" t="s">
        <v>2191</v>
      </c>
      <c r="G139" s="29" t="s">
        <v>2083</v>
      </c>
      <c r="H139" s="29" t="s">
        <v>2084</v>
      </c>
      <c r="I139" s="29" t="s">
        <v>2083</v>
      </c>
    </row>
    <row r="140" spans="1:9" x14ac:dyDescent="0.25">
      <c r="A140" s="28" t="s">
        <v>2186</v>
      </c>
      <c r="B140" s="28" t="s">
        <v>2357</v>
      </c>
      <c r="C140" s="28" t="s">
        <v>2358</v>
      </c>
      <c r="D140" s="28" t="s">
        <v>2290</v>
      </c>
      <c r="E140" s="28" t="s">
        <v>2190</v>
      </c>
      <c r="F140" s="29" t="s">
        <v>2191</v>
      </c>
      <c r="G140" s="29" t="s">
        <v>2083</v>
      </c>
      <c r="H140" s="29" t="s">
        <v>2084</v>
      </c>
      <c r="I140" s="29" t="s">
        <v>2083</v>
      </c>
    </row>
    <row r="141" spans="1:9" x14ac:dyDescent="0.25">
      <c r="A141" s="28" t="s">
        <v>2186</v>
      </c>
      <c r="B141" s="28" t="s">
        <v>2359</v>
      </c>
      <c r="C141" s="28" t="s">
        <v>2360</v>
      </c>
      <c r="D141" s="28" t="s">
        <v>2290</v>
      </c>
      <c r="E141" s="28" t="s">
        <v>2190</v>
      </c>
      <c r="F141" s="29" t="s">
        <v>2191</v>
      </c>
      <c r="G141" s="29" t="s">
        <v>2083</v>
      </c>
      <c r="H141" s="29" t="s">
        <v>2084</v>
      </c>
      <c r="I141" s="29" t="s">
        <v>2083</v>
      </c>
    </row>
    <row r="142" spans="1:9" x14ac:dyDescent="0.25">
      <c r="A142" s="28" t="s">
        <v>2186</v>
      </c>
      <c r="B142" s="28" t="s">
        <v>2361</v>
      </c>
      <c r="C142" s="28" t="s">
        <v>2362</v>
      </c>
      <c r="D142" s="28" t="s">
        <v>2290</v>
      </c>
      <c r="E142" s="28" t="s">
        <v>2190</v>
      </c>
      <c r="F142" s="29" t="s">
        <v>2191</v>
      </c>
      <c r="G142" s="29" t="s">
        <v>2083</v>
      </c>
      <c r="H142" s="29" t="s">
        <v>2084</v>
      </c>
      <c r="I142" s="29" t="s">
        <v>2083</v>
      </c>
    </row>
    <row r="143" spans="1:9" x14ac:dyDescent="0.25">
      <c r="A143" s="28" t="s">
        <v>2186</v>
      </c>
      <c r="B143" s="28" t="s">
        <v>2363</v>
      </c>
      <c r="C143" s="28" t="s">
        <v>2364</v>
      </c>
      <c r="D143" s="28" t="s">
        <v>2290</v>
      </c>
      <c r="E143" s="28" t="s">
        <v>2190</v>
      </c>
      <c r="F143" s="29" t="s">
        <v>2191</v>
      </c>
      <c r="G143" s="29" t="s">
        <v>2083</v>
      </c>
      <c r="H143" s="29" t="s">
        <v>2084</v>
      </c>
      <c r="I143" s="29" t="s">
        <v>2083</v>
      </c>
    </row>
    <row r="144" spans="1:9" x14ac:dyDescent="0.25">
      <c r="A144" s="28" t="s">
        <v>2186</v>
      </c>
      <c r="B144" s="28" t="s">
        <v>2365</v>
      </c>
      <c r="C144" s="28" t="s">
        <v>2366</v>
      </c>
      <c r="D144" s="28" t="s">
        <v>2290</v>
      </c>
      <c r="E144" s="28" t="s">
        <v>2190</v>
      </c>
      <c r="F144" s="29" t="s">
        <v>2191</v>
      </c>
      <c r="G144" s="29" t="s">
        <v>2083</v>
      </c>
      <c r="H144" s="29" t="s">
        <v>2084</v>
      </c>
      <c r="I144" s="29" t="s">
        <v>2083</v>
      </c>
    </row>
    <row r="145" spans="1:9" x14ac:dyDescent="0.25">
      <c r="A145" s="28" t="s">
        <v>2186</v>
      </c>
      <c r="B145" s="28" t="s">
        <v>2367</v>
      </c>
      <c r="C145" s="28" t="s">
        <v>2368</v>
      </c>
      <c r="D145" s="28" t="s">
        <v>2290</v>
      </c>
      <c r="E145" s="28" t="s">
        <v>2190</v>
      </c>
      <c r="F145" s="29" t="s">
        <v>2191</v>
      </c>
      <c r="G145" s="29" t="s">
        <v>2083</v>
      </c>
      <c r="H145" s="29" t="s">
        <v>2084</v>
      </c>
      <c r="I145" s="29" t="s">
        <v>2083</v>
      </c>
    </row>
    <row r="146" spans="1:9" x14ac:dyDescent="0.25">
      <c r="A146" s="28" t="s">
        <v>2186</v>
      </c>
      <c r="B146" s="28" t="s">
        <v>2369</v>
      </c>
      <c r="C146" s="28" t="s">
        <v>2370</v>
      </c>
      <c r="D146" s="28" t="s">
        <v>2290</v>
      </c>
      <c r="E146" s="28" t="s">
        <v>2190</v>
      </c>
      <c r="F146" s="29" t="s">
        <v>2191</v>
      </c>
      <c r="G146" s="29" t="s">
        <v>2083</v>
      </c>
      <c r="H146" s="29" t="s">
        <v>2084</v>
      </c>
      <c r="I146" s="29" t="s">
        <v>2083</v>
      </c>
    </row>
    <row r="147" spans="1:9" x14ac:dyDescent="0.25">
      <c r="A147" s="28" t="s">
        <v>2186</v>
      </c>
      <c r="B147" s="28" t="s">
        <v>2371</v>
      </c>
      <c r="C147" s="28" t="s">
        <v>2372</v>
      </c>
      <c r="D147" s="28" t="s">
        <v>2290</v>
      </c>
      <c r="E147" s="28" t="s">
        <v>2190</v>
      </c>
      <c r="F147" s="29" t="s">
        <v>2191</v>
      </c>
      <c r="G147" s="29" t="s">
        <v>2083</v>
      </c>
      <c r="H147" s="29" t="s">
        <v>2084</v>
      </c>
      <c r="I147" s="29" t="s">
        <v>2083</v>
      </c>
    </row>
    <row r="148" spans="1:9" x14ac:dyDescent="0.25">
      <c r="A148" s="28" t="s">
        <v>2186</v>
      </c>
      <c r="B148" s="28" t="s">
        <v>2373</v>
      </c>
      <c r="C148" s="28" t="s">
        <v>2374</v>
      </c>
      <c r="D148" s="28" t="s">
        <v>2290</v>
      </c>
      <c r="E148" s="28" t="s">
        <v>2190</v>
      </c>
      <c r="F148" s="29" t="s">
        <v>2191</v>
      </c>
      <c r="G148" s="29" t="s">
        <v>2083</v>
      </c>
      <c r="H148" s="29" t="s">
        <v>2084</v>
      </c>
      <c r="I148" s="29" t="s">
        <v>2083</v>
      </c>
    </row>
    <row r="149" spans="1:9" x14ac:dyDescent="0.25">
      <c r="A149" s="28" t="s">
        <v>2186</v>
      </c>
      <c r="B149" s="28" t="s">
        <v>2375</v>
      </c>
      <c r="C149" s="28" t="s">
        <v>2376</v>
      </c>
      <c r="D149" s="28" t="s">
        <v>2290</v>
      </c>
      <c r="E149" s="28" t="s">
        <v>2190</v>
      </c>
      <c r="F149" s="29" t="s">
        <v>2191</v>
      </c>
      <c r="G149" s="29" t="s">
        <v>2083</v>
      </c>
      <c r="H149" s="29" t="s">
        <v>2084</v>
      </c>
      <c r="I149" s="29" t="s">
        <v>2083</v>
      </c>
    </row>
    <row r="150" spans="1:9" x14ac:dyDescent="0.25">
      <c r="A150" s="28" t="s">
        <v>2186</v>
      </c>
      <c r="B150" s="28" t="s">
        <v>2377</v>
      </c>
      <c r="C150" s="28" t="s">
        <v>2378</v>
      </c>
      <c r="D150" s="28" t="s">
        <v>2290</v>
      </c>
      <c r="E150" s="28" t="s">
        <v>2190</v>
      </c>
      <c r="F150" s="29" t="s">
        <v>2191</v>
      </c>
      <c r="G150" s="29" t="s">
        <v>2083</v>
      </c>
      <c r="H150" s="29" t="s">
        <v>2084</v>
      </c>
      <c r="I150" s="29" t="s">
        <v>2083</v>
      </c>
    </row>
    <row r="151" spans="1:9" x14ac:dyDescent="0.25">
      <c r="A151" s="28" t="s">
        <v>2186</v>
      </c>
      <c r="B151" s="28" t="s">
        <v>2379</v>
      </c>
      <c r="C151" s="28" t="s">
        <v>2380</v>
      </c>
      <c r="D151" s="28" t="s">
        <v>2290</v>
      </c>
      <c r="E151" s="28" t="s">
        <v>2190</v>
      </c>
      <c r="F151" s="29" t="s">
        <v>2191</v>
      </c>
      <c r="G151" s="29" t="s">
        <v>2083</v>
      </c>
      <c r="H151" s="29" t="s">
        <v>2084</v>
      </c>
      <c r="I151" s="29" t="s">
        <v>2083</v>
      </c>
    </row>
    <row r="152" spans="1:9" x14ac:dyDescent="0.25">
      <c r="A152" s="28" t="s">
        <v>2186</v>
      </c>
      <c r="B152" s="28" t="s">
        <v>2381</v>
      </c>
      <c r="C152" s="28" t="s">
        <v>2382</v>
      </c>
      <c r="D152" s="28" t="s">
        <v>2290</v>
      </c>
      <c r="E152" s="28" t="s">
        <v>2190</v>
      </c>
      <c r="F152" s="29" t="s">
        <v>2191</v>
      </c>
      <c r="G152" s="29" t="s">
        <v>2083</v>
      </c>
      <c r="H152" s="29" t="s">
        <v>2084</v>
      </c>
      <c r="I152" s="29" t="s">
        <v>2083</v>
      </c>
    </row>
    <row r="153" spans="1:9" x14ac:dyDescent="0.25">
      <c r="A153" s="28" t="s">
        <v>2186</v>
      </c>
      <c r="B153" s="28" t="s">
        <v>2383</v>
      </c>
      <c r="C153" s="28" t="s">
        <v>2384</v>
      </c>
      <c r="D153" s="28" t="s">
        <v>2290</v>
      </c>
      <c r="E153" s="28" t="s">
        <v>2190</v>
      </c>
      <c r="F153" s="29" t="s">
        <v>2191</v>
      </c>
      <c r="G153" s="29" t="s">
        <v>2083</v>
      </c>
      <c r="H153" s="29" t="s">
        <v>2084</v>
      </c>
      <c r="I153" s="29" t="s">
        <v>2083</v>
      </c>
    </row>
    <row r="154" spans="1:9" x14ac:dyDescent="0.25">
      <c r="A154" s="28" t="s">
        <v>2186</v>
      </c>
      <c r="B154" s="28" t="s">
        <v>2385</v>
      </c>
      <c r="C154" s="28" t="s">
        <v>2386</v>
      </c>
      <c r="D154" s="28" t="s">
        <v>2290</v>
      </c>
      <c r="E154" s="28" t="s">
        <v>2190</v>
      </c>
      <c r="F154" s="29" t="s">
        <v>2191</v>
      </c>
      <c r="G154" s="29" t="s">
        <v>2083</v>
      </c>
      <c r="H154" s="29" t="s">
        <v>2084</v>
      </c>
      <c r="I154" s="29" t="s">
        <v>2083</v>
      </c>
    </row>
    <row r="155" spans="1:9" x14ac:dyDescent="0.25">
      <c r="A155" s="28" t="s">
        <v>2186</v>
      </c>
      <c r="B155" s="28" t="s">
        <v>2387</v>
      </c>
      <c r="C155" s="28" t="s">
        <v>2388</v>
      </c>
      <c r="D155" s="28" t="s">
        <v>2290</v>
      </c>
      <c r="E155" s="28" t="s">
        <v>2190</v>
      </c>
      <c r="F155" s="29" t="s">
        <v>2191</v>
      </c>
      <c r="G155" s="29" t="s">
        <v>2083</v>
      </c>
      <c r="H155" s="29" t="s">
        <v>2084</v>
      </c>
      <c r="I155" s="29" t="s">
        <v>2083</v>
      </c>
    </row>
    <row r="156" spans="1:9" x14ac:dyDescent="0.25">
      <c r="A156" s="28" t="s">
        <v>2186</v>
      </c>
      <c r="B156" s="28" t="s">
        <v>2389</v>
      </c>
      <c r="C156" s="28" t="s">
        <v>2390</v>
      </c>
      <c r="D156" s="28" t="s">
        <v>2290</v>
      </c>
      <c r="E156" s="28" t="s">
        <v>2190</v>
      </c>
      <c r="F156" s="29" t="s">
        <v>2191</v>
      </c>
      <c r="G156" s="29" t="s">
        <v>2083</v>
      </c>
      <c r="H156" s="29" t="s">
        <v>2084</v>
      </c>
      <c r="I156" s="29" t="s">
        <v>2083</v>
      </c>
    </row>
    <row r="157" spans="1:9" x14ac:dyDescent="0.25">
      <c r="A157" s="28" t="s">
        <v>2186</v>
      </c>
      <c r="B157" s="28" t="s">
        <v>2391</v>
      </c>
      <c r="C157" s="28" t="s">
        <v>2392</v>
      </c>
      <c r="D157" s="28" t="s">
        <v>2290</v>
      </c>
      <c r="E157" s="28" t="s">
        <v>2190</v>
      </c>
      <c r="F157" s="29" t="s">
        <v>2191</v>
      </c>
      <c r="G157" s="29" t="s">
        <v>2083</v>
      </c>
      <c r="H157" s="29" t="s">
        <v>2084</v>
      </c>
      <c r="I157" s="29" t="s">
        <v>2083</v>
      </c>
    </row>
    <row r="158" spans="1:9" x14ac:dyDescent="0.25">
      <c r="A158" s="28" t="s">
        <v>2186</v>
      </c>
      <c r="B158" s="28" t="s">
        <v>2393</v>
      </c>
      <c r="C158" s="28" t="s">
        <v>2394</v>
      </c>
      <c r="D158" s="28" t="s">
        <v>2290</v>
      </c>
      <c r="E158" s="28" t="s">
        <v>2190</v>
      </c>
      <c r="F158" s="29" t="s">
        <v>2191</v>
      </c>
      <c r="G158" s="29" t="s">
        <v>2083</v>
      </c>
      <c r="H158" s="29" t="s">
        <v>2084</v>
      </c>
      <c r="I158" s="29" t="s">
        <v>2083</v>
      </c>
    </row>
    <row r="159" spans="1:9" x14ac:dyDescent="0.25">
      <c r="A159" s="28" t="s">
        <v>2186</v>
      </c>
      <c r="B159" s="28" t="s">
        <v>2395</v>
      </c>
      <c r="C159" s="28" t="s">
        <v>2396</v>
      </c>
      <c r="D159" s="28" t="s">
        <v>2290</v>
      </c>
      <c r="E159" s="28" t="s">
        <v>2190</v>
      </c>
      <c r="F159" s="29" t="s">
        <v>2191</v>
      </c>
      <c r="G159" s="29" t="s">
        <v>2083</v>
      </c>
      <c r="H159" s="29" t="s">
        <v>2084</v>
      </c>
      <c r="I159" s="29" t="s">
        <v>2083</v>
      </c>
    </row>
    <row r="160" spans="1:9" x14ac:dyDescent="0.25">
      <c r="A160" s="28" t="s">
        <v>2186</v>
      </c>
      <c r="B160" s="28" t="s">
        <v>2397</v>
      </c>
      <c r="C160" s="28" t="s">
        <v>2398</v>
      </c>
      <c r="D160" s="28" t="s">
        <v>2290</v>
      </c>
      <c r="E160" s="28" t="s">
        <v>2190</v>
      </c>
      <c r="F160" s="29" t="s">
        <v>2191</v>
      </c>
      <c r="G160" s="29" t="s">
        <v>2083</v>
      </c>
      <c r="H160" s="29" t="s">
        <v>2084</v>
      </c>
      <c r="I160" s="29" t="s">
        <v>2083</v>
      </c>
    </row>
    <row r="161" spans="1:9" x14ac:dyDescent="0.25">
      <c r="A161" s="28" t="s">
        <v>2186</v>
      </c>
      <c r="B161" s="28" t="s">
        <v>2399</v>
      </c>
      <c r="C161" s="28" t="s">
        <v>2400</v>
      </c>
      <c r="D161" s="28" t="s">
        <v>2290</v>
      </c>
      <c r="E161" s="28" t="s">
        <v>2190</v>
      </c>
      <c r="F161" s="29" t="s">
        <v>2191</v>
      </c>
      <c r="G161" s="29" t="s">
        <v>2083</v>
      </c>
      <c r="H161" s="29" t="s">
        <v>2084</v>
      </c>
      <c r="I161" s="29" t="s">
        <v>2083</v>
      </c>
    </row>
    <row r="162" spans="1:9" x14ac:dyDescent="0.25">
      <c r="A162" s="28" t="s">
        <v>2186</v>
      </c>
      <c r="B162" s="28" t="s">
        <v>2401</v>
      </c>
      <c r="C162" s="28" t="s">
        <v>2402</v>
      </c>
      <c r="D162" s="28" t="s">
        <v>2290</v>
      </c>
      <c r="E162" s="28" t="s">
        <v>2190</v>
      </c>
      <c r="F162" s="29" t="s">
        <v>2191</v>
      </c>
      <c r="G162" s="29" t="s">
        <v>2083</v>
      </c>
      <c r="H162" s="29" t="s">
        <v>2084</v>
      </c>
      <c r="I162" s="29" t="s">
        <v>2083</v>
      </c>
    </row>
    <row r="163" spans="1:9" x14ac:dyDescent="0.25">
      <c r="A163" s="28" t="s">
        <v>2186</v>
      </c>
      <c r="B163" s="28" t="s">
        <v>2403</v>
      </c>
      <c r="C163" s="28" t="s">
        <v>2404</v>
      </c>
      <c r="D163" s="28" t="s">
        <v>2290</v>
      </c>
      <c r="E163" s="28" t="s">
        <v>2190</v>
      </c>
      <c r="F163" s="29" t="s">
        <v>2191</v>
      </c>
      <c r="G163" s="29" t="s">
        <v>2083</v>
      </c>
      <c r="H163" s="29" t="s">
        <v>2084</v>
      </c>
      <c r="I163" s="29" t="s">
        <v>2083</v>
      </c>
    </row>
    <row r="164" spans="1:9" x14ac:dyDescent="0.25">
      <c r="A164" s="28" t="s">
        <v>2186</v>
      </c>
      <c r="B164" s="28" t="s">
        <v>2405</v>
      </c>
      <c r="C164" s="28" t="s">
        <v>2406</v>
      </c>
      <c r="D164" s="28" t="s">
        <v>2290</v>
      </c>
      <c r="E164" s="28" t="s">
        <v>2190</v>
      </c>
      <c r="F164" s="29" t="s">
        <v>2191</v>
      </c>
      <c r="G164" s="29" t="s">
        <v>2083</v>
      </c>
      <c r="H164" s="29" t="s">
        <v>2084</v>
      </c>
      <c r="I164" s="29" t="s">
        <v>2083</v>
      </c>
    </row>
    <row r="165" spans="1:9" x14ac:dyDescent="0.25">
      <c r="A165" s="28" t="s">
        <v>2186</v>
      </c>
      <c r="B165" s="28" t="s">
        <v>2407</v>
      </c>
      <c r="C165" s="28" t="s">
        <v>2408</v>
      </c>
      <c r="D165" s="28" t="s">
        <v>2290</v>
      </c>
      <c r="E165" s="28" t="s">
        <v>2190</v>
      </c>
      <c r="F165" s="29" t="s">
        <v>2191</v>
      </c>
      <c r="G165" s="29" t="s">
        <v>2083</v>
      </c>
      <c r="H165" s="29" t="s">
        <v>2084</v>
      </c>
      <c r="I165" s="29" t="s">
        <v>2083</v>
      </c>
    </row>
    <row r="166" spans="1:9" x14ac:dyDescent="0.25">
      <c r="A166" s="28" t="s">
        <v>2186</v>
      </c>
      <c r="B166" s="28" t="s">
        <v>2409</v>
      </c>
      <c r="C166" s="28" t="s">
        <v>2410</v>
      </c>
      <c r="D166" s="28" t="s">
        <v>2290</v>
      </c>
      <c r="E166" s="28" t="s">
        <v>2190</v>
      </c>
      <c r="F166" s="29" t="s">
        <v>2191</v>
      </c>
      <c r="G166" s="29" t="s">
        <v>2083</v>
      </c>
      <c r="H166" s="29" t="s">
        <v>2084</v>
      </c>
      <c r="I166" s="29" t="s">
        <v>2083</v>
      </c>
    </row>
    <row r="167" spans="1:9" x14ac:dyDescent="0.25">
      <c r="A167" s="28" t="s">
        <v>2186</v>
      </c>
      <c r="B167" s="28" t="s">
        <v>2411</v>
      </c>
      <c r="C167" s="28" t="s">
        <v>2412</v>
      </c>
      <c r="D167" s="28" t="s">
        <v>2290</v>
      </c>
      <c r="E167" s="28" t="s">
        <v>2190</v>
      </c>
      <c r="F167" s="29" t="s">
        <v>2191</v>
      </c>
      <c r="G167" s="29" t="s">
        <v>2083</v>
      </c>
      <c r="H167" s="29" t="s">
        <v>2084</v>
      </c>
      <c r="I167" s="29" t="s">
        <v>2083</v>
      </c>
    </row>
    <row r="168" spans="1:9" x14ac:dyDescent="0.25">
      <c r="A168" s="28" t="s">
        <v>2186</v>
      </c>
      <c r="B168" s="28" t="s">
        <v>2413</v>
      </c>
      <c r="C168" s="28" t="s">
        <v>2414</v>
      </c>
      <c r="D168" s="28" t="s">
        <v>2290</v>
      </c>
      <c r="E168" s="28" t="s">
        <v>2190</v>
      </c>
      <c r="F168" s="29" t="s">
        <v>2191</v>
      </c>
      <c r="G168" s="29" t="s">
        <v>2083</v>
      </c>
      <c r="H168" s="29" t="s">
        <v>2084</v>
      </c>
      <c r="I168" s="29" t="s">
        <v>2083</v>
      </c>
    </row>
    <row r="169" spans="1:9" x14ac:dyDescent="0.25">
      <c r="A169" s="28" t="s">
        <v>2186</v>
      </c>
      <c r="B169" s="28" t="s">
        <v>2415</v>
      </c>
      <c r="C169" s="28" t="s">
        <v>2416</v>
      </c>
      <c r="D169" s="28" t="s">
        <v>2290</v>
      </c>
      <c r="E169" s="28" t="s">
        <v>2190</v>
      </c>
      <c r="F169" s="29" t="s">
        <v>2191</v>
      </c>
      <c r="G169" s="29" t="s">
        <v>2083</v>
      </c>
      <c r="H169" s="29" t="s">
        <v>2084</v>
      </c>
      <c r="I169" s="29" t="s">
        <v>2083</v>
      </c>
    </row>
    <row r="170" spans="1:9" x14ac:dyDescent="0.25">
      <c r="A170" s="28" t="s">
        <v>2186</v>
      </c>
      <c r="B170" s="28" t="s">
        <v>2417</v>
      </c>
      <c r="C170" s="28" t="s">
        <v>2418</v>
      </c>
      <c r="D170" s="28" t="s">
        <v>2290</v>
      </c>
      <c r="E170" s="28" t="s">
        <v>2190</v>
      </c>
      <c r="F170" s="29" t="s">
        <v>2191</v>
      </c>
      <c r="G170" s="29" t="s">
        <v>2083</v>
      </c>
      <c r="H170" s="29" t="s">
        <v>2084</v>
      </c>
      <c r="I170" s="29" t="s">
        <v>2083</v>
      </c>
    </row>
    <row r="171" spans="1:9" x14ac:dyDescent="0.25">
      <c r="A171" s="28" t="s">
        <v>2186</v>
      </c>
      <c r="B171" s="28" t="s">
        <v>2419</v>
      </c>
      <c r="C171" s="28" t="s">
        <v>2420</v>
      </c>
      <c r="D171" s="28" t="s">
        <v>2290</v>
      </c>
      <c r="E171" s="28" t="s">
        <v>2190</v>
      </c>
      <c r="F171" s="29" t="s">
        <v>2191</v>
      </c>
      <c r="G171" s="29" t="s">
        <v>2083</v>
      </c>
      <c r="H171" s="29" t="s">
        <v>2084</v>
      </c>
      <c r="I171" s="29" t="s">
        <v>2083</v>
      </c>
    </row>
    <row r="172" spans="1:9" x14ac:dyDescent="0.25">
      <c r="A172" s="28" t="s">
        <v>2186</v>
      </c>
      <c r="B172" s="28" t="s">
        <v>2421</v>
      </c>
      <c r="C172" s="28" t="s">
        <v>2422</v>
      </c>
      <c r="D172" s="28" t="s">
        <v>2290</v>
      </c>
      <c r="E172" s="28" t="s">
        <v>2190</v>
      </c>
      <c r="F172" s="29" t="s">
        <v>2191</v>
      </c>
      <c r="G172" s="29" t="s">
        <v>2083</v>
      </c>
      <c r="H172" s="29" t="s">
        <v>2084</v>
      </c>
      <c r="I172" s="29" t="s">
        <v>2083</v>
      </c>
    </row>
    <row r="173" spans="1:9" x14ac:dyDescent="0.25">
      <c r="A173" s="28" t="s">
        <v>2186</v>
      </c>
      <c r="B173" s="28" t="s">
        <v>2423</v>
      </c>
      <c r="C173" s="28" t="s">
        <v>2424</v>
      </c>
      <c r="D173" s="28" t="s">
        <v>2290</v>
      </c>
      <c r="E173" s="28" t="s">
        <v>2190</v>
      </c>
      <c r="F173" s="29" t="s">
        <v>2191</v>
      </c>
      <c r="G173" s="29" t="s">
        <v>2083</v>
      </c>
      <c r="H173" s="29" t="s">
        <v>2084</v>
      </c>
      <c r="I173" s="29" t="s">
        <v>2083</v>
      </c>
    </row>
    <row r="174" spans="1:9" x14ac:dyDescent="0.25">
      <c r="A174" s="28" t="s">
        <v>2186</v>
      </c>
      <c r="B174" s="28" t="s">
        <v>2425</v>
      </c>
      <c r="C174" s="28" t="s">
        <v>2426</v>
      </c>
      <c r="D174" s="28" t="s">
        <v>2290</v>
      </c>
      <c r="E174" s="28" t="s">
        <v>2190</v>
      </c>
      <c r="F174" s="29" t="s">
        <v>2191</v>
      </c>
      <c r="G174" s="29" t="s">
        <v>2083</v>
      </c>
      <c r="H174" s="29" t="s">
        <v>2084</v>
      </c>
      <c r="I174" s="29" t="s">
        <v>2083</v>
      </c>
    </row>
    <row r="175" spans="1:9" x14ac:dyDescent="0.25">
      <c r="A175" s="28" t="s">
        <v>2186</v>
      </c>
      <c r="B175" s="28" t="s">
        <v>2427</v>
      </c>
      <c r="C175" s="28" t="s">
        <v>2428</v>
      </c>
      <c r="D175" s="28" t="s">
        <v>2290</v>
      </c>
      <c r="E175" s="28" t="s">
        <v>2190</v>
      </c>
      <c r="F175" s="29" t="s">
        <v>2191</v>
      </c>
      <c r="G175" s="29" t="s">
        <v>2083</v>
      </c>
      <c r="H175" s="29" t="s">
        <v>2084</v>
      </c>
      <c r="I175" s="29" t="s">
        <v>2083</v>
      </c>
    </row>
    <row r="176" spans="1:9" x14ac:dyDescent="0.25">
      <c r="A176" s="28" t="s">
        <v>2186</v>
      </c>
      <c r="B176" s="28" t="s">
        <v>2429</v>
      </c>
      <c r="C176" s="28" t="s">
        <v>2430</v>
      </c>
      <c r="D176" s="28" t="s">
        <v>2290</v>
      </c>
      <c r="E176" s="28" t="s">
        <v>2190</v>
      </c>
      <c r="F176" s="29" t="s">
        <v>2191</v>
      </c>
      <c r="G176" s="29" t="s">
        <v>2083</v>
      </c>
      <c r="H176" s="29" t="s">
        <v>2084</v>
      </c>
      <c r="I176" s="29" t="s">
        <v>2083</v>
      </c>
    </row>
    <row r="177" spans="1:9" x14ac:dyDescent="0.25">
      <c r="A177" s="28" t="s">
        <v>2186</v>
      </c>
      <c r="B177" s="28" t="s">
        <v>2431</v>
      </c>
      <c r="C177" s="28" t="s">
        <v>2432</v>
      </c>
      <c r="D177" s="28" t="s">
        <v>2290</v>
      </c>
      <c r="E177" s="28" t="s">
        <v>2190</v>
      </c>
      <c r="F177" s="29" t="s">
        <v>2191</v>
      </c>
      <c r="G177" s="29" t="s">
        <v>2083</v>
      </c>
      <c r="H177" s="29" t="s">
        <v>2084</v>
      </c>
      <c r="I177" s="29" t="s">
        <v>2083</v>
      </c>
    </row>
    <row r="178" spans="1:9" x14ac:dyDescent="0.25">
      <c r="A178" s="28" t="s">
        <v>2186</v>
      </c>
      <c r="B178" s="28" t="s">
        <v>2433</v>
      </c>
      <c r="C178" s="28" t="s">
        <v>2434</v>
      </c>
      <c r="D178" s="28" t="s">
        <v>2435</v>
      </c>
      <c r="E178" s="28" t="s">
        <v>2190</v>
      </c>
      <c r="F178" s="29" t="s">
        <v>2191</v>
      </c>
      <c r="G178" s="29" t="s">
        <v>2083</v>
      </c>
      <c r="H178" s="29" t="s">
        <v>2084</v>
      </c>
      <c r="I178" s="29" t="s">
        <v>2083</v>
      </c>
    </row>
    <row r="179" spans="1:9" x14ac:dyDescent="0.25">
      <c r="A179" s="28" t="s">
        <v>2186</v>
      </c>
      <c r="B179" s="28" t="s">
        <v>2436</v>
      </c>
      <c r="C179" s="28" t="s">
        <v>2437</v>
      </c>
      <c r="D179" s="28" t="s">
        <v>2438</v>
      </c>
      <c r="E179" s="28" t="s">
        <v>2190</v>
      </c>
      <c r="F179" s="29" t="s">
        <v>2191</v>
      </c>
      <c r="G179" s="29" t="s">
        <v>2083</v>
      </c>
      <c r="H179" s="29" t="s">
        <v>2084</v>
      </c>
      <c r="I179" s="29" t="s">
        <v>2083</v>
      </c>
    </row>
    <row r="180" spans="1:9" x14ac:dyDescent="0.25">
      <c r="A180" s="28" t="s">
        <v>2186</v>
      </c>
      <c r="B180" s="28" t="s">
        <v>2439</v>
      </c>
      <c r="C180" s="28" t="s">
        <v>2440</v>
      </c>
      <c r="D180" s="28" t="s">
        <v>2441</v>
      </c>
      <c r="E180" s="28" t="s">
        <v>2190</v>
      </c>
      <c r="F180" s="29" t="s">
        <v>2191</v>
      </c>
      <c r="G180" s="29" t="s">
        <v>2083</v>
      </c>
      <c r="H180" s="29" t="s">
        <v>2084</v>
      </c>
      <c r="I180" s="29" t="s">
        <v>2083</v>
      </c>
    </row>
    <row r="181" spans="1:9" x14ac:dyDescent="0.25">
      <c r="A181" s="28" t="s">
        <v>2186</v>
      </c>
      <c r="B181" s="28" t="s">
        <v>2442</v>
      </c>
      <c r="C181" s="28" t="s">
        <v>2443</v>
      </c>
      <c r="D181" s="28" t="s">
        <v>2441</v>
      </c>
      <c r="E181" s="28" t="s">
        <v>2190</v>
      </c>
      <c r="F181" s="29" t="s">
        <v>2191</v>
      </c>
      <c r="G181" s="29" t="s">
        <v>2083</v>
      </c>
      <c r="H181" s="29" t="s">
        <v>2084</v>
      </c>
      <c r="I181" s="29" t="s">
        <v>2083</v>
      </c>
    </row>
    <row r="182" spans="1:9" x14ac:dyDescent="0.25">
      <c r="A182" s="28" t="s">
        <v>2186</v>
      </c>
      <c r="B182" s="28" t="s">
        <v>2444</v>
      </c>
      <c r="C182" s="28" t="s">
        <v>2445</v>
      </c>
      <c r="D182" s="28" t="s">
        <v>2441</v>
      </c>
      <c r="E182" s="28" t="s">
        <v>2190</v>
      </c>
      <c r="F182" s="29" t="s">
        <v>2191</v>
      </c>
      <c r="G182" s="29" t="s">
        <v>2083</v>
      </c>
      <c r="H182" s="29" t="s">
        <v>2084</v>
      </c>
      <c r="I182" s="29" t="s">
        <v>2083</v>
      </c>
    </row>
    <row r="183" spans="1:9" x14ac:dyDescent="0.25">
      <c r="A183" s="28" t="s">
        <v>2186</v>
      </c>
      <c r="B183" s="28" t="s">
        <v>2446</v>
      </c>
      <c r="C183" s="28" t="s">
        <v>2447</v>
      </c>
      <c r="D183" s="28" t="s">
        <v>2448</v>
      </c>
      <c r="E183" s="28" t="s">
        <v>2190</v>
      </c>
      <c r="F183" s="29" t="s">
        <v>2191</v>
      </c>
      <c r="G183" s="29" t="s">
        <v>2083</v>
      </c>
      <c r="H183" s="29" t="s">
        <v>2084</v>
      </c>
      <c r="I183" s="29" t="s">
        <v>2083</v>
      </c>
    </row>
    <row r="184" spans="1:9" x14ac:dyDescent="0.25">
      <c r="A184" s="28" t="s">
        <v>2186</v>
      </c>
      <c r="B184" s="28" t="s">
        <v>2449</v>
      </c>
      <c r="C184" s="28" t="s">
        <v>2450</v>
      </c>
      <c r="D184" s="28" t="s">
        <v>2450</v>
      </c>
      <c r="E184" s="28" t="s">
        <v>2451</v>
      </c>
      <c r="F184" s="29" t="s">
        <v>2452</v>
      </c>
      <c r="G184" s="29" t="s">
        <v>2064</v>
      </c>
      <c r="H184" s="29" t="s">
        <v>2064</v>
      </c>
      <c r="I184" s="29" t="s">
        <v>2064</v>
      </c>
    </row>
    <row r="185" spans="1:9" x14ac:dyDescent="0.25">
      <c r="A185" s="28" t="s">
        <v>2186</v>
      </c>
      <c r="B185" s="28" t="s">
        <v>2453</v>
      </c>
      <c r="C185" s="28" t="s">
        <v>2454</v>
      </c>
      <c r="D185" s="28" t="s">
        <v>2454</v>
      </c>
      <c r="E185" s="28" t="s">
        <v>2451</v>
      </c>
      <c r="F185" s="29" t="s">
        <v>2455</v>
      </c>
      <c r="G185" s="29" t="s">
        <v>2064</v>
      </c>
      <c r="H185" s="29" t="s">
        <v>2064</v>
      </c>
      <c r="I185" s="29" t="s">
        <v>2064</v>
      </c>
    </row>
    <row r="186" spans="1:9" x14ac:dyDescent="0.25">
      <c r="A186" s="28" t="s">
        <v>2186</v>
      </c>
      <c r="B186" s="28" t="s">
        <v>2456</v>
      </c>
      <c r="C186" s="28" t="s">
        <v>2457</v>
      </c>
      <c r="D186" s="28" t="s">
        <v>2457</v>
      </c>
      <c r="E186" s="28" t="s">
        <v>2451</v>
      </c>
      <c r="F186" s="29" t="s">
        <v>2455</v>
      </c>
      <c r="G186" s="29" t="s">
        <v>2064</v>
      </c>
      <c r="H186" s="29" t="s">
        <v>2064</v>
      </c>
      <c r="I186" s="29" t="s">
        <v>2064</v>
      </c>
    </row>
    <row r="187" spans="1:9" x14ac:dyDescent="0.25">
      <c r="A187" s="28" t="s">
        <v>2186</v>
      </c>
      <c r="B187" s="28" t="s">
        <v>2458</v>
      </c>
      <c r="C187" s="28" t="s">
        <v>2459</v>
      </c>
      <c r="D187" s="28" t="s">
        <v>2459</v>
      </c>
      <c r="E187" s="28" t="s">
        <v>2451</v>
      </c>
      <c r="F187" s="29" t="s">
        <v>2452</v>
      </c>
      <c r="G187" s="29" t="s">
        <v>2064</v>
      </c>
      <c r="H187" s="29" t="s">
        <v>2064</v>
      </c>
      <c r="I187" s="29" t="s">
        <v>2064</v>
      </c>
    </row>
    <row r="188" spans="1:9" x14ac:dyDescent="0.25">
      <c r="A188" s="28" t="s">
        <v>2186</v>
      </c>
      <c r="B188" s="28" t="s">
        <v>2460</v>
      </c>
      <c r="C188" s="28" t="s">
        <v>2461</v>
      </c>
      <c r="D188" s="28" t="s">
        <v>2461</v>
      </c>
      <c r="E188" s="28" t="s">
        <v>2451</v>
      </c>
      <c r="F188" s="29" t="s">
        <v>2452</v>
      </c>
      <c r="G188" s="29" t="s">
        <v>2064</v>
      </c>
      <c r="H188" s="29" t="s">
        <v>2064</v>
      </c>
      <c r="I188" s="29" t="s">
        <v>2064</v>
      </c>
    </row>
    <row r="189" spans="1:9" x14ac:dyDescent="0.25">
      <c r="A189" s="28" t="s">
        <v>2186</v>
      </c>
      <c r="B189" s="28" t="s">
        <v>2462</v>
      </c>
      <c r="C189" s="28" t="s">
        <v>2463</v>
      </c>
      <c r="D189" s="28" t="s">
        <v>2463</v>
      </c>
      <c r="E189" s="28" t="s">
        <v>2464</v>
      </c>
      <c r="F189" s="29" t="s">
        <v>2455</v>
      </c>
      <c r="G189" s="29" t="s">
        <v>2070</v>
      </c>
      <c r="H189" s="29" t="s">
        <v>2069</v>
      </c>
      <c r="I189" s="29" t="s">
        <v>2070</v>
      </c>
    </row>
    <row r="190" spans="1:9" x14ac:dyDescent="0.25">
      <c r="A190" s="28" t="s">
        <v>2186</v>
      </c>
      <c r="B190" s="28" t="s">
        <v>2465</v>
      </c>
      <c r="C190" s="28" t="s">
        <v>2198</v>
      </c>
      <c r="D190" s="28" t="s">
        <v>2198</v>
      </c>
      <c r="E190" s="28" t="s">
        <v>2464</v>
      </c>
      <c r="F190" s="29" t="s">
        <v>2198</v>
      </c>
      <c r="G190" s="29" t="s">
        <v>2070</v>
      </c>
      <c r="H190" s="29" t="s">
        <v>2069</v>
      </c>
      <c r="I190" s="29" t="s">
        <v>2070</v>
      </c>
    </row>
    <row r="191" spans="1:9" x14ac:dyDescent="0.25">
      <c r="A191" s="28" t="s">
        <v>2186</v>
      </c>
      <c r="B191" s="28" t="s">
        <v>2466</v>
      </c>
      <c r="C191" s="28" t="s">
        <v>2467</v>
      </c>
      <c r="D191" s="28" t="s">
        <v>2467</v>
      </c>
      <c r="E191" s="28" t="s">
        <v>2464</v>
      </c>
      <c r="F191" s="29" t="s">
        <v>2455</v>
      </c>
      <c r="G191" s="29" t="s">
        <v>2070</v>
      </c>
      <c r="H191" s="29" t="s">
        <v>2069</v>
      </c>
      <c r="I191" s="29" t="s">
        <v>2070</v>
      </c>
    </row>
    <row r="192" spans="1:9" x14ac:dyDescent="0.25">
      <c r="A192" s="28" t="s">
        <v>2186</v>
      </c>
      <c r="B192" s="28" t="s">
        <v>2468</v>
      </c>
      <c r="C192" s="28" t="s">
        <v>2469</v>
      </c>
      <c r="D192" s="28" t="s">
        <v>2469</v>
      </c>
      <c r="E192" s="28" t="s">
        <v>2464</v>
      </c>
      <c r="F192" s="29" t="s">
        <v>2455</v>
      </c>
      <c r="G192" s="29" t="s">
        <v>2070</v>
      </c>
      <c r="H192" s="29" t="s">
        <v>2069</v>
      </c>
      <c r="I192" s="29" t="s">
        <v>2070</v>
      </c>
    </row>
    <row r="193" spans="1:9" x14ac:dyDescent="0.25">
      <c r="A193" s="28" t="s">
        <v>2186</v>
      </c>
      <c r="B193" s="28" t="s">
        <v>2470</v>
      </c>
      <c r="C193" s="28" t="s">
        <v>2471</v>
      </c>
      <c r="D193" s="28" t="s">
        <v>2471</v>
      </c>
      <c r="E193" s="28" t="s">
        <v>2464</v>
      </c>
      <c r="F193" s="29" t="s">
        <v>2455</v>
      </c>
      <c r="G193" s="29" t="s">
        <v>2070</v>
      </c>
      <c r="H193" s="29" t="s">
        <v>2069</v>
      </c>
      <c r="I193" s="29" t="s">
        <v>2070</v>
      </c>
    </row>
    <row r="194" spans="1:9" x14ac:dyDescent="0.25">
      <c r="A194" s="28" t="s">
        <v>2186</v>
      </c>
      <c r="B194" s="28" t="s">
        <v>2472</v>
      </c>
      <c r="C194" s="28" t="s">
        <v>2473</v>
      </c>
      <c r="D194" s="28" t="s">
        <v>2473</v>
      </c>
      <c r="E194" s="28" t="s">
        <v>2464</v>
      </c>
      <c r="F194" s="29" t="s">
        <v>2455</v>
      </c>
      <c r="G194" s="29" t="s">
        <v>2070</v>
      </c>
      <c r="H194" s="29" t="s">
        <v>2069</v>
      </c>
      <c r="I194" s="29" t="s">
        <v>2070</v>
      </c>
    </row>
    <row r="195" spans="1:9" x14ac:dyDescent="0.25">
      <c r="A195" s="28" t="s">
        <v>2186</v>
      </c>
      <c r="B195" s="28" t="s">
        <v>2474</v>
      </c>
      <c r="C195" s="28" t="s">
        <v>2475</v>
      </c>
      <c r="D195" s="28" t="s">
        <v>2475</v>
      </c>
      <c r="E195" s="28" t="s">
        <v>2464</v>
      </c>
      <c r="F195" s="29" t="s">
        <v>2191</v>
      </c>
      <c r="G195" s="29" t="s">
        <v>2070</v>
      </c>
      <c r="H195" s="29" t="s">
        <v>2069</v>
      </c>
      <c r="I195" s="29" t="s">
        <v>2070</v>
      </c>
    </row>
    <row r="196" spans="1:9" x14ac:dyDescent="0.25">
      <c r="A196" s="28" t="s">
        <v>2186</v>
      </c>
      <c r="B196" s="28" t="s">
        <v>2476</v>
      </c>
      <c r="C196" s="28" t="s">
        <v>2477</v>
      </c>
      <c r="D196" s="28" t="s">
        <v>2477</v>
      </c>
      <c r="E196" s="28" t="s">
        <v>2464</v>
      </c>
      <c r="F196" s="29" t="s">
        <v>2478</v>
      </c>
      <c r="G196" s="29" t="s">
        <v>2070</v>
      </c>
      <c r="H196" s="29" t="s">
        <v>2069</v>
      </c>
      <c r="I196" s="29" t="s">
        <v>2070</v>
      </c>
    </row>
    <row r="197" spans="1:9" x14ac:dyDescent="0.25">
      <c r="A197" s="28" t="s">
        <v>2186</v>
      </c>
      <c r="B197" s="28" t="s">
        <v>2479</v>
      </c>
      <c r="C197" s="28" t="s">
        <v>2461</v>
      </c>
      <c r="D197" s="28" t="s">
        <v>2461</v>
      </c>
      <c r="E197" s="28" t="s">
        <v>2464</v>
      </c>
      <c r="F197" s="29" t="s">
        <v>2452</v>
      </c>
      <c r="G197" s="29" t="s">
        <v>2070</v>
      </c>
      <c r="H197" s="29" t="s">
        <v>2069</v>
      </c>
      <c r="I197" s="29" t="s">
        <v>2070</v>
      </c>
    </row>
    <row r="198" spans="1:9" x14ac:dyDescent="0.25">
      <c r="A198" s="28" t="s">
        <v>2186</v>
      </c>
      <c r="B198" s="28" t="s">
        <v>2480</v>
      </c>
      <c r="C198" s="28" t="s">
        <v>2461</v>
      </c>
      <c r="D198" s="28" t="s">
        <v>2461</v>
      </c>
      <c r="E198" s="28" t="s">
        <v>2464</v>
      </c>
      <c r="F198" s="29" t="s">
        <v>2452</v>
      </c>
      <c r="G198" s="29" t="s">
        <v>2070</v>
      </c>
      <c r="H198" s="29" t="s">
        <v>2069</v>
      </c>
      <c r="I198" s="29" t="s">
        <v>2070</v>
      </c>
    </row>
    <row r="199" spans="1:9" x14ac:dyDescent="0.25">
      <c r="A199" s="28" t="s">
        <v>2186</v>
      </c>
      <c r="B199" s="28" t="s">
        <v>2481</v>
      </c>
      <c r="C199" s="28" t="s">
        <v>2482</v>
      </c>
      <c r="D199" s="28" t="s">
        <v>2482</v>
      </c>
      <c r="E199" s="28" t="s">
        <v>2464</v>
      </c>
      <c r="F199" s="29" t="s">
        <v>2483</v>
      </c>
      <c r="G199" s="29" t="s">
        <v>2070</v>
      </c>
      <c r="H199" s="29" t="s">
        <v>2069</v>
      </c>
      <c r="I199" s="29" t="s">
        <v>2070</v>
      </c>
    </row>
    <row r="200" spans="1:9" x14ac:dyDescent="0.25">
      <c r="A200" s="28" t="s">
        <v>2186</v>
      </c>
      <c r="B200" s="28" t="s">
        <v>2484</v>
      </c>
      <c r="C200" s="28" t="s">
        <v>2482</v>
      </c>
      <c r="D200" s="28" t="s">
        <v>2482</v>
      </c>
      <c r="E200" s="28" t="s">
        <v>2464</v>
      </c>
      <c r="F200" s="29" t="s">
        <v>2483</v>
      </c>
      <c r="G200" s="29" t="s">
        <v>2070</v>
      </c>
      <c r="H200" s="29" t="s">
        <v>2069</v>
      </c>
      <c r="I200" s="29" t="s">
        <v>2070</v>
      </c>
    </row>
    <row r="201" spans="1:9" x14ac:dyDescent="0.25">
      <c r="A201" s="28" t="s">
        <v>2186</v>
      </c>
      <c r="B201" s="28" t="s">
        <v>2485</v>
      </c>
      <c r="C201" s="28" t="s">
        <v>2198</v>
      </c>
      <c r="D201" s="28" t="s">
        <v>2198</v>
      </c>
      <c r="E201" s="28" t="s">
        <v>2464</v>
      </c>
      <c r="F201" s="29" t="s">
        <v>2198</v>
      </c>
      <c r="G201" s="29" t="s">
        <v>2070</v>
      </c>
      <c r="H201" s="29" t="s">
        <v>2069</v>
      </c>
      <c r="I201" s="29" t="s">
        <v>2070</v>
      </c>
    </row>
    <row r="202" spans="1:9" x14ac:dyDescent="0.25">
      <c r="A202" s="28" t="s">
        <v>2186</v>
      </c>
      <c r="B202" s="28" t="s">
        <v>2486</v>
      </c>
      <c r="C202" s="28" t="s">
        <v>2198</v>
      </c>
      <c r="D202" s="28" t="s">
        <v>2198</v>
      </c>
      <c r="E202" s="28" t="s">
        <v>2464</v>
      </c>
      <c r="F202" s="29" t="s">
        <v>2198</v>
      </c>
      <c r="G202" s="29" t="s">
        <v>2070</v>
      </c>
      <c r="H202" s="29" t="s">
        <v>2069</v>
      </c>
      <c r="I202" s="29" t="s">
        <v>2070</v>
      </c>
    </row>
    <row r="203" spans="1:9" x14ac:dyDescent="0.25">
      <c r="A203" s="28" t="s">
        <v>2186</v>
      </c>
      <c r="B203" s="28" t="s">
        <v>2487</v>
      </c>
      <c r="C203" s="28" t="s">
        <v>2469</v>
      </c>
      <c r="D203" s="28" t="s">
        <v>2469</v>
      </c>
      <c r="E203" s="28" t="s">
        <v>2464</v>
      </c>
      <c r="F203" s="29" t="s">
        <v>2455</v>
      </c>
      <c r="G203" s="29" t="s">
        <v>2070</v>
      </c>
      <c r="H203" s="29" t="s">
        <v>2069</v>
      </c>
      <c r="I203" s="29" t="s">
        <v>2070</v>
      </c>
    </row>
    <row r="204" spans="1:9" x14ac:dyDescent="0.25">
      <c r="A204" s="28" t="s">
        <v>2186</v>
      </c>
      <c r="B204" s="28" t="s">
        <v>2488</v>
      </c>
      <c r="C204" s="28" t="s">
        <v>2475</v>
      </c>
      <c r="D204" s="28" t="s">
        <v>2475</v>
      </c>
      <c r="E204" s="28" t="s">
        <v>2464</v>
      </c>
      <c r="F204" s="29" t="s">
        <v>2191</v>
      </c>
      <c r="G204" s="29" t="s">
        <v>2070</v>
      </c>
      <c r="H204" s="29" t="s">
        <v>2069</v>
      </c>
      <c r="I204" s="29" t="s">
        <v>2070</v>
      </c>
    </row>
    <row r="205" spans="1:9" x14ac:dyDescent="0.25">
      <c r="A205" s="28" t="s">
        <v>2186</v>
      </c>
      <c r="B205" s="28" t="s">
        <v>2489</v>
      </c>
      <c r="C205" s="28" t="s">
        <v>2477</v>
      </c>
      <c r="D205" s="28" t="s">
        <v>2477</v>
      </c>
      <c r="E205" s="28" t="s">
        <v>2464</v>
      </c>
      <c r="F205" s="29" t="s">
        <v>2478</v>
      </c>
      <c r="G205" s="29" t="s">
        <v>2070</v>
      </c>
      <c r="H205" s="29" t="s">
        <v>2069</v>
      </c>
      <c r="I205" s="29" t="s">
        <v>2070</v>
      </c>
    </row>
    <row r="206" spans="1:9" x14ac:dyDescent="0.25">
      <c r="A206" s="28" t="s">
        <v>2186</v>
      </c>
      <c r="B206" s="28" t="s">
        <v>2490</v>
      </c>
      <c r="C206" s="28" t="s">
        <v>2461</v>
      </c>
      <c r="D206" s="28" t="s">
        <v>2461</v>
      </c>
      <c r="E206" s="28" t="s">
        <v>2464</v>
      </c>
      <c r="F206" s="29" t="s">
        <v>2452</v>
      </c>
      <c r="G206" s="29" t="s">
        <v>2070</v>
      </c>
      <c r="H206" s="29" t="s">
        <v>2069</v>
      </c>
      <c r="I206" s="29" t="s">
        <v>2070</v>
      </c>
    </row>
    <row r="207" spans="1:9" x14ac:dyDescent="0.25">
      <c r="A207" s="28" t="s">
        <v>2186</v>
      </c>
      <c r="B207" s="28" t="s">
        <v>2491</v>
      </c>
      <c r="C207" s="28" t="s">
        <v>2461</v>
      </c>
      <c r="D207" s="28" t="s">
        <v>2461</v>
      </c>
      <c r="E207" s="28" t="s">
        <v>2464</v>
      </c>
      <c r="F207" s="29" t="s">
        <v>2452</v>
      </c>
      <c r="G207" s="29" t="s">
        <v>2070</v>
      </c>
      <c r="H207" s="29" t="s">
        <v>2069</v>
      </c>
      <c r="I207" s="29" t="s">
        <v>2070</v>
      </c>
    </row>
    <row r="208" spans="1:9" x14ac:dyDescent="0.25">
      <c r="A208" s="28" t="s">
        <v>2186</v>
      </c>
      <c r="B208" s="28" t="s">
        <v>2492</v>
      </c>
      <c r="C208" s="28" t="s">
        <v>2493</v>
      </c>
      <c r="D208" s="28" t="s">
        <v>2493</v>
      </c>
      <c r="E208" s="28" t="s">
        <v>2464</v>
      </c>
      <c r="F208" s="29" t="s">
        <v>2455</v>
      </c>
      <c r="G208" s="29" t="s">
        <v>2070</v>
      </c>
      <c r="H208" s="29" t="s">
        <v>2069</v>
      </c>
      <c r="I208" s="29" t="s">
        <v>2070</v>
      </c>
    </row>
    <row r="209" spans="1:9" x14ac:dyDescent="0.25">
      <c r="A209" s="28" t="s">
        <v>2186</v>
      </c>
      <c r="B209" s="28" t="s">
        <v>2494</v>
      </c>
      <c r="C209" s="28" t="s">
        <v>2482</v>
      </c>
      <c r="D209" s="28" t="s">
        <v>2482</v>
      </c>
      <c r="E209" s="28" t="s">
        <v>2464</v>
      </c>
      <c r="F209" s="29" t="s">
        <v>2483</v>
      </c>
      <c r="G209" s="29" t="s">
        <v>2070</v>
      </c>
      <c r="H209" s="29" t="s">
        <v>2069</v>
      </c>
      <c r="I209" s="29" t="s">
        <v>2070</v>
      </c>
    </row>
    <row r="210" spans="1:9" x14ac:dyDescent="0.25">
      <c r="A210" s="28" t="s">
        <v>2186</v>
      </c>
      <c r="B210" s="28" t="s">
        <v>2495</v>
      </c>
      <c r="C210" s="28" t="s">
        <v>2482</v>
      </c>
      <c r="D210" s="28" t="s">
        <v>2482</v>
      </c>
      <c r="E210" s="28" t="s">
        <v>2464</v>
      </c>
      <c r="F210" s="29" t="s">
        <v>2483</v>
      </c>
      <c r="G210" s="29" t="s">
        <v>2070</v>
      </c>
      <c r="H210" s="29" t="s">
        <v>2069</v>
      </c>
      <c r="I210" s="29" t="s">
        <v>2070</v>
      </c>
    </row>
    <row r="211" spans="1:9" x14ac:dyDescent="0.25">
      <c r="A211" s="28" t="s">
        <v>2186</v>
      </c>
      <c r="B211" s="28" t="s">
        <v>2496</v>
      </c>
      <c r="C211" s="28" t="s">
        <v>2482</v>
      </c>
      <c r="D211" s="28" t="s">
        <v>2482</v>
      </c>
      <c r="E211" s="28" t="s">
        <v>2464</v>
      </c>
      <c r="F211" s="29" t="s">
        <v>2483</v>
      </c>
      <c r="G211" s="29" t="s">
        <v>2070</v>
      </c>
      <c r="H211" s="29" t="s">
        <v>2069</v>
      </c>
      <c r="I211" s="29" t="s">
        <v>2070</v>
      </c>
    </row>
    <row r="212" spans="1:9" x14ac:dyDescent="0.25">
      <c r="A212" s="28" t="s">
        <v>2186</v>
      </c>
      <c r="B212" s="28" t="s">
        <v>2497</v>
      </c>
      <c r="C212" s="28" t="s">
        <v>2198</v>
      </c>
      <c r="D212" s="28" t="s">
        <v>2198</v>
      </c>
      <c r="E212" s="28" t="s">
        <v>2074</v>
      </c>
      <c r="F212" s="29" t="s">
        <v>2198</v>
      </c>
      <c r="G212" s="29" t="s">
        <v>2073</v>
      </c>
      <c r="H212" s="29" t="s">
        <v>2074</v>
      </c>
      <c r="I212" s="29" t="s">
        <v>2073</v>
      </c>
    </row>
    <row r="213" spans="1:9" x14ac:dyDescent="0.25">
      <c r="A213" s="28" t="s">
        <v>2186</v>
      </c>
      <c r="B213" s="28" t="s">
        <v>2498</v>
      </c>
      <c r="C213" s="28" t="s">
        <v>2198</v>
      </c>
      <c r="D213" s="28" t="s">
        <v>2198</v>
      </c>
      <c r="E213" s="28" t="s">
        <v>2074</v>
      </c>
      <c r="F213" s="29" t="s">
        <v>2198</v>
      </c>
      <c r="G213" s="29" t="s">
        <v>2073</v>
      </c>
      <c r="H213" s="29" t="s">
        <v>2074</v>
      </c>
      <c r="I213" s="29" t="s">
        <v>2073</v>
      </c>
    </row>
    <row r="214" spans="1:9" x14ac:dyDescent="0.25">
      <c r="A214" s="28" t="s">
        <v>2186</v>
      </c>
      <c r="B214" s="28" t="s">
        <v>2499</v>
      </c>
      <c r="C214" s="28" t="s">
        <v>2483</v>
      </c>
      <c r="D214" s="28" t="s">
        <v>2483</v>
      </c>
      <c r="E214" s="28" t="s">
        <v>2074</v>
      </c>
      <c r="F214" s="29" t="s">
        <v>2483</v>
      </c>
      <c r="G214" s="29" t="s">
        <v>2073</v>
      </c>
      <c r="H214" s="29" t="s">
        <v>2074</v>
      </c>
      <c r="I214" s="29" t="s">
        <v>2073</v>
      </c>
    </row>
    <row r="215" spans="1:9" x14ac:dyDescent="0.25">
      <c r="A215" s="28" t="s">
        <v>2186</v>
      </c>
      <c r="B215" s="28" t="s">
        <v>2500</v>
      </c>
      <c r="C215" s="28" t="s">
        <v>2501</v>
      </c>
      <c r="D215" s="28" t="s">
        <v>2501</v>
      </c>
      <c r="E215" s="28" t="s">
        <v>2074</v>
      </c>
      <c r="F215" s="29" t="s">
        <v>2452</v>
      </c>
      <c r="G215" s="29" t="s">
        <v>2073</v>
      </c>
      <c r="H215" s="29" t="s">
        <v>2074</v>
      </c>
      <c r="I215" s="29" t="s">
        <v>2073</v>
      </c>
    </row>
    <row r="216" spans="1:9" x14ac:dyDescent="0.25">
      <c r="A216" s="28" t="s">
        <v>2186</v>
      </c>
      <c r="B216" s="28" t="s">
        <v>2502</v>
      </c>
      <c r="C216" s="28" t="s">
        <v>2501</v>
      </c>
      <c r="D216" s="28" t="s">
        <v>2501</v>
      </c>
      <c r="E216" s="28" t="s">
        <v>2074</v>
      </c>
      <c r="F216" s="29" t="s">
        <v>2452</v>
      </c>
      <c r="G216" s="29" t="s">
        <v>2073</v>
      </c>
      <c r="H216" s="29" t="s">
        <v>2074</v>
      </c>
      <c r="I216" s="29" t="s">
        <v>2073</v>
      </c>
    </row>
    <row r="217" spans="1:9" x14ac:dyDescent="0.25">
      <c r="A217" s="28" t="s">
        <v>2186</v>
      </c>
      <c r="B217" s="28" t="s">
        <v>2503</v>
      </c>
      <c r="C217" s="28" t="s">
        <v>2501</v>
      </c>
      <c r="D217" s="28" t="s">
        <v>2501</v>
      </c>
      <c r="E217" s="28" t="s">
        <v>2074</v>
      </c>
      <c r="F217" s="29" t="s">
        <v>2452</v>
      </c>
      <c r="G217" s="29" t="s">
        <v>2073</v>
      </c>
      <c r="H217" s="29" t="s">
        <v>2074</v>
      </c>
      <c r="I217" s="29" t="s">
        <v>2073</v>
      </c>
    </row>
    <row r="218" spans="1:9" x14ac:dyDescent="0.25">
      <c r="A218" s="28" t="s">
        <v>2186</v>
      </c>
      <c r="B218" s="28" t="s">
        <v>2504</v>
      </c>
      <c r="C218" s="28" t="s">
        <v>2501</v>
      </c>
      <c r="D218" s="28" t="s">
        <v>2501</v>
      </c>
      <c r="E218" s="28" t="s">
        <v>2074</v>
      </c>
      <c r="F218" s="29" t="s">
        <v>2452</v>
      </c>
      <c r="G218" s="29" t="s">
        <v>2073</v>
      </c>
      <c r="H218" s="29" t="s">
        <v>2074</v>
      </c>
      <c r="I218" s="29" t="s">
        <v>2073</v>
      </c>
    </row>
    <row r="219" spans="1:9" x14ac:dyDescent="0.25">
      <c r="A219" s="28" t="s">
        <v>2186</v>
      </c>
      <c r="B219" s="28" t="s">
        <v>2505</v>
      </c>
      <c r="C219" s="28" t="s">
        <v>2506</v>
      </c>
      <c r="D219" s="28" t="s">
        <v>2506</v>
      </c>
      <c r="E219" s="28" t="s">
        <v>2074</v>
      </c>
      <c r="F219" s="29" t="s">
        <v>2455</v>
      </c>
      <c r="G219" s="29" t="s">
        <v>2073</v>
      </c>
      <c r="H219" s="29" t="s">
        <v>2074</v>
      </c>
      <c r="I219" s="29" t="s">
        <v>2073</v>
      </c>
    </row>
    <row r="220" spans="1:9" x14ac:dyDescent="0.25">
      <c r="A220" s="28" t="s">
        <v>2186</v>
      </c>
      <c r="B220" s="28" t="s">
        <v>2507</v>
      </c>
      <c r="C220" s="28" t="s">
        <v>2469</v>
      </c>
      <c r="D220" s="28" t="s">
        <v>2469</v>
      </c>
      <c r="E220" s="28" t="s">
        <v>2074</v>
      </c>
      <c r="F220" s="29" t="s">
        <v>2455</v>
      </c>
      <c r="G220" s="29" t="s">
        <v>2073</v>
      </c>
      <c r="H220" s="29" t="s">
        <v>2074</v>
      </c>
      <c r="I220" s="29" t="s">
        <v>2073</v>
      </c>
    </row>
    <row r="221" spans="1:9" x14ac:dyDescent="0.25">
      <c r="A221" s="28" t="s">
        <v>2186</v>
      </c>
      <c r="B221" s="28" t="s">
        <v>2508</v>
      </c>
      <c r="C221" s="28" t="s">
        <v>2469</v>
      </c>
      <c r="D221" s="28" t="s">
        <v>2469</v>
      </c>
      <c r="E221" s="28" t="s">
        <v>2074</v>
      </c>
      <c r="F221" s="29" t="s">
        <v>2455</v>
      </c>
      <c r="G221" s="29" t="s">
        <v>2073</v>
      </c>
      <c r="H221" s="29" t="s">
        <v>2074</v>
      </c>
      <c r="I221" s="29" t="s">
        <v>2073</v>
      </c>
    </row>
    <row r="222" spans="1:9" x14ac:dyDescent="0.25">
      <c r="A222" s="28" t="s">
        <v>2186</v>
      </c>
      <c r="B222" s="28" t="s">
        <v>2509</v>
      </c>
      <c r="C222" s="28" t="s">
        <v>2457</v>
      </c>
      <c r="D222" s="28" t="s">
        <v>2457</v>
      </c>
      <c r="E222" s="28" t="s">
        <v>2074</v>
      </c>
      <c r="F222" s="29" t="s">
        <v>2455</v>
      </c>
      <c r="G222" s="29" t="s">
        <v>2073</v>
      </c>
      <c r="H222" s="29" t="s">
        <v>2074</v>
      </c>
      <c r="I222" s="29" t="s">
        <v>2073</v>
      </c>
    </row>
    <row r="223" spans="1:9" x14ac:dyDescent="0.25">
      <c r="A223" s="28" t="s">
        <v>2186</v>
      </c>
      <c r="B223" s="28" t="s">
        <v>2510</v>
      </c>
      <c r="C223" s="28" t="s">
        <v>2511</v>
      </c>
      <c r="D223" s="28" t="s">
        <v>2511</v>
      </c>
      <c r="E223" s="28" t="s">
        <v>2074</v>
      </c>
      <c r="F223" s="29" t="s">
        <v>2452</v>
      </c>
      <c r="G223" s="29" t="s">
        <v>2073</v>
      </c>
      <c r="H223" s="29" t="s">
        <v>2074</v>
      </c>
      <c r="I223" s="29" t="s">
        <v>2073</v>
      </c>
    </row>
    <row r="224" spans="1:9" x14ac:dyDescent="0.25">
      <c r="A224" s="28" t="s">
        <v>2186</v>
      </c>
      <c r="B224" s="28" t="s">
        <v>2512</v>
      </c>
      <c r="C224" s="28" t="s">
        <v>2477</v>
      </c>
      <c r="D224" s="28" t="s">
        <v>2477</v>
      </c>
      <c r="E224" s="28" t="s">
        <v>2074</v>
      </c>
      <c r="F224" s="29" t="s">
        <v>2478</v>
      </c>
      <c r="G224" s="29" t="s">
        <v>2073</v>
      </c>
      <c r="H224" s="29" t="s">
        <v>2074</v>
      </c>
      <c r="I224" s="29" t="s">
        <v>2073</v>
      </c>
    </row>
    <row r="225" spans="1:9" x14ac:dyDescent="0.25">
      <c r="A225" s="28" t="s">
        <v>2186</v>
      </c>
      <c r="B225" s="28" t="s">
        <v>2513</v>
      </c>
      <c r="C225" s="28" t="s">
        <v>2493</v>
      </c>
      <c r="D225" s="28" t="s">
        <v>2493</v>
      </c>
      <c r="E225" s="28" t="s">
        <v>2074</v>
      </c>
      <c r="F225" s="29" t="s">
        <v>2455</v>
      </c>
      <c r="G225" s="29" t="s">
        <v>2073</v>
      </c>
      <c r="H225" s="29" t="s">
        <v>2074</v>
      </c>
      <c r="I225" s="29" t="s">
        <v>2073</v>
      </c>
    </row>
    <row r="226" spans="1:9" x14ac:dyDescent="0.25">
      <c r="A226" s="28" t="s">
        <v>2186</v>
      </c>
      <c r="B226" s="28" t="s">
        <v>2514</v>
      </c>
      <c r="C226" s="28" t="s">
        <v>2515</v>
      </c>
      <c r="D226" s="28" t="s">
        <v>2515</v>
      </c>
      <c r="E226" s="28" t="s">
        <v>2516</v>
      </c>
      <c r="F226" s="29" t="s">
        <v>2483</v>
      </c>
      <c r="G226" s="29" t="s">
        <v>2128</v>
      </c>
      <c r="H226" s="29" t="s">
        <v>2129</v>
      </c>
      <c r="I226" s="29" t="s">
        <v>2128</v>
      </c>
    </row>
    <row r="227" spans="1:9" x14ac:dyDescent="0.25">
      <c r="A227" s="28" t="s">
        <v>2186</v>
      </c>
      <c r="B227" s="28" t="s">
        <v>2517</v>
      </c>
      <c r="C227" s="28" t="s">
        <v>2501</v>
      </c>
      <c r="D227" s="28" t="s">
        <v>2501</v>
      </c>
      <c r="E227" s="28" t="s">
        <v>2516</v>
      </c>
      <c r="F227" s="29" t="s">
        <v>2452</v>
      </c>
      <c r="G227" s="29" t="s">
        <v>2128</v>
      </c>
      <c r="H227" s="29" t="s">
        <v>2129</v>
      </c>
      <c r="I227" s="29" t="s">
        <v>2128</v>
      </c>
    </row>
    <row r="228" spans="1:9" x14ac:dyDescent="0.25">
      <c r="A228" s="28" t="s">
        <v>2186</v>
      </c>
      <c r="B228" s="28" t="s">
        <v>2518</v>
      </c>
      <c r="C228" s="28" t="s">
        <v>2469</v>
      </c>
      <c r="D228" s="28" t="s">
        <v>2469</v>
      </c>
      <c r="E228" s="28" t="s">
        <v>2516</v>
      </c>
      <c r="F228" s="29" t="s">
        <v>2455</v>
      </c>
      <c r="G228" s="29" t="s">
        <v>2128</v>
      </c>
      <c r="H228" s="29" t="s">
        <v>2129</v>
      </c>
      <c r="I228" s="29" t="s">
        <v>2128</v>
      </c>
    </row>
    <row r="229" spans="1:9" x14ac:dyDescent="0.25">
      <c r="A229" s="28" t="s">
        <v>2186</v>
      </c>
      <c r="B229" s="28" t="s">
        <v>2519</v>
      </c>
      <c r="C229" s="28" t="s">
        <v>2457</v>
      </c>
      <c r="D229" s="28" t="s">
        <v>2457</v>
      </c>
      <c r="E229" s="28" t="s">
        <v>2516</v>
      </c>
      <c r="F229" s="29" t="s">
        <v>2455</v>
      </c>
      <c r="G229" s="29" t="s">
        <v>2128</v>
      </c>
      <c r="H229" s="29" t="s">
        <v>2129</v>
      </c>
      <c r="I229" s="29" t="s">
        <v>2128</v>
      </c>
    </row>
    <row r="230" spans="1:9" x14ac:dyDescent="0.25">
      <c r="A230" s="28" t="s">
        <v>2186</v>
      </c>
      <c r="B230" s="28" t="s">
        <v>2520</v>
      </c>
      <c r="C230" s="28" t="s">
        <v>2477</v>
      </c>
      <c r="D230" s="28" t="s">
        <v>2477</v>
      </c>
      <c r="E230" s="28" t="s">
        <v>2516</v>
      </c>
      <c r="F230" s="29" t="s">
        <v>2478</v>
      </c>
      <c r="G230" s="29" t="s">
        <v>2128</v>
      </c>
      <c r="H230" s="29" t="s">
        <v>2129</v>
      </c>
      <c r="I230" s="29" t="s">
        <v>2128</v>
      </c>
    </row>
    <row r="231" spans="1:9" x14ac:dyDescent="0.25">
      <c r="A231" s="28" t="s">
        <v>2186</v>
      </c>
      <c r="B231" s="28" t="s">
        <v>2521</v>
      </c>
      <c r="C231" s="28" t="s">
        <v>2493</v>
      </c>
      <c r="D231" s="28" t="s">
        <v>2493</v>
      </c>
      <c r="E231" s="28" t="s">
        <v>2516</v>
      </c>
      <c r="F231" s="29" t="s">
        <v>2455</v>
      </c>
      <c r="G231" s="29" t="s">
        <v>2128</v>
      </c>
      <c r="H231" s="29" t="s">
        <v>2129</v>
      </c>
      <c r="I231" s="29" t="s">
        <v>2128</v>
      </c>
    </row>
    <row r="232" spans="1:9" x14ac:dyDescent="0.25">
      <c r="A232" s="28" t="s">
        <v>2186</v>
      </c>
      <c r="B232" s="28" t="s">
        <v>2522</v>
      </c>
      <c r="C232" s="28" t="s">
        <v>2469</v>
      </c>
      <c r="D232" s="28" t="s">
        <v>2469</v>
      </c>
      <c r="E232" s="28" t="s">
        <v>2079</v>
      </c>
      <c r="F232" s="29" t="s">
        <v>2455</v>
      </c>
      <c r="G232" s="29" t="s">
        <v>2080</v>
      </c>
      <c r="H232" s="29" t="s">
        <v>2079</v>
      </c>
      <c r="I232" s="29" t="s">
        <v>2080</v>
      </c>
    </row>
    <row r="233" spans="1:9" x14ac:dyDescent="0.25">
      <c r="A233" s="28" t="s">
        <v>2186</v>
      </c>
      <c r="B233" s="28" t="s">
        <v>2523</v>
      </c>
      <c r="C233" s="28" t="s">
        <v>2457</v>
      </c>
      <c r="D233" s="28" t="s">
        <v>2457</v>
      </c>
      <c r="E233" s="28" t="s">
        <v>2079</v>
      </c>
      <c r="F233" s="29" t="s">
        <v>2455</v>
      </c>
      <c r="G233" s="29" t="s">
        <v>2080</v>
      </c>
      <c r="H233" s="29" t="s">
        <v>2079</v>
      </c>
      <c r="I233" s="29" t="s">
        <v>2080</v>
      </c>
    </row>
    <row r="234" spans="1:9" x14ac:dyDescent="0.25">
      <c r="A234" s="28" t="s">
        <v>2186</v>
      </c>
      <c r="B234" s="28" t="s">
        <v>2524</v>
      </c>
      <c r="C234" s="28" t="s">
        <v>2473</v>
      </c>
      <c r="D234" s="28" t="s">
        <v>2473</v>
      </c>
      <c r="E234" s="28" t="s">
        <v>2079</v>
      </c>
      <c r="F234" s="29" t="s">
        <v>2455</v>
      </c>
      <c r="G234" s="29" t="s">
        <v>2080</v>
      </c>
      <c r="H234" s="29" t="s">
        <v>2079</v>
      </c>
      <c r="I234" s="29" t="s">
        <v>2080</v>
      </c>
    </row>
    <row r="235" spans="1:9" x14ac:dyDescent="0.25">
      <c r="A235" s="28" t="s">
        <v>2186</v>
      </c>
      <c r="B235" s="28" t="s">
        <v>2525</v>
      </c>
      <c r="C235" s="28" t="s">
        <v>2477</v>
      </c>
      <c r="D235" s="28" t="s">
        <v>2477</v>
      </c>
      <c r="E235" s="28" t="s">
        <v>2079</v>
      </c>
      <c r="F235" s="29" t="s">
        <v>2478</v>
      </c>
      <c r="G235" s="29" t="s">
        <v>2080</v>
      </c>
      <c r="H235" s="29" t="s">
        <v>2079</v>
      </c>
      <c r="I235" s="29" t="s">
        <v>2080</v>
      </c>
    </row>
    <row r="236" spans="1:9" x14ac:dyDescent="0.25">
      <c r="A236" s="28" t="s">
        <v>2186</v>
      </c>
      <c r="B236" s="28" t="s">
        <v>2526</v>
      </c>
      <c r="C236" s="28" t="s">
        <v>2461</v>
      </c>
      <c r="D236" s="28" t="s">
        <v>2461</v>
      </c>
      <c r="E236" s="28" t="s">
        <v>2079</v>
      </c>
      <c r="F236" s="29" t="s">
        <v>2452</v>
      </c>
      <c r="G236" s="29" t="s">
        <v>2080</v>
      </c>
      <c r="H236" s="29" t="s">
        <v>2079</v>
      </c>
      <c r="I236" s="29" t="s">
        <v>2080</v>
      </c>
    </row>
    <row r="237" spans="1:9" x14ac:dyDescent="0.25">
      <c r="A237" s="28" t="s">
        <v>2186</v>
      </c>
      <c r="B237" s="28" t="s">
        <v>2527</v>
      </c>
      <c r="C237" s="28" t="s">
        <v>2501</v>
      </c>
      <c r="D237" s="28" t="s">
        <v>2501</v>
      </c>
      <c r="E237" s="28" t="s">
        <v>2079</v>
      </c>
      <c r="F237" s="29" t="s">
        <v>2452</v>
      </c>
      <c r="G237" s="29" t="s">
        <v>2080</v>
      </c>
      <c r="H237" s="29" t="s">
        <v>2079</v>
      </c>
      <c r="I237" s="29" t="s">
        <v>2080</v>
      </c>
    </row>
    <row r="238" spans="1:9" x14ac:dyDescent="0.25">
      <c r="A238" s="28" t="s">
        <v>2186</v>
      </c>
      <c r="B238" s="28" t="s">
        <v>2528</v>
      </c>
      <c r="C238" s="28" t="s">
        <v>2454</v>
      </c>
      <c r="D238" s="28" t="s">
        <v>2454</v>
      </c>
      <c r="E238" s="28" t="s">
        <v>2079</v>
      </c>
      <c r="F238" s="29" t="s">
        <v>2455</v>
      </c>
      <c r="G238" s="29" t="s">
        <v>2080</v>
      </c>
      <c r="H238" s="29" t="s">
        <v>2079</v>
      </c>
      <c r="I238" s="29" t="s">
        <v>2080</v>
      </c>
    </row>
    <row r="239" spans="1:9" x14ac:dyDescent="0.25">
      <c r="A239" s="28" t="s">
        <v>2186</v>
      </c>
      <c r="B239" s="28" t="s">
        <v>2529</v>
      </c>
      <c r="C239" s="28" t="s">
        <v>2457</v>
      </c>
      <c r="D239" s="28" t="s">
        <v>2457</v>
      </c>
      <c r="E239" s="28" t="s">
        <v>2079</v>
      </c>
      <c r="F239" s="29" t="s">
        <v>2455</v>
      </c>
      <c r="G239" s="29" t="s">
        <v>2080</v>
      </c>
      <c r="H239" s="29" t="s">
        <v>2079</v>
      </c>
      <c r="I239" s="29" t="s">
        <v>2080</v>
      </c>
    </row>
    <row r="240" spans="1:9" x14ac:dyDescent="0.25">
      <c r="A240" s="28" t="s">
        <v>2186</v>
      </c>
      <c r="B240" s="28" t="s">
        <v>2530</v>
      </c>
      <c r="C240" s="28" t="s">
        <v>2477</v>
      </c>
      <c r="D240" s="28" t="s">
        <v>2477</v>
      </c>
      <c r="E240" s="28" t="s">
        <v>2079</v>
      </c>
      <c r="F240" s="29" t="s">
        <v>2478</v>
      </c>
      <c r="G240" s="29" t="s">
        <v>2080</v>
      </c>
      <c r="H240" s="29" t="s">
        <v>2079</v>
      </c>
      <c r="I240" s="29" t="s">
        <v>2080</v>
      </c>
    </row>
    <row r="241" spans="1:9" x14ac:dyDescent="0.25">
      <c r="A241" s="28" t="s">
        <v>2186</v>
      </c>
      <c r="B241" s="28" t="s">
        <v>2531</v>
      </c>
      <c r="C241" s="28" t="s">
        <v>2461</v>
      </c>
      <c r="D241" s="28" t="s">
        <v>2461</v>
      </c>
      <c r="E241" s="28" t="s">
        <v>2079</v>
      </c>
      <c r="F241" s="29" t="s">
        <v>2452</v>
      </c>
      <c r="G241" s="29" t="s">
        <v>2080</v>
      </c>
      <c r="H241" s="29" t="s">
        <v>2079</v>
      </c>
      <c r="I241" s="29" t="s">
        <v>2080</v>
      </c>
    </row>
    <row r="242" spans="1:9" x14ac:dyDescent="0.25">
      <c r="A242" s="28" t="s">
        <v>2186</v>
      </c>
      <c r="B242" s="28" t="s">
        <v>2532</v>
      </c>
      <c r="C242" s="28" t="s">
        <v>2461</v>
      </c>
      <c r="D242" s="28" t="s">
        <v>2461</v>
      </c>
      <c r="E242" s="28" t="s">
        <v>2079</v>
      </c>
      <c r="F242" s="29" t="s">
        <v>2452</v>
      </c>
      <c r="G242" s="29" t="s">
        <v>2080</v>
      </c>
      <c r="H242" s="29" t="s">
        <v>2079</v>
      </c>
      <c r="I242" s="29" t="s">
        <v>2080</v>
      </c>
    </row>
    <row r="243" spans="1:9" x14ac:dyDescent="0.25">
      <c r="A243" s="28" t="s">
        <v>2186</v>
      </c>
      <c r="B243" s="28" t="s">
        <v>2533</v>
      </c>
      <c r="C243" s="28" t="s">
        <v>2534</v>
      </c>
      <c r="D243" s="28" t="s">
        <v>2534</v>
      </c>
      <c r="E243" s="28" t="s">
        <v>2079</v>
      </c>
      <c r="F243" s="29" t="s">
        <v>2483</v>
      </c>
      <c r="G243" s="29" t="s">
        <v>2080</v>
      </c>
      <c r="H243" s="29" t="s">
        <v>2079</v>
      </c>
      <c r="I243" s="29" t="s">
        <v>2080</v>
      </c>
    </row>
    <row r="244" spans="1:9" x14ac:dyDescent="0.25">
      <c r="A244" s="28" t="s">
        <v>2186</v>
      </c>
      <c r="B244" s="28" t="s">
        <v>2535</v>
      </c>
      <c r="C244" s="28" t="s">
        <v>2536</v>
      </c>
      <c r="D244" s="28" t="s">
        <v>2536</v>
      </c>
      <c r="E244" s="28" t="s">
        <v>2079</v>
      </c>
      <c r="F244" s="29" t="s">
        <v>2198</v>
      </c>
      <c r="G244" s="29" t="s">
        <v>2080</v>
      </c>
      <c r="H244" s="29" t="s">
        <v>2079</v>
      </c>
      <c r="I244" s="29" t="s">
        <v>2080</v>
      </c>
    </row>
    <row r="245" spans="1:9" x14ac:dyDescent="0.25">
      <c r="A245" s="28" t="s">
        <v>2186</v>
      </c>
      <c r="B245" s="28" t="s">
        <v>2537</v>
      </c>
      <c r="C245" s="28" t="s">
        <v>2538</v>
      </c>
      <c r="D245" s="28" t="s">
        <v>2538</v>
      </c>
      <c r="E245" s="28" t="s">
        <v>2539</v>
      </c>
      <c r="F245" s="29" t="s">
        <v>2455</v>
      </c>
      <c r="G245" s="29" t="s">
        <v>2119</v>
      </c>
      <c r="H245" s="29" t="s">
        <v>2540</v>
      </c>
      <c r="I245" s="29" t="s">
        <v>2119</v>
      </c>
    </row>
    <row r="246" spans="1:9" x14ac:dyDescent="0.25">
      <c r="A246" s="28" t="s">
        <v>2186</v>
      </c>
      <c r="B246" s="28" t="s">
        <v>2541</v>
      </c>
      <c r="C246" s="28" t="s">
        <v>2542</v>
      </c>
      <c r="D246" s="28" t="s">
        <v>2542</v>
      </c>
      <c r="E246" s="28" t="s">
        <v>2539</v>
      </c>
      <c r="F246" s="29" t="s">
        <v>2455</v>
      </c>
      <c r="G246" s="29" t="s">
        <v>2119</v>
      </c>
      <c r="H246" s="29" t="s">
        <v>2540</v>
      </c>
      <c r="I246" s="29" t="s">
        <v>2119</v>
      </c>
    </row>
    <row r="247" spans="1:9" x14ac:dyDescent="0.25">
      <c r="A247" s="28" t="s">
        <v>2186</v>
      </c>
      <c r="B247" s="28" t="s">
        <v>2543</v>
      </c>
      <c r="C247" s="28" t="s">
        <v>2544</v>
      </c>
      <c r="D247" s="28" t="s">
        <v>2544</v>
      </c>
      <c r="E247" s="28" t="s">
        <v>2539</v>
      </c>
      <c r="F247" s="29" t="s">
        <v>2455</v>
      </c>
      <c r="G247" s="29" t="s">
        <v>2119</v>
      </c>
      <c r="H247" s="29" t="s">
        <v>2540</v>
      </c>
      <c r="I247" s="29" t="s">
        <v>2119</v>
      </c>
    </row>
    <row r="248" spans="1:9" x14ac:dyDescent="0.25">
      <c r="A248" s="28" t="s">
        <v>2186</v>
      </c>
      <c r="B248" s="28" t="s">
        <v>2545</v>
      </c>
      <c r="C248" s="28" t="s">
        <v>2493</v>
      </c>
      <c r="D248" s="28" t="s">
        <v>2493</v>
      </c>
      <c r="E248" s="28" t="s">
        <v>2539</v>
      </c>
      <c r="F248" s="29" t="s">
        <v>2455</v>
      </c>
      <c r="G248" s="29" t="s">
        <v>2119</v>
      </c>
      <c r="H248" s="29" t="s">
        <v>2540</v>
      </c>
      <c r="I248" s="29" t="s">
        <v>2119</v>
      </c>
    </row>
    <row r="249" spans="1:9" x14ac:dyDescent="0.25">
      <c r="A249" s="28" t="s">
        <v>2186</v>
      </c>
      <c r="B249" s="28" t="s">
        <v>2546</v>
      </c>
      <c r="C249" s="28" t="s">
        <v>2547</v>
      </c>
      <c r="D249" s="28" t="s">
        <v>2547</v>
      </c>
      <c r="E249" s="28" t="s">
        <v>2539</v>
      </c>
      <c r="F249" s="29" t="s">
        <v>2455</v>
      </c>
      <c r="G249" s="29" t="s">
        <v>2119</v>
      </c>
      <c r="H249" s="29" t="s">
        <v>2540</v>
      </c>
      <c r="I249" s="29" t="s">
        <v>2119</v>
      </c>
    </row>
    <row r="250" spans="1:9" x14ac:dyDescent="0.25">
      <c r="A250" s="28" t="s">
        <v>2186</v>
      </c>
      <c r="B250" s="28" t="s">
        <v>2548</v>
      </c>
      <c r="C250" s="28" t="s">
        <v>2549</v>
      </c>
      <c r="D250" s="28" t="s">
        <v>2549</v>
      </c>
      <c r="E250" s="28" t="s">
        <v>2539</v>
      </c>
      <c r="F250" s="29" t="s">
        <v>2455</v>
      </c>
      <c r="G250" s="29" t="s">
        <v>2119</v>
      </c>
      <c r="H250" s="29" t="s">
        <v>2540</v>
      </c>
      <c r="I250" s="29" t="s">
        <v>2119</v>
      </c>
    </row>
    <row r="251" spans="1:9" x14ac:dyDescent="0.25">
      <c r="A251" s="28" t="s">
        <v>2186</v>
      </c>
      <c r="B251" s="28" t="s">
        <v>2550</v>
      </c>
      <c r="C251" s="28" t="s">
        <v>2538</v>
      </c>
      <c r="D251" s="28" t="s">
        <v>2538</v>
      </c>
      <c r="E251" s="28" t="s">
        <v>2539</v>
      </c>
      <c r="F251" s="29" t="s">
        <v>2455</v>
      </c>
      <c r="G251" s="29" t="s">
        <v>2119</v>
      </c>
      <c r="H251" s="29" t="s">
        <v>2540</v>
      </c>
      <c r="I251" s="29" t="s">
        <v>2119</v>
      </c>
    </row>
    <row r="252" spans="1:9" x14ac:dyDescent="0.25">
      <c r="A252" s="28" t="s">
        <v>2186</v>
      </c>
      <c r="B252" s="28" t="s">
        <v>2551</v>
      </c>
      <c r="C252" s="28" t="s">
        <v>2542</v>
      </c>
      <c r="D252" s="28" t="s">
        <v>2542</v>
      </c>
      <c r="E252" s="28" t="s">
        <v>2539</v>
      </c>
      <c r="F252" s="29" t="s">
        <v>2455</v>
      </c>
      <c r="G252" s="29" t="s">
        <v>2119</v>
      </c>
      <c r="H252" s="29" t="s">
        <v>2540</v>
      </c>
      <c r="I252" s="29" t="s">
        <v>2119</v>
      </c>
    </row>
    <row r="253" spans="1:9" x14ac:dyDescent="0.25">
      <c r="A253" s="28" t="s">
        <v>2186</v>
      </c>
      <c r="B253" s="28" t="s">
        <v>2552</v>
      </c>
      <c r="C253" s="28" t="s">
        <v>2553</v>
      </c>
      <c r="D253" s="28" t="s">
        <v>2553</v>
      </c>
      <c r="E253" s="28" t="s">
        <v>2539</v>
      </c>
      <c r="F253" s="29" t="s">
        <v>2455</v>
      </c>
      <c r="G253" s="29" t="s">
        <v>2119</v>
      </c>
      <c r="H253" s="29" t="s">
        <v>2540</v>
      </c>
      <c r="I253" s="29" t="s">
        <v>2119</v>
      </c>
    </row>
    <row r="254" spans="1:9" x14ac:dyDescent="0.25">
      <c r="A254" s="28" t="s">
        <v>2186</v>
      </c>
      <c r="B254" s="28" t="s">
        <v>2554</v>
      </c>
      <c r="C254" s="28" t="s">
        <v>2544</v>
      </c>
      <c r="D254" s="28" t="s">
        <v>2544</v>
      </c>
      <c r="E254" s="28" t="s">
        <v>2539</v>
      </c>
      <c r="F254" s="29" t="s">
        <v>2455</v>
      </c>
      <c r="G254" s="29" t="s">
        <v>2119</v>
      </c>
      <c r="H254" s="29" t="s">
        <v>2540</v>
      </c>
      <c r="I254" s="29" t="s">
        <v>2119</v>
      </c>
    </row>
    <row r="255" spans="1:9" x14ac:dyDescent="0.25">
      <c r="A255" s="28" t="s">
        <v>2186</v>
      </c>
      <c r="B255" s="28" t="s">
        <v>2555</v>
      </c>
      <c r="C255" s="28" t="s">
        <v>2556</v>
      </c>
      <c r="D255" s="28" t="s">
        <v>2556</v>
      </c>
      <c r="E255" s="28" t="s">
        <v>2539</v>
      </c>
      <c r="F255" s="29" t="s">
        <v>2455</v>
      </c>
      <c r="G255" s="29" t="s">
        <v>2119</v>
      </c>
      <c r="H255" s="29" t="s">
        <v>2540</v>
      </c>
      <c r="I255" s="29" t="s">
        <v>2119</v>
      </c>
    </row>
    <row r="256" spans="1:9" x14ac:dyDescent="0.25">
      <c r="A256" s="28" t="s">
        <v>2186</v>
      </c>
      <c r="B256" s="28" t="s">
        <v>2557</v>
      </c>
      <c r="C256" s="28" t="s">
        <v>2493</v>
      </c>
      <c r="D256" s="28" t="s">
        <v>2493</v>
      </c>
      <c r="E256" s="28" t="s">
        <v>2539</v>
      </c>
      <c r="F256" s="29" t="s">
        <v>2455</v>
      </c>
      <c r="G256" s="29" t="s">
        <v>2119</v>
      </c>
      <c r="H256" s="29" t="s">
        <v>2540</v>
      </c>
      <c r="I256" s="29" t="s">
        <v>2119</v>
      </c>
    </row>
    <row r="257" spans="1:9" x14ac:dyDescent="0.25">
      <c r="A257" s="28" t="s">
        <v>2186</v>
      </c>
      <c r="B257" s="28" t="s">
        <v>2558</v>
      </c>
      <c r="C257" s="28" t="s">
        <v>2189</v>
      </c>
      <c r="D257" s="28" t="s">
        <v>2189</v>
      </c>
      <c r="E257" s="28" t="s">
        <v>2559</v>
      </c>
      <c r="F257" s="29" t="s">
        <v>2191</v>
      </c>
      <c r="G257" s="29" t="s">
        <v>2083</v>
      </c>
      <c r="H257" s="29" t="s">
        <v>2084</v>
      </c>
      <c r="I257" s="29" t="s">
        <v>2083</v>
      </c>
    </row>
    <row r="258" spans="1:9" x14ac:dyDescent="0.25">
      <c r="A258" s="28" t="s">
        <v>2186</v>
      </c>
      <c r="B258" s="28" t="s">
        <v>2560</v>
      </c>
      <c r="C258" s="28" t="s">
        <v>2561</v>
      </c>
      <c r="D258" s="28" t="s">
        <v>2561</v>
      </c>
      <c r="E258" s="28" t="s">
        <v>2559</v>
      </c>
      <c r="F258" s="29" t="s">
        <v>2191</v>
      </c>
      <c r="G258" s="29" t="s">
        <v>2083</v>
      </c>
      <c r="H258" s="29" t="s">
        <v>2084</v>
      </c>
      <c r="I258" s="29" t="s">
        <v>2083</v>
      </c>
    </row>
    <row r="259" spans="1:9" x14ac:dyDescent="0.25">
      <c r="A259" s="28" t="s">
        <v>2186</v>
      </c>
      <c r="B259" s="28" t="s">
        <v>2562</v>
      </c>
      <c r="C259" s="28" t="s">
        <v>2547</v>
      </c>
      <c r="D259" s="28" t="s">
        <v>2547</v>
      </c>
      <c r="E259" s="28" t="s">
        <v>2559</v>
      </c>
      <c r="F259" s="29" t="s">
        <v>2455</v>
      </c>
      <c r="G259" s="29" t="s">
        <v>2083</v>
      </c>
      <c r="H259" s="29" t="s">
        <v>2084</v>
      </c>
      <c r="I259" s="29" t="s">
        <v>2083</v>
      </c>
    </row>
    <row r="260" spans="1:9" x14ac:dyDescent="0.25">
      <c r="A260" s="28" t="s">
        <v>2186</v>
      </c>
      <c r="B260" s="28" t="s">
        <v>2563</v>
      </c>
      <c r="C260" s="28" t="s">
        <v>2198</v>
      </c>
      <c r="D260" s="28" t="s">
        <v>2198</v>
      </c>
      <c r="E260" s="28" t="s">
        <v>2559</v>
      </c>
      <c r="F260" s="29" t="s">
        <v>2198</v>
      </c>
      <c r="G260" s="29" t="s">
        <v>2083</v>
      </c>
      <c r="H260" s="29" t="s">
        <v>2084</v>
      </c>
      <c r="I260" s="29" t="s">
        <v>2083</v>
      </c>
    </row>
    <row r="261" spans="1:9" x14ac:dyDescent="0.25">
      <c r="A261" s="28" t="s">
        <v>2186</v>
      </c>
      <c r="B261" s="28" t="s">
        <v>2564</v>
      </c>
      <c r="C261" s="28" t="s">
        <v>2201</v>
      </c>
      <c r="D261" s="28" t="s">
        <v>2201</v>
      </c>
      <c r="E261" s="28" t="s">
        <v>2559</v>
      </c>
      <c r="F261" s="29" t="s">
        <v>2191</v>
      </c>
      <c r="G261" s="29" t="s">
        <v>2083</v>
      </c>
      <c r="H261" s="29" t="s">
        <v>2084</v>
      </c>
      <c r="I261" s="29" t="s">
        <v>2083</v>
      </c>
    </row>
    <row r="262" spans="1:9" x14ac:dyDescent="0.25">
      <c r="A262" s="28" t="s">
        <v>2186</v>
      </c>
      <c r="B262" s="28" t="s">
        <v>2565</v>
      </c>
      <c r="C262" s="28" t="s">
        <v>2469</v>
      </c>
      <c r="D262" s="28" t="s">
        <v>2469</v>
      </c>
      <c r="E262" s="28" t="s">
        <v>2559</v>
      </c>
      <c r="F262" s="29" t="s">
        <v>2455</v>
      </c>
      <c r="G262" s="29" t="s">
        <v>2083</v>
      </c>
      <c r="H262" s="29" t="s">
        <v>2084</v>
      </c>
      <c r="I262" s="29" t="s">
        <v>2083</v>
      </c>
    </row>
    <row r="263" spans="1:9" x14ac:dyDescent="0.25">
      <c r="A263" s="28" t="s">
        <v>2186</v>
      </c>
      <c r="B263" s="28" t="s">
        <v>2566</v>
      </c>
      <c r="C263" s="28" t="s">
        <v>2441</v>
      </c>
      <c r="D263" s="28" t="s">
        <v>2441</v>
      </c>
      <c r="E263" s="28" t="s">
        <v>2559</v>
      </c>
      <c r="F263" s="29" t="s">
        <v>2191</v>
      </c>
      <c r="G263" s="29" t="s">
        <v>2083</v>
      </c>
      <c r="H263" s="29" t="s">
        <v>2084</v>
      </c>
      <c r="I263" s="29" t="s">
        <v>2083</v>
      </c>
    </row>
    <row r="264" spans="1:9" x14ac:dyDescent="0.25">
      <c r="A264" s="28" t="s">
        <v>2186</v>
      </c>
      <c r="B264" s="28" t="s">
        <v>2567</v>
      </c>
      <c r="C264" s="28" t="s">
        <v>2438</v>
      </c>
      <c r="D264" s="28" t="s">
        <v>2438</v>
      </c>
      <c r="E264" s="28" t="s">
        <v>2559</v>
      </c>
      <c r="F264" s="29" t="s">
        <v>2191</v>
      </c>
      <c r="G264" s="29" t="s">
        <v>2083</v>
      </c>
      <c r="H264" s="29" t="s">
        <v>2084</v>
      </c>
      <c r="I264" s="29" t="s">
        <v>2083</v>
      </c>
    </row>
    <row r="265" spans="1:9" x14ac:dyDescent="0.25">
      <c r="A265" s="28" t="s">
        <v>2186</v>
      </c>
      <c r="B265" s="28" t="s">
        <v>2568</v>
      </c>
      <c r="C265" s="28" t="s">
        <v>2569</v>
      </c>
      <c r="D265" s="28" t="s">
        <v>2569</v>
      </c>
      <c r="E265" s="28" t="s">
        <v>2559</v>
      </c>
      <c r="F265" s="29" t="s">
        <v>2198</v>
      </c>
      <c r="G265" s="29" t="s">
        <v>2083</v>
      </c>
      <c r="H265" s="29" t="s">
        <v>2084</v>
      </c>
      <c r="I265" s="29" t="s">
        <v>2083</v>
      </c>
    </row>
    <row r="266" spans="1:9" x14ac:dyDescent="0.25">
      <c r="A266" s="28" t="s">
        <v>2186</v>
      </c>
      <c r="B266" s="28" t="s">
        <v>2570</v>
      </c>
      <c r="C266" s="28" t="s">
        <v>2477</v>
      </c>
      <c r="D266" s="28" t="s">
        <v>2477</v>
      </c>
      <c r="E266" s="28" t="s">
        <v>2559</v>
      </c>
      <c r="F266" s="29" t="s">
        <v>2478</v>
      </c>
      <c r="G266" s="29" t="s">
        <v>2083</v>
      </c>
      <c r="H266" s="29" t="s">
        <v>2084</v>
      </c>
      <c r="I266" s="29" t="s">
        <v>2083</v>
      </c>
    </row>
    <row r="267" spans="1:9" x14ac:dyDescent="0.25">
      <c r="A267" s="28" t="s">
        <v>2186</v>
      </c>
      <c r="B267" s="28" t="s">
        <v>2571</v>
      </c>
      <c r="C267" s="28" t="s">
        <v>2493</v>
      </c>
      <c r="D267" s="28" t="s">
        <v>2493</v>
      </c>
      <c r="E267" s="28" t="s">
        <v>2559</v>
      </c>
      <c r="F267" s="29" t="s">
        <v>2455</v>
      </c>
      <c r="G267" s="29" t="s">
        <v>2083</v>
      </c>
      <c r="H267" s="29" t="s">
        <v>2084</v>
      </c>
      <c r="I267" s="29" t="s">
        <v>2083</v>
      </c>
    </row>
    <row r="268" spans="1:9" x14ac:dyDescent="0.25">
      <c r="A268" s="28" t="s">
        <v>2186</v>
      </c>
      <c r="B268" s="28" t="s">
        <v>2572</v>
      </c>
      <c r="C268" s="28" t="s">
        <v>2573</v>
      </c>
      <c r="D268" s="28" t="s">
        <v>2573</v>
      </c>
      <c r="E268" s="28" t="s">
        <v>2123</v>
      </c>
      <c r="F268" s="29" t="s">
        <v>2483</v>
      </c>
      <c r="G268" s="29" t="s">
        <v>2112</v>
      </c>
      <c r="H268" s="29" t="s">
        <v>2123</v>
      </c>
      <c r="I268" s="29" t="s">
        <v>2112</v>
      </c>
    </row>
    <row r="269" spans="1:9" x14ac:dyDescent="0.25">
      <c r="A269" s="28" t="s">
        <v>2186</v>
      </c>
      <c r="B269" s="28" t="s">
        <v>2574</v>
      </c>
      <c r="C269" s="28" t="s">
        <v>2575</v>
      </c>
      <c r="D269" s="28" t="s">
        <v>2575</v>
      </c>
      <c r="E269" s="28" t="s">
        <v>2123</v>
      </c>
      <c r="F269" s="29" t="s">
        <v>2483</v>
      </c>
      <c r="G269" s="29" t="s">
        <v>2112</v>
      </c>
      <c r="H269" s="29" t="s">
        <v>2123</v>
      </c>
      <c r="I269" s="29" t="s">
        <v>2112</v>
      </c>
    </row>
    <row r="270" spans="1:9" x14ac:dyDescent="0.25">
      <c r="A270" s="28" t="s">
        <v>2186</v>
      </c>
      <c r="B270" s="28" t="s">
        <v>2576</v>
      </c>
      <c r="C270" s="28" t="s">
        <v>2577</v>
      </c>
      <c r="D270" s="28" t="s">
        <v>2577</v>
      </c>
      <c r="E270" s="28" t="s">
        <v>2123</v>
      </c>
      <c r="F270" s="29" t="s">
        <v>2198</v>
      </c>
      <c r="G270" s="29" t="s">
        <v>2112</v>
      </c>
      <c r="H270" s="29" t="s">
        <v>2123</v>
      </c>
      <c r="I270" s="29" t="s">
        <v>2112</v>
      </c>
    </row>
    <row r="271" spans="1:9" x14ac:dyDescent="0.25">
      <c r="A271" s="28" t="s">
        <v>2186</v>
      </c>
      <c r="B271" s="28" t="s">
        <v>2578</v>
      </c>
      <c r="C271" s="28" t="s">
        <v>2506</v>
      </c>
      <c r="D271" s="28" t="s">
        <v>2506</v>
      </c>
      <c r="E271" s="28" t="s">
        <v>2123</v>
      </c>
      <c r="F271" s="29" t="s">
        <v>2455</v>
      </c>
      <c r="G271" s="29" t="s">
        <v>2112</v>
      </c>
      <c r="H271" s="29" t="s">
        <v>2123</v>
      </c>
      <c r="I271" s="29" t="s">
        <v>2112</v>
      </c>
    </row>
    <row r="272" spans="1:9" x14ac:dyDescent="0.25">
      <c r="A272" s="28" t="s">
        <v>2186</v>
      </c>
      <c r="B272" s="28" t="s">
        <v>2579</v>
      </c>
      <c r="C272" s="28" t="s">
        <v>2457</v>
      </c>
      <c r="D272" s="28" t="s">
        <v>2457</v>
      </c>
      <c r="E272" s="28" t="s">
        <v>2123</v>
      </c>
      <c r="F272" s="29" t="s">
        <v>2455</v>
      </c>
      <c r="G272" s="29" t="s">
        <v>2112</v>
      </c>
      <c r="H272" s="29" t="s">
        <v>2123</v>
      </c>
      <c r="I272" s="29" t="s">
        <v>2112</v>
      </c>
    </row>
    <row r="273" spans="1:9" x14ac:dyDescent="0.25">
      <c r="A273" s="28" t="s">
        <v>2186</v>
      </c>
      <c r="B273" s="28" t="s">
        <v>2580</v>
      </c>
      <c r="C273" s="28" t="s">
        <v>2477</v>
      </c>
      <c r="D273" s="28" t="s">
        <v>2477</v>
      </c>
      <c r="E273" s="28" t="s">
        <v>2123</v>
      </c>
      <c r="F273" s="29" t="s">
        <v>2478</v>
      </c>
      <c r="G273" s="29" t="s">
        <v>2112</v>
      </c>
      <c r="H273" s="29" t="s">
        <v>2123</v>
      </c>
      <c r="I273" s="29" t="s">
        <v>2112</v>
      </c>
    </row>
    <row r="274" spans="1:9" x14ac:dyDescent="0.25">
      <c r="A274" s="28" t="s">
        <v>2186</v>
      </c>
      <c r="B274" s="28" t="s">
        <v>2581</v>
      </c>
      <c r="C274" s="28" t="s">
        <v>2461</v>
      </c>
      <c r="D274" s="28" t="s">
        <v>2461</v>
      </c>
      <c r="E274" s="28" t="s">
        <v>2123</v>
      </c>
      <c r="F274" s="29" t="s">
        <v>2452</v>
      </c>
      <c r="G274" s="29" t="s">
        <v>2112</v>
      </c>
      <c r="H274" s="29" t="s">
        <v>2123</v>
      </c>
      <c r="I274" s="29" t="s">
        <v>2112</v>
      </c>
    </row>
    <row r="275" spans="1:9" x14ac:dyDescent="0.25">
      <c r="A275" s="28" t="s">
        <v>2186</v>
      </c>
      <c r="B275" s="28" t="s">
        <v>2582</v>
      </c>
      <c r="C275" s="28" t="s">
        <v>2461</v>
      </c>
      <c r="D275" s="28" t="s">
        <v>2461</v>
      </c>
      <c r="E275" s="28" t="s">
        <v>2123</v>
      </c>
      <c r="F275" s="29" t="s">
        <v>2452</v>
      </c>
      <c r="G275" s="29" t="s">
        <v>2112</v>
      </c>
      <c r="H275" s="29" t="s">
        <v>2123</v>
      </c>
      <c r="I275" s="29" t="s">
        <v>2112</v>
      </c>
    </row>
    <row r="276" spans="1:9" x14ac:dyDescent="0.25">
      <c r="A276" s="28" t="s">
        <v>2186</v>
      </c>
      <c r="B276" s="28" t="s">
        <v>2583</v>
      </c>
      <c r="C276" s="28" t="s">
        <v>2549</v>
      </c>
      <c r="D276" s="28" t="s">
        <v>2549</v>
      </c>
      <c r="E276" s="28" t="s">
        <v>2129</v>
      </c>
      <c r="F276" s="29" t="s">
        <v>2455</v>
      </c>
      <c r="G276" s="29" t="s">
        <v>2128</v>
      </c>
      <c r="H276" s="29" t="s">
        <v>2129</v>
      </c>
      <c r="I276" s="29" t="s">
        <v>2128</v>
      </c>
    </row>
    <row r="277" spans="1:9" x14ac:dyDescent="0.25">
      <c r="A277" s="28" t="s">
        <v>2186</v>
      </c>
      <c r="B277" s="28" t="s">
        <v>2584</v>
      </c>
      <c r="C277" s="28" t="s">
        <v>2198</v>
      </c>
      <c r="D277" s="28" t="s">
        <v>2198</v>
      </c>
      <c r="E277" s="28" t="s">
        <v>2129</v>
      </c>
      <c r="F277" s="29" t="s">
        <v>2198</v>
      </c>
      <c r="G277" s="29" t="s">
        <v>2128</v>
      </c>
      <c r="H277" s="29" t="s">
        <v>2129</v>
      </c>
      <c r="I277" s="29" t="s">
        <v>2128</v>
      </c>
    </row>
    <row r="278" spans="1:9" x14ac:dyDescent="0.25">
      <c r="A278" s="28" t="s">
        <v>2186</v>
      </c>
      <c r="B278" s="28" t="s">
        <v>2585</v>
      </c>
      <c r="C278" s="28" t="s">
        <v>2586</v>
      </c>
      <c r="D278" s="28" t="s">
        <v>2586</v>
      </c>
      <c r="E278" s="28" t="s">
        <v>2129</v>
      </c>
      <c r="F278" s="29" t="s">
        <v>2191</v>
      </c>
      <c r="G278" s="29" t="s">
        <v>2128</v>
      </c>
      <c r="H278" s="29" t="s">
        <v>2129</v>
      </c>
      <c r="I278" s="29" t="s">
        <v>2128</v>
      </c>
    </row>
    <row r="279" spans="1:9" x14ac:dyDescent="0.25">
      <c r="A279" s="28" t="s">
        <v>2186</v>
      </c>
      <c r="B279" s="28" t="s">
        <v>2587</v>
      </c>
      <c r="C279" s="28" t="s">
        <v>2515</v>
      </c>
      <c r="D279" s="28" t="s">
        <v>2515</v>
      </c>
      <c r="E279" s="28" t="s">
        <v>2129</v>
      </c>
      <c r="F279" s="29" t="s">
        <v>2483</v>
      </c>
      <c r="G279" s="29" t="s">
        <v>2128</v>
      </c>
      <c r="H279" s="29" t="s">
        <v>2129</v>
      </c>
      <c r="I279" s="29" t="s">
        <v>2128</v>
      </c>
    </row>
    <row r="280" spans="1:9" x14ac:dyDescent="0.25">
      <c r="A280" s="28" t="s">
        <v>2186</v>
      </c>
      <c r="B280" s="28" t="s">
        <v>2588</v>
      </c>
      <c r="C280" s="28" t="s">
        <v>2589</v>
      </c>
      <c r="D280" s="28" t="s">
        <v>2589</v>
      </c>
      <c r="E280" s="28" t="s">
        <v>2129</v>
      </c>
      <c r="F280" s="29" t="s">
        <v>2483</v>
      </c>
      <c r="G280" s="29" t="s">
        <v>2128</v>
      </c>
      <c r="H280" s="29" t="s">
        <v>2129</v>
      </c>
      <c r="I280" s="29" t="s">
        <v>2128</v>
      </c>
    </row>
    <row r="281" spans="1:9" x14ac:dyDescent="0.25">
      <c r="A281" s="28" t="s">
        <v>2186</v>
      </c>
      <c r="B281" s="28" t="s">
        <v>2590</v>
      </c>
      <c r="C281" s="28" t="s">
        <v>2589</v>
      </c>
      <c r="D281" s="28" t="s">
        <v>2589</v>
      </c>
      <c r="E281" s="28" t="s">
        <v>2129</v>
      </c>
      <c r="F281" s="29" t="s">
        <v>2483</v>
      </c>
      <c r="G281" s="29" t="s">
        <v>2128</v>
      </c>
      <c r="H281" s="29" t="s">
        <v>2129</v>
      </c>
      <c r="I281" s="29" t="s">
        <v>2128</v>
      </c>
    </row>
    <row r="282" spans="1:9" x14ac:dyDescent="0.25">
      <c r="A282" s="28" t="s">
        <v>2186</v>
      </c>
      <c r="B282" s="28" t="s">
        <v>2591</v>
      </c>
      <c r="C282" s="28" t="s">
        <v>2592</v>
      </c>
      <c r="D282" s="28" t="s">
        <v>2592</v>
      </c>
      <c r="E282" s="28" t="s">
        <v>2129</v>
      </c>
      <c r="F282" s="29" t="s">
        <v>2483</v>
      </c>
      <c r="G282" s="29" t="s">
        <v>2128</v>
      </c>
      <c r="H282" s="29" t="s">
        <v>2129</v>
      </c>
      <c r="I282" s="29" t="s">
        <v>2128</v>
      </c>
    </row>
    <row r="283" spans="1:9" x14ac:dyDescent="0.25">
      <c r="A283" s="28" t="s">
        <v>2186</v>
      </c>
      <c r="B283" s="28" t="s">
        <v>2593</v>
      </c>
      <c r="C283" s="28" t="s">
        <v>2469</v>
      </c>
      <c r="D283" s="28" t="s">
        <v>2469</v>
      </c>
      <c r="E283" s="28" t="s">
        <v>2129</v>
      </c>
      <c r="F283" s="29" t="s">
        <v>2455</v>
      </c>
      <c r="G283" s="29" t="s">
        <v>2128</v>
      </c>
      <c r="H283" s="29" t="s">
        <v>2129</v>
      </c>
      <c r="I283" s="29" t="s">
        <v>2128</v>
      </c>
    </row>
    <row r="284" spans="1:9" x14ac:dyDescent="0.25">
      <c r="A284" s="28" t="s">
        <v>2186</v>
      </c>
      <c r="B284" s="28" t="s">
        <v>2594</v>
      </c>
      <c r="C284" s="28" t="s">
        <v>2477</v>
      </c>
      <c r="D284" s="28" t="s">
        <v>2477</v>
      </c>
      <c r="E284" s="28" t="s">
        <v>2129</v>
      </c>
      <c r="F284" s="29" t="s">
        <v>2478</v>
      </c>
      <c r="G284" s="29" t="s">
        <v>2128</v>
      </c>
      <c r="H284" s="29" t="s">
        <v>2129</v>
      </c>
      <c r="I284" s="29" t="s">
        <v>2128</v>
      </c>
    </row>
    <row r="285" spans="1:9" x14ac:dyDescent="0.25">
      <c r="A285" s="28" t="s">
        <v>2186</v>
      </c>
      <c r="B285" s="28" t="s">
        <v>2595</v>
      </c>
      <c r="C285" s="28" t="s">
        <v>2461</v>
      </c>
      <c r="D285" s="28" t="s">
        <v>2461</v>
      </c>
      <c r="E285" s="28" t="s">
        <v>2129</v>
      </c>
      <c r="F285" s="29" t="s">
        <v>2452</v>
      </c>
      <c r="G285" s="29" t="s">
        <v>2128</v>
      </c>
      <c r="H285" s="29" t="s">
        <v>2129</v>
      </c>
      <c r="I285" s="29" t="s">
        <v>2128</v>
      </c>
    </row>
    <row r="286" spans="1:9" x14ac:dyDescent="0.25">
      <c r="A286" s="28" t="s">
        <v>2186</v>
      </c>
      <c r="B286" s="28" t="s">
        <v>2596</v>
      </c>
      <c r="C286" s="28" t="s">
        <v>2461</v>
      </c>
      <c r="D286" s="28" t="s">
        <v>2461</v>
      </c>
      <c r="E286" s="28" t="s">
        <v>2129</v>
      </c>
      <c r="F286" s="29" t="s">
        <v>2452</v>
      </c>
      <c r="G286" s="29" t="s">
        <v>2128</v>
      </c>
      <c r="H286" s="29" t="s">
        <v>2129</v>
      </c>
      <c r="I286" s="29" t="s">
        <v>2128</v>
      </c>
    </row>
    <row r="287" spans="1:9" x14ac:dyDescent="0.25">
      <c r="A287" s="28" t="s">
        <v>2186</v>
      </c>
      <c r="B287" s="28" t="s">
        <v>2597</v>
      </c>
      <c r="C287" s="28" t="s">
        <v>2493</v>
      </c>
      <c r="D287" s="28" t="s">
        <v>2493</v>
      </c>
      <c r="E287" s="28" t="s">
        <v>2129</v>
      </c>
      <c r="F287" s="29" t="s">
        <v>2455</v>
      </c>
      <c r="G287" s="29" t="s">
        <v>2128</v>
      </c>
      <c r="H287" s="29" t="s">
        <v>2129</v>
      </c>
      <c r="I287" s="29" t="s">
        <v>2128</v>
      </c>
    </row>
    <row r="288" spans="1:9" x14ac:dyDescent="0.25">
      <c r="A288" s="28" t="s">
        <v>2186</v>
      </c>
      <c r="B288" s="28" t="s">
        <v>2598</v>
      </c>
      <c r="C288" s="28" t="s">
        <v>2589</v>
      </c>
      <c r="D288" s="28" t="s">
        <v>2589</v>
      </c>
      <c r="E288" s="28" t="s">
        <v>2599</v>
      </c>
      <c r="F288" s="29" t="s">
        <v>2483</v>
      </c>
      <c r="G288" s="29" t="s">
        <v>2128</v>
      </c>
      <c r="H288" s="29" t="s">
        <v>2176</v>
      </c>
      <c r="I288" s="29" t="s">
        <v>2128</v>
      </c>
    </row>
    <row r="289" spans="1:9" x14ac:dyDescent="0.25">
      <c r="A289" s="28" t="s">
        <v>2186</v>
      </c>
      <c r="B289" s="28" t="s">
        <v>2600</v>
      </c>
      <c r="C289" s="28" t="s">
        <v>2515</v>
      </c>
      <c r="D289" s="28" t="s">
        <v>2515</v>
      </c>
      <c r="E289" s="28" t="s">
        <v>2599</v>
      </c>
      <c r="F289" s="29" t="s">
        <v>2483</v>
      </c>
      <c r="G289" s="29" t="s">
        <v>2128</v>
      </c>
      <c r="H289" s="29" t="s">
        <v>2176</v>
      </c>
      <c r="I289" s="29" t="s">
        <v>2128</v>
      </c>
    </row>
    <row r="290" spans="1:9" x14ac:dyDescent="0.25">
      <c r="A290" s="28" t="s">
        <v>2186</v>
      </c>
      <c r="B290" s="28" t="s">
        <v>2601</v>
      </c>
      <c r="C290" s="28" t="s">
        <v>2589</v>
      </c>
      <c r="D290" s="28" t="s">
        <v>2589</v>
      </c>
      <c r="E290" s="28" t="s">
        <v>2599</v>
      </c>
      <c r="F290" s="29" t="s">
        <v>2483</v>
      </c>
      <c r="G290" s="29" t="s">
        <v>2128</v>
      </c>
      <c r="H290" s="29" t="s">
        <v>2176</v>
      </c>
      <c r="I290" s="29" t="s">
        <v>2128</v>
      </c>
    </row>
    <row r="291" spans="1:9" x14ac:dyDescent="0.25">
      <c r="A291" s="28" t="s">
        <v>2186</v>
      </c>
      <c r="B291" s="28" t="s">
        <v>2602</v>
      </c>
      <c r="C291" s="28" t="s">
        <v>2589</v>
      </c>
      <c r="D291" s="28" t="s">
        <v>2589</v>
      </c>
      <c r="E291" s="28" t="s">
        <v>2599</v>
      </c>
      <c r="F291" s="29" t="s">
        <v>2483</v>
      </c>
      <c r="G291" s="29" t="s">
        <v>2128</v>
      </c>
      <c r="H291" s="29" t="s">
        <v>2176</v>
      </c>
      <c r="I291" s="29" t="s">
        <v>2128</v>
      </c>
    </row>
    <row r="292" spans="1:9" x14ac:dyDescent="0.25">
      <c r="A292" s="28" t="s">
        <v>2186</v>
      </c>
      <c r="B292" s="28" t="s">
        <v>2603</v>
      </c>
      <c r="C292" s="28" t="s">
        <v>2501</v>
      </c>
      <c r="D292" s="28" t="s">
        <v>2501</v>
      </c>
      <c r="E292" s="28" t="s">
        <v>2599</v>
      </c>
      <c r="F292" s="29" t="s">
        <v>2452</v>
      </c>
      <c r="G292" s="29" t="s">
        <v>2128</v>
      </c>
      <c r="H292" s="29" t="s">
        <v>2176</v>
      </c>
      <c r="I292" s="29" t="s">
        <v>2128</v>
      </c>
    </row>
    <row r="293" spans="1:9" x14ac:dyDescent="0.25">
      <c r="A293" s="28" t="s">
        <v>2186</v>
      </c>
      <c r="B293" s="28" t="s">
        <v>2604</v>
      </c>
      <c r="C293" s="28" t="s">
        <v>2592</v>
      </c>
      <c r="D293" s="28" t="s">
        <v>2592</v>
      </c>
      <c r="E293" s="28" t="s">
        <v>2599</v>
      </c>
      <c r="F293" s="29" t="s">
        <v>2483</v>
      </c>
      <c r="G293" s="29" t="s">
        <v>2128</v>
      </c>
      <c r="H293" s="29" t="s">
        <v>2176</v>
      </c>
      <c r="I293" s="29" t="s">
        <v>2128</v>
      </c>
    </row>
    <row r="294" spans="1:9" x14ac:dyDescent="0.25">
      <c r="A294" s="28" t="s">
        <v>2186</v>
      </c>
      <c r="B294" s="28" t="s">
        <v>2605</v>
      </c>
      <c r="C294" s="28" t="s">
        <v>2469</v>
      </c>
      <c r="D294" s="28" t="s">
        <v>2469</v>
      </c>
      <c r="E294" s="28" t="s">
        <v>2599</v>
      </c>
      <c r="F294" s="29" t="s">
        <v>2455</v>
      </c>
      <c r="G294" s="29" t="s">
        <v>2128</v>
      </c>
      <c r="H294" s="29" t="s">
        <v>2176</v>
      </c>
      <c r="I294" s="29" t="s">
        <v>2128</v>
      </c>
    </row>
    <row r="295" spans="1:9" x14ac:dyDescent="0.25">
      <c r="A295" s="28" t="s">
        <v>2186</v>
      </c>
      <c r="B295" s="28" t="s">
        <v>2606</v>
      </c>
      <c r="C295" s="28" t="s">
        <v>2457</v>
      </c>
      <c r="D295" s="28" t="s">
        <v>2457</v>
      </c>
      <c r="E295" s="28" t="s">
        <v>2599</v>
      </c>
      <c r="F295" s="29" t="s">
        <v>2455</v>
      </c>
      <c r="G295" s="29" t="s">
        <v>2128</v>
      </c>
      <c r="H295" s="29" t="s">
        <v>2176</v>
      </c>
      <c r="I295" s="29" t="s">
        <v>2128</v>
      </c>
    </row>
    <row r="296" spans="1:9" x14ac:dyDescent="0.25">
      <c r="A296" s="28" t="s">
        <v>2186</v>
      </c>
      <c r="B296" s="28" t="s">
        <v>2607</v>
      </c>
      <c r="C296" s="28" t="s">
        <v>2608</v>
      </c>
      <c r="D296" s="28" t="s">
        <v>2608</v>
      </c>
      <c r="E296" s="28" t="s">
        <v>2599</v>
      </c>
      <c r="F296" s="29" t="s">
        <v>2483</v>
      </c>
      <c r="G296" s="29" t="s">
        <v>2128</v>
      </c>
      <c r="H296" s="29" t="s">
        <v>2176</v>
      </c>
      <c r="I296" s="29" t="s">
        <v>2128</v>
      </c>
    </row>
    <row r="297" spans="1:9" x14ac:dyDescent="0.25">
      <c r="A297" s="28" t="s">
        <v>2186</v>
      </c>
      <c r="B297" s="28" t="s">
        <v>2609</v>
      </c>
      <c r="C297" s="28" t="s">
        <v>2493</v>
      </c>
      <c r="D297" s="28" t="s">
        <v>2493</v>
      </c>
      <c r="E297" s="28" t="s">
        <v>2599</v>
      </c>
      <c r="F297" s="29" t="s">
        <v>2455</v>
      </c>
      <c r="G297" s="29" t="s">
        <v>2128</v>
      </c>
      <c r="H297" s="29" t="s">
        <v>2176</v>
      </c>
      <c r="I297" s="29" t="s">
        <v>2128</v>
      </c>
    </row>
    <row r="298" spans="1:9" x14ac:dyDescent="0.25">
      <c r="A298" s="28" t="s">
        <v>2186</v>
      </c>
      <c r="B298" s="28" t="s">
        <v>2610</v>
      </c>
      <c r="C298" s="28" t="s">
        <v>2463</v>
      </c>
      <c r="D298" s="28" t="s">
        <v>2463</v>
      </c>
      <c r="E298" s="28" t="s">
        <v>2611</v>
      </c>
      <c r="F298" s="29" t="s">
        <v>2455</v>
      </c>
      <c r="G298" s="29" t="s">
        <v>2128</v>
      </c>
      <c r="H298" s="29" t="s">
        <v>2129</v>
      </c>
      <c r="I298" s="29" t="s">
        <v>2128</v>
      </c>
    </row>
    <row r="299" spans="1:9" x14ac:dyDescent="0.25">
      <c r="A299" s="28" t="s">
        <v>2186</v>
      </c>
      <c r="B299" s="28" t="s">
        <v>2612</v>
      </c>
      <c r="C299" s="28" t="s">
        <v>2589</v>
      </c>
      <c r="D299" s="28" t="s">
        <v>2589</v>
      </c>
      <c r="E299" s="28" t="s">
        <v>2611</v>
      </c>
      <c r="F299" s="29" t="s">
        <v>2483</v>
      </c>
      <c r="G299" s="29" t="s">
        <v>2128</v>
      </c>
      <c r="H299" s="29" t="s">
        <v>2129</v>
      </c>
      <c r="I299" s="29" t="s">
        <v>2128</v>
      </c>
    </row>
    <row r="300" spans="1:9" x14ac:dyDescent="0.25">
      <c r="A300" s="28" t="s">
        <v>2186</v>
      </c>
      <c r="B300" s="28" t="s">
        <v>2613</v>
      </c>
      <c r="C300" s="28" t="s">
        <v>2467</v>
      </c>
      <c r="D300" s="28" t="s">
        <v>2467</v>
      </c>
      <c r="E300" s="28" t="s">
        <v>2611</v>
      </c>
      <c r="F300" s="29" t="s">
        <v>2455</v>
      </c>
      <c r="G300" s="29" t="s">
        <v>2128</v>
      </c>
      <c r="H300" s="29" t="s">
        <v>2129</v>
      </c>
      <c r="I300" s="29" t="s">
        <v>2128</v>
      </c>
    </row>
    <row r="301" spans="1:9" x14ac:dyDescent="0.25">
      <c r="A301" s="28" t="s">
        <v>2186</v>
      </c>
      <c r="B301" s="28" t="s">
        <v>2614</v>
      </c>
      <c r="C301" s="28" t="s">
        <v>2457</v>
      </c>
      <c r="D301" s="28" t="s">
        <v>2457</v>
      </c>
      <c r="E301" s="28" t="s">
        <v>2611</v>
      </c>
      <c r="F301" s="29" t="s">
        <v>2455</v>
      </c>
      <c r="G301" s="29" t="s">
        <v>2128</v>
      </c>
      <c r="H301" s="29" t="s">
        <v>2129</v>
      </c>
      <c r="I301" s="29" t="s">
        <v>2128</v>
      </c>
    </row>
    <row r="302" spans="1:9" x14ac:dyDescent="0.25">
      <c r="A302" s="28" t="s">
        <v>2186</v>
      </c>
      <c r="B302" s="28" t="s">
        <v>2615</v>
      </c>
      <c r="C302" s="28" t="s">
        <v>2471</v>
      </c>
      <c r="D302" s="28" t="s">
        <v>2471</v>
      </c>
      <c r="E302" s="28" t="s">
        <v>2611</v>
      </c>
      <c r="F302" s="29" t="s">
        <v>2455</v>
      </c>
      <c r="G302" s="29" t="s">
        <v>2128</v>
      </c>
      <c r="H302" s="29" t="s">
        <v>2129</v>
      </c>
      <c r="I302" s="29" t="s">
        <v>2128</v>
      </c>
    </row>
    <row r="303" spans="1:9" x14ac:dyDescent="0.25">
      <c r="A303" s="28" t="s">
        <v>2186</v>
      </c>
      <c r="B303" s="28" t="s">
        <v>2616</v>
      </c>
      <c r="C303" s="28" t="s">
        <v>2617</v>
      </c>
      <c r="D303" s="28" t="s">
        <v>2617</v>
      </c>
      <c r="E303" s="28" t="s">
        <v>2611</v>
      </c>
      <c r="F303" s="29" t="s">
        <v>2455</v>
      </c>
      <c r="G303" s="29" t="s">
        <v>2128</v>
      </c>
      <c r="H303" s="29" t="s">
        <v>2129</v>
      </c>
      <c r="I303" s="29" t="s">
        <v>2128</v>
      </c>
    </row>
    <row r="304" spans="1:9" x14ac:dyDescent="0.25">
      <c r="A304" s="28" t="s">
        <v>2186</v>
      </c>
      <c r="B304" s="28" t="s">
        <v>2618</v>
      </c>
      <c r="C304" s="28" t="s">
        <v>2461</v>
      </c>
      <c r="D304" s="28" t="s">
        <v>2461</v>
      </c>
      <c r="E304" s="28" t="s">
        <v>2611</v>
      </c>
      <c r="F304" s="29" t="s">
        <v>2452</v>
      </c>
      <c r="G304" s="29" t="s">
        <v>2128</v>
      </c>
      <c r="H304" s="29" t="s">
        <v>2129</v>
      </c>
      <c r="I304" s="29" t="s">
        <v>2128</v>
      </c>
    </row>
    <row r="305" spans="1:9" x14ac:dyDescent="0.25">
      <c r="A305" s="28" t="s">
        <v>2186</v>
      </c>
      <c r="B305" s="28" t="s">
        <v>2619</v>
      </c>
      <c r="C305" s="28" t="s">
        <v>2493</v>
      </c>
      <c r="D305" s="28" t="s">
        <v>2493</v>
      </c>
      <c r="E305" s="28" t="s">
        <v>2611</v>
      </c>
      <c r="F305" s="29" t="s">
        <v>2455</v>
      </c>
      <c r="G305" s="29" t="s">
        <v>2128</v>
      </c>
      <c r="H305" s="29" t="s">
        <v>2129</v>
      </c>
      <c r="I305" s="29" t="s">
        <v>2128</v>
      </c>
    </row>
    <row r="306" spans="1:9" x14ac:dyDescent="0.25">
      <c r="A306" s="28" t="s">
        <v>2186</v>
      </c>
      <c r="B306" s="28" t="s">
        <v>2620</v>
      </c>
      <c r="C306" s="28" t="s">
        <v>2198</v>
      </c>
      <c r="D306" s="28" t="s">
        <v>2198</v>
      </c>
      <c r="E306" s="28" t="s">
        <v>2134</v>
      </c>
      <c r="F306" s="29" t="s">
        <v>2198</v>
      </c>
      <c r="G306" s="29" t="s">
        <v>2128</v>
      </c>
      <c r="H306" s="29" t="s">
        <v>2134</v>
      </c>
      <c r="I306" s="29" t="s">
        <v>2128</v>
      </c>
    </row>
    <row r="307" spans="1:9" x14ac:dyDescent="0.25">
      <c r="A307" s="28" t="s">
        <v>2186</v>
      </c>
      <c r="B307" s="28" t="s">
        <v>2621</v>
      </c>
      <c r="C307" s="28" t="s">
        <v>2483</v>
      </c>
      <c r="D307" s="28" t="s">
        <v>2483</v>
      </c>
      <c r="E307" s="28" t="s">
        <v>2134</v>
      </c>
      <c r="F307" s="29" t="s">
        <v>2483</v>
      </c>
      <c r="G307" s="29" t="s">
        <v>2128</v>
      </c>
      <c r="H307" s="29" t="s">
        <v>2134</v>
      </c>
      <c r="I307" s="29" t="s">
        <v>2128</v>
      </c>
    </row>
    <row r="308" spans="1:9" x14ac:dyDescent="0.25">
      <c r="A308" s="28" t="s">
        <v>2186</v>
      </c>
      <c r="B308" s="28" t="s">
        <v>2622</v>
      </c>
      <c r="C308" s="28" t="s">
        <v>2483</v>
      </c>
      <c r="D308" s="28" t="s">
        <v>2483</v>
      </c>
      <c r="E308" s="28" t="s">
        <v>2134</v>
      </c>
      <c r="F308" s="29" t="s">
        <v>2483</v>
      </c>
      <c r="G308" s="29" t="s">
        <v>2128</v>
      </c>
      <c r="H308" s="29" t="s">
        <v>2134</v>
      </c>
      <c r="I308" s="29" t="s">
        <v>2128</v>
      </c>
    </row>
    <row r="309" spans="1:9" x14ac:dyDescent="0.25">
      <c r="A309" s="28" t="s">
        <v>2186</v>
      </c>
      <c r="B309" s="28" t="s">
        <v>2623</v>
      </c>
      <c r="C309" s="28" t="s">
        <v>2483</v>
      </c>
      <c r="D309" s="28" t="s">
        <v>2483</v>
      </c>
      <c r="E309" s="28" t="s">
        <v>2134</v>
      </c>
      <c r="F309" s="29" t="s">
        <v>2483</v>
      </c>
      <c r="G309" s="29" t="s">
        <v>2128</v>
      </c>
      <c r="H309" s="29" t="s">
        <v>2134</v>
      </c>
      <c r="I309" s="29" t="s">
        <v>2128</v>
      </c>
    </row>
    <row r="310" spans="1:9" x14ac:dyDescent="0.25">
      <c r="A310" s="28" t="s">
        <v>2186</v>
      </c>
      <c r="B310" s="28" t="s">
        <v>2624</v>
      </c>
      <c r="C310" s="28" t="s">
        <v>2483</v>
      </c>
      <c r="D310" s="28" t="s">
        <v>2483</v>
      </c>
      <c r="E310" s="28" t="s">
        <v>2134</v>
      </c>
      <c r="F310" s="29" t="s">
        <v>2483</v>
      </c>
      <c r="G310" s="29" t="s">
        <v>2128</v>
      </c>
      <c r="H310" s="29" t="s">
        <v>2134</v>
      </c>
      <c r="I310" s="29" t="s">
        <v>2128</v>
      </c>
    </row>
    <row r="311" spans="1:9" x14ac:dyDescent="0.25">
      <c r="A311" s="28" t="s">
        <v>2186</v>
      </c>
      <c r="B311" s="28" t="s">
        <v>2625</v>
      </c>
      <c r="C311" s="28" t="s">
        <v>2501</v>
      </c>
      <c r="D311" s="28" t="s">
        <v>2501</v>
      </c>
      <c r="E311" s="28" t="s">
        <v>2134</v>
      </c>
      <c r="F311" s="29" t="s">
        <v>2452</v>
      </c>
      <c r="G311" s="29" t="s">
        <v>2128</v>
      </c>
      <c r="H311" s="29" t="s">
        <v>2134</v>
      </c>
      <c r="I311" s="29" t="s">
        <v>2128</v>
      </c>
    </row>
    <row r="312" spans="1:9" x14ac:dyDescent="0.25">
      <c r="A312" s="28" t="s">
        <v>2186</v>
      </c>
      <c r="B312" s="28" t="s">
        <v>2626</v>
      </c>
      <c r="C312" s="28" t="s">
        <v>2592</v>
      </c>
      <c r="D312" s="28" t="s">
        <v>2592</v>
      </c>
      <c r="E312" s="28" t="s">
        <v>2134</v>
      </c>
      <c r="F312" s="29" t="s">
        <v>2483</v>
      </c>
      <c r="G312" s="29" t="s">
        <v>2128</v>
      </c>
      <c r="H312" s="29" t="s">
        <v>2134</v>
      </c>
      <c r="I312" s="29" t="s">
        <v>2128</v>
      </c>
    </row>
    <row r="313" spans="1:9" x14ac:dyDescent="0.25">
      <c r="A313" s="28" t="s">
        <v>2186</v>
      </c>
      <c r="B313" s="28" t="s">
        <v>2627</v>
      </c>
      <c r="C313" s="28" t="s">
        <v>2628</v>
      </c>
      <c r="D313" s="28" t="s">
        <v>2628</v>
      </c>
      <c r="E313" s="28" t="s">
        <v>2134</v>
      </c>
      <c r="F313" s="29" t="s">
        <v>2483</v>
      </c>
      <c r="G313" s="29" t="s">
        <v>2128</v>
      </c>
      <c r="H313" s="29" t="s">
        <v>2134</v>
      </c>
      <c r="I313" s="29" t="s">
        <v>2128</v>
      </c>
    </row>
    <row r="314" spans="1:9" x14ac:dyDescent="0.25">
      <c r="A314" s="28" t="s">
        <v>2186</v>
      </c>
      <c r="B314" s="28" t="s">
        <v>2629</v>
      </c>
      <c r="C314" s="28" t="s">
        <v>2547</v>
      </c>
      <c r="D314" s="28" t="s">
        <v>2547</v>
      </c>
      <c r="E314" s="28" t="s">
        <v>2134</v>
      </c>
      <c r="F314" s="29" t="s">
        <v>2455</v>
      </c>
      <c r="G314" s="29" t="s">
        <v>2128</v>
      </c>
      <c r="H314" s="29" t="s">
        <v>2134</v>
      </c>
      <c r="I314" s="29" t="s">
        <v>2128</v>
      </c>
    </row>
    <row r="315" spans="1:9" x14ac:dyDescent="0.25">
      <c r="A315" s="28" t="s">
        <v>2186</v>
      </c>
      <c r="B315" s="28" t="s">
        <v>2630</v>
      </c>
      <c r="C315" s="28" t="s">
        <v>2547</v>
      </c>
      <c r="D315" s="28" t="s">
        <v>2547</v>
      </c>
      <c r="E315" s="28" t="s">
        <v>2134</v>
      </c>
      <c r="F315" s="29" t="s">
        <v>2455</v>
      </c>
      <c r="G315" s="29" t="s">
        <v>2128</v>
      </c>
      <c r="H315" s="29" t="s">
        <v>2134</v>
      </c>
      <c r="I315" s="29" t="s">
        <v>2128</v>
      </c>
    </row>
    <row r="316" spans="1:9" x14ac:dyDescent="0.25">
      <c r="A316" s="28" t="s">
        <v>2186</v>
      </c>
      <c r="B316" s="28" t="s">
        <v>2631</v>
      </c>
      <c r="C316" s="28" t="s">
        <v>2198</v>
      </c>
      <c r="D316" s="28" t="s">
        <v>2198</v>
      </c>
      <c r="E316" s="28" t="s">
        <v>2134</v>
      </c>
      <c r="F316" s="29" t="s">
        <v>2198</v>
      </c>
      <c r="G316" s="29" t="s">
        <v>2128</v>
      </c>
      <c r="H316" s="29" t="s">
        <v>2134</v>
      </c>
      <c r="I316" s="29" t="s">
        <v>2128</v>
      </c>
    </row>
    <row r="317" spans="1:9" x14ac:dyDescent="0.25">
      <c r="A317" s="28" t="s">
        <v>2186</v>
      </c>
      <c r="B317" s="28" t="s">
        <v>2632</v>
      </c>
      <c r="C317" s="28" t="s">
        <v>2198</v>
      </c>
      <c r="D317" s="28" t="s">
        <v>2198</v>
      </c>
      <c r="E317" s="28" t="s">
        <v>2134</v>
      </c>
      <c r="F317" s="29" t="s">
        <v>2198</v>
      </c>
      <c r="G317" s="29" t="s">
        <v>2128</v>
      </c>
      <c r="H317" s="29" t="s">
        <v>2134</v>
      </c>
      <c r="I317" s="29" t="s">
        <v>2128</v>
      </c>
    </row>
    <row r="318" spans="1:9" x14ac:dyDescent="0.25">
      <c r="A318" s="28" t="s">
        <v>2186</v>
      </c>
      <c r="B318" s="28" t="s">
        <v>2633</v>
      </c>
      <c r="C318" s="28" t="s">
        <v>2198</v>
      </c>
      <c r="D318" s="28" t="s">
        <v>2198</v>
      </c>
      <c r="E318" s="28" t="s">
        <v>2134</v>
      </c>
      <c r="F318" s="29" t="s">
        <v>2198</v>
      </c>
      <c r="G318" s="29" t="s">
        <v>2128</v>
      </c>
      <c r="H318" s="29" t="s">
        <v>2134</v>
      </c>
      <c r="I318" s="29" t="s">
        <v>2128</v>
      </c>
    </row>
    <row r="319" spans="1:9" x14ac:dyDescent="0.25">
      <c r="A319" s="28" t="s">
        <v>2186</v>
      </c>
      <c r="B319" s="28" t="s">
        <v>2634</v>
      </c>
      <c r="C319" s="28" t="s">
        <v>2483</v>
      </c>
      <c r="D319" s="28" t="s">
        <v>2483</v>
      </c>
      <c r="E319" s="28" t="s">
        <v>2134</v>
      </c>
      <c r="F319" s="29" t="s">
        <v>2483</v>
      </c>
      <c r="G319" s="29" t="s">
        <v>2128</v>
      </c>
      <c r="H319" s="29" t="s">
        <v>2134</v>
      </c>
      <c r="I319" s="29" t="s">
        <v>2128</v>
      </c>
    </row>
    <row r="320" spans="1:9" x14ac:dyDescent="0.25">
      <c r="A320" s="28" t="s">
        <v>2186</v>
      </c>
      <c r="B320" s="28" t="s">
        <v>2635</v>
      </c>
      <c r="C320" s="28" t="s">
        <v>2483</v>
      </c>
      <c r="D320" s="28" t="s">
        <v>2483</v>
      </c>
      <c r="E320" s="28" t="s">
        <v>2134</v>
      </c>
      <c r="F320" s="29" t="s">
        <v>2483</v>
      </c>
      <c r="G320" s="29" t="s">
        <v>2128</v>
      </c>
      <c r="H320" s="29" t="s">
        <v>2134</v>
      </c>
      <c r="I320" s="29" t="s">
        <v>2128</v>
      </c>
    </row>
    <row r="321" spans="1:9" x14ac:dyDescent="0.25">
      <c r="A321" s="28" t="s">
        <v>2186</v>
      </c>
      <c r="B321" s="28" t="s">
        <v>2636</v>
      </c>
      <c r="C321" s="28" t="s">
        <v>2483</v>
      </c>
      <c r="D321" s="28" t="s">
        <v>2483</v>
      </c>
      <c r="E321" s="28" t="s">
        <v>2134</v>
      </c>
      <c r="F321" s="29" t="s">
        <v>2483</v>
      </c>
      <c r="G321" s="29" t="s">
        <v>2128</v>
      </c>
      <c r="H321" s="29" t="s">
        <v>2134</v>
      </c>
      <c r="I321" s="29" t="s">
        <v>2128</v>
      </c>
    </row>
    <row r="322" spans="1:9" x14ac:dyDescent="0.25">
      <c r="A322" s="28" t="s">
        <v>2186</v>
      </c>
      <c r="B322" s="28" t="s">
        <v>2637</v>
      </c>
      <c r="C322" s="28" t="s">
        <v>2501</v>
      </c>
      <c r="D322" s="28" t="s">
        <v>2501</v>
      </c>
      <c r="E322" s="28" t="s">
        <v>2134</v>
      </c>
      <c r="F322" s="29" t="s">
        <v>2452</v>
      </c>
      <c r="G322" s="29" t="s">
        <v>2128</v>
      </c>
      <c r="H322" s="29" t="s">
        <v>2134</v>
      </c>
      <c r="I322" s="29" t="s">
        <v>2128</v>
      </c>
    </row>
    <row r="323" spans="1:9" x14ac:dyDescent="0.25">
      <c r="A323" s="28" t="s">
        <v>2186</v>
      </c>
      <c r="B323" s="28" t="s">
        <v>2638</v>
      </c>
      <c r="C323" s="28" t="s">
        <v>2592</v>
      </c>
      <c r="D323" s="28" t="s">
        <v>2592</v>
      </c>
      <c r="E323" s="28" t="s">
        <v>2134</v>
      </c>
      <c r="F323" s="29" t="s">
        <v>2483</v>
      </c>
      <c r="G323" s="29" t="s">
        <v>2128</v>
      </c>
      <c r="H323" s="29" t="s">
        <v>2134</v>
      </c>
      <c r="I323" s="29" t="s">
        <v>2128</v>
      </c>
    </row>
    <row r="324" spans="1:9" x14ac:dyDescent="0.25">
      <c r="A324" s="28" t="s">
        <v>2186</v>
      </c>
      <c r="B324" s="28" t="s">
        <v>2639</v>
      </c>
      <c r="C324" s="28" t="s">
        <v>2469</v>
      </c>
      <c r="D324" s="28" t="s">
        <v>2469</v>
      </c>
      <c r="E324" s="28" t="s">
        <v>2134</v>
      </c>
      <c r="F324" s="29" t="s">
        <v>2455</v>
      </c>
      <c r="G324" s="29" t="s">
        <v>2128</v>
      </c>
      <c r="H324" s="29" t="s">
        <v>2134</v>
      </c>
      <c r="I324" s="29" t="s">
        <v>2128</v>
      </c>
    </row>
    <row r="325" spans="1:9" x14ac:dyDescent="0.25">
      <c r="A325" s="28" t="s">
        <v>2186</v>
      </c>
      <c r="B325" s="28" t="s">
        <v>2640</v>
      </c>
      <c r="C325" s="28" t="s">
        <v>2469</v>
      </c>
      <c r="D325" s="28" t="s">
        <v>2469</v>
      </c>
      <c r="E325" s="28" t="s">
        <v>2134</v>
      </c>
      <c r="F325" s="29" t="s">
        <v>2455</v>
      </c>
      <c r="G325" s="29" t="s">
        <v>2128</v>
      </c>
      <c r="H325" s="29" t="s">
        <v>2134</v>
      </c>
      <c r="I325" s="29" t="s">
        <v>2128</v>
      </c>
    </row>
    <row r="326" spans="1:9" x14ac:dyDescent="0.25">
      <c r="A326" s="28" t="s">
        <v>2186</v>
      </c>
      <c r="B326" s="28" t="s">
        <v>2641</v>
      </c>
      <c r="C326" s="28" t="s">
        <v>2457</v>
      </c>
      <c r="D326" s="28" t="s">
        <v>2457</v>
      </c>
      <c r="E326" s="28" t="s">
        <v>2134</v>
      </c>
      <c r="F326" s="29" t="s">
        <v>2455</v>
      </c>
      <c r="G326" s="29" t="s">
        <v>2128</v>
      </c>
      <c r="H326" s="29" t="s">
        <v>2134</v>
      </c>
      <c r="I326" s="29" t="s">
        <v>2128</v>
      </c>
    </row>
    <row r="327" spans="1:9" x14ac:dyDescent="0.25">
      <c r="A327" s="28" t="s">
        <v>2186</v>
      </c>
      <c r="B327" s="28" t="s">
        <v>2642</v>
      </c>
      <c r="C327" s="28" t="s">
        <v>2628</v>
      </c>
      <c r="D327" s="28" t="s">
        <v>2628</v>
      </c>
      <c r="E327" s="28" t="s">
        <v>2134</v>
      </c>
      <c r="F327" s="29" t="s">
        <v>2483</v>
      </c>
      <c r="G327" s="29" t="s">
        <v>2128</v>
      </c>
      <c r="H327" s="29" t="s">
        <v>2134</v>
      </c>
      <c r="I327" s="29" t="s">
        <v>2128</v>
      </c>
    </row>
    <row r="328" spans="1:9" x14ac:dyDescent="0.25">
      <c r="A328" s="28" t="s">
        <v>2186</v>
      </c>
      <c r="B328" s="28" t="s">
        <v>2643</v>
      </c>
      <c r="C328" s="28" t="s">
        <v>2477</v>
      </c>
      <c r="D328" s="28" t="s">
        <v>2477</v>
      </c>
      <c r="E328" s="28" t="s">
        <v>2134</v>
      </c>
      <c r="F328" s="29" t="s">
        <v>2478</v>
      </c>
      <c r="G328" s="29" t="s">
        <v>2128</v>
      </c>
      <c r="H328" s="29" t="s">
        <v>2134</v>
      </c>
      <c r="I328" s="29" t="s">
        <v>2128</v>
      </c>
    </row>
    <row r="329" spans="1:9" x14ac:dyDescent="0.25">
      <c r="A329" s="28" t="s">
        <v>2186</v>
      </c>
      <c r="B329" s="28" t="s">
        <v>2644</v>
      </c>
      <c r="C329" s="28" t="s">
        <v>2461</v>
      </c>
      <c r="D329" s="28" t="s">
        <v>2461</v>
      </c>
      <c r="E329" s="28" t="s">
        <v>2134</v>
      </c>
      <c r="F329" s="29" t="s">
        <v>2452</v>
      </c>
      <c r="G329" s="29" t="s">
        <v>2128</v>
      </c>
      <c r="H329" s="29" t="s">
        <v>2134</v>
      </c>
      <c r="I329" s="29" t="s">
        <v>2128</v>
      </c>
    </row>
    <row r="330" spans="1:9" x14ac:dyDescent="0.25">
      <c r="A330" s="28" t="s">
        <v>2186</v>
      </c>
      <c r="B330" s="28" t="s">
        <v>2645</v>
      </c>
      <c r="C330" s="28" t="s">
        <v>2461</v>
      </c>
      <c r="D330" s="28" t="s">
        <v>2461</v>
      </c>
      <c r="E330" s="28" t="s">
        <v>2134</v>
      </c>
      <c r="F330" s="29" t="s">
        <v>2452</v>
      </c>
      <c r="G330" s="29" t="s">
        <v>2128</v>
      </c>
      <c r="H330" s="29" t="s">
        <v>2134</v>
      </c>
      <c r="I330" s="29" t="s">
        <v>2128</v>
      </c>
    </row>
    <row r="331" spans="1:9" x14ac:dyDescent="0.25">
      <c r="A331" s="28" t="s">
        <v>2186</v>
      </c>
      <c r="B331" s="28" t="s">
        <v>2646</v>
      </c>
      <c r="C331" s="28" t="s">
        <v>2461</v>
      </c>
      <c r="D331" s="28" t="s">
        <v>2461</v>
      </c>
      <c r="E331" s="28" t="s">
        <v>2134</v>
      </c>
      <c r="F331" s="29" t="s">
        <v>2452</v>
      </c>
      <c r="G331" s="29" t="s">
        <v>2128</v>
      </c>
      <c r="H331" s="29" t="s">
        <v>2134</v>
      </c>
      <c r="I331" s="29" t="s">
        <v>2128</v>
      </c>
    </row>
    <row r="332" spans="1:9" x14ac:dyDescent="0.25">
      <c r="A332" s="28" t="s">
        <v>2186</v>
      </c>
      <c r="B332" s="28" t="s">
        <v>2647</v>
      </c>
      <c r="C332" s="28" t="s">
        <v>2648</v>
      </c>
      <c r="D332" s="28" t="s">
        <v>2648</v>
      </c>
      <c r="E332" s="28" t="s">
        <v>2649</v>
      </c>
      <c r="F332" s="29" t="s">
        <v>2483</v>
      </c>
      <c r="G332" s="29" t="s">
        <v>2112</v>
      </c>
      <c r="H332" s="29" t="s">
        <v>2140</v>
      </c>
      <c r="I332" s="29" t="s">
        <v>2112</v>
      </c>
    </row>
    <row r="333" spans="1:9" x14ac:dyDescent="0.25">
      <c r="A333" s="28" t="s">
        <v>2186</v>
      </c>
      <c r="B333" s="28" t="s">
        <v>2650</v>
      </c>
      <c r="C333" s="28" t="s">
        <v>2651</v>
      </c>
      <c r="D333" s="28" t="s">
        <v>2651</v>
      </c>
      <c r="E333" s="28" t="s">
        <v>2649</v>
      </c>
      <c r="F333" s="29" t="s">
        <v>2455</v>
      </c>
      <c r="G333" s="29" t="s">
        <v>2112</v>
      </c>
      <c r="H333" s="29" t="s">
        <v>2140</v>
      </c>
      <c r="I333" s="29" t="s">
        <v>2112</v>
      </c>
    </row>
    <row r="334" spans="1:9" x14ac:dyDescent="0.25">
      <c r="A334" s="28" t="s">
        <v>2186</v>
      </c>
      <c r="B334" s="28" t="s">
        <v>2652</v>
      </c>
      <c r="C334" s="28" t="s">
        <v>2198</v>
      </c>
      <c r="D334" s="28" t="s">
        <v>2198</v>
      </c>
      <c r="E334" s="28" t="s">
        <v>2649</v>
      </c>
      <c r="F334" s="29" t="s">
        <v>2198</v>
      </c>
      <c r="G334" s="29" t="s">
        <v>2112</v>
      </c>
      <c r="H334" s="29" t="s">
        <v>2140</v>
      </c>
      <c r="I334" s="29" t="s">
        <v>2112</v>
      </c>
    </row>
    <row r="335" spans="1:9" x14ac:dyDescent="0.25">
      <c r="A335" s="28" t="s">
        <v>2186</v>
      </c>
      <c r="B335" s="28" t="s">
        <v>2653</v>
      </c>
      <c r="C335" s="28" t="s">
        <v>2501</v>
      </c>
      <c r="D335" s="28" t="s">
        <v>2501</v>
      </c>
      <c r="E335" s="28" t="s">
        <v>2649</v>
      </c>
      <c r="F335" s="29" t="s">
        <v>2452</v>
      </c>
      <c r="G335" s="29" t="s">
        <v>2112</v>
      </c>
      <c r="H335" s="29" t="s">
        <v>2140</v>
      </c>
      <c r="I335" s="29" t="s">
        <v>2112</v>
      </c>
    </row>
    <row r="336" spans="1:9" x14ac:dyDescent="0.25">
      <c r="A336" s="28" t="s">
        <v>2186</v>
      </c>
      <c r="B336" s="28" t="s">
        <v>2654</v>
      </c>
      <c r="C336" s="28" t="s">
        <v>2655</v>
      </c>
      <c r="D336" s="28" t="s">
        <v>2655</v>
      </c>
      <c r="E336" s="28" t="s">
        <v>2649</v>
      </c>
      <c r="F336" s="29" t="s">
        <v>2198</v>
      </c>
      <c r="G336" s="29" t="s">
        <v>2112</v>
      </c>
      <c r="H336" s="29" t="s">
        <v>2140</v>
      </c>
      <c r="I336" s="29" t="s">
        <v>2112</v>
      </c>
    </row>
    <row r="337" spans="1:9" x14ac:dyDescent="0.25">
      <c r="A337" s="28" t="s">
        <v>2186</v>
      </c>
      <c r="B337" s="28" t="s">
        <v>2656</v>
      </c>
      <c r="C337" s="28" t="s">
        <v>2469</v>
      </c>
      <c r="D337" s="28" t="s">
        <v>2469</v>
      </c>
      <c r="E337" s="28" t="s">
        <v>2649</v>
      </c>
      <c r="F337" s="29" t="s">
        <v>2455</v>
      </c>
      <c r="G337" s="29" t="s">
        <v>2112</v>
      </c>
      <c r="H337" s="29" t="s">
        <v>2140</v>
      </c>
      <c r="I337" s="29" t="s">
        <v>2112</v>
      </c>
    </row>
    <row r="338" spans="1:9" x14ac:dyDescent="0.25">
      <c r="A338" s="28" t="s">
        <v>2186</v>
      </c>
      <c r="B338" s="28" t="s">
        <v>2657</v>
      </c>
      <c r="C338" s="28" t="s">
        <v>2457</v>
      </c>
      <c r="D338" s="28" t="s">
        <v>2457</v>
      </c>
      <c r="E338" s="28" t="s">
        <v>2649</v>
      </c>
      <c r="F338" s="29" t="s">
        <v>2455</v>
      </c>
      <c r="G338" s="29" t="s">
        <v>2112</v>
      </c>
      <c r="H338" s="29" t="s">
        <v>2140</v>
      </c>
      <c r="I338" s="29" t="s">
        <v>2112</v>
      </c>
    </row>
    <row r="339" spans="1:9" x14ac:dyDescent="0.25">
      <c r="A339" s="28" t="s">
        <v>2186</v>
      </c>
      <c r="B339" s="28" t="s">
        <v>2658</v>
      </c>
      <c r="C339" s="28" t="s">
        <v>2477</v>
      </c>
      <c r="D339" s="28" t="s">
        <v>2477</v>
      </c>
      <c r="E339" s="28" t="s">
        <v>2649</v>
      </c>
      <c r="F339" s="29" t="s">
        <v>2478</v>
      </c>
      <c r="G339" s="29" t="s">
        <v>2112</v>
      </c>
      <c r="H339" s="29" t="s">
        <v>2140</v>
      </c>
      <c r="I339" s="29" t="s">
        <v>2112</v>
      </c>
    </row>
    <row r="340" spans="1:9" x14ac:dyDescent="0.25">
      <c r="A340" s="28" t="s">
        <v>2186</v>
      </c>
      <c r="B340" s="28" t="s">
        <v>2659</v>
      </c>
      <c r="C340" s="28" t="s">
        <v>2461</v>
      </c>
      <c r="D340" s="28" t="s">
        <v>2461</v>
      </c>
      <c r="E340" s="28" t="s">
        <v>2649</v>
      </c>
      <c r="F340" s="29" t="s">
        <v>2452</v>
      </c>
      <c r="G340" s="29" t="s">
        <v>2112</v>
      </c>
      <c r="H340" s="29" t="s">
        <v>2140</v>
      </c>
      <c r="I340" s="29" t="s">
        <v>2112</v>
      </c>
    </row>
    <row r="341" spans="1:9" x14ac:dyDescent="0.25">
      <c r="A341" s="28" t="s">
        <v>2186</v>
      </c>
      <c r="B341" s="28" t="s">
        <v>2660</v>
      </c>
      <c r="C341" s="28" t="s">
        <v>2493</v>
      </c>
      <c r="D341" s="28" t="s">
        <v>2493</v>
      </c>
      <c r="E341" s="28" t="s">
        <v>2649</v>
      </c>
      <c r="F341" s="29" t="s">
        <v>2455</v>
      </c>
      <c r="G341" s="29" t="s">
        <v>2112</v>
      </c>
      <c r="H341" s="29" t="s">
        <v>2140</v>
      </c>
      <c r="I341" s="29" t="s">
        <v>2112</v>
      </c>
    </row>
    <row r="342" spans="1:9" x14ac:dyDescent="0.25">
      <c r="A342" s="28" t="s">
        <v>2186</v>
      </c>
      <c r="B342" s="28" t="s">
        <v>2661</v>
      </c>
      <c r="C342" s="28" t="s">
        <v>2662</v>
      </c>
      <c r="D342" s="28" t="s">
        <v>2662</v>
      </c>
      <c r="E342" s="28" t="s">
        <v>2663</v>
      </c>
      <c r="F342" s="29" t="s">
        <v>2483</v>
      </c>
      <c r="G342" s="29" t="s">
        <v>2128</v>
      </c>
      <c r="H342" s="29" t="s">
        <v>2663</v>
      </c>
      <c r="I342" s="29" t="s">
        <v>2128</v>
      </c>
    </row>
    <row r="343" spans="1:9" x14ac:dyDescent="0.25">
      <c r="A343" s="28" t="s">
        <v>2186</v>
      </c>
      <c r="B343" s="28" t="s">
        <v>2664</v>
      </c>
      <c r="C343" s="28" t="s">
        <v>2198</v>
      </c>
      <c r="D343" s="28" t="s">
        <v>2198</v>
      </c>
      <c r="E343" s="28" t="s">
        <v>2663</v>
      </c>
      <c r="F343" s="29" t="s">
        <v>2198</v>
      </c>
      <c r="G343" s="29" t="s">
        <v>2128</v>
      </c>
      <c r="H343" s="29" t="s">
        <v>2663</v>
      </c>
      <c r="I343" s="29" t="s">
        <v>2128</v>
      </c>
    </row>
    <row r="344" spans="1:9" x14ac:dyDescent="0.25">
      <c r="A344" s="28" t="s">
        <v>2186</v>
      </c>
      <c r="B344" s="28" t="s">
        <v>2665</v>
      </c>
      <c r="C344" s="28" t="s">
        <v>2483</v>
      </c>
      <c r="D344" s="28" t="s">
        <v>2483</v>
      </c>
      <c r="E344" s="28" t="s">
        <v>2663</v>
      </c>
      <c r="F344" s="29" t="s">
        <v>2483</v>
      </c>
      <c r="G344" s="29" t="s">
        <v>2128</v>
      </c>
      <c r="H344" s="29" t="s">
        <v>2663</v>
      </c>
      <c r="I344" s="29" t="s">
        <v>2128</v>
      </c>
    </row>
    <row r="345" spans="1:9" x14ac:dyDescent="0.25">
      <c r="A345" s="28" t="s">
        <v>2186</v>
      </c>
      <c r="B345" s="28" t="s">
        <v>2666</v>
      </c>
      <c r="C345" s="28" t="s">
        <v>2469</v>
      </c>
      <c r="D345" s="28" t="s">
        <v>2469</v>
      </c>
      <c r="E345" s="28" t="s">
        <v>2663</v>
      </c>
      <c r="F345" s="29" t="s">
        <v>2455</v>
      </c>
      <c r="G345" s="29" t="s">
        <v>2128</v>
      </c>
      <c r="H345" s="29" t="s">
        <v>2663</v>
      </c>
      <c r="I345" s="29" t="s">
        <v>2128</v>
      </c>
    </row>
    <row r="346" spans="1:9" x14ac:dyDescent="0.25">
      <c r="A346" s="28" t="s">
        <v>2186</v>
      </c>
      <c r="B346" s="28" t="s">
        <v>2667</v>
      </c>
      <c r="C346" s="28" t="s">
        <v>2469</v>
      </c>
      <c r="D346" s="28" t="s">
        <v>2469</v>
      </c>
      <c r="E346" s="28" t="s">
        <v>2663</v>
      </c>
      <c r="F346" s="29" t="s">
        <v>2455</v>
      </c>
      <c r="G346" s="29" t="s">
        <v>2128</v>
      </c>
      <c r="H346" s="29" t="s">
        <v>2663</v>
      </c>
      <c r="I346" s="29" t="s">
        <v>2128</v>
      </c>
    </row>
    <row r="347" spans="1:9" x14ac:dyDescent="0.25">
      <c r="A347" s="28" t="s">
        <v>2186</v>
      </c>
      <c r="B347" s="28" t="s">
        <v>2668</v>
      </c>
      <c r="C347" s="28" t="s">
        <v>2469</v>
      </c>
      <c r="D347" s="28" t="s">
        <v>2469</v>
      </c>
      <c r="E347" s="28" t="s">
        <v>2663</v>
      </c>
      <c r="F347" s="29" t="s">
        <v>2455</v>
      </c>
      <c r="G347" s="29" t="s">
        <v>2128</v>
      </c>
      <c r="H347" s="29" t="s">
        <v>2663</v>
      </c>
      <c r="I347" s="29" t="s">
        <v>2128</v>
      </c>
    </row>
    <row r="348" spans="1:9" x14ac:dyDescent="0.25">
      <c r="A348" s="28" t="s">
        <v>2186</v>
      </c>
      <c r="B348" s="28" t="s">
        <v>2669</v>
      </c>
      <c r="C348" s="28" t="s">
        <v>2457</v>
      </c>
      <c r="D348" s="28" t="s">
        <v>2457</v>
      </c>
      <c r="E348" s="28" t="s">
        <v>2663</v>
      </c>
      <c r="F348" s="29" t="s">
        <v>2455</v>
      </c>
      <c r="G348" s="29" t="s">
        <v>2128</v>
      </c>
      <c r="H348" s="29" t="s">
        <v>2663</v>
      </c>
      <c r="I348" s="29" t="s">
        <v>2128</v>
      </c>
    </row>
    <row r="349" spans="1:9" x14ac:dyDescent="0.25">
      <c r="A349" s="28" t="s">
        <v>2186</v>
      </c>
      <c r="B349" s="28" t="s">
        <v>2670</v>
      </c>
      <c r="C349" s="28" t="s">
        <v>2671</v>
      </c>
      <c r="D349" s="28" t="s">
        <v>2671</v>
      </c>
      <c r="E349" s="28" t="s">
        <v>2663</v>
      </c>
      <c r="F349" s="29" t="s">
        <v>2483</v>
      </c>
      <c r="G349" s="29" t="s">
        <v>2128</v>
      </c>
      <c r="H349" s="29" t="s">
        <v>2663</v>
      </c>
      <c r="I349" s="29" t="s">
        <v>2128</v>
      </c>
    </row>
    <row r="350" spans="1:9" x14ac:dyDescent="0.25">
      <c r="A350" s="28" t="s">
        <v>2186</v>
      </c>
      <c r="B350" s="28" t="s">
        <v>2672</v>
      </c>
      <c r="C350" s="28" t="s">
        <v>2671</v>
      </c>
      <c r="D350" s="28" t="s">
        <v>2671</v>
      </c>
      <c r="E350" s="28" t="s">
        <v>2663</v>
      </c>
      <c r="F350" s="29" t="s">
        <v>2483</v>
      </c>
      <c r="G350" s="29" t="s">
        <v>2128</v>
      </c>
      <c r="H350" s="29" t="s">
        <v>2663</v>
      </c>
      <c r="I350" s="29" t="s">
        <v>2128</v>
      </c>
    </row>
    <row r="351" spans="1:9" x14ac:dyDescent="0.25">
      <c r="A351" s="28" t="s">
        <v>2186</v>
      </c>
      <c r="B351" s="28" t="s">
        <v>2673</v>
      </c>
      <c r="C351" s="28" t="s">
        <v>2477</v>
      </c>
      <c r="D351" s="28" t="s">
        <v>2477</v>
      </c>
      <c r="E351" s="28" t="s">
        <v>2663</v>
      </c>
      <c r="F351" s="29" t="s">
        <v>2478</v>
      </c>
      <c r="G351" s="29" t="s">
        <v>2128</v>
      </c>
      <c r="H351" s="29" t="s">
        <v>2663</v>
      </c>
      <c r="I351" s="29" t="s">
        <v>2128</v>
      </c>
    </row>
    <row r="352" spans="1:9" x14ac:dyDescent="0.25">
      <c r="A352" s="28" t="s">
        <v>2186</v>
      </c>
      <c r="B352" s="28" t="s">
        <v>2674</v>
      </c>
      <c r="C352" s="28" t="s">
        <v>2461</v>
      </c>
      <c r="D352" s="28" t="s">
        <v>2461</v>
      </c>
      <c r="E352" s="28" t="s">
        <v>2663</v>
      </c>
      <c r="F352" s="29" t="s">
        <v>2452</v>
      </c>
      <c r="G352" s="29" t="s">
        <v>2128</v>
      </c>
      <c r="H352" s="29" t="s">
        <v>2663</v>
      </c>
      <c r="I352" s="29" t="s">
        <v>2128</v>
      </c>
    </row>
    <row r="353" spans="1:9" x14ac:dyDescent="0.25">
      <c r="A353" s="28" t="s">
        <v>2186</v>
      </c>
      <c r="B353" s="28" t="s">
        <v>2675</v>
      </c>
      <c r="C353" s="28" t="s">
        <v>2461</v>
      </c>
      <c r="D353" s="28" t="s">
        <v>2461</v>
      </c>
      <c r="E353" s="28" t="s">
        <v>2663</v>
      </c>
      <c r="F353" s="29" t="s">
        <v>2452</v>
      </c>
      <c r="G353" s="29" t="s">
        <v>2128</v>
      </c>
      <c r="H353" s="29" t="s">
        <v>2663</v>
      </c>
      <c r="I353" s="29" t="s">
        <v>2128</v>
      </c>
    </row>
    <row r="354" spans="1:9" x14ac:dyDescent="0.25">
      <c r="A354" s="28" t="s">
        <v>2186</v>
      </c>
      <c r="B354" s="28" t="s">
        <v>2676</v>
      </c>
      <c r="C354" s="28" t="s">
        <v>2493</v>
      </c>
      <c r="D354" s="28" t="s">
        <v>2493</v>
      </c>
      <c r="E354" s="28" t="s">
        <v>2663</v>
      </c>
      <c r="F354" s="29" t="s">
        <v>2455</v>
      </c>
      <c r="G354" s="29" t="s">
        <v>2128</v>
      </c>
      <c r="H354" s="29" t="s">
        <v>2663</v>
      </c>
      <c r="I354" s="29" t="s">
        <v>2128</v>
      </c>
    </row>
    <row r="355" spans="1:9" x14ac:dyDescent="0.25">
      <c r="A355" s="28" t="s">
        <v>2186</v>
      </c>
      <c r="B355" s="28" t="s">
        <v>2677</v>
      </c>
      <c r="C355" s="28" t="s">
        <v>2678</v>
      </c>
      <c r="D355" s="28" t="s">
        <v>2678</v>
      </c>
      <c r="E355" s="28" t="s">
        <v>2663</v>
      </c>
      <c r="F355" s="29" t="s">
        <v>2455</v>
      </c>
      <c r="G355" s="29" t="s">
        <v>2128</v>
      </c>
      <c r="H355" s="29" t="s">
        <v>2663</v>
      </c>
      <c r="I355" s="29" t="s">
        <v>2128</v>
      </c>
    </row>
    <row r="356" spans="1:9" x14ac:dyDescent="0.25">
      <c r="A356" s="28" t="s">
        <v>2186</v>
      </c>
      <c r="B356" s="28" t="s">
        <v>2679</v>
      </c>
      <c r="C356" s="28" t="s">
        <v>2549</v>
      </c>
      <c r="D356" s="28" t="s">
        <v>2549</v>
      </c>
      <c r="E356" s="28" t="s">
        <v>2663</v>
      </c>
      <c r="F356" s="29" t="s">
        <v>2455</v>
      </c>
      <c r="G356" s="29" t="s">
        <v>2128</v>
      </c>
      <c r="H356" s="29" t="s">
        <v>2663</v>
      </c>
      <c r="I356" s="29" t="s">
        <v>2128</v>
      </c>
    </row>
    <row r="357" spans="1:9" x14ac:dyDescent="0.25">
      <c r="A357" s="28" t="s">
        <v>2186</v>
      </c>
      <c r="B357" s="28" t="s">
        <v>2680</v>
      </c>
      <c r="C357" s="28" t="s">
        <v>2501</v>
      </c>
      <c r="D357" s="28" t="s">
        <v>2501</v>
      </c>
      <c r="E357" s="28" t="s">
        <v>2663</v>
      </c>
      <c r="F357" s="29" t="s">
        <v>2452</v>
      </c>
      <c r="G357" s="29" t="s">
        <v>2128</v>
      </c>
      <c r="H357" s="29" t="s">
        <v>2663</v>
      </c>
      <c r="I357" s="29" t="s">
        <v>2128</v>
      </c>
    </row>
    <row r="358" spans="1:9" x14ac:dyDescent="0.25">
      <c r="A358" s="28" t="s">
        <v>2186</v>
      </c>
      <c r="B358" s="28" t="s">
        <v>2681</v>
      </c>
      <c r="C358" s="28" t="s">
        <v>2469</v>
      </c>
      <c r="D358" s="28" t="s">
        <v>2469</v>
      </c>
      <c r="E358" s="28" t="s">
        <v>2663</v>
      </c>
      <c r="F358" s="29" t="s">
        <v>2455</v>
      </c>
      <c r="G358" s="29" t="s">
        <v>2128</v>
      </c>
      <c r="H358" s="29" t="s">
        <v>2663</v>
      </c>
      <c r="I358" s="29" t="s">
        <v>2128</v>
      </c>
    </row>
    <row r="359" spans="1:9" x14ac:dyDescent="0.25">
      <c r="A359" s="28" t="s">
        <v>2186</v>
      </c>
      <c r="B359" s="28" t="s">
        <v>2682</v>
      </c>
      <c r="C359" s="28" t="s">
        <v>2469</v>
      </c>
      <c r="D359" s="28" t="s">
        <v>2469</v>
      </c>
      <c r="E359" s="28" t="s">
        <v>2663</v>
      </c>
      <c r="F359" s="29" t="s">
        <v>2455</v>
      </c>
      <c r="G359" s="29" t="s">
        <v>2128</v>
      </c>
      <c r="H359" s="29" t="s">
        <v>2663</v>
      </c>
      <c r="I359" s="29" t="s">
        <v>2128</v>
      </c>
    </row>
    <row r="360" spans="1:9" x14ac:dyDescent="0.25">
      <c r="A360" s="28" t="s">
        <v>2186</v>
      </c>
      <c r="B360" s="28" t="s">
        <v>2683</v>
      </c>
      <c r="C360" s="28" t="s">
        <v>2671</v>
      </c>
      <c r="D360" s="28" t="s">
        <v>2671</v>
      </c>
      <c r="E360" s="28" t="s">
        <v>2663</v>
      </c>
      <c r="F360" s="29" t="s">
        <v>2483</v>
      </c>
      <c r="G360" s="29" t="s">
        <v>2128</v>
      </c>
      <c r="H360" s="29" t="s">
        <v>2663</v>
      </c>
      <c r="I360" s="29" t="s">
        <v>2128</v>
      </c>
    </row>
    <row r="361" spans="1:9" x14ac:dyDescent="0.25">
      <c r="A361" s="28" t="s">
        <v>2186</v>
      </c>
      <c r="B361" s="28" t="s">
        <v>2684</v>
      </c>
      <c r="C361" s="28" t="s">
        <v>2493</v>
      </c>
      <c r="D361" s="28" t="s">
        <v>2493</v>
      </c>
      <c r="E361" s="28" t="s">
        <v>2663</v>
      </c>
      <c r="F361" s="29" t="s">
        <v>2455</v>
      </c>
      <c r="G361" s="29" t="s">
        <v>2128</v>
      </c>
      <c r="H361" s="29" t="s">
        <v>2663</v>
      </c>
      <c r="I361" s="29" t="s">
        <v>2128</v>
      </c>
    </row>
    <row r="362" spans="1:9" x14ac:dyDescent="0.25">
      <c r="A362" s="28" t="s">
        <v>2186</v>
      </c>
      <c r="B362" s="28" t="s">
        <v>2685</v>
      </c>
      <c r="C362" s="28" t="s">
        <v>2493</v>
      </c>
      <c r="D362" s="28" t="s">
        <v>2493</v>
      </c>
      <c r="E362" s="28" t="s">
        <v>2663</v>
      </c>
      <c r="F362" s="29" t="s">
        <v>2455</v>
      </c>
      <c r="G362" s="29" t="s">
        <v>2128</v>
      </c>
      <c r="H362" s="29" t="s">
        <v>2663</v>
      </c>
      <c r="I362" s="29" t="s">
        <v>2128</v>
      </c>
    </row>
    <row r="363" spans="1:9" x14ac:dyDescent="0.25">
      <c r="A363" s="28" t="s">
        <v>2186</v>
      </c>
      <c r="B363" s="28" t="s">
        <v>2686</v>
      </c>
      <c r="C363" s="28" t="s">
        <v>2549</v>
      </c>
      <c r="D363" s="28" t="s">
        <v>2549</v>
      </c>
      <c r="E363" s="28" t="s">
        <v>2143</v>
      </c>
      <c r="F363" s="29" t="s">
        <v>2455</v>
      </c>
      <c r="G363" s="29" t="s">
        <v>2073</v>
      </c>
      <c r="H363" s="29" t="s">
        <v>2143</v>
      </c>
      <c r="I363" s="29" t="s">
        <v>2073</v>
      </c>
    </row>
    <row r="364" spans="1:9" x14ac:dyDescent="0.25">
      <c r="A364" s="28" t="s">
        <v>2186</v>
      </c>
      <c r="B364" s="28" t="s">
        <v>2687</v>
      </c>
      <c r="C364" s="28" t="s">
        <v>2198</v>
      </c>
      <c r="D364" s="28" t="s">
        <v>2198</v>
      </c>
      <c r="E364" s="28" t="s">
        <v>2143</v>
      </c>
      <c r="F364" s="29" t="s">
        <v>2198</v>
      </c>
      <c r="G364" s="29" t="s">
        <v>2073</v>
      </c>
      <c r="H364" s="29" t="s">
        <v>2143</v>
      </c>
      <c r="I364" s="29" t="s">
        <v>2073</v>
      </c>
    </row>
    <row r="365" spans="1:9" x14ac:dyDescent="0.25">
      <c r="A365" s="28" t="s">
        <v>2186</v>
      </c>
      <c r="B365" s="28" t="s">
        <v>2688</v>
      </c>
      <c r="C365" s="28" t="s">
        <v>2501</v>
      </c>
      <c r="D365" s="28" t="s">
        <v>2501</v>
      </c>
      <c r="E365" s="28" t="s">
        <v>2143</v>
      </c>
      <c r="F365" s="29" t="s">
        <v>2452</v>
      </c>
      <c r="G365" s="29" t="s">
        <v>2073</v>
      </c>
      <c r="H365" s="29" t="s">
        <v>2143</v>
      </c>
      <c r="I365" s="29" t="s">
        <v>2073</v>
      </c>
    </row>
    <row r="366" spans="1:9" x14ac:dyDescent="0.25">
      <c r="A366" s="28" t="s">
        <v>2186</v>
      </c>
      <c r="B366" s="28" t="s">
        <v>2689</v>
      </c>
      <c r="C366" s="28" t="s">
        <v>2506</v>
      </c>
      <c r="D366" s="28" t="s">
        <v>2506</v>
      </c>
      <c r="E366" s="28" t="s">
        <v>2143</v>
      </c>
      <c r="F366" s="29" t="s">
        <v>2455</v>
      </c>
      <c r="G366" s="29" t="s">
        <v>2073</v>
      </c>
      <c r="H366" s="29" t="s">
        <v>2143</v>
      </c>
      <c r="I366" s="29" t="s">
        <v>2073</v>
      </c>
    </row>
    <row r="367" spans="1:9" x14ac:dyDescent="0.25">
      <c r="A367" s="28" t="s">
        <v>2186</v>
      </c>
      <c r="B367" s="28" t="s">
        <v>2690</v>
      </c>
      <c r="C367" s="28" t="s">
        <v>2454</v>
      </c>
      <c r="D367" s="28" t="s">
        <v>2454</v>
      </c>
      <c r="E367" s="28" t="s">
        <v>2143</v>
      </c>
      <c r="F367" s="29" t="s">
        <v>2455</v>
      </c>
      <c r="G367" s="29" t="s">
        <v>2073</v>
      </c>
      <c r="H367" s="29" t="s">
        <v>2143</v>
      </c>
      <c r="I367" s="29" t="s">
        <v>2073</v>
      </c>
    </row>
    <row r="368" spans="1:9" x14ac:dyDescent="0.25">
      <c r="A368" s="28" t="s">
        <v>2186</v>
      </c>
      <c r="B368" s="28" t="s">
        <v>2691</v>
      </c>
      <c r="C368" s="28" t="s">
        <v>2469</v>
      </c>
      <c r="D368" s="28" t="s">
        <v>2469</v>
      </c>
      <c r="E368" s="28" t="s">
        <v>2143</v>
      </c>
      <c r="F368" s="29" t="s">
        <v>2455</v>
      </c>
      <c r="G368" s="29" t="s">
        <v>2073</v>
      </c>
      <c r="H368" s="29" t="s">
        <v>2143</v>
      </c>
      <c r="I368" s="29" t="s">
        <v>2073</v>
      </c>
    </row>
    <row r="369" spans="1:9" x14ac:dyDescent="0.25">
      <c r="A369" s="28" t="s">
        <v>2186</v>
      </c>
      <c r="B369" s="28" t="s">
        <v>2692</v>
      </c>
      <c r="C369" s="28" t="s">
        <v>2457</v>
      </c>
      <c r="D369" s="28" t="s">
        <v>2457</v>
      </c>
      <c r="E369" s="28" t="s">
        <v>2143</v>
      </c>
      <c r="F369" s="29" t="s">
        <v>2455</v>
      </c>
      <c r="G369" s="29" t="s">
        <v>2073</v>
      </c>
      <c r="H369" s="29" t="s">
        <v>2143</v>
      </c>
      <c r="I369" s="29" t="s">
        <v>2073</v>
      </c>
    </row>
    <row r="370" spans="1:9" x14ac:dyDescent="0.25">
      <c r="A370" s="28" t="s">
        <v>2186</v>
      </c>
      <c r="B370" s="28" t="s">
        <v>2693</v>
      </c>
      <c r="C370" s="28" t="s">
        <v>2477</v>
      </c>
      <c r="D370" s="28" t="s">
        <v>2477</v>
      </c>
      <c r="E370" s="28" t="s">
        <v>2143</v>
      </c>
      <c r="F370" s="29" t="s">
        <v>2478</v>
      </c>
      <c r="G370" s="29" t="s">
        <v>2073</v>
      </c>
      <c r="H370" s="29" t="s">
        <v>2143</v>
      </c>
      <c r="I370" s="29" t="s">
        <v>2073</v>
      </c>
    </row>
    <row r="371" spans="1:9" x14ac:dyDescent="0.25">
      <c r="A371" s="28" t="s">
        <v>2186</v>
      </c>
      <c r="B371" s="28" t="s">
        <v>2694</v>
      </c>
      <c r="C371" s="28" t="s">
        <v>2493</v>
      </c>
      <c r="D371" s="28" t="s">
        <v>2493</v>
      </c>
      <c r="E371" s="28" t="s">
        <v>2143</v>
      </c>
      <c r="F371" s="29" t="s">
        <v>2455</v>
      </c>
      <c r="G371" s="29" t="s">
        <v>2073</v>
      </c>
      <c r="H371" s="29" t="s">
        <v>2143</v>
      </c>
      <c r="I371" s="29" t="s">
        <v>2073</v>
      </c>
    </row>
    <row r="372" spans="1:9" x14ac:dyDescent="0.25">
      <c r="A372" s="28" t="s">
        <v>2186</v>
      </c>
      <c r="B372" s="28" t="s">
        <v>2695</v>
      </c>
      <c r="C372" s="28" t="s">
        <v>2651</v>
      </c>
      <c r="D372" s="28" t="s">
        <v>2651</v>
      </c>
      <c r="E372" s="28" t="s">
        <v>2143</v>
      </c>
      <c r="F372" s="29" t="s">
        <v>2455</v>
      </c>
      <c r="G372" s="29" t="s">
        <v>2073</v>
      </c>
      <c r="H372" s="29" t="s">
        <v>2143</v>
      </c>
      <c r="I372" s="29" t="s">
        <v>2073</v>
      </c>
    </row>
    <row r="373" spans="1:9" x14ac:dyDescent="0.25">
      <c r="A373" s="28" t="s">
        <v>2186</v>
      </c>
      <c r="B373" s="28" t="s">
        <v>2696</v>
      </c>
      <c r="C373" s="28" t="s">
        <v>2198</v>
      </c>
      <c r="D373" s="28" t="s">
        <v>2198</v>
      </c>
      <c r="E373" s="28" t="s">
        <v>2143</v>
      </c>
      <c r="F373" s="29" t="s">
        <v>2198</v>
      </c>
      <c r="G373" s="29" t="s">
        <v>2073</v>
      </c>
      <c r="H373" s="29" t="s">
        <v>2143</v>
      </c>
      <c r="I373" s="29" t="s">
        <v>2073</v>
      </c>
    </row>
    <row r="374" spans="1:9" x14ac:dyDescent="0.25">
      <c r="A374" s="28" t="s">
        <v>2186</v>
      </c>
      <c r="B374" s="28" t="s">
        <v>2697</v>
      </c>
      <c r="C374" s="28" t="s">
        <v>2198</v>
      </c>
      <c r="D374" s="28" t="s">
        <v>2198</v>
      </c>
      <c r="E374" s="28" t="s">
        <v>2143</v>
      </c>
      <c r="F374" s="29" t="s">
        <v>2198</v>
      </c>
      <c r="G374" s="29" t="s">
        <v>2073</v>
      </c>
      <c r="H374" s="29" t="s">
        <v>2143</v>
      </c>
      <c r="I374" s="29" t="s">
        <v>2073</v>
      </c>
    </row>
    <row r="375" spans="1:9" x14ac:dyDescent="0.25">
      <c r="A375" s="28" t="s">
        <v>2186</v>
      </c>
      <c r="B375" s="28" t="s">
        <v>2698</v>
      </c>
      <c r="C375" s="28" t="s">
        <v>2501</v>
      </c>
      <c r="D375" s="28" t="s">
        <v>2501</v>
      </c>
      <c r="E375" s="28" t="s">
        <v>2143</v>
      </c>
      <c r="F375" s="29" t="s">
        <v>2452</v>
      </c>
      <c r="G375" s="29" t="s">
        <v>2073</v>
      </c>
      <c r="H375" s="29" t="s">
        <v>2143</v>
      </c>
      <c r="I375" s="29" t="s">
        <v>2073</v>
      </c>
    </row>
    <row r="376" spans="1:9" x14ac:dyDescent="0.25">
      <c r="A376" s="28" t="s">
        <v>2186</v>
      </c>
      <c r="B376" s="28" t="s">
        <v>2699</v>
      </c>
      <c r="C376" s="28" t="s">
        <v>2454</v>
      </c>
      <c r="D376" s="28" t="s">
        <v>2454</v>
      </c>
      <c r="E376" s="28" t="s">
        <v>2143</v>
      </c>
      <c r="F376" s="29" t="s">
        <v>2455</v>
      </c>
      <c r="G376" s="29" t="s">
        <v>2073</v>
      </c>
      <c r="H376" s="29" t="s">
        <v>2143</v>
      </c>
      <c r="I376" s="29" t="s">
        <v>2073</v>
      </c>
    </row>
    <row r="377" spans="1:9" x14ac:dyDescent="0.25">
      <c r="A377" s="28" t="s">
        <v>2186</v>
      </c>
      <c r="B377" s="28" t="s">
        <v>2700</v>
      </c>
      <c r="C377" s="28" t="s">
        <v>2469</v>
      </c>
      <c r="D377" s="28" t="s">
        <v>2469</v>
      </c>
      <c r="E377" s="28" t="s">
        <v>2143</v>
      </c>
      <c r="F377" s="29" t="s">
        <v>2455</v>
      </c>
      <c r="G377" s="29" t="s">
        <v>2073</v>
      </c>
      <c r="H377" s="29" t="s">
        <v>2143</v>
      </c>
      <c r="I377" s="29" t="s">
        <v>2073</v>
      </c>
    </row>
    <row r="378" spans="1:9" x14ac:dyDescent="0.25">
      <c r="A378" s="28" t="s">
        <v>2186</v>
      </c>
      <c r="B378" s="28" t="s">
        <v>2701</v>
      </c>
      <c r="C378" s="28" t="s">
        <v>2477</v>
      </c>
      <c r="D378" s="28" t="s">
        <v>2477</v>
      </c>
      <c r="E378" s="28" t="s">
        <v>2143</v>
      </c>
      <c r="F378" s="29" t="s">
        <v>2478</v>
      </c>
      <c r="G378" s="29" t="s">
        <v>2073</v>
      </c>
      <c r="H378" s="29" t="s">
        <v>2143</v>
      </c>
      <c r="I378" s="29" t="s">
        <v>2073</v>
      </c>
    </row>
    <row r="379" spans="1:9" x14ac:dyDescent="0.25">
      <c r="A379" s="28" t="s">
        <v>2186</v>
      </c>
      <c r="B379" s="28" t="s">
        <v>2702</v>
      </c>
      <c r="C379" s="28" t="s">
        <v>2477</v>
      </c>
      <c r="D379" s="28" t="s">
        <v>2477</v>
      </c>
      <c r="E379" s="28" t="s">
        <v>2143</v>
      </c>
      <c r="F379" s="29" t="s">
        <v>2478</v>
      </c>
      <c r="G379" s="29" t="s">
        <v>2073</v>
      </c>
      <c r="H379" s="29" t="s">
        <v>2143</v>
      </c>
      <c r="I379" s="29" t="s">
        <v>2073</v>
      </c>
    </row>
    <row r="380" spans="1:9" x14ac:dyDescent="0.25">
      <c r="A380" s="28" t="s">
        <v>2186</v>
      </c>
      <c r="B380" s="28" t="s">
        <v>2703</v>
      </c>
      <c r="C380" s="28" t="s">
        <v>2493</v>
      </c>
      <c r="D380" s="28" t="s">
        <v>2493</v>
      </c>
      <c r="E380" s="28" t="s">
        <v>2143</v>
      </c>
      <c r="F380" s="29" t="s">
        <v>2455</v>
      </c>
      <c r="G380" s="29" t="s">
        <v>2073</v>
      </c>
      <c r="H380" s="29" t="s">
        <v>2143</v>
      </c>
      <c r="I380" s="29" t="s">
        <v>2073</v>
      </c>
    </row>
    <row r="381" spans="1:9" x14ac:dyDescent="0.25">
      <c r="A381" s="28" t="s">
        <v>2186</v>
      </c>
      <c r="B381" s="28" t="s">
        <v>2704</v>
      </c>
      <c r="C381" s="28" t="s">
        <v>2651</v>
      </c>
      <c r="D381" s="28" t="s">
        <v>2651</v>
      </c>
      <c r="E381" s="28" t="s">
        <v>2705</v>
      </c>
      <c r="F381" s="29" t="s">
        <v>2455</v>
      </c>
      <c r="G381" s="29" t="s">
        <v>2128</v>
      </c>
      <c r="H381" s="29" t="s">
        <v>2129</v>
      </c>
      <c r="I381" s="29" t="s">
        <v>2128</v>
      </c>
    </row>
    <row r="382" spans="1:9" x14ac:dyDescent="0.25">
      <c r="A382" s="28" t="s">
        <v>2186</v>
      </c>
      <c r="B382" s="28" t="s">
        <v>2706</v>
      </c>
      <c r="C382" s="28" t="s">
        <v>2198</v>
      </c>
      <c r="D382" s="28" t="s">
        <v>2198</v>
      </c>
      <c r="E382" s="28" t="s">
        <v>2705</v>
      </c>
      <c r="F382" s="29" t="s">
        <v>2198</v>
      </c>
      <c r="G382" s="29" t="s">
        <v>2128</v>
      </c>
      <c r="H382" s="29" t="s">
        <v>2129</v>
      </c>
      <c r="I382" s="29" t="s">
        <v>2128</v>
      </c>
    </row>
    <row r="383" spans="1:9" x14ac:dyDescent="0.25">
      <c r="A383" s="28" t="s">
        <v>2186</v>
      </c>
      <c r="B383" s="28" t="s">
        <v>2707</v>
      </c>
      <c r="C383" s="28" t="s">
        <v>2708</v>
      </c>
      <c r="D383" s="28" t="s">
        <v>2708</v>
      </c>
      <c r="E383" s="28" t="s">
        <v>2705</v>
      </c>
      <c r="F383" s="29" t="s">
        <v>2198</v>
      </c>
      <c r="G383" s="29" t="s">
        <v>2128</v>
      </c>
      <c r="H383" s="29" t="s">
        <v>2129</v>
      </c>
      <c r="I383" s="29" t="s">
        <v>2128</v>
      </c>
    </row>
    <row r="384" spans="1:9" x14ac:dyDescent="0.25">
      <c r="A384" s="28" t="s">
        <v>2186</v>
      </c>
      <c r="B384" s="28" t="s">
        <v>2709</v>
      </c>
      <c r="C384" s="28" t="s">
        <v>2589</v>
      </c>
      <c r="D384" s="28" t="s">
        <v>2589</v>
      </c>
      <c r="E384" s="28" t="s">
        <v>2705</v>
      </c>
      <c r="F384" s="29" t="s">
        <v>2483</v>
      </c>
      <c r="G384" s="29" t="s">
        <v>2128</v>
      </c>
      <c r="H384" s="29" t="s">
        <v>2129</v>
      </c>
      <c r="I384" s="29" t="s">
        <v>2128</v>
      </c>
    </row>
    <row r="385" spans="1:9" x14ac:dyDescent="0.25">
      <c r="A385" s="28" t="s">
        <v>2186</v>
      </c>
      <c r="B385" s="28" t="s">
        <v>2710</v>
      </c>
      <c r="C385" s="28" t="s">
        <v>2515</v>
      </c>
      <c r="D385" s="28" t="s">
        <v>2515</v>
      </c>
      <c r="E385" s="28" t="s">
        <v>2705</v>
      </c>
      <c r="F385" s="29" t="s">
        <v>2483</v>
      </c>
      <c r="G385" s="29" t="s">
        <v>2128</v>
      </c>
      <c r="H385" s="29" t="s">
        <v>2129</v>
      </c>
      <c r="I385" s="29" t="s">
        <v>2128</v>
      </c>
    </row>
    <row r="386" spans="1:9" x14ac:dyDescent="0.25">
      <c r="A386" s="28" t="s">
        <v>2186</v>
      </c>
      <c r="B386" s="28" t="s">
        <v>2711</v>
      </c>
      <c r="C386" s="28" t="s">
        <v>2515</v>
      </c>
      <c r="D386" s="28" t="s">
        <v>2515</v>
      </c>
      <c r="E386" s="28" t="s">
        <v>2705</v>
      </c>
      <c r="F386" s="29" t="s">
        <v>2483</v>
      </c>
      <c r="G386" s="29" t="s">
        <v>2128</v>
      </c>
      <c r="H386" s="29" t="s">
        <v>2129</v>
      </c>
      <c r="I386" s="29" t="s">
        <v>2128</v>
      </c>
    </row>
    <row r="387" spans="1:9" x14ac:dyDescent="0.25">
      <c r="A387" s="28" t="s">
        <v>2186</v>
      </c>
      <c r="B387" s="28" t="s">
        <v>2712</v>
      </c>
      <c r="C387" s="28" t="s">
        <v>2501</v>
      </c>
      <c r="D387" s="28" t="s">
        <v>2501</v>
      </c>
      <c r="E387" s="28" t="s">
        <v>2705</v>
      </c>
      <c r="F387" s="29" t="s">
        <v>2452</v>
      </c>
      <c r="G387" s="29" t="s">
        <v>2128</v>
      </c>
      <c r="H387" s="29" t="s">
        <v>2129</v>
      </c>
      <c r="I387" s="29" t="s">
        <v>2128</v>
      </c>
    </row>
    <row r="388" spans="1:9" x14ac:dyDescent="0.25">
      <c r="A388" s="28" t="s">
        <v>2186</v>
      </c>
      <c r="B388" s="28" t="s">
        <v>2713</v>
      </c>
      <c r="C388" s="28" t="s">
        <v>2592</v>
      </c>
      <c r="D388" s="28" t="s">
        <v>2592</v>
      </c>
      <c r="E388" s="28" t="s">
        <v>2705</v>
      </c>
      <c r="F388" s="29" t="s">
        <v>2483</v>
      </c>
      <c r="G388" s="29" t="s">
        <v>2128</v>
      </c>
      <c r="H388" s="29" t="s">
        <v>2129</v>
      </c>
      <c r="I388" s="29" t="s">
        <v>2128</v>
      </c>
    </row>
    <row r="389" spans="1:9" x14ac:dyDescent="0.25">
      <c r="A389" s="28" t="s">
        <v>2186</v>
      </c>
      <c r="B389" s="28" t="s">
        <v>2714</v>
      </c>
      <c r="C389" s="28" t="s">
        <v>2469</v>
      </c>
      <c r="D389" s="28" t="s">
        <v>2469</v>
      </c>
      <c r="E389" s="28" t="s">
        <v>2705</v>
      </c>
      <c r="F389" s="29" t="s">
        <v>2455</v>
      </c>
      <c r="G389" s="29" t="s">
        <v>2128</v>
      </c>
      <c r="H389" s="29" t="s">
        <v>2129</v>
      </c>
      <c r="I389" s="29" t="s">
        <v>2128</v>
      </c>
    </row>
    <row r="390" spans="1:9" x14ac:dyDescent="0.25">
      <c r="A390" s="28" t="s">
        <v>2186</v>
      </c>
      <c r="B390" s="28" t="s">
        <v>2715</v>
      </c>
      <c r="C390" s="28" t="s">
        <v>2457</v>
      </c>
      <c r="D390" s="28" t="s">
        <v>2457</v>
      </c>
      <c r="E390" s="28" t="s">
        <v>2705</v>
      </c>
      <c r="F390" s="29" t="s">
        <v>2455</v>
      </c>
      <c r="G390" s="29" t="s">
        <v>2128</v>
      </c>
      <c r="H390" s="29" t="s">
        <v>2129</v>
      </c>
      <c r="I390" s="29" t="s">
        <v>2128</v>
      </c>
    </row>
    <row r="391" spans="1:9" x14ac:dyDescent="0.25">
      <c r="A391" s="28" t="s">
        <v>2186</v>
      </c>
      <c r="B391" s="28" t="s">
        <v>2716</v>
      </c>
      <c r="C391" s="28" t="s">
        <v>2475</v>
      </c>
      <c r="D391" s="28" t="s">
        <v>2475</v>
      </c>
      <c r="E391" s="28" t="s">
        <v>2705</v>
      </c>
      <c r="F391" s="29" t="s">
        <v>2191</v>
      </c>
      <c r="G391" s="29" t="s">
        <v>2128</v>
      </c>
      <c r="H391" s="29" t="s">
        <v>2129</v>
      </c>
      <c r="I391" s="29" t="s">
        <v>2128</v>
      </c>
    </row>
    <row r="392" spans="1:9" x14ac:dyDescent="0.25">
      <c r="A392" s="28" t="s">
        <v>2186</v>
      </c>
      <c r="B392" s="28" t="s">
        <v>2717</v>
      </c>
      <c r="C392" s="28" t="s">
        <v>2718</v>
      </c>
      <c r="D392" s="28" t="s">
        <v>2718</v>
      </c>
      <c r="E392" s="28" t="s">
        <v>2705</v>
      </c>
      <c r="F392" s="29" t="s">
        <v>2483</v>
      </c>
      <c r="G392" s="29" t="s">
        <v>2128</v>
      </c>
      <c r="H392" s="29" t="s">
        <v>2129</v>
      </c>
      <c r="I392" s="29" t="s">
        <v>2128</v>
      </c>
    </row>
    <row r="393" spans="1:9" x14ac:dyDescent="0.25">
      <c r="A393" s="28" t="s">
        <v>2186</v>
      </c>
      <c r="B393" s="28" t="s">
        <v>2719</v>
      </c>
      <c r="C393" s="28" t="s">
        <v>2477</v>
      </c>
      <c r="D393" s="28" t="s">
        <v>2477</v>
      </c>
      <c r="E393" s="28" t="s">
        <v>2705</v>
      </c>
      <c r="F393" s="29" t="s">
        <v>2478</v>
      </c>
      <c r="G393" s="29" t="s">
        <v>2128</v>
      </c>
      <c r="H393" s="29" t="s">
        <v>2129</v>
      </c>
      <c r="I393" s="29" t="s">
        <v>2128</v>
      </c>
    </row>
    <row r="394" spans="1:9" x14ac:dyDescent="0.25">
      <c r="A394" s="28" t="s">
        <v>2186</v>
      </c>
      <c r="B394" s="28" t="s">
        <v>2720</v>
      </c>
      <c r="C394" s="28" t="s">
        <v>2461</v>
      </c>
      <c r="D394" s="28" t="s">
        <v>2461</v>
      </c>
      <c r="E394" s="28" t="s">
        <v>2705</v>
      </c>
      <c r="F394" s="29" t="s">
        <v>2452</v>
      </c>
      <c r="G394" s="29" t="s">
        <v>2128</v>
      </c>
      <c r="H394" s="29" t="s">
        <v>2129</v>
      </c>
      <c r="I394" s="29" t="s">
        <v>2128</v>
      </c>
    </row>
    <row r="395" spans="1:9" x14ac:dyDescent="0.25">
      <c r="A395" s="28" t="s">
        <v>2186</v>
      </c>
      <c r="B395" s="28" t="s">
        <v>2721</v>
      </c>
      <c r="C395" s="28" t="s">
        <v>2493</v>
      </c>
      <c r="D395" s="28" t="s">
        <v>2493</v>
      </c>
      <c r="E395" s="28" t="s">
        <v>2705</v>
      </c>
      <c r="F395" s="29" t="s">
        <v>2455</v>
      </c>
      <c r="G395" s="29" t="s">
        <v>2128</v>
      </c>
      <c r="H395" s="29" t="s">
        <v>2129</v>
      </c>
      <c r="I395" s="29" t="s">
        <v>2128</v>
      </c>
    </row>
    <row r="396" spans="1:9" x14ac:dyDescent="0.25">
      <c r="A396" s="28" t="s">
        <v>2186</v>
      </c>
      <c r="B396" s="28" t="s">
        <v>2722</v>
      </c>
      <c r="C396" s="28" t="s">
        <v>2723</v>
      </c>
      <c r="D396" s="28" t="s">
        <v>2723</v>
      </c>
      <c r="E396" s="28" t="s">
        <v>2724</v>
      </c>
      <c r="F396" s="29" t="s">
        <v>2483</v>
      </c>
      <c r="G396" s="29" t="s">
        <v>2128</v>
      </c>
      <c r="H396" s="29" t="s">
        <v>2176</v>
      </c>
      <c r="I396" s="29" t="s">
        <v>2128</v>
      </c>
    </row>
    <row r="397" spans="1:9" x14ac:dyDescent="0.25">
      <c r="A397" s="28" t="s">
        <v>2186</v>
      </c>
      <c r="B397" s="28" t="s">
        <v>2725</v>
      </c>
      <c r="C397" s="28" t="s">
        <v>2678</v>
      </c>
      <c r="D397" s="28" t="s">
        <v>2678</v>
      </c>
      <c r="E397" s="28" t="s">
        <v>2724</v>
      </c>
      <c r="F397" s="29" t="s">
        <v>2455</v>
      </c>
      <c r="G397" s="29" t="s">
        <v>2128</v>
      </c>
      <c r="H397" s="29" t="s">
        <v>2176</v>
      </c>
      <c r="I397" s="29" t="s">
        <v>2128</v>
      </c>
    </row>
    <row r="398" spans="1:9" x14ac:dyDescent="0.25">
      <c r="A398" s="28" t="s">
        <v>2186</v>
      </c>
      <c r="B398" s="28" t="s">
        <v>2726</v>
      </c>
      <c r="C398" s="28" t="s">
        <v>2678</v>
      </c>
      <c r="D398" s="28" t="s">
        <v>2678</v>
      </c>
      <c r="E398" s="28" t="s">
        <v>2724</v>
      </c>
      <c r="F398" s="29" t="s">
        <v>2455</v>
      </c>
      <c r="G398" s="29" t="s">
        <v>2128</v>
      </c>
      <c r="H398" s="29" t="s">
        <v>2176</v>
      </c>
      <c r="I398" s="29" t="s">
        <v>2128</v>
      </c>
    </row>
    <row r="399" spans="1:9" x14ac:dyDescent="0.25">
      <c r="A399" s="28" t="s">
        <v>2186</v>
      </c>
      <c r="B399" s="28" t="s">
        <v>2727</v>
      </c>
      <c r="C399" s="28" t="s">
        <v>2678</v>
      </c>
      <c r="D399" s="28" t="s">
        <v>2678</v>
      </c>
      <c r="E399" s="28" t="s">
        <v>2724</v>
      </c>
      <c r="F399" s="29" t="s">
        <v>2455</v>
      </c>
      <c r="G399" s="29" t="s">
        <v>2128</v>
      </c>
      <c r="H399" s="29" t="s">
        <v>2176</v>
      </c>
      <c r="I399" s="29" t="s">
        <v>2128</v>
      </c>
    </row>
    <row r="400" spans="1:9" x14ac:dyDescent="0.25">
      <c r="A400" s="28" t="s">
        <v>2186</v>
      </c>
      <c r="B400" s="28" t="s">
        <v>2728</v>
      </c>
      <c r="C400" s="28" t="s">
        <v>2549</v>
      </c>
      <c r="D400" s="28" t="s">
        <v>2549</v>
      </c>
      <c r="E400" s="28" t="s">
        <v>2724</v>
      </c>
      <c r="F400" s="29" t="s">
        <v>2455</v>
      </c>
      <c r="G400" s="29" t="s">
        <v>2128</v>
      </c>
      <c r="H400" s="29" t="s">
        <v>2176</v>
      </c>
      <c r="I400" s="29" t="s">
        <v>2128</v>
      </c>
    </row>
    <row r="401" spans="1:9" x14ac:dyDescent="0.25">
      <c r="A401" s="28" t="s">
        <v>2186</v>
      </c>
      <c r="B401" s="28" t="s">
        <v>2729</v>
      </c>
      <c r="C401" s="28" t="s">
        <v>2198</v>
      </c>
      <c r="D401" s="28" t="s">
        <v>2198</v>
      </c>
      <c r="E401" s="28" t="s">
        <v>2724</v>
      </c>
      <c r="F401" s="29" t="s">
        <v>2198</v>
      </c>
      <c r="G401" s="29" t="s">
        <v>2128</v>
      </c>
      <c r="H401" s="29" t="s">
        <v>2176</v>
      </c>
      <c r="I401" s="29" t="s">
        <v>2128</v>
      </c>
    </row>
    <row r="402" spans="1:9" x14ac:dyDescent="0.25">
      <c r="A402" s="28" t="s">
        <v>2186</v>
      </c>
      <c r="B402" s="28" t="s">
        <v>2730</v>
      </c>
      <c r="C402" s="28" t="s">
        <v>2515</v>
      </c>
      <c r="D402" s="28" t="s">
        <v>2515</v>
      </c>
      <c r="E402" s="28" t="s">
        <v>2724</v>
      </c>
      <c r="F402" s="29" t="s">
        <v>2483</v>
      </c>
      <c r="G402" s="29" t="s">
        <v>2128</v>
      </c>
      <c r="H402" s="29" t="s">
        <v>2176</v>
      </c>
      <c r="I402" s="29" t="s">
        <v>2128</v>
      </c>
    </row>
    <row r="403" spans="1:9" x14ac:dyDescent="0.25">
      <c r="A403" s="28" t="s">
        <v>2186</v>
      </c>
      <c r="B403" s="28" t="s">
        <v>2731</v>
      </c>
      <c r="C403" s="28" t="s">
        <v>2589</v>
      </c>
      <c r="D403" s="28" t="s">
        <v>2589</v>
      </c>
      <c r="E403" s="28" t="s">
        <v>2724</v>
      </c>
      <c r="F403" s="29" t="s">
        <v>2483</v>
      </c>
      <c r="G403" s="29" t="s">
        <v>2128</v>
      </c>
      <c r="H403" s="29" t="s">
        <v>2176</v>
      </c>
      <c r="I403" s="29" t="s">
        <v>2128</v>
      </c>
    </row>
    <row r="404" spans="1:9" x14ac:dyDescent="0.25">
      <c r="A404" s="28" t="s">
        <v>2186</v>
      </c>
      <c r="B404" s="28" t="s">
        <v>2732</v>
      </c>
      <c r="C404" s="28" t="s">
        <v>2589</v>
      </c>
      <c r="D404" s="28" t="s">
        <v>2589</v>
      </c>
      <c r="E404" s="28" t="s">
        <v>2724</v>
      </c>
      <c r="F404" s="29" t="s">
        <v>2483</v>
      </c>
      <c r="G404" s="29" t="s">
        <v>2128</v>
      </c>
      <c r="H404" s="29" t="s">
        <v>2176</v>
      </c>
      <c r="I404" s="29" t="s">
        <v>2128</v>
      </c>
    </row>
    <row r="405" spans="1:9" x14ac:dyDescent="0.25">
      <c r="A405" s="28" t="s">
        <v>2186</v>
      </c>
      <c r="B405" s="28" t="s">
        <v>2733</v>
      </c>
      <c r="C405" s="28" t="s">
        <v>2734</v>
      </c>
      <c r="D405" s="28" t="s">
        <v>2734</v>
      </c>
      <c r="E405" s="28" t="s">
        <v>2724</v>
      </c>
      <c r="F405" s="29" t="s">
        <v>2483</v>
      </c>
      <c r="G405" s="29" t="s">
        <v>2128</v>
      </c>
      <c r="H405" s="29" t="s">
        <v>2176</v>
      </c>
      <c r="I405" s="29" t="s">
        <v>2128</v>
      </c>
    </row>
    <row r="406" spans="1:9" x14ac:dyDescent="0.25">
      <c r="A406" s="28" t="s">
        <v>2186</v>
      </c>
      <c r="B406" s="28" t="s">
        <v>2735</v>
      </c>
      <c r="C406" s="28" t="s">
        <v>2501</v>
      </c>
      <c r="D406" s="28" t="s">
        <v>2501</v>
      </c>
      <c r="E406" s="28" t="s">
        <v>2724</v>
      </c>
      <c r="F406" s="29" t="s">
        <v>2452</v>
      </c>
      <c r="G406" s="29" t="s">
        <v>2128</v>
      </c>
      <c r="H406" s="29" t="s">
        <v>2176</v>
      </c>
      <c r="I406" s="29" t="s">
        <v>2128</v>
      </c>
    </row>
    <row r="407" spans="1:9" x14ac:dyDescent="0.25">
      <c r="A407" s="28" t="s">
        <v>2186</v>
      </c>
      <c r="B407" s="28" t="s">
        <v>2736</v>
      </c>
      <c r="C407" s="28" t="s">
        <v>2592</v>
      </c>
      <c r="D407" s="28" t="s">
        <v>2592</v>
      </c>
      <c r="E407" s="28" t="s">
        <v>2724</v>
      </c>
      <c r="F407" s="29" t="s">
        <v>2483</v>
      </c>
      <c r="G407" s="29" t="s">
        <v>2128</v>
      </c>
      <c r="H407" s="29" t="s">
        <v>2176</v>
      </c>
      <c r="I407" s="29" t="s">
        <v>2128</v>
      </c>
    </row>
    <row r="408" spans="1:9" x14ac:dyDescent="0.25">
      <c r="A408" s="28" t="s">
        <v>2186</v>
      </c>
      <c r="B408" s="28" t="s">
        <v>2737</v>
      </c>
      <c r="C408" s="28" t="s">
        <v>2469</v>
      </c>
      <c r="D408" s="28" t="s">
        <v>2469</v>
      </c>
      <c r="E408" s="28" t="s">
        <v>2724</v>
      </c>
      <c r="F408" s="29" t="s">
        <v>2455</v>
      </c>
      <c r="G408" s="29" t="s">
        <v>2128</v>
      </c>
      <c r="H408" s="29" t="s">
        <v>2176</v>
      </c>
      <c r="I408" s="29" t="s">
        <v>2128</v>
      </c>
    </row>
    <row r="409" spans="1:9" x14ac:dyDescent="0.25">
      <c r="A409" s="28" t="s">
        <v>2186</v>
      </c>
      <c r="B409" s="28" t="s">
        <v>2738</v>
      </c>
      <c r="C409" s="28" t="s">
        <v>2457</v>
      </c>
      <c r="D409" s="28" t="s">
        <v>2457</v>
      </c>
      <c r="E409" s="28" t="s">
        <v>2724</v>
      </c>
      <c r="F409" s="29" t="s">
        <v>2455</v>
      </c>
      <c r="G409" s="29" t="s">
        <v>2128</v>
      </c>
      <c r="H409" s="29" t="s">
        <v>2176</v>
      </c>
      <c r="I409" s="29" t="s">
        <v>2128</v>
      </c>
    </row>
    <row r="410" spans="1:9" x14ac:dyDescent="0.25">
      <c r="A410" s="28" t="s">
        <v>2186</v>
      </c>
      <c r="B410" s="28" t="s">
        <v>2739</v>
      </c>
      <c r="C410" s="28" t="s">
        <v>2718</v>
      </c>
      <c r="D410" s="28" t="s">
        <v>2718</v>
      </c>
      <c r="E410" s="28" t="s">
        <v>2724</v>
      </c>
      <c r="F410" s="29" t="s">
        <v>2483</v>
      </c>
      <c r="G410" s="29" t="s">
        <v>2128</v>
      </c>
      <c r="H410" s="29" t="s">
        <v>2176</v>
      </c>
      <c r="I410" s="29" t="s">
        <v>2128</v>
      </c>
    </row>
    <row r="411" spans="1:9" x14ac:dyDescent="0.25">
      <c r="A411" s="28" t="s">
        <v>2186</v>
      </c>
      <c r="B411" s="28" t="s">
        <v>2740</v>
      </c>
      <c r="C411" s="28" t="s">
        <v>2718</v>
      </c>
      <c r="D411" s="28" t="s">
        <v>2718</v>
      </c>
      <c r="E411" s="28" t="s">
        <v>2724</v>
      </c>
      <c r="F411" s="29" t="s">
        <v>2483</v>
      </c>
      <c r="G411" s="29" t="s">
        <v>2128</v>
      </c>
      <c r="H411" s="29" t="s">
        <v>2176</v>
      </c>
      <c r="I411" s="29" t="s">
        <v>2128</v>
      </c>
    </row>
    <row r="412" spans="1:9" x14ac:dyDescent="0.25">
      <c r="A412" s="28" t="s">
        <v>2186</v>
      </c>
      <c r="B412" s="28" t="s">
        <v>2741</v>
      </c>
      <c r="C412" s="28" t="s">
        <v>2477</v>
      </c>
      <c r="D412" s="28" t="s">
        <v>2477</v>
      </c>
      <c r="E412" s="28" t="s">
        <v>2724</v>
      </c>
      <c r="F412" s="29" t="s">
        <v>2478</v>
      </c>
      <c r="G412" s="29" t="s">
        <v>2128</v>
      </c>
      <c r="H412" s="29" t="s">
        <v>2176</v>
      </c>
      <c r="I412" s="29" t="s">
        <v>2128</v>
      </c>
    </row>
    <row r="413" spans="1:9" x14ac:dyDescent="0.25">
      <c r="A413" s="28" t="s">
        <v>2186</v>
      </c>
      <c r="B413" s="28" t="s">
        <v>2742</v>
      </c>
      <c r="C413" s="28" t="s">
        <v>2493</v>
      </c>
      <c r="D413" s="28" t="s">
        <v>2493</v>
      </c>
      <c r="E413" s="28" t="s">
        <v>2724</v>
      </c>
      <c r="F413" s="29" t="s">
        <v>2455</v>
      </c>
      <c r="G413" s="29" t="s">
        <v>2128</v>
      </c>
      <c r="H413" s="29" t="s">
        <v>2176</v>
      </c>
      <c r="I413" s="29" t="s">
        <v>2128</v>
      </c>
    </row>
    <row r="414" spans="1:9" x14ac:dyDescent="0.25">
      <c r="A414" s="28" t="s">
        <v>2186</v>
      </c>
      <c r="B414" s="28" t="s">
        <v>2743</v>
      </c>
      <c r="C414" s="28" t="s">
        <v>2493</v>
      </c>
      <c r="D414" s="28" t="s">
        <v>2493</v>
      </c>
      <c r="E414" s="28" t="s">
        <v>2724</v>
      </c>
      <c r="F414" s="29" t="s">
        <v>2455</v>
      </c>
      <c r="G414" s="29" t="s">
        <v>2128</v>
      </c>
      <c r="H414" s="29" t="s">
        <v>2176</v>
      </c>
      <c r="I414" s="29" t="s">
        <v>2128</v>
      </c>
    </row>
    <row r="415" spans="1:9" x14ac:dyDescent="0.25">
      <c r="A415" s="28" t="s">
        <v>2186</v>
      </c>
      <c r="B415" s="28" t="s">
        <v>2744</v>
      </c>
      <c r="C415" s="28" t="s">
        <v>2493</v>
      </c>
      <c r="D415" s="28" t="s">
        <v>2493</v>
      </c>
      <c r="E415" s="28" t="s">
        <v>2724</v>
      </c>
      <c r="F415" s="29" t="s">
        <v>2455</v>
      </c>
      <c r="G415" s="29" t="s">
        <v>2128</v>
      </c>
      <c r="H415" s="29" t="s">
        <v>2176</v>
      </c>
      <c r="I415" s="29" t="s">
        <v>2128</v>
      </c>
    </row>
    <row r="416" spans="1:9" x14ac:dyDescent="0.25">
      <c r="A416" s="28" t="s">
        <v>2186</v>
      </c>
      <c r="B416" s="28" t="s">
        <v>2745</v>
      </c>
      <c r="C416" s="28" t="s">
        <v>2547</v>
      </c>
      <c r="D416" s="28" t="s">
        <v>2547</v>
      </c>
      <c r="E416" s="28" t="s">
        <v>2148</v>
      </c>
      <c r="F416" s="29" t="s">
        <v>2455</v>
      </c>
      <c r="G416" s="29" t="s">
        <v>2080</v>
      </c>
      <c r="H416" s="29" t="s">
        <v>2148</v>
      </c>
      <c r="I416" s="29" t="s">
        <v>2080</v>
      </c>
    </row>
    <row r="417" spans="1:9" x14ac:dyDescent="0.25">
      <c r="A417" s="28" t="s">
        <v>2186</v>
      </c>
      <c r="B417" s="28" t="s">
        <v>2746</v>
      </c>
      <c r="C417" s="28" t="s">
        <v>2651</v>
      </c>
      <c r="D417" s="28" t="s">
        <v>2651</v>
      </c>
      <c r="E417" s="28" t="s">
        <v>2148</v>
      </c>
      <c r="F417" s="29" t="s">
        <v>2455</v>
      </c>
      <c r="G417" s="29" t="s">
        <v>2080</v>
      </c>
      <c r="H417" s="29" t="s">
        <v>2148</v>
      </c>
      <c r="I417" s="29" t="s">
        <v>2080</v>
      </c>
    </row>
    <row r="418" spans="1:9" x14ac:dyDescent="0.25">
      <c r="A418" s="28" t="s">
        <v>2186</v>
      </c>
      <c r="B418" s="28" t="s">
        <v>2747</v>
      </c>
      <c r="C418" s="28" t="s">
        <v>2748</v>
      </c>
      <c r="D418" s="28" t="s">
        <v>2748</v>
      </c>
      <c r="E418" s="28" t="s">
        <v>2148</v>
      </c>
      <c r="F418" s="29" t="s">
        <v>2483</v>
      </c>
      <c r="G418" s="29" t="s">
        <v>2080</v>
      </c>
      <c r="H418" s="29" t="s">
        <v>2148</v>
      </c>
      <c r="I418" s="29" t="s">
        <v>2080</v>
      </c>
    </row>
    <row r="419" spans="1:9" x14ac:dyDescent="0.25">
      <c r="A419" s="28" t="s">
        <v>2186</v>
      </c>
      <c r="B419" s="28" t="s">
        <v>2749</v>
      </c>
      <c r="C419" s="28" t="s">
        <v>2750</v>
      </c>
      <c r="D419" s="28" t="s">
        <v>2750</v>
      </c>
      <c r="E419" s="28" t="s">
        <v>2148</v>
      </c>
      <c r="F419" s="29" t="s">
        <v>2198</v>
      </c>
      <c r="G419" s="29" t="s">
        <v>2080</v>
      </c>
      <c r="H419" s="29" t="s">
        <v>2148</v>
      </c>
      <c r="I419" s="29" t="s">
        <v>2080</v>
      </c>
    </row>
    <row r="420" spans="1:9" x14ac:dyDescent="0.25">
      <c r="A420" s="28" t="s">
        <v>2186</v>
      </c>
      <c r="B420" s="28" t="s">
        <v>2751</v>
      </c>
      <c r="C420" s="28" t="s">
        <v>2750</v>
      </c>
      <c r="D420" s="28" t="s">
        <v>2750</v>
      </c>
      <c r="E420" s="28" t="s">
        <v>2148</v>
      </c>
      <c r="F420" s="29" t="s">
        <v>2198</v>
      </c>
      <c r="G420" s="29" t="s">
        <v>2080</v>
      </c>
      <c r="H420" s="29" t="s">
        <v>2148</v>
      </c>
      <c r="I420" s="29" t="s">
        <v>2080</v>
      </c>
    </row>
    <row r="421" spans="1:9" x14ac:dyDescent="0.25">
      <c r="A421" s="28" t="s">
        <v>2186</v>
      </c>
      <c r="B421" s="28" t="s">
        <v>2752</v>
      </c>
      <c r="C421" s="28" t="s">
        <v>2753</v>
      </c>
      <c r="D421" s="28" t="s">
        <v>2753</v>
      </c>
      <c r="E421" s="28" t="s">
        <v>2148</v>
      </c>
      <c r="F421" s="29" t="s">
        <v>2198</v>
      </c>
      <c r="G421" s="29" t="s">
        <v>2080</v>
      </c>
      <c r="H421" s="29" t="s">
        <v>2148</v>
      </c>
      <c r="I421" s="29" t="s">
        <v>2080</v>
      </c>
    </row>
    <row r="422" spans="1:9" x14ac:dyDescent="0.25">
      <c r="A422" s="28" t="s">
        <v>2186</v>
      </c>
      <c r="B422" s="28" t="s">
        <v>2754</v>
      </c>
      <c r="C422" s="28" t="s">
        <v>2755</v>
      </c>
      <c r="D422" s="28" t="s">
        <v>2755</v>
      </c>
      <c r="E422" s="28" t="s">
        <v>2148</v>
      </c>
      <c r="F422" s="29" t="s">
        <v>2483</v>
      </c>
      <c r="G422" s="29" t="s">
        <v>2080</v>
      </c>
      <c r="H422" s="29" t="s">
        <v>2148</v>
      </c>
      <c r="I422" s="29" t="s">
        <v>2080</v>
      </c>
    </row>
    <row r="423" spans="1:9" x14ac:dyDescent="0.25">
      <c r="A423" s="28" t="s">
        <v>2186</v>
      </c>
      <c r="B423" s="28" t="s">
        <v>2756</v>
      </c>
      <c r="C423" s="28" t="s">
        <v>2757</v>
      </c>
      <c r="D423" s="28" t="s">
        <v>2758</v>
      </c>
      <c r="E423" s="28" t="s">
        <v>2148</v>
      </c>
      <c r="F423" s="29" t="s">
        <v>2483</v>
      </c>
      <c r="G423" s="29" t="s">
        <v>2080</v>
      </c>
      <c r="H423" s="29" t="s">
        <v>2148</v>
      </c>
      <c r="I423" s="29" t="s">
        <v>2080</v>
      </c>
    </row>
    <row r="424" spans="1:9" x14ac:dyDescent="0.25">
      <c r="A424" s="28" t="s">
        <v>2186</v>
      </c>
      <c r="B424" s="28" t="s">
        <v>2759</v>
      </c>
      <c r="C424" s="28" t="s">
        <v>2757</v>
      </c>
      <c r="D424" s="28" t="s">
        <v>2758</v>
      </c>
      <c r="E424" s="28" t="s">
        <v>2148</v>
      </c>
      <c r="F424" s="29" t="s">
        <v>2483</v>
      </c>
      <c r="G424" s="29" t="s">
        <v>2080</v>
      </c>
      <c r="H424" s="29" t="s">
        <v>2148</v>
      </c>
      <c r="I424" s="29" t="s">
        <v>2080</v>
      </c>
    </row>
    <row r="425" spans="1:9" x14ac:dyDescent="0.25">
      <c r="A425" s="28" t="s">
        <v>2186</v>
      </c>
      <c r="B425" s="28" t="s">
        <v>2760</v>
      </c>
      <c r="C425" s="28" t="s">
        <v>2469</v>
      </c>
      <c r="D425" s="28" t="s">
        <v>2469</v>
      </c>
      <c r="E425" s="28" t="s">
        <v>2148</v>
      </c>
      <c r="F425" s="29" t="s">
        <v>2455</v>
      </c>
      <c r="G425" s="29" t="s">
        <v>2080</v>
      </c>
      <c r="H425" s="29" t="s">
        <v>2148</v>
      </c>
      <c r="I425" s="29" t="s">
        <v>2080</v>
      </c>
    </row>
    <row r="426" spans="1:9" x14ac:dyDescent="0.25">
      <c r="A426" s="28" t="s">
        <v>2186</v>
      </c>
      <c r="B426" s="28" t="s">
        <v>2761</v>
      </c>
      <c r="C426" s="28" t="s">
        <v>2457</v>
      </c>
      <c r="D426" s="28" t="s">
        <v>2457</v>
      </c>
      <c r="E426" s="28" t="s">
        <v>2148</v>
      </c>
      <c r="F426" s="29" t="s">
        <v>2455</v>
      </c>
      <c r="G426" s="29" t="s">
        <v>2080</v>
      </c>
      <c r="H426" s="29" t="s">
        <v>2148</v>
      </c>
      <c r="I426" s="29" t="s">
        <v>2080</v>
      </c>
    </row>
    <row r="427" spans="1:9" x14ac:dyDescent="0.25">
      <c r="A427" s="28" t="s">
        <v>2186</v>
      </c>
      <c r="B427" s="28" t="s">
        <v>2762</v>
      </c>
      <c r="C427" s="28" t="s">
        <v>2763</v>
      </c>
      <c r="D427" s="28" t="s">
        <v>2763</v>
      </c>
      <c r="E427" s="28" t="s">
        <v>2148</v>
      </c>
      <c r="F427" s="29" t="s">
        <v>2478</v>
      </c>
      <c r="G427" s="29" t="s">
        <v>2080</v>
      </c>
      <c r="H427" s="29" t="s">
        <v>2148</v>
      </c>
      <c r="I427" s="29" t="s">
        <v>2080</v>
      </c>
    </row>
    <row r="428" spans="1:9" x14ac:dyDescent="0.25">
      <c r="A428" s="28" t="s">
        <v>2186</v>
      </c>
      <c r="B428" s="28" t="s">
        <v>2764</v>
      </c>
      <c r="C428" s="28" t="s">
        <v>2511</v>
      </c>
      <c r="D428" s="28" t="s">
        <v>2511</v>
      </c>
      <c r="E428" s="28" t="s">
        <v>2148</v>
      </c>
      <c r="F428" s="29" t="s">
        <v>2452</v>
      </c>
      <c r="G428" s="29" t="s">
        <v>2080</v>
      </c>
      <c r="H428" s="29" t="s">
        <v>2148</v>
      </c>
      <c r="I428" s="29" t="s">
        <v>2080</v>
      </c>
    </row>
    <row r="429" spans="1:9" x14ac:dyDescent="0.25">
      <c r="A429" s="28" t="s">
        <v>2186</v>
      </c>
      <c r="B429" s="28" t="s">
        <v>2765</v>
      </c>
      <c r="C429" s="28" t="s">
        <v>2766</v>
      </c>
      <c r="D429" s="28" t="s">
        <v>2767</v>
      </c>
      <c r="E429" s="28" t="s">
        <v>2148</v>
      </c>
      <c r="F429" s="29" t="s">
        <v>2483</v>
      </c>
      <c r="G429" s="29" t="s">
        <v>2080</v>
      </c>
      <c r="H429" s="29" t="s">
        <v>2148</v>
      </c>
      <c r="I429" s="29" t="s">
        <v>2080</v>
      </c>
    </row>
    <row r="430" spans="1:9" x14ac:dyDescent="0.25">
      <c r="A430" s="28" t="s">
        <v>2186</v>
      </c>
      <c r="B430" s="28" t="s">
        <v>2768</v>
      </c>
      <c r="C430" s="28" t="s">
        <v>2769</v>
      </c>
      <c r="D430" s="28" t="s">
        <v>2769</v>
      </c>
      <c r="E430" s="28" t="s">
        <v>2148</v>
      </c>
      <c r="F430" s="29" t="s">
        <v>2483</v>
      </c>
      <c r="G430" s="29" t="s">
        <v>2080</v>
      </c>
      <c r="H430" s="29" t="s">
        <v>2148</v>
      </c>
      <c r="I430" s="29" t="s">
        <v>2080</v>
      </c>
    </row>
    <row r="431" spans="1:9" x14ac:dyDescent="0.25">
      <c r="A431" s="28" t="s">
        <v>2186</v>
      </c>
      <c r="B431" s="28" t="s">
        <v>2770</v>
      </c>
      <c r="C431" s="28" t="s">
        <v>2769</v>
      </c>
      <c r="D431" s="28" t="s">
        <v>2769</v>
      </c>
      <c r="E431" s="28" t="s">
        <v>2148</v>
      </c>
      <c r="F431" s="29" t="s">
        <v>2483</v>
      </c>
      <c r="G431" s="29" t="s">
        <v>2080</v>
      </c>
      <c r="H431" s="29" t="s">
        <v>2148</v>
      </c>
      <c r="I431" s="29" t="s">
        <v>2080</v>
      </c>
    </row>
    <row r="432" spans="1:9" x14ac:dyDescent="0.25">
      <c r="A432" s="28" t="s">
        <v>2186</v>
      </c>
      <c r="B432" s="28" t="s">
        <v>2771</v>
      </c>
      <c r="C432" s="28" t="s">
        <v>2493</v>
      </c>
      <c r="D432" s="28" t="s">
        <v>2493</v>
      </c>
      <c r="E432" s="28" t="s">
        <v>2148</v>
      </c>
      <c r="F432" s="29" t="s">
        <v>2455</v>
      </c>
      <c r="G432" s="29" t="s">
        <v>2080</v>
      </c>
      <c r="H432" s="29" t="s">
        <v>2148</v>
      </c>
      <c r="I432" s="29" t="s">
        <v>2080</v>
      </c>
    </row>
    <row r="433" spans="1:9" x14ac:dyDescent="0.25">
      <c r="A433" s="28" t="s">
        <v>2186</v>
      </c>
      <c r="B433" s="28" t="s">
        <v>2772</v>
      </c>
      <c r="C433" s="28" t="s">
        <v>2773</v>
      </c>
      <c r="D433" s="28" t="s">
        <v>2773</v>
      </c>
      <c r="E433" s="28" t="s">
        <v>2148</v>
      </c>
      <c r="F433" s="29" t="s">
        <v>2483</v>
      </c>
      <c r="G433" s="29" t="s">
        <v>2080</v>
      </c>
      <c r="H433" s="29" t="s">
        <v>2148</v>
      </c>
      <c r="I433" s="29" t="s">
        <v>2080</v>
      </c>
    </row>
    <row r="434" spans="1:9" x14ac:dyDescent="0.25">
      <c r="A434" s="28" t="s">
        <v>2186</v>
      </c>
      <c r="B434" s="28" t="s">
        <v>2774</v>
      </c>
      <c r="C434" s="28" t="s">
        <v>2198</v>
      </c>
      <c r="D434" s="28" t="s">
        <v>2198</v>
      </c>
      <c r="E434" s="28" t="s">
        <v>2148</v>
      </c>
      <c r="F434" s="29" t="s">
        <v>2198</v>
      </c>
      <c r="G434" s="29" t="s">
        <v>2080</v>
      </c>
      <c r="H434" s="29" t="s">
        <v>2148</v>
      </c>
      <c r="I434" s="29" t="s">
        <v>2080</v>
      </c>
    </row>
    <row r="435" spans="1:9" x14ac:dyDescent="0.25">
      <c r="A435" s="28" t="s">
        <v>2186</v>
      </c>
      <c r="B435" s="28" t="s">
        <v>2775</v>
      </c>
      <c r="C435" s="28" t="s">
        <v>2198</v>
      </c>
      <c r="D435" s="28" t="s">
        <v>2198</v>
      </c>
      <c r="E435" s="28" t="s">
        <v>2148</v>
      </c>
      <c r="F435" s="29" t="s">
        <v>2198</v>
      </c>
      <c r="G435" s="29" t="s">
        <v>2080</v>
      </c>
      <c r="H435" s="29" t="s">
        <v>2148</v>
      </c>
      <c r="I435" s="29" t="s">
        <v>2080</v>
      </c>
    </row>
    <row r="436" spans="1:9" x14ac:dyDescent="0.25">
      <c r="A436" s="28" t="s">
        <v>2186</v>
      </c>
      <c r="B436" s="28" t="s">
        <v>2776</v>
      </c>
      <c r="C436" s="28" t="s">
        <v>2750</v>
      </c>
      <c r="D436" s="28" t="s">
        <v>2750</v>
      </c>
      <c r="E436" s="28" t="s">
        <v>2148</v>
      </c>
      <c r="F436" s="29" t="s">
        <v>2198</v>
      </c>
      <c r="G436" s="29" t="s">
        <v>2080</v>
      </c>
      <c r="H436" s="29" t="s">
        <v>2148</v>
      </c>
      <c r="I436" s="29" t="s">
        <v>2080</v>
      </c>
    </row>
    <row r="437" spans="1:9" x14ac:dyDescent="0.25">
      <c r="A437" s="28" t="s">
        <v>2186</v>
      </c>
      <c r="B437" s="28" t="s">
        <v>2777</v>
      </c>
      <c r="C437" s="28" t="s">
        <v>2501</v>
      </c>
      <c r="D437" s="28" t="s">
        <v>2501</v>
      </c>
      <c r="E437" s="28" t="s">
        <v>2148</v>
      </c>
      <c r="F437" s="29" t="s">
        <v>2452</v>
      </c>
      <c r="G437" s="29" t="s">
        <v>2080</v>
      </c>
      <c r="H437" s="29" t="s">
        <v>2148</v>
      </c>
      <c r="I437" s="29" t="s">
        <v>2080</v>
      </c>
    </row>
    <row r="438" spans="1:9" x14ac:dyDescent="0.25">
      <c r="A438" s="28" t="s">
        <v>2186</v>
      </c>
      <c r="B438" s="28" t="s">
        <v>2778</v>
      </c>
      <c r="C438" s="28" t="s">
        <v>2753</v>
      </c>
      <c r="D438" s="28" t="s">
        <v>2753</v>
      </c>
      <c r="E438" s="28" t="s">
        <v>2148</v>
      </c>
      <c r="F438" s="29" t="s">
        <v>2198</v>
      </c>
      <c r="G438" s="29" t="s">
        <v>2080</v>
      </c>
      <c r="H438" s="29" t="s">
        <v>2148</v>
      </c>
      <c r="I438" s="29" t="s">
        <v>2080</v>
      </c>
    </row>
    <row r="439" spans="1:9" x14ac:dyDescent="0.25">
      <c r="A439" s="28" t="s">
        <v>2186</v>
      </c>
      <c r="B439" s="28" t="s">
        <v>2779</v>
      </c>
      <c r="C439" s="28" t="s">
        <v>2755</v>
      </c>
      <c r="D439" s="28" t="s">
        <v>2755</v>
      </c>
      <c r="E439" s="28" t="s">
        <v>2148</v>
      </c>
      <c r="F439" s="29" t="s">
        <v>2483</v>
      </c>
      <c r="G439" s="29" t="s">
        <v>2080</v>
      </c>
      <c r="H439" s="29" t="s">
        <v>2148</v>
      </c>
      <c r="I439" s="29" t="s">
        <v>2080</v>
      </c>
    </row>
    <row r="440" spans="1:9" x14ac:dyDescent="0.25">
      <c r="A440" s="28" t="s">
        <v>2186</v>
      </c>
      <c r="B440" s="28" t="s">
        <v>2780</v>
      </c>
      <c r="C440" s="28" t="s">
        <v>2781</v>
      </c>
      <c r="D440" s="28" t="s">
        <v>2781</v>
      </c>
      <c r="E440" s="28" t="s">
        <v>2148</v>
      </c>
      <c r="F440" s="29" t="s">
        <v>2483</v>
      </c>
      <c r="G440" s="29" t="s">
        <v>2080</v>
      </c>
      <c r="H440" s="29" t="s">
        <v>2148</v>
      </c>
      <c r="I440" s="29" t="s">
        <v>2080</v>
      </c>
    </row>
    <row r="441" spans="1:9" x14ac:dyDescent="0.25">
      <c r="A441" s="28" t="s">
        <v>2186</v>
      </c>
      <c r="B441" s="28" t="s">
        <v>2782</v>
      </c>
      <c r="C441" s="28" t="s">
        <v>2469</v>
      </c>
      <c r="D441" s="28" t="s">
        <v>2469</v>
      </c>
      <c r="E441" s="28" t="s">
        <v>2148</v>
      </c>
      <c r="F441" s="29" t="s">
        <v>2455</v>
      </c>
      <c r="G441" s="29" t="s">
        <v>2080</v>
      </c>
      <c r="H441" s="29" t="s">
        <v>2148</v>
      </c>
      <c r="I441" s="29" t="s">
        <v>2080</v>
      </c>
    </row>
    <row r="442" spans="1:9" x14ac:dyDescent="0.25">
      <c r="A442" s="28" t="s">
        <v>2186</v>
      </c>
      <c r="B442" s="28" t="s">
        <v>2783</v>
      </c>
      <c r="C442" s="28" t="s">
        <v>2469</v>
      </c>
      <c r="D442" s="28" t="s">
        <v>2469</v>
      </c>
      <c r="E442" s="28" t="s">
        <v>2148</v>
      </c>
      <c r="F442" s="29" t="s">
        <v>2455</v>
      </c>
      <c r="G442" s="29" t="s">
        <v>2080</v>
      </c>
      <c r="H442" s="29" t="s">
        <v>2148</v>
      </c>
      <c r="I442" s="29" t="s">
        <v>2080</v>
      </c>
    </row>
    <row r="443" spans="1:9" x14ac:dyDescent="0.25">
      <c r="A443" s="28" t="s">
        <v>2186</v>
      </c>
      <c r="B443" s="28" t="s">
        <v>2784</v>
      </c>
      <c r="C443" s="28" t="s">
        <v>2457</v>
      </c>
      <c r="D443" s="28" t="s">
        <v>2457</v>
      </c>
      <c r="E443" s="28" t="s">
        <v>2148</v>
      </c>
      <c r="F443" s="29" t="s">
        <v>2455</v>
      </c>
      <c r="G443" s="29" t="s">
        <v>2080</v>
      </c>
      <c r="H443" s="29" t="s">
        <v>2148</v>
      </c>
      <c r="I443" s="29" t="s">
        <v>2080</v>
      </c>
    </row>
    <row r="444" spans="1:9" x14ac:dyDescent="0.25">
      <c r="A444" s="28" t="s">
        <v>2186</v>
      </c>
      <c r="B444" s="28" t="s">
        <v>2785</v>
      </c>
      <c r="C444" s="28" t="s">
        <v>2766</v>
      </c>
      <c r="D444" s="28" t="s">
        <v>2767</v>
      </c>
      <c r="E444" s="28" t="s">
        <v>2148</v>
      </c>
      <c r="F444" s="29" t="s">
        <v>2483</v>
      </c>
      <c r="G444" s="29" t="s">
        <v>2080</v>
      </c>
      <c r="H444" s="29" t="s">
        <v>2148</v>
      </c>
      <c r="I444" s="29" t="s">
        <v>2080</v>
      </c>
    </row>
    <row r="445" spans="1:9" x14ac:dyDescent="0.25">
      <c r="A445" s="28" t="s">
        <v>2186</v>
      </c>
      <c r="B445" s="28" t="s">
        <v>2786</v>
      </c>
      <c r="C445" s="28" t="s">
        <v>2769</v>
      </c>
      <c r="D445" s="28" t="s">
        <v>2769</v>
      </c>
      <c r="E445" s="28" t="s">
        <v>2148</v>
      </c>
      <c r="F445" s="29" t="s">
        <v>2483</v>
      </c>
      <c r="G445" s="29" t="s">
        <v>2080</v>
      </c>
      <c r="H445" s="29" t="s">
        <v>2148</v>
      </c>
      <c r="I445" s="29" t="s">
        <v>2080</v>
      </c>
    </row>
    <row r="446" spans="1:9" x14ac:dyDescent="0.25">
      <c r="A446" s="28" t="s">
        <v>2186</v>
      </c>
      <c r="B446" s="28" t="s">
        <v>2787</v>
      </c>
      <c r="C446" s="28" t="s">
        <v>2769</v>
      </c>
      <c r="D446" s="28" t="s">
        <v>2769</v>
      </c>
      <c r="E446" s="28" t="s">
        <v>2148</v>
      </c>
      <c r="F446" s="29" t="s">
        <v>2483</v>
      </c>
      <c r="G446" s="29" t="s">
        <v>2080</v>
      </c>
      <c r="H446" s="29" t="s">
        <v>2148</v>
      </c>
      <c r="I446" s="29" t="s">
        <v>2080</v>
      </c>
    </row>
    <row r="447" spans="1:9" x14ac:dyDescent="0.25">
      <c r="A447" s="28" t="s">
        <v>2186</v>
      </c>
      <c r="B447" s="28" t="s">
        <v>2788</v>
      </c>
      <c r="C447" s="28" t="s">
        <v>2477</v>
      </c>
      <c r="D447" s="28" t="s">
        <v>2477</v>
      </c>
      <c r="E447" s="28" t="s">
        <v>2148</v>
      </c>
      <c r="F447" s="29" t="s">
        <v>2478</v>
      </c>
      <c r="G447" s="29" t="s">
        <v>2080</v>
      </c>
      <c r="H447" s="29" t="s">
        <v>2148</v>
      </c>
      <c r="I447" s="29" t="s">
        <v>2080</v>
      </c>
    </row>
    <row r="448" spans="1:9" x14ac:dyDescent="0.25">
      <c r="A448" s="28" t="s">
        <v>2186</v>
      </c>
      <c r="B448" s="28" t="s">
        <v>2789</v>
      </c>
      <c r="C448" s="28" t="s">
        <v>2493</v>
      </c>
      <c r="D448" s="28" t="s">
        <v>2493</v>
      </c>
      <c r="E448" s="28" t="s">
        <v>2148</v>
      </c>
      <c r="F448" s="29" t="s">
        <v>2455</v>
      </c>
      <c r="G448" s="29" t="s">
        <v>2080</v>
      </c>
      <c r="H448" s="29" t="s">
        <v>2148</v>
      </c>
      <c r="I448" s="29" t="s">
        <v>2080</v>
      </c>
    </row>
    <row r="449" spans="1:9" x14ac:dyDescent="0.25">
      <c r="A449" s="28" t="s">
        <v>2186</v>
      </c>
      <c r="B449" s="28" t="s">
        <v>2790</v>
      </c>
      <c r="C449" s="28" t="s">
        <v>2678</v>
      </c>
      <c r="D449" s="28" t="s">
        <v>2678</v>
      </c>
      <c r="E449" s="28" t="s">
        <v>2148</v>
      </c>
      <c r="F449" s="29" t="s">
        <v>2455</v>
      </c>
      <c r="G449" s="29" t="s">
        <v>2080</v>
      </c>
      <c r="H449" s="29" t="s">
        <v>2148</v>
      </c>
      <c r="I449" s="29" t="s">
        <v>2080</v>
      </c>
    </row>
    <row r="450" spans="1:9" x14ac:dyDescent="0.25">
      <c r="A450" s="28" t="s">
        <v>2186</v>
      </c>
      <c r="B450" s="28" t="s">
        <v>2791</v>
      </c>
      <c r="C450" s="28" t="s">
        <v>2549</v>
      </c>
      <c r="D450" s="28" t="s">
        <v>2549</v>
      </c>
      <c r="E450" s="28" t="s">
        <v>2148</v>
      </c>
      <c r="F450" s="29" t="s">
        <v>2455</v>
      </c>
      <c r="G450" s="29" t="s">
        <v>2080</v>
      </c>
      <c r="H450" s="29" t="s">
        <v>2148</v>
      </c>
      <c r="I450" s="29" t="s">
        <v>2080</v>
      </c>
    </row>
    <row r="451" spans="1:9" x14ac:dyDescent="0.25">
      <c r="A451" s="28" t="s">
        <v>2186</v>
      </c>
      <c r="B451" s="28" t="s">
        <v>2792</v>
      </c>
      <c r="C451" s="28" t="s">
        <v>2748</v>
      </c>
      <c r="D451" s="28" t="s">
        <v>2748</v>
      </c>
      <c r="E451" s="28" t="s">
        <v>2148</v>
      </c>
      <c r="F451" s="29" t="s">
        <v>2483</v>
      </c>
      <c r="G451" s="29" t="s">
        <v>2080</v>
      </c>
      <c r="H451" s="29" t="s">
        <v>2148</v>
      </c>
      <c r="I451" s="29" t="s">
        <v>2080</v>
      </c>
    </row>
    <row r="452" spans="1:9" x14ac:dyDescent="0.25">
      <c r="A452" s="28" t="s">
        <v>2186</v>
      </c>
      <c r="B452" s="28" t="s">
        <v>2793</v>
      </c>
      <c r="C452" s="28" t="s">
        <v>2748</v>
      </c>
      <c r="D452" s="28" t="s">
        <v>2748</v>
      </c>
      <c r="E452" s="28" t="s">
        <v>2148</v>
      </c>
      <c r="F452" s="29" t="s">
        <v>2483</v>
      </c>
      <c r="G452" s="29" t="s">
        <v>2080</v>
      </c>
      <c r="H452" s="29" t="s">
        <v>2148</v>
      </c>
      <c r="I452" s="29" t="s">
        <v>2080</v>
      </c>
    </row>
    <row r="453" spans="1:9" x14ac:dyDescent="0.25">
      <c r="A453" s="28" t="s">
        <v>2186</v>
      </c>
      <c r="B453" s="28" t="s">
        <v>2794</v>
      </c>
      <c r="C453" s="28" t="s">
        <v>2198</v>
      </c>
      <c r="D453" s="28" t="s">
        <v>2198</v>
      </c>
      <c r="E453" s="28" t="s">
        <v>2148</v>
      </c>
      <c r="F453" s="29" t="s">
        <v>2198</v>
      </c>
      <c r="G453" s="29" t="s">
        <v>2080</v>
      </c>
      <c r="H453" s="29" t="s">
        <v>2148</v>
      </c>
      <c r="I453" s="29" t="s">
        <v>2080</v>
      </c>
    </row>
    <row r="454" spans="1:9" x14ac:dyDescent="0.25">
      <c r="A454" s="28" t="s">
        <v>2186</v>
      </c>
      <c r="B454" s="28" t="s">
        <v>2795</v>
      </c>
      <c r="C454" s="28" t="s">
        <v>2198</v>
      </c>
      <c r="D454" s="28" t="s">
        <v>2198</v>
      </c>
      <c r="E454" s="28" t="s">
        <v>2148</v>
      </c>
      <c r="F454" s="29" t="s">
        <v>2198</v>
      </c>
      <c r="G454" s="29" t="s">
        <v>2080</v>
      </c>
      <c r="H454" s="29" t="s">
        <v>2148</v>
      </c>
      <c r="I454" s="29" t="s">
        <v>2080</v>
      </c>
    </row>
    <row r="455" spans="1:9" x14ac:dyDescent="0.25">
      <c r="A455" s="28" t="s">
        <v>2186</v>
      </c>
      <c r="B455" s="28" t="s">
        <v>2796</v>
      </c>
      <c r="C455" s="28" t="s">
        <v>2198</v>
      </c>
      <c r="D455" s="28" t="s">
        <v>2198</v>
      </c>
      <c r="E455" s="28" t="s">
        <v>2148</v>
      </c>
      <c r="F455" s="29" t="s">
        <v>2198</v>
      </c>
      <c r="G455" s="29" t="s">
        <v>2080</v>
      </c>
      <c r="H455" s="29" t="s">
        <v>2148</v>
      </c>
      <c r="I455" s="29" t="s">
        <v>2080</v>
      </c>
    </row>
    <row r="456" spans="1:9" x14ac:dyDescent="0.25">
      <c r="A456" s="28" t="s">
        <v>2186</v>
      </c>
      <c r="B456" s="28" t="s">
        <v>2797</v>
      </c>
      <c r="C456" s="28" t="s">
        <v>2753</v>
      </c>
      <c r="D456" s="28" t="s">
        <v>2753</v>
      </c>
      <c r="E456" s="28" t="s">
        <v>2148</v>
      </c>
      <c r="F456" s="29" t="s">
        <v>2198</v>
      </c>
      <c r="G456" s="29" t="s">
        <v>2080</v>
      </c>
      <c r="H456" s="29" t="s">
        <v>2148</v>
      </c>
      <c r="I456" s="29" t="s">
        <v>2080</v>
      </c>
    </row>
    <row r="457" spans="1:9" x14ac:dyDescent="0.25">
      <c r="A457" s="28" t="s">
        <v>2186</v>
      </c>
      <c r="B457" s="28" t="s">
        <v>2798</v>
      </c>
      <c r="C457" s="28" t="s">
        <v>2755</v>
      </c>
      <c r="D457" s="28" t="s">
        <v>2755</v>
      </c>
      <c r="E457" s="28" t="s">
        <v>2148</v>
      </c>
      <c r="F457" s="29" t="s">
        <v>2483</v>
      </c>
      <c r="G457" s="29" t="s">
        <v>2080</v>
      </c>
      <c r="H457" s="29" t="s">
        <v>2148</v>
      </c>
      <c r="I457" s="29" t="s">
        <v>2080</v>
      </c>
    </row>
    <row r="458" spans="1:9" x14ac:dyDescent="0.25">
      <c r="A458" s="28" t="s">
        <v>2186</v>
      </c>
      <c r="B458" s="28" t="s">
        <v>2799</v>
      </c>
      <c r="C458" s="28" t="s">
        <v>2755</v>
      </c>
      <c r="D458" s="28" t="s">
        <v>2755</v>
      </c>
      <c r="E458" s="28" t="s">
        <v>2148</v>
      </c>
      <c r="F458" s="29" t="s">
        <v>2483</v>
      </c>
      <c r="G458" s="29" t="s">
        <v>2080</v>
      </c>
      <c r="H458" s="29" t="s">
        <v>2148</v>
      </c>
      <c r="I458" s="29" t="s">
        <v>2080</v>
      </c>
    </row>
    <row r="459" spans="1:9" x14ac:dyDescent="0.25">
      <c r="A459" s="28" t="s">
        <v>2186</v>
      </c>
      <c r="B459" s="28" t="s">
        <v>2800</v>
      </c>
      <c r="C459" s="28" t="s">
        <v>2755</v>
      </c>
      <c r="D459" s="28" t="s">
        <v>2755</v>
      </c>
      <c r="E459" s="28" t="s">
        <v>2148</v>
      </c>
      <c r="F459" s="29" t="s">
        <v>2483</v>
      </c>
      <c r="G459" s="29" t="s">
        <v>2080</v>
      </c>
      <c r="H459" s="29" t="s">
        <v>2148</v>
      </c>
      <c r="I459" s="29" t="s">
        <v>2080</v>
      </c>
    </row>
    <row r="460" spans="1:9" x14ac:dyDescent="0.25">
      <c r="A460" s="28" t="s">
        <v>2186</v>
      </c>
      <c r="B460" s="28" t="s">
        <v>2801</v>
      </c>
      <c r="C460" s="28" t="s">
        <v>2757</v>
      </c>
      <c r="D460" s="28" t="s">
        <v>2758</v>
      </c>
      <c r="E460" s="28" t="s">
        <v>2148</v>
      </c>
      <c r="F460" s="29" t="s">
        <v>2483</v>
      </c>
      <c r="G460" s="29" t="s">
        <v>2080</v>
      </c>
      <c r="H460" s="29" t="s">
        <v>2148</v>
      </c>
      <c r="I460" s="29" t="s">
        <v>2080</v>
      </c>
    </row>
    <row r="461" spans="1:9" x14ac:dyDescent="0.25">
      <c r="A461" s="28" t="s">
        <v>2186</v>
      </c>
      <c r="B461" s="28" t="s">
        <v>2802</v>
      </c>
      <c r="C461" s="28" t="s">
        <v>2757</v>
      </c>
      <c r="D461" s="28" t="s">
        <v>2758</v>
      </c>
      <c r="E461" s="28" t="s">
        <v>2148</v>
      </c>
      <c r="F461" s="29" t="s">
        <v>2483</v>
      </c>
      <c r="G461" s="29" t="s">
        <v>2080</v>
      </c>
      <c r="H461" s="29" t="s">
        <v>2148</v>
      </c>
      <c r="I461" s="29" t="s">
        <v>2080</v>
      </c>
    </row>
    <row r="462" spans="1:9" x14ac:dyDescent="0.25">
      <c r="A462" s="28" t="s">
        <v>2186</v>
      </c>
      <c r="B462" s="28" t="s">
        <v>2803</v>
      </c>
      <c r="C462" s="28" t="s">
        <v>2766</v>
      </c>
      <c r="D462" s="28" t="s">
        <v>2767</v>
      </c>
      <c r="E462" s="28" t="s">
        <v>2148</v>
      </c>
      <c r="F462" s="29" t="s">
        <v>2483</v>
      </c>
      <c r="G462" s="29" t="s">
        <v>2080</v>
      </c>
      <c r="H462" s="29" t="s">
        <v>2148</v>
      </c>
      <c r="I462" s="29" t="s">
        <v>2080</v>
      </c>
    </row>
    <row r="463" spans="1:9" x14ac:dyDescent="0.25">
      <c r="A463" s="28" t="s">
        <v>2186</v>
      </c>
      <c r="B463" s="28" t="s">
        <v>2804</v>
      </c>
      <c r="C463" s="28" t="s">
        <v>2769</v>
      </c>
      <c r="D463" s="28" t="s">
        <v>2769</v>
      </c>
      <c r="E463" s="28" t="s">
        <v>2148</v>
      </c>
      <c r="F463" s="29" t="s">
        <v>2483</v>
      </c>
      <c r="G463" s="29" t="s">
        <v>2080</v>
      </c>
      <c r="H463" s="29" t="s">
        <v>2148</v>
      </c>
      <c r="I463" s="29" t="s">
        <v>2080</v>
      </c>
    </row>
    <row r="464" spans="1:9" x14ac:dyDescent="0.25">
      <c r="A464" s="28" t="s">
        <v>2186</v>
      </c>
      <c r="B464" s="28" t="s">
        <v>2805</v>
      </c>
      <c r="C464" s="28" t="s">
        <v>2769</v>
      </c>
      <c r="D464" s="28" t="s">
        <v>2769</v>
      </c>
      <c r="E464" s="28" t="s">
        <v>2148</v>
      </c>
      <c r="F464" s="29" t="s">
        <v>2483</v>
      </c>
      <c r="G464" s="29" t="s">
        <v>2080</v>
      </c>
      <c r="H464" s="29" t="s">
        <v>2148</v>
      </c>
      <c r="I464" s="29" t="s">
        <v>2080</v>
      </c>
    </row>
    <row r="465" spans="1:9" x14ac:dyDescent="0.25">
      <c r="A465" s="28" t="s">
        <v>2186</v>
      </c>
      <c r="B465" s="28" t="s">
        <v>2806</v>
      </c>
      <c r="C465" s="28" t="s">
        <v>2769</v>
      </c>
      <c r="D465" s="28" t="s">
        <v>2769</v>
      </c>
      <c r="E465" s="28" t="s">
        <v>2148</v>
      </c>
      <c r="F465" s="29" t="s">
        <v>2483</v>
      </c>
      <c r="G465" s="29" t="s">
        <v>2080</v>
      </c>
      <c r="H465" s="29" t="s">
        <v>2148</v>
      </c>
      <c r="I465" s="29" t="s">
        <v>2080</v>
      </c>
    </row>
    <row r="466" spans="1:9" x14ac:dyDescent="0.25">
      <c r="A466" s="28" t="s">
        <v>2186</v>
      </c>
      <c r="B466" s="28" t="s">
        <v>2807</v>
      </c>
      <c r="C466" s="28" t="s">
        <v>2477</v>
      </c>
      <c r="D466" s="28" t="s">
        <v>2477</v>
      </c>
      <c r="E466" s="28" t="s">
        <v>2148</v>
      </c>
      <c r="F466" s="29" t="s">
        <v>2478</v>
      </c>
      <c r="G466" s="29" t="s">
        <v>2080</v>
      </c>
      <c r="H466" s="29" t="s">
        <v>2148</v>
      </c>
      <c r="I466" s="29" t="s">
        <v>2080</v>
      </c>
    </row>
    <row r="467" spans="1:9" x14ac:dyDescent="0.25">
      <c r="A467" s="28" t="s">
        <v>2186</v>
      </c>
      <c r="B467" s="28" t="s">
        <v>2808</v>
      </c>
      <c r="C467" s="28" t="s">
        <v>2493</v>
      </c>
      <c r="D467" s="28" t="s">
        <v>2493</v>
      </c>
      <c r="E467" s="28" t="s">
        <v>2148</v>
      </c>
      <c r="F467" s="29" t="s">
        <v>2455</v>
      </c>
      <c r="G467" s="29" t="s">
        <v>2080</v>
      </c>
      <c r="H467" s="29" t="s">
        <v>2148</v>
      </c>
      <c r="I467" s="29" t="s">
        <v>2080</v>
      </c>
    </row>
    <row r="468" spans="1:9" x14ac:dyDescent="0.25">
      <c r="A468" s="28" t="s">
        <v>2186</v>
      </c>
      <c r="B468" s="28" t="s">
        <v>2809</v>
      </c>
      <c r="C468" s="28" t="s">
        <v>2773</v>
      </c>
      <c r="D468" s="28" t="s">
        <v>2773</v>
      </c>
      <c r="E468" s="28" t="s">
        <v>2148</v>
      </c>
      <c r="F468" s="29" t="s">
        <v>2483</v>
      </c>
      <c r="G468" s="29" t="s">
        <v>2080</v>
      </c>
      <c r="H468" s="29" t="s">
        <v>2148</v>
      </c>
      <c r="I468" s="29" t="s">
        <v>2080</v>
      </c>
    </row>
    <row r="469" spans="1:9" x14ac:dyDescent="0.25">
      <c r="A469" s="28" t="s">
        <v>2186</v>
      </c>
      <c r="B469" s="28" t="s">
        <v>2810</v>
      </c>
      <c r="C469" s="28" t="s">
        <v>2811</v>
      </c>
      <c r="D469" s="28" t="s">
        <v>2811</v>
      </c>
      <c r="E469" s="28" t="s">
        <v>2151</v>
      </c>
      <c r="F469" s="29" t="s">
        <v>2455</v>
      </c>
      <c r="G469" s="29" t="s">
        <v>2128</v>
      </c>
      <c r="H469" s="29" t="s">
        <v>2151</v>
      </c>
      <c r="I469" s="29" t="s">
        <v>2128</v>
      </c>
    </row>
    <row r="470" spans="1:9" x14ac:dyDescent="0.25">
      <c r="A470" s="28" t="s">
        <v>2186</v>
      </c>
      <c r="B470" s="28" t="s">
        <v>2812</v>
      </c>
      <c r="C470" s="28" t="s">
        <v>2483</v>
      </c>
      <c r="D470" s="28" t="s">
        <v>2483</v>
      </c>
      <c r="E470" s="28" t="s">
        <v>2151</v>
      </c>
      <c r="F470" s="29" t="s">
        <v>2483</v>
      </c>
      <c r="G470" s="29" t="s">
        <v>2128</v>
      </c>
      <c r="H470" s="29" t="s">
        <v>2151</v>
      </c>
      <c r="I470" s="29" t="s">
        <v>2128</v>
      </c>
    </row>
    <row r="471" spans="1:9" x14ac:dyDescent="0.25">
      <c r="A471" s="28" t="s">
        <v>2186</v>
      </c>
      <c r="B471" s="28" t="s">
        <v>2813</v>
      </c>
      <c r="C471" s="28" t="s">
        <v>2814</v>
      </c>
      <c r="D471" s="28" t="s">
        <v>2814</v>
      </c>
      <c r="E471" s="28" t="s">
        <v>2151</v>
      </c>
      <c r="F471" s="29" t="s">
        <v>2483</v>
      </c>
      <c r="G471" s="29" t="s">
        <v>2128</v>
      </c>
      <c r="H471" s="29" t="s">
        <v>2151</v>
      </c>
      <c r="I471" s="29" t="s">
        <v>2128</v>
      </c>
    </row>
    <row r="472" spans="1:9" x14ac:dyDescent="0.25">
      <c r="A472" s="28" t="s">
        <v>2186</v>
      </c>
      <c r="B472" s="28" t="s">
        <v>2815</v>
      </c>
      <c r="C472" s="28" t="s">
        <v>2814</v>
      </c>
      <c r="D472" s="28" t="s">
        <v>2814</v>
      </c>
      <c r="E472" s="28" t="s">
        <v>2151</v>
      </c>
      <c r="F472" s="29" t="s">
        <v>2483</v>
      </c>
      <c r="G472" s="29" t="s">
        <v>2128</v>
      </c>
      <c r="H472" s="29" t="s">
        <v>2151</v>
      </c>
      <c r="I472" s="29" t="s">
        <v>2128</v>
      </c>
    </row>
    <row r="473" spans="1:9" x14ac:dyDescent="0.25">
      <c r="A473" s="28" t="s">
        <v>2186</v>
      </c>
      <c r="B473" s="28" t="s">
        <v>2816</v>
      </c>
      <c r="C473" s="28" t="s">
        <v>2469</v>
      </c>
      <c r="D473" s="28" t="s">
        <v>2469</v>
      </c>
      <c r="E473" s="28" t="s">
        <v>2151</v>
      </c>
      <c r="F473" s="29" t="s">
        <v>2455</v>
      </c>
      <c r="G473" s="29" t="s">
        <v>2128</v>
      </c>
      <c r="H473" s="29" t="s">
        <v>2151</v>
      </c>
      <c r="I473" s="29" t="s">
        <v>2128</v>
      </c>
    </row>
    <row r="474" spans="1:9" x14ac:dyDescent="0.25">
      <c r="A474" s="28" t="s">
        <v>2186</v>
      </c>
      <c r="B474" s="28" t="s">
        <v>2817</v>
      </c>
      <c r="C474" s="28" t="s">
        <v>2818</v>
      </c>
      <c r="D474" s="28" t="s">
        <v>2818</v>
      </c>
      <c r="E474" s="28" t="s">
        <v>2151</v>
      </c>
      <c r="F474" s="29" t="s">
        <v>2455</v>
      </c>
      <c r="G474" s="29" t="s">
        <v>2128</v>
      </c>
      <c r="H474" s="29" t="s">
        <v>2151</v>
      </c>
      <c r="I474" s="29" t="s">
        <v>2128</v>
      </c>
    </row>
    <row r="475" spans="1:9" x14ac:dyDescent="0.25">
      <c r="A475" s="28" t="s">
        <v>2186</v>
      </c>
      <c r="B475" s="28" t="s">
        <v>2819</v>
      </c>
      <c r="C475" s="28" t="s">
        <v>2471</v>
      </c>
      <c r="D475" s="28" t="s">
        <v>2471</v>
      </c>
      <c r="E475" s="28" t="s">
        <v>2151</v>
      </c>
      <c r="F475" s="29" t="s">
        <v>2455</v>
      </c>
      <c r="G475" s="29" t="s">
        <v>2128</v>
      </c>
      <c r="H475" s="29" t="s">
        <v>2151</v>
      </c>
      <c r="I475" s="29" t="s">
        <v>2128</v>
      </c>
    </row>
    <row r="476" spans="1:9" x14ac:dyDescent="0.25">
      <c r="A476" s="28" t="s">
        <v>2186</v>
      </c>
      <c r="B476" s="28" t="s">
        <v>2820</v>
      </c>
      <c r="C476" s="28" t="s">
        <v>2821</v>
      </c>
      <c r="D476" s="28" t="s">
        <v>2821</v>
      </c>
      <c r="E476" s="28" t="s">
        <v>2151</v>
      </c>
      <c r="F476" s="29" t="s">
        <v>2198</v>
      </c>
      <c r="G476" s="29" t="s">
        <v>2128</v>
      </c>
      <c r="H476" s="29" t="s">
        <v>2151</v>
      </c>
      <c r="I476" s="29" t="s">
        <v>2128</v>
      </c>
    </row>
    <row r="477" spans="1:9" x14ac:dyDescent="0.25">
      <c r="A477" s="28" t="s">
        <v>2186</v>
      </c>
      <c r="B477" s="28" t="s">
        <v>2822</v>
      </c>
      <c r="C477" s="28" t="s">
        <v>2536</v>
      </c>
      <c r="D477" s="28" t="s">
        <v>2536</v>
      </c>
      <c r="E477" s="28" t="s">
        <v>2151</v>
      </c>
      <c r="F477" s="29" t="s">
        <v>2198</v>
      </c>
      <c r="G477" s="29" t="s">
        <v>2128</v>
      </c>
      <c r="H477" s="29" t="s">
        <v>2151</v>
      </c>
      <c r="I477" s="29" t="s">
        <v>2128</v>
      </c>
    </row>
    <row r="478" spans="1:9" x14ac:dyDescent="0.25">
      <c r="A478" s="28" t="s">
        <v>2186</v>
      </c>
      <c r="B478" s="28" t="s">
        <v>2823</v>
      </c>
      <c r="C478" s="28" t="s">
        <v>2811</v>
      </c>
      <c r="D478" s="28" t="s">
        <v>2811</v>
      </c>
      <c r="E478" s="28" t="s">
        <v>2151</v>
      </c>
      <c r="F478" s="29" t="s">
        <v>2455</v>
      </c>
      <c r="G478" s="29" t="s">
        <v>2128</v>
      </c>
      <c r="H478" s="29" t="s">
        <v>2151</v>
      </c>
      <c r="I478" s="29" t="s">
        <v>2128</v>
      </c>
    </row>
    <row r="479" spans="1:9" x14ac:dyDescent="0.25">
      <c r="A479" s="28" t="s">
        <v>2186</v>
      </c>
      <c r="B479" s="28" t="s">
        <v>2824</v>
      </c>
      <c r="C479" s="28" t="s">
        <v>2651</v>
      </c>
      <c r="D479" s="28" t="s">
        <v>2651</v>
      </c>
      <c r="E479" s="28" t="s">
        <v>2151</v>
      </c>
      <c r="F479" s="29" t="s">
        <v>2455</v>
      </c>
      <c r="G479" s="29" t="s">
        <v>2128</v>
      </c>
      <c r="H479" s="29" t="s">
        <v>2151</v>
      </c>
      <c r="I479" s="29" t="s">
        <v>2128</v>
      </c>
    </row>
    <row r="480" spans="1:9" x14ac:dyDescent="0.25">
      <c r="A480" s="28" t="s">
        <v>2186</v>
      </c>
      <c r="B480" s="28" t="s">
        <v>2825</v>
      </c>
      <c r="C480" s="28" t="s">
        <v>2549</v>
      </c>
      <c r="D480" s="28" t="s">
        <v>2549</v>
      </c>
      <c r="E480" s="28" t="s">
        <v>2151</v>
      </c>
      <c r="F480" s="29" t="s">
        <v>2455</v>
      </c>
      <c r="G480" s="29" t="s">
        <v>2128</v>
      </c>
      <c r="H480" s="29" t="s">
        <v>2151</v>
      </c>
      <c r="I480" s="29" t="s">
        <v>2128</v>
      </c>
    </row>
    <row r="481" spans="1:9" x14ac:dyDescent="0.25">
      <c r="A481" s="28" t="s">
        <v>2186</v>
      </c>
      <c r="B481" s="28" t="s">
        <v>2826</v>
      </c>
      <c r="C481" s="28" t="s">
        <v>2483</v>
      </c>
      <c r="D481" s="28" t="s">
        <v>2483</v>
      </c>
      <c r="E481" s="28" t="s">
        <v>2151</v>
      </c>
      <c r="F481" s="29" t="s">
        <v>2483</v>
      </c>
      <c r="G481" s="29" t="s">
        <v>2128</v>
      </c>
      <c r="H481" s="29" t="s">
        <v>2151</v>
      </c>
      <c r="I481" s="29" t="s">
        <v>2128</v>
      </c>
    </row>
    <row r="482" spans="1:9" x14ac:dyDescent="0.25">
      <c r="A482" s="28" t="s">
        <v>2186</v>
      </c>
      <c r="B482" s="28" t="s">
        <v>2827</v>
      </c>
      <c r="C482" s="28" t="s">
        <v>2814</v>
      </c>
      <c r="D482" s="28" t="s">
        <v>2814</v>
      </c>
      <c r="E482" s="28" t="s">
        <v>2151</v>
      </c>
      <c r="F482" s="29" t="s">
        <v>2483</v>
      </c>
      <c r="G482" s="29" t="s">
        <v>2128</v>
      </c>
      <c r="H482" s="29" t="s">
        <v>2151</v>
      </c>
      <c r="I482" s="29" t="s">
        <v>2128</v>
      </c>
    </row>
    <row r="483" spans="1:9" x14ac:dyDescent="0.25">
      <c r="A483" s="28" t="s">
        <v>2186</v>
      </c>
      <c r="B483" s="28" t="s">
        <v>2828</v>
      </c>
      <c r="C483" s="28" t="s">
        <v>2814</v>
      </c>
      <c r="D483" s="28" t="s">
        <v>2814</v>
      </c>
      <c r="E483" s="28" t="s">
        <v>2151</v>
      </c>
      <c r="F483" s="29" t="s">
        <v>2483</v>
      </c>
      <c r="G483" s="29" t="s">
        <v>2128</v>
      </c>
      <c r="H483" s="29" t="s">
        <v>2151</v>
      </c>
      <c r="I483" s="29" t="s">
        <v>2128</v>
      </c>
    </row>
    <row r="484" spans="1:9" x14ac:dyDescent="0.25">
      <c r="A484" s="28" t="s">
        <v>2186</v>
      </c>
      <c r="B484" s="28" t="s">
        <v>2829</v>
      </c>
      <c r="C484" s="28" t="s">
        <v>2814</v>
      </c>
      <c r="D484" s="28" t="s">
        <v>2814</v>
      </c>
      <c r="E484" s="28" t="s">
        <v>2151</v>
      </c>
      <c r="F484" s="29" t="s">
        <v>2483</v>
      </c>
      <c r="G484" s="29" t="s">
        <v>2128</v>
      </c>
      <c r="H484" s="29" t="s">
        <v>2151</v>
      </c>
      <c r="I484" s="29" t="s">
        <v>2128</v>
      </c>
    </row>
    <row r="485" spans="1:9" x14ac:dyDescent="0.25">
      <c r="A485" s="28" t="s">
        <v>2186</v>
      </c>
      <c r="B485" s="28" t="s">
        <v>2830</v>
      </c>
      <c r="C485" s="28" t="s">
        <v>2471</v>
      </c>
      <c r="D485" s="28" t="s">
        <v>2471</v>
      </c>
      <c r="E485" s="28" t="s">
        <v>2151</v>
      </c>
      <c r="F485" s="29" t="s">
        <v>2455</v>
      </c>
      <c r="G485" s="29" t="s">
        <v>2128</v>
      </c>
      <c r="H485" s="29" t="s">
        <v>2151</v>
      </c>
      <c r="I485" s="29" t="s">
        <v>2128</v>
      </c>
    </row>
    <row r="486" spans="1:9" x14ac:dyDescent="0.25">
      <c r="A486" s="28" t="s">
        <v>2186</v>
      </c>
      <c r="B486" s="28" t="s">
        <v>2831</v>
      </c>
      <c r="C486" s="28" t="s">
        <v>2459</v>
      </c>
      <c r="D486" s="28" t="s">
        <v>2459</v>
      </c>
      <c r="E486" s="28" t="s">
        <v>2151</v>
      </c>
      <c r="F486" s="29" t="s">
        <v>2452</v>
      </c>
      <c r="G486" s="29" t="s">
        <v>2128</v>
      </c>
      <c r="H486" s="29" t="s">
        <v>2151</v>
      </c>
      <c r="I486" s="29" t="s">
        <v>2128</v>
      </c>
    </row>
    <row r="487" spans="1:9" x14ac:dyDescent="0.25">
      <c r="A487" s="28" t="s">
        <v>2186</v>
      </c>
      <c r="B487" s="28" t="s">
        <v>2832</v>
      </c>
      <c r="C487" s="28" t="s">
        <v>2821</v>
      </c>
      <c r="D487" s="28" t="s">
        <v>2821</v>
      </c>
      <c r="E487" s="28" t="s">
        <v>2151</v>
      </c>
      <c r="F487" s="29" t="s">
        <v>2198</v>
      </c>
      <c r="G487" s="29" t="s">
        <v>2128</v>
      </c>
      <c r="H487" s="29" t="s">
        <v>2151</v>
      </c>
      <c r="I487" s="29" t="s">
        <v>2128</v>
      </c>
    </row>
    <row r="488" spans="1:9" x14ac:dyDescent="0.25">
      <c r="A488" s="28" t="s">
        <v>2186</v>
      </c>
      <c r="B488" s="28" t="s">
        <v>2833</v>
      </c>
      <c r="C488" s="28" t="s">
        <v>2477</v>
      </c>
      <c r="D488" s="28" t="s">
        <v>2477</v>
      </c>
      <c r="E488" s="28" t="s">
        <v>2151</v>
      </c>
      <c r="F488" s="29" t="s">
        <v>2478</v>
      </c>
      <c r="G488" s="29" t="s">
        <v>2128</v>
      </c>
      <c r="H488" s="29" t="s">
        <v>2151</v>
      </c>
      <c r="I488" s="29" t="s">
        <v>2128</v>
      </c>
    </row>
    <row r="489" spans="1:9" x14ac:dyDescent="0.25">
      <c r="A489" s="28" t="s">
        <v>2186</v>
      </c>
      <c r="B489" s="28" t="s">
        <v>2834</v>
      </c>
      <c r="C489" s="28" t="s">
        <v>2536</v>
      </c>
      <c r="D489" s="28" t="s">
        <v>2536</v>
      </c>
      <c r="E489" s="28" t="s">
        <v>2151</v>
      </c>
      <c r="F489" s="29" t="s">
        <v>2198</v>
      </c>
      <c r="G489" s="29" t="s">
        <v>2128</v>
      </c>
      <c r="H489" s="29" t="s">
        <v>2151</v>
      </c>
      <c r="I489" s="29" t="s">
        <v>2128</v>
      </c>
    </row>
    <row r="490" spans="1:9" x14ac:dyDescent="0.25">
      <c r="A490" s="28" t="s">
        <v>2186</v>
      </c>
      <c r="B490" s="28" t="s">
        <v>2835</v>
      </c>
      <c r="C490" s="28" t="s">
        <v>2811</v>
      </c>
      <c r="D490" s="28" t="s">
        <v>2811</v>
      </c>
      <c r="E490" s="28" t="s">
        <v>2151</v>
      </c>
      <c r="F490" s="29" t="s">
        <v>2455</v>
      </c>
      <c r="G490" s="29" t="s">
        <v>2128</v>
      </c>
      <c r="H490" s="29" t="s">
        <v>2151</v>
      </c>
      <c r="I490" s="29" t="s">
        <v>2128</v>
      </c>
    </row>
    <row r="491" spans="1:9" x14ac:dyDescent="0.25">
      <c r="A491" s="28" t="s">
        <v>2186</v>
      </c>
      <c r="B491" s="28" t="s">
        <v>2836</v>
      </c>
      <c r="C491" s="28" t="s">
        <v>2651</v>
      </c>
      <c r="D491" s="28" t="s">
        <v>2651</v>
      </c>
      <c r="E491" s="28" t="s">
        <v>2151</v>
      </c>
      <c r="F491" s="29" t="s">
        <v>2455</v>
      </c>
      <c r="G491" s="29" t="s">
        <v>2128</v>
      </c>
      <c r="H491" s="29" t="s">
        <v>2151</v>
      </c>
      <c r="I491" s="29" t="s">
        <v>2128</v>
      </c>
    </row>
    <row r="492" spans="1:9" x14ac:dyDescent="0.25">
      <c r="A492" s="28" t="s">
        <v>2186</v>
      </c>
      <c r="B492" s="28" t="s">
        <v>2837</v>
      </c>
      <c r="C492" s="28" t="s">
        <v>2549</v>
      </c>
      <c r="D492" s="28" t="s">
        <v>2549</v>
      </c>
      <c r="E492" s="28" t="s">
        <v>2151</v>
      </c>
      <c r="F492" s="29" t="s">
        <v>2455</v>
      </c>
      <c r="G492" s="29" t="s">
        <v>2128</v>
      </c>
      <c r="H492" s="29" t="s">
        <v>2151</v>
      </c>
      <c r="I492" s="29" t="s">
        <v>2128</v>
      </c>
    </row>
    <row r="493" spans="1:9" x14ac:dyDescent="0.25">
      <c r="A493" s="28" t="s">
        <v>2186</v>
      </c>
      <c r="B493" s="28" t="s">
        <v>2838</v>
      </c>
      <c r="C493" s="28" t="s">
        <v>2483</v>
      </c>
      <c r="D493" s="28" t="s">
        <v>2483</v>
      </c>
      <c r="E493" s="28" t="s">
        <v>2151</v>
      </c>
      <c r="F493" s="29" t="s">
        <v>2483</v>
      </c>
      <c r="G493" s="29" t="s">
        <v>2128</v>
      </c>
      <c r="H493" s="29" t="s">
        <v>2151</v>
      </c>
      <c r="I493" s="29" t="s">
        <v>2128</v>
      </c>
    </row>
    <row r="494" spans="1:9" x14ac:dyDescent="0.25">
      <c r="A494" s="28" t="s">
        <v>2186</v>
      </c>
      <c r="B494" s="28" t="s">
        <v>2839</v>
      </c>
      <c r="C494" s="28" t="s">
        <v>2814</v>
      </c>
      <c r="D494" s="28" t="s">
        <v>2814</v>
      </c>
      <c r="E494" s="28" t="s">
        <v>2151</v>
      </c>
      <c r="F494" s="29" t="s">
        <v>2483</v>
      </c>
      <c r="G494" s="29" t="s">
        <v>2128</v>
      </c>
      <c r="H494" s="29" t="s">
        <v>2151</v>
      </c>
      <c r="I494" s="29" t="s">
        <v>2128</v>
      </c>
    </row>
    <row r="495" spans="1:9" x14ac:dyDescent="0.25">
      <c r="A495" s="28" t="s">
        <v>2186</v>
      </c>
      <c r="B495" s="28" t="s">
        <v>2840</v>
      </c>
      <c r="C495" s="28" t="s">
        <v>2471</v>
      </c>
      <c r="D495" s="28" t="s">
        <v>2471</v>
      </c>
      <c r="E495" s="28" t="s">
        <v>2151</v>
      </c>
      <c r="F495" s="29" t="s">
        <v>2455</v>
      </c>
      <c r="G495" s="29" t="s">
        <v>2128</v>
      </c>
      <c r="H495" s="29" t="s">
        <v>2151</v>
      </c>
      <c r="I495" s="29" t="s">
        <v>2128</v>
      </c>
    </row>
    <row r="496" spans="1:9" x14ac:dyDescent="0.25">
      <c r="A496" s="28" t="s">
        <v>2186</v>
      </c>
      <c r="B496" s="28" t="s">
        <v>2841</v>
      </c>
      <c r="C496" s="28" t="s">
        <v>2459</v>
      </c>
      <c r="D496" s="28" t="s">
        <v>2459</v>
      </c>
      <c r="E496" s="28" t="s">
        <v>2151</v>
      </c>
      <c r="F496" s="29" t="s">
        <v>2452</v>
      </c>
      <c r="G496" s="29" t="s">
        <v>2128</v>
      </c>
      <c r="H496" s="29" t="s">
        <v>2151</v>
      </c>
      <c r="I496" s="29" t="s">
        <v>2128</v>
      </c>
    </row>
    <row r="497" spans="1:9" x14ac:dyDescent="0.25">
      <c r="A497" s="28" t="s">
        <v>2186</v>
      </c>
      <c r="B497" s="28" t="s">
        <v>2842</v>
      </c>
      <c r="C497" s="28" t="s">
        <v>2821</v>
      </c>
      <c r="D497" s="28" t="s">
        <v>2821</v>
      </c>
      <c r="E497" s="28" t="s">
        <v>2151</v>
      </c>
      <c r="F497" s="29" t="s">
        <v>2198</v>
      </c>
      <c r="G497" s="29" t="s">
        <v>2128</v>
      </c>
      <c r="H497" s="29" t="s">
        <v>2151</v>
      </c>
      <c r="I497" s="29" t="s">
        <v>2128</v>
      </c>
    </row>
    <row r="498" spans="1:9" x14ac:dyDescent="0.25">
      <c r="A498" s="28" t="s">
        <v>2186</v>
      </c>
      <c r="B498" s="28" t="s">
        <v>2843</v>
      </c>
      <c r="C498" s="28" t="s">
        <v>2821</v>
      </c>
      <c r="D498" s="28" t="s">
        <v>2821</v>
      </c>
      <c r="E498" s="28" t="s">
        <v>2151</v>
      </c>
      <c r="F498" s="29" t="s">
        <v>2198</v>
      </c>
      <c r="G498" s="29" t="s">
        <v>2128</v>
      </c>
      <c r="H498" s="29" t="s">
        <v>2151</v>
      </c>
      <c r="I498" s="29" t="s">
        <v>2128</v>
      </c>
    </row>
    <row r="499" spans="1:9" x14ac:dyDescent="0.25">
      <c r="A499" s="28" t="s">
        <v>2186</v>
      </c>
      <c r="B499" s="28" t="s">
        <v>2844</v>
      </c>
      <c r="C499" s="28" t="s">
        <v>2536</v>
      </c>
      <c r="D499" s="28" t="s">
        <v>2536</v>
      </c>
      <c r="E499" s="28" t="s">
        <v>2151</v>
      </c>
      <c r="F499" s="29" t="s">
        <v>2198</v>
      </c>
      <c r="G499" s="29" t="s">
        <v>2128</v>
      </c>
      <c r="H499" s="29" t="s">
        <v>2151</v>
      </c>
      <c r="I499" s="29" t="s">
        <v>2128</v>
      </c>
    </row>
    <row r="500" spans="1:9" x14ac:dyDescent="0.25">
      <c r="A500" s="28" t="s">
        <v>2186</v>
      </c>
      <c r="B500" s="28" t="s">
        <v>2845</v>
      </c>
      <c r="C500" s="28" t="s">
        <v>2846</v>
      </c>
      <c r="D500" s="28" t="s">
        <v>2846</v>
      </c>
      <c r="E500" s="28" t="s">
        <v>2152</v>
      </c>
      <c r="F500" s="29" t="s">
        <v>2483</v>
      </c>
      <c r="G500" s="29" t="s">
        <v>2153</v>
      </c>
      <c r="H500" s="29" t="s">
        <v>2152</v>
      </c>
      <c r="I500" s="29" t="s">
        <v>2153</v>
      </c>
    </row>
    <row r="501" spans="1:9" x14ac:dyDescent="0.25">
      <c r="A501" s="28" t="s">
        <v>2186</v>
      </c>
      <c r="B501" s="28" t="s">
        <v>2847</v>
      </c>
      <c r="C501" s="28" t="s">
        <v>2848</v>
      </c>
      <c r="D501" s="28" t="s">
        <v>2848</v>
      </c>
      <c r="E501" s="28" t="s">
        <v>2152</v>
      </c>
      <c r="F501" s="29" t="s">
        <v>2483</v>
      </c>
      <c r="G501" s="29" t="s">
        <v>2153</v>
      </c>
      <c r="H501" s="29" t="s">
        <v>2152</v>
      </c>
      <c r="I501" s="29" t="s">
        <v>2153</v>
      </c>
    </row>
    <row r="502" spans="1:9" x14ac:dyDescent="0.25">
      <c r="A502" s="28" t="s">
        <v>2186</v>
      </c>
      <c r="B502" s="28" t="s">
        <v>2849</v>
      </c>
      <c r="C502" s="28" t="s">
        <v>2850</v>
      </c>
      <c r="D502" s="28" t="s">
        <v>2850</v>
      </c>
      <c r="E502" s="28" t="s">
        <v>2152</v>
      </c>
      <c r="F502" s="29" t="s">
        <v>2483</v>
      </c>
      <c r="G502" s="29" t="s">
        <v>2153</v>
      </c>
      <c r="H502" s="29" t="s">
        <v>2152</v>
      </c>
      <c r="I502" s="29" t="s">
        <v>2153</v>
      </c>
    </row>
    <row r="503" spans="1:9" x14ac:dyDescent="0.25">
      <c r="A503" s="28" t="s">
        <v>2186</v>
      </c>
      <c r="B503" s="28" t="s">
        <v>2851</v>
      </c>
      <c r="C503" s="28" t="s">
        <v>2852</v>
      </c>
      <c r="D503" s="28" t="s">
        <v>2852</v>
      </c>
      <c r="E503" s="28" t="s">
        <v>2152</v>
      </c>
      <c r="F503" s="29" t="s">
        <v>2452</v>
      </c>
      <c r="G503" s="29" t="s">
        <v>2153</v>
      </c>
      <c r="H503" s="29" t="s">
        <v>2152</v>
      </c>
      <c r="I503" s="29" t="s">
        <v>2153</v>
      </c>
    </row>
    <row r="504" spans="1:9" x14ac:dyDescent="0.25">
      <c r="A504" s="28" t="s">
        <v>2186</v>
      </c>
      <c r="B504" s="28" t="s">
        <v>2853</v>
      </c>
      <c r="C504" s="28" t="s">
        <v>2648</v>
      </c>
      <c r="D504" s="28" t="s">
        <v>2648</v>
      </c>
      <c r="E504" s="28" t="s">
        <v>2152</v>
      </c>
      <c r="F504" s="29" t="s">
        <v>2483</v>
      </c>
      <c r="G504" s="29" t="s">
        <v>2153</v>
      </c>
      <c r="H504" s="29" t="s">
        <v>2152</v>
      </c>
      <c r="I504" s="29" t="s">
        <v>2153</v>
      </c>
    </row>
    <row r="505" spans="1:9" x14ac:dyDescent="0.25">
      <c r="A505" s="28" t="s">
        <v>2186</v>
      </c>
      <c r="B505" s="28" t="s">
        <v>2854</v>
      </c>
      <c r="C505" s="28" t="s">
        <v>2855</v>
      </c>
      <c r="D505" s="28" t="s">
        <v>2855</v>
      </c>
      <c r="E505" s="28" t="s">
        <v>2152</v>
      </c>
      <c r="F505" s="29" t="s">
        <v>2483</v>
      </c>
      <c r="G505" s="29" t="s">
        <v>2153</v>
      </c>
      <c r="H505" s="29" t="s">
        <v>2152</v>
      </c>
      <c r="I505" s="29" t="s">
        <v>2153</v>
      </c>
    </row>
    <row r="506" spans="1:9" x14ac:dyDescent="0.25">
      <c r="A506" s="28" t="s">
        <v>2186</v>
      </c>
      <c r="B506" s="28" t="s">
        <v>2856</v>
      </c>
      <c r="C506" s="28" t="s">
        <v>2855</v>
      </c>
      <c r="D506" s="28" t="s">
        <v>2855</v>
      </c>
      <c r="E506" s="28" t="s">
        <v>2152</v>
      </c>
      <c r="F506" s="29" t="s">
        <v>2483</v>
      </c>
      <c r="G506" s="29" t="s">
        <v>2153</v>
      </c>
      <c r="H506" s="29" t="s">
        <v>2152</v>
      </c>
      <c r="I506" s="29" t="s">
        <v>2153</v>
      </c>
    </row>
    <row r="507" spans="1:9" x14ac:dyDescent="0.25">
      <c r="A507" s="28" t="s">
        <v>2186</v>
      </c>
      <c r="B507" s="28" t="s">
        <v>2857</v>
      </c>
      <c r="C507" s="28" t="s">
        <v>2651</v>
      </c>
      <c r="D507" s="28" t="s">
        <v>2651</v>
      </c>
      <c r="E507" s="28" t="s">
        <v>2152</v>
      </c>
      <c r="F507" s="29" t="s">
        <v>2455</v>
      </c>
      <c r="G507" s="29" t="s">
        <v>2153</v>
      </c>
      <c r="H507" s="29" t="s">
        <v>2152</v>
      </c>
      <c r="I507" s="29" t="s">
        <v>2153</v>
      </c>
    </row>
    <row r="508" spans="1:9" x14ac:dyDescent="0.25">
      <c r="A508" s="28" t="s">
        <v>2186</v>
      </c>
      <c r="B508" s="28" t="s">
        <v>2858</v>
      </c>
      <c r="C508" s="28" t="s">
        <v>2198</v>
      </c>
      <c r="D508" s="28" t="s">
        <v>2198</v>
      </c>
      <c r="E508" s="28" t="s">
        <v>2152</v>
      </c>
      <c r="F508" s="29" t="s">
        <v>2198</v>
      </c>
      <c r="G508" s="29" t="s">
        <v>2153</v>
      </c>
      <c r="H508" s="29" t="s">
        <v>2152</v>
      </c>
      <c r="I508" s="29" t="s">
        <v>2153</v>
      </c>
    </row>
    <row r="509" spans="1:9" x14ac:dyDescent="0.25">
      <c r="A509" s="28" t="s">
        <v>2186</v>
      </c>
      <c r="B509" s="28" t="s">
        <v>2859</v>
      </c>
      <c r="C509" s="28" t="s">
        <v>2198</v>
      </c>
      <c r="D509" s="28" t="s">
        <v>2198</v>
      </c>
      <c r="E509" s="28" t="s">
        <v>2152</v>
      </c>
      <c r="F509" s="29" t="s">
        <v>2198</v>
      </c>
      <c r="G509" s="29" t="s">
        <v>2153</v>
      </c>
      <c r="H509" s="29" t="s">
        <v>2152</v>
      </c>
      <c r="I509" s="29" t="s">
        <v>2153</v>
      </c>
    </row>
    <row r="510" spans="1:9" x14ac:dyDescent="0.25">
      <c r="A510" s="28" t="s">
        <v>2186</v>
      </c>
      <c r="B510" s="28" t="s">
        <v>2860</v>
      </c>
      <c r="C510" s="28" t="s">
        <v>2198</v>
      </c>
      <c r="D510" s="28" t="s">
        <v>2198</v>
      </c>
      <c r="E510" s="28" t="s">
        <v>2152</v>
      </c>
      <c r="F510" s="29" t="s">
        <v>2198</v>
      </c>
      <c r="G510" s="29" t="s">
        <v>2153</v>
      </c>
      <c r="H510" s="29" t="s">
        <v>2152</v>
      </c>
      <c r="I510" s="29" t="s">
        <v>2153</v>
      </c>
    </row>
    <row r="511" spans="1:9" x14ac:dyDescent="0.25">
      <c r="A511" s="28" t="s">
        <v>2186</v>
      </c>
      <c r="B511" s="28" t="s">
        <v>2861</v>
      </c>
      <c r="C511" s="28" t="s">
        <v>2501</v>
      </c>
      <c r="D511" s="28" t="s">
        <v>2501</v>
      </c>
      <c r="E511" s="28" t="s">
        <v>2152</v>
      </c>
      <c r="F511" s="29" t="s">
        <v>2452</v>
      </c>
      <c r="G511" s="29" t="s">
        <v>2153</v>
      </c>
      <c r="H511" s="29" t="s">
        <v>2152</v>
      </c>
      <c r="I511" s="29" t="s">
        <v>2153</v>
      </c>
    </row>
    <row r="512" spans="1:9" x14ac:dyDescent="0.25">
      <c r="A512" s="28" t="s">
        <v>2186</v>
      </c>
      <c r="B512" s="28" t="s">
        <v>2862</v>
      </c>
      <c r="C512" s="28" t="s">
        <v>2501</v>
      </c>
      <c r="D512" s="28" t="s">
        <v>2501</v>
      </c>
      <c r="E512" s="28" t="s">
        <v>2152</v>
      </c>
      <c r="F512" s="29" t="s">
        <v>2452</v>
      </c>
      <c r="G512" s="29" t="s">
        <v>2153</v>
      </c>
      <c r="H512" s="29" t="s">
        <v>2152</v>
      </c>
      <c r="I512" s="29" t="s">
        <v>2153</v>
      </c>
    </row>
    <row r="513" spans="1:9" x14ac:dyDescent="0.25">
      <c r="A513" s="28" t="s">
        <v>2186</v>
      </c>
      <c r="B513" s="28" t="s">
        <v>2863</v>
      </c>
      <c r="C513" s="28" t="s">
        <v>2501</v>
      </c>
      <c r="D513" s="28" t="s">
        <v>2501</v>
      </c>
      <c r="E513" s="28" t="s">
        <v>2152</v>
      </c>
      <c r="F513" s="29" t="s">
        <v>2452</v>
      </c>
      <c r="G513" s="29" t="s">
        <v>2153</v>
      </c>
      <c r="H513" s="29" t="s">
        <v>2152</v>
      </c>
      <c r="I513" s="29" t="s">
        <v>2153</v>
      </c>
    </row>
    <row r="514" spans="1:9" x14ac:dyDescent="0.25">
      <c r="A514" s="28" t="s">
        <v>2186</v>
      </c>
      <c r="B514" s="28" t="s">
        <v>2864</v>
      </c>
      <c r="C514" s="28" t="s">
        <v>2457</v>
      </c>
      <c r="D514" s="28" t="s">
        <v>2457</v>
      </c>
      <c r="E514" s="28" t="s">
        <v>2152</v>
      </c>
      <c r="F514" s="29" t="s">
        <v>2455</v>
      </c>
      <c r="G514" s="29" t="s">
        <v>2153</v>
      </c>
      <c r="H514" s="29" t="s">
        <v>2152</v>
      </c>
      <c r="I514" s="29" t="s">
        <v>2153</v>
      </c>
    </row>
    <row r="515" spans="1:9" x14ac:dyDescent="0.25">
      <c r="A515" s="28" t="s">
        <v>2186</v>
      </c>
      <c r="B515" s="28" t="s">
        <v>2865</v>
      </c>
      <c r="C515" s="28" t="s">
        <v>2866</v>
      </c>
      <c r="D515" s="28" t="s">
        <v>2866</v>
      </c>
      <c r="E515" s="28" t="s">
        <v>2152</v>
      </c>
      <c r="F515" s="29" t="s">
        <v>2455</v>
      </c>
      <c r="G515" s="29" t="s">
        <v>2153</v>
      </c>
      <c r="H515" s="29" t="s">
        <v>2152</v>
      </c>
      <c r="I515" s="29" t="s">
        <v>2153</v>
      </c>
    </row>
    <row r="516" spans="1:9" x14ac:dyDescent="0.25">
      <c r="A516" s="28" t="s">
        <v>2186</v>
      </c>
      <c r="B516" s="28" t="s">
        <v>2867</v>
      </c>
      <c r="C516" s="28" t="s">
        <v>2477</v>
      </c>
      <c r="D516" s="28" t="s">
        <v>2477</v>
      </c>
      <c r="E516" s="28" t="s">
        <v>2152</v>
      </c>
      <c r="F516" s="29" t="s">
        <v>2478</v>
      </c>
      <c r="G516" s="29" t="s">
        <v>2153</v>
      </c>
      <c r="H516" s="29" t="s">
        <v>2152</v>
      </c>
      <c r="I516" s="29" t="s">
        <v>2153</v>
      </c>
    </row>
    <row r="517" spans="1:9" x14ac:dyDescent="0.25">
      <c r="A517" s="28" t="s">
        <v>2186</v>
      </c>
      <c r="B517" s="28" t="s">
        <v>2868</v>
      </c>
      <c r="C517" s="28" t="s">
        <v>2493</v>
      </c>
      <c r="D517" s="28" t="s">
        <v>2493</v>
      </c>
      <c r="E517" s="28" t="s">
        <v>2152</v>
      </c>
      <c r="F517" s="29" t="s">
        <v>2455</v>
      </c>
      <c r="G517" s="29" t="s">
        <v>2153</v>
      </c>
      <c r="H517" s="29" t="s">
        <v>2152</v>
      </c>
      <c r="I517" s="29" t="s">
        <v>2153</v>
      </c>
    </row>
    <row r="518" spans="1:9" x14ac:dyDescent="0.25">
      <c r="A518" s="28" t="s">
        <v>2186</v>
      </c>
      <c r="B518" s="28" t="s">
        <v>2869</v>
      </c>
      <c r="C518" s="28" t="s">
        <v>2870</v>
      </c>
      <c r="D518" s="28" t="s">
        <v>2870</v>
      </c>
      <c r="E518" s="28" t="s">
        <v>2152</v>
      </c>
      <c r="F518" s="29" t="s">
        <v>2483</v>
      </c>
      <c r="G518" s="29" t="s">
        <v>2153</v>
      </c>
      <c r="H518" s="29" t="s">
        <v>2152</v>
      </c>
      <c r="I518" s="29" t="s">
        <v>2153</v>
      </c>
    </row>
    <row r="519" spans="1:9" x14ac:dyDescent="0.25">
      <c r="A519" s="28" t="s">
        <v>2186</v>
      </c>
      <c r="B519" s="28" t="s">
        <v>2871</v>
      </c>
      <c r="C519" s="28" t="s">
        <v>2846</v>
      </c>
      <c r="D519" s="28" t="s">
        <v>2846</v>
      </c>
      <c r="E519" s="28" t="s">
        <v>2152</v>
      </c>
      <c r="F519" s="29" t="s">
        <v>2483</v>
      </c>
      <c r="G519" s="29" t="s">
        <v>2153</v>
      </c>
      <c r="H519" s="29" t="s">
        <v>2152</v>
      </c>
      <c r="I519" s="29" t="s">
        <v>2153</v>
      </c>
    </row>
    <row r="520" spans="1:9" x14ac:dyDescent="0.25">
      <c r="A520" s="28" t="s">
        <v>2186</v>
      </c>
      <c r="B520" s="28" t="s">
        <v>2872</v>
      </c>
      <c r="C520" s="28" t="s">
        <v>2873</v>
      </c>
      <c r="D520" s="28" t="s">
        <v>2873</v>
      </c>
      <c r="E520" s="28" t="s">
        <v>2152</v>
      </c>
      <c r="F520" s="29" t="s">
        <v>2198</v>
      </c>
      <c r="G520" s="29" t="s">
        <v>2153</v>
      </c>
      <c r="H520" s="29" t="s">
        <v>2152</v>
      </c>
      <c r="I520" s="29" t="s">
        <v>2153</v>
      </c>
    </row>
    <row r="521" spans="1:9" x14ac:dyDescent="0.25">
      <c r="A521" s="28" t="s">
        <v>2186</v>
      </c>
      <c r="B521" s="28" t="s">
        <v>2874</v>
      </c>
      <c r="C521" s="28" t="s">
        <v>2855</v>
      </c>
      <c r="D521" s="28" t="s">
        <v>2855</v>
      </c>
      <c r="E521" s="28" t="s">
        <v>2152</v>
      </c>
      <c r="F521" s="29" t="s">
        <v>2483</v>
      </c>
      <c r="G521" s="29" t="s">
        <v>2153</v>
      </c>
      <c r="H521" s="29" t="s">
        <v>2152</v>
      </c>
      <c r="I521" s="29" t="s">
        <v>2153</v>
      </c>
    </row>
    <row r="522" spans="1:9" x14ac:dyDescent="0.25">
      <c r="A522" s="28" t="s">
        <v>2186</v>
      </c>
      <c r="B522" s="28" t="s">
        <v>2875</v>
      </c>
      <c r="C522" s="28" t="s">
        <v>2855</v>
      </c>
      <c r="D522" s="28" t="s">
        <v>2855</v>
      </c>
      <c r="E522" s="28" t="s">
        <v>2152</v>
      </c>
      <c r="F522" s="29" t="s">
        <v>2483</v>
      </c>
      <c r="G522" s="29" t="s">
        <v>2153</v>
      </c>
      <c r="H522" s="29" t="s">
        <v>2152</v>
      </c>
      <c r="I522" s="29" t="s">
        <v>2153</v>
      </c>
    </row>
    <row r="523" spans="1:9" x14ac:dyDescent="0.25">
      <c r="A523" s="28" t="s">
        <v>2186</v>
      </c>
      <c r="B523" s="28" t="s">
        <v>2876</v>
      </c>
      <c r="C523" s="28" t="s">
        <v>2549</v>
      </c>
      <c r="D523" s="28" t="s">
        <v>2549</v>
      </c>
      <c r="E523" s="28" t="s">
        <v>2152</v>
      </c>
      <c r="F523" s="29" t="s">
        <v>2455</v>
      </c>
      <c r="G523" s="29" t="s">
        <v>2153</v>
      </c>
      <c r="H523" s="29" t="s">
        <v>2152</v>
      </c>
      <c r="I523" s="29" t="s">
        <v>2153</v>
      </c>
    </row>
    <row r="524" spans="1:9" x14ac:dyDescent="0.25">
      <c r="A524" s="28" t="s">
        <v>2186</v>
      </c>
      <c r="B524" s="28" t="s">
        <v>2877</v>
      </c>
      <c r="C524" s="28" t="s">
        <v>2198</v>
      </c>
      <c r="D524" s="28" t="s">
        <v>2198</v>
      </c>
      <c r="E524" s="28" t="s">
        <v>2152</v>
      </c>
      <c r="F524" s="29" t="s">
        <v>2198</v>
      </c>
      <c r="G524" s="29" t="s">
        <v>2153</v>
      </c>
      <c r="H524" s="29" t="s">
        <v>2152</v>
      </c>
      <c r="I524" s="29" t="s">
        <v>2153</v>
      </c>
    </row>
    <row r="525" spans="1:9" x14ac:dyDescent="0.25">
      <c r="A525" s="28" t="s">
        <v>2186</v>
      </c>
      <c r="B525" s="28" t="s">
        <v>2878</v>
      </c>
      <c r="C525" s="28" t="s">
        <v>2198</v>
      </c>
      <c r="D525" s="28" t="s">
        <v>2198</v>
      </c>
      <c r="E525" s="28" t="s">
        <v>2152</v>
      </c>
      <c r="F525" s="29" t="s">
        <v>2198</v>
      </c>
      <c r="G525" s="29" t="s">
        <v>2153</v>
      </c>
      <c r="H525" s="29" t="s">
        <v>2152</v>
      </c>
      <c r="I525" s="29" t="s">
        <v>2153</v>
      </c>
    </row>
    <row r="526" spans="1:9" x14ac:dyDescent="0.25">
      <c r="A526" s="28" t="s">
        <v>2186</v>
      </c>
      <c r="B526" s="28" t="s">
        <v>2879</v>
      </c>
      <c r="C526" s="28" t="s">
        <v>2198</v>
      </c>
      <c r="D526" s="28" t="s">
        <v>2198</v>
      </c>
      <c r="E526" s="28" t="s">
        <v>2152</v>
      </c>
      <c r="F526" s="29" t="s">
        <v>2198</v>
      </c>
      <c r="G526" s="29" t="s">
        <v>2153</v>
      </c>
      <c r="H526" s="29" t="s">
        <v>2152</v>
      </c>
      <c r="I526" s="29" t="s">
        <v>2153</v>
      </c>
    </row>
    <row r="527" spans="1:9" x14ac:dyDescent="0.25">
      <c r="A527" s="28" t="s">
        <v>2186</v>
      </c>
      <c r="B527" s="28" t="s">
        <v>2880</v>
      </c>
      <c r="C527" s="28" t="s">
        <v>2483</v>
      </c>
      <c r="D527" s="28" t="s">
        <v>2483</v>
      </c>
      <c r="E527" s="28" t="s">
        <v>2152</v>
      </c>
      <c r="F527" s="29" t="s">
        <v>2483</v>
      </c>
      <c r="G527" s="29" t="s">
        <v>2153</v>
      </c>
      <c r="H527" s="29" t="s">
        <v>2152</v>
      </c>
      <c r="I527" s="29" t="s">
        <v>2153</v>
      </c>
    </row>
    <row r="528" spans="1:9" x14ac:dyDescent="0.25">
      <c r="A528" s="28" t="s">
        <v>2186</v>
      </c>
      <c r="B528" s="28" t="s">
        <v>2881</v>
      </c>
      <c r="C528" s="28" t="s">
        <v>2483</v>
      </c>
      <c r="D528" s="28" t="s">
        <v>2483</v>
      </c>
      <c r="E528" s="28" t="s">
        <v>2152</v>
      </c>
      <c r="F528" s="29" t="s">
        <v>2483</v>
      </c>
      <c r="G528" s="29" t="s">
        <v>2153</v>
      </c>
      <c r="H528" s="29" t="s">
        <v>2152</v>
      </c>
      <c r="I528" s="29" t="s">
        <v>2153</v>
      </c>
    </row>
    <row r="529" spans="1:9" x14ac:dyDescent="0.25">
      <c r="A529" s="28" t="s">
        <v>2186</v>
      </c>
      <c r="B529" s="28" t="s">
        <v>2882</v>
      </c>
      <c r="C529" s="28" t="s">
        <v>2501</v>
      </c>
      <c r="D529" s="28" t="s">
        <v>2501</v>
      </c>
      <c r="E529" s="28" t="s">
        <v>2152</v>
      </c>
      <c r="F529" s="29" t="s">
        <v>2452</v>
      </c>
      <c r="G529" s="29" t="s">
        <v>2153</v>
      </c>
      <c r="H529" s="29" t="s">
        <v>2152</v>
      </c>
      <c r="I529" s="29" t="s">
        <v>2153</v>
      </c>
    </row>
    <row r="530" spans="1:9" x14ac:dyDescent="0.25">
      <c r="A530" s="28" t="s">
        <v>2186</v>
      </c>
      <c r="B530" s="28" t="s">
        <v>2883</v>
      </c>
      <c r="C530" s="28" t="s">
        <v>2655</v>
      </c>
      <c r="D530" s="28" t="s">
        <v>2655</v>
      </c>
      <c r="E530" s="28" t="s">
        <v>2152</v>
      </c>
      <c r="F530" s="29" t="s">
        <v>2198</v>
      </c>
      <c r="G530" s="29" t="s">
        <v>2153</v>
      </c>
      <c r="H530" s="29" t="s">
        <v>2152</v>
      </c>
      <c r="I530" s="29" t="s">
        <v>2153</v>
      </c>
    </row>
    <row r="531" spans="1:9" x14ac:dyDescent="0.25">
      <c r="A531" s="28" t="s">
        <v>2186</v>
      </c>
      <c r="B531" s="28" t="s">
        <v>2884</v>
      </c>
      <c r="C531" s="28" t="s">
        <v>2469</v>
      </c>
      <c r="D531" s="28" t="s">
        <v>2469</v>
      </c>
      <c r="E531" s="28" t="s">
        <v>2152</v>
      </c>
      <c r="F531" s="29" t="s">
        <v>2455</v>
      </c>
      <c r="G531" s="29" t="s">
        <v>2153</v>
      </c>
      <c r="H531" s="29" t="s">
        <v>2152</v>
      </c>
      <c r="I531" s="29" t="s">
        <v>2153</v>
      </c>
    </row>
    <row r="532" spans="1:9" x14ac:dyDescent="0.25">
      <c r="A532" s="28" t="s">
        <v>2186</v>
      </c>
      <c r="B532" s="28" t="s">
        <v>2885</v>
      </c>
      <c r="C532" s="28" t="s">
        <v>2457</v>
      </c>
      <c r="D532" s="28" t="s">
        <v>2457</v>
      </c>
      <c r="E532" s="28" t="s">
        <v>2152</v>
      </c>
      <c r="F532" s="29" t="s">
        <v>2455</v>
      </c>
      <c r="G532" s="29" t="s">
        <v>2153</v>
      </c>
      <c r="H532" s="29" t="s">
        <v>2152</v>
      </c>
      <c r="I532" s="29" t="s">
        <v>2153</v>
      </c>
    </row>
    <row r="533" spans="1:9" x14ac:dyDescent="0.25">
      <c r="A533" s="28" t="s">
        <v>2186</v>
      </c>
      <c r="B533" s="28" t="s">
        <v>2886</v>
      </c>
      <c r="C533" s="28" t="s">
        <v>2544</v>
      </c>
      <c r="D533" s="28" t="s">
        <v>2544</v>
      </c>
      <c r="E533" s="28" t="s">
        <v>2152</v>
      </c>
      <c r="F533" s="29" t="s">
        <v>2455</v>
      </c>
      <c r="G533" s="29" t="s">
        <v>2153</v>
      </c>
      <c r="H533" s="29" t="s">
        <v>2152</v>
      </c>
      <c r="I533" s="29" t="s">
        <v>2153</v>
      </c>
    </row>
    <row r="534" spans="1:9" x14ac:dyDescent="0.25">
      <c r="A534" s="28" t="s">
        <v>2186</v>
      </c>
      <c r="B534" s="28" t="s">
        <v>2887</v>
      </c>
      <c r="C534" s="28" t="s">
        <v>2459</v>
      </c>
      <c r="D534" s="28" t="s">
        <v>2459</v>
      </c>
      <c r="E534" s="28" t="s">
        <v>2152</v>
      </c>
      <c r="F534" s="29" t="s">
        <v>2452</v>
      </c>
      <c r="G534" s="29" t="s">
        <v>2153</v>
      </c>
      <c r="H534" s="29" t="s">
        <v>2152</v>
      </c>
      <c r="I534" s="29" t="s">
        <v>2153</v>
      </c>
    </row>
    <row r="535" spans="1:9" x14ac:dyDescent="0.25">
      <c r="A535" s="28" t="s">
        <v>2186</v>
      </c>
      <c r="B535" s="28" t="s">
        <v>2888</v>
      </c>
      <c r="C535" s="28" t="s">
        <v>2477</v>
      </c>
      <c r="D535" s="28" t="s">
        <v>2477</v>
      </c>
      <c r="E535" s="28" t="s">
        <v>2152</v>
      </c>
      <c r="F535" s="29" t="s">
        <v>2478</v>
      </c>
      <c r="G535" s="29" t="s">
        <v>2153</v>
      </c>
      <c r="H535" s="29" t="s">
        <v>2152</v>
      </c>
      <c r="I535" s="29" t="s">
        <v>2153</v>
      </c>
    </row>
    <row r="536" spans="1:9" x14ac:dyDescent="0.25">
      <c r="A536" s="28" t="s">
        <v>2186</v>
      </c>
      <c r="B536" s="28" t="s">
        <v>2889</v>
      </c>
      <c r="C536" s="28" t="s">
        <v>2493</v>
      </c>
      <c r="D536" s="28" t="s">
        <v>2493</v>
      </c>
      <c r="E536" s="28" t="s">
        <v>2152</v>
      </c>
      <c r="F536" s="29" t="s">
        <v>2455</v>
      </c>
      <c r="G536" s="29" t="s">
        <v>2153</v>
      </c>
      <c r="H536" s="29" t="s">
        <v>2152</v>
      </c>
      <c r="I536" s="29" t="s">
        <v>2153</v>
      </c>
    </row>
    <row r="537" spans="1:9" x14ac:dyDescent="0.25">
      <c r="A537" s="28" t="s">
        <v>2186</v>
      </c>
      <c r="B537" s="28" t="s">
        <v>2890</v>
      </c>
      <c r="C537" s="28" t="s">
        <v>2870</v>
      </c>
      <c r="D537" s="28" t="s">
        <v>2870</v>
      </c>
      <c r="E537" s="28" t="s">
        <v>2152</v>
      </c>
      <c r="F537" s="29" t="s">
        <v>2483</v>
      </c>
      <c r="G537" s="29" t="s">
        <v>2153</v>
      </c>
      <c r="H537" s="29" t="s">
        <v>2152</v>
      </c>
      <c r="I537" s="29" t="s">
        <v>2153</v>
      </c>
    </row>
    <row r="538" spans="1:9" x14ac:dyDescent="0.25">
      <c r="A538" s="28" t="s">
        <v>2186</v>
      </c>
      <c r="B538" s="28" t="s">
        <v>2891</v>
      </c>
      <c r="C538" s="28" t="s">
        <v>2846</v>
      </c>
      <c r="D538" s="28" t="s">
        <v>2846</v>
      </c>
      <c r="E538" s="28" t="s">
        <v>2152</v>
      </c>
      <c r="F538" s="29" t="s">
        <v>2483</v>
      </c>
      <c r="G538" s="29" t="s">
        <v>2153</v>
      </c>
      <c r="H538" s="29" t="s">
        <v>2152</v>
      </c>
      <c r="I538" s="29" t="s">
        <v>2153</v>
      </c>
    </row>
    <row r="539" spans="1:9" x14ac:dyDescent="0.25">
      <c r="A539" s="28" t="s">
        <v>2186</v>
      </c>
      <c r="B539" s="28" t="s">
        <v>2892</v>
      </c>
      <c r="C539" s="28" t="s">
        <v>2547</v>
      </c>
      <c r="D539" s="28" t="s">
        <v>2547</v>
      </c>
      <c r="E539" s="28" t="s">
        <v>2152</v>
      </c>
      <c r="F539" s="29" t="s">
        <v>2455</v>
      </c>
      <c r="G539" s="29" t="s">
        <v>2153</v>
      </c>
      <c r="H539" s="29" t="s">
        <v>2152</v>
      </c>
      <c r="I539" s="29" t="s">
        <v>2153</v>
      </c>
    </row>
    <row r="540" spans="1:9" x14ac:dyDescent="0.25">
      <c r="A540" s="28" t="s">
        <v>2186</v>
      </c>
      <c r="B540" s="28" t="s">
        <v>2893</v>
      </c>
      <c r="C540" s="28" t="s">
        <v>2648</v>
      </c>
      <c r="D540" s="28" t="s">
        <v>2648</v>
      </c>
      <c r="E540" s="28" t="s">
        <v>2152</v>
      </c>
      <c r="F540" s="29" t="s">
        <v>2483</v>
      </c>
      <c r="G540" s="29" t="s">
        <v>2153</v>
      </c>
      <c r="H540" s="29" t="s">
        <v>2152</v>
      </c>
      <c r="I540" s="29" t="s">
        <v>2153</v>
      </c>
    </row>
    <row r="541" spans="1:9" x14ac:dyDescent="0.25">
      <c r="A541" s="28" t="s">
        <v>2186</v>
      </c>
      <c r="B541" s="28" t="s">
        <v>2894</v>
      </c>
      <c r="C541" s="28" t="s">
        <v>2855</v>
      </c>
      <c r="D541" s="28" t="s">
        <v>2855</v>
      </c>
      <c r="E541" s="28" t="s">
        <v>2152</v>
      </c>
      <c r="F541" s="29" t="s">
        <v>2483</v>
      </c>
      <c r="G541" s="29" t="s">
        <v>2153</v>
      </c>
      <c r="H541" s="29" t="s">
        <v>2152</v>
      </c>
      <c r="I541" s="29" t="s">
        <v>2153</v>
      </c>
    </row>
    <row r="542" spans="1:9" x14ac:dyDescent="0.25">
      <c r="A542" s="28" t="s">
        <v>2186</v>
      </c>
      <c r="B542" s="28" t="s">
        <v>2895</v>
      </c>
      <c r="C542" s="28" t="s">
        <v>2651</v>
      </c>
      <c r="D542" s="28" t="s">
        <v>2651</v>
      </c>
      <c r="E542" s="28" t="s">
        <v>2152</v>
      </c>
      <c r="F542" s="29" t="s">
        <v>2455</v>
      </c>
      <c r="G542" s="29" t="s">
        <v>2153</v>
      </c>
      <c r="H542" s="29" t="s">
        <v>2152</v>
      </c>
      <c r="I542" s="29" t="s">
        <v>2153</v>
      </c>
    </row>
    <row r="543" spans="1:9" x14ac:dyDescent="0.25">
      <c r="A543" s="28" t="s">
        <v>2186</v>
      </c>
      <c r="B543" s="28" t="s">
        <v>2896</v>
      </c>
      <c r="C543" s="28" t="s">
        <v>2198</v>
      </c>
      <c r="D543" s="28" t="s">
        <v>2198</v>
      </c>
      <c r="E543" s="28" t="s">
        <v>2152</v>
      </c>
      <c r="F543" s="29" t="s">
        <v>2198</v>
      </c>
      <c r="G543" s="29" t="s">
        <v>2153</v>
      </c>
      <c r="H543" s="29" t="s">
        <v>2152</v>
      </c>
      <c r="I543" s="29" t="s">
        <v>2153</v>
      </c>
    </row>
    <row r="544" spans="1:9" x14ac:dyDescent="0.25">
      <c r="A544" s="28" t="s">
        <v>2186</v>
      </c>
      <c r="B544" s="28" t="s">
        <v>2897</v>
      </c>
      <c r="C544" s="28" t="s">
        <v>2198</v>
      </c>
      <c r="D544" s="28" t="s">
        <v>2198</v>
      </c>
      <c r="E544" s="28" t="s">
        <v>2152</v>
      </c>
      <c r="F544" s="29" t="s">
        <v>2198</v>
      </c>
      <c r="G544" s="29" t="s">
        <v>2153</v>
      </c>
      <c r="H544" s="29" t="s">
        <v>2152</v>
      </c>
      <c r="I544" s="29" t="s">
        <v>2153</v>
      </c>
    </row>
    <row r="545" spans="1:9" x14ac:dyDescent="0.25">
      <c r="A545" s="28" t="s">
        <v>2186</v>
      </c>
      <c r="B545" s="28" t="s">
        <v>2898</v>
      </c>
      <c r="C545" s="28" t="s">
        <v>2501</v>
      </c>
      <c r="D545" s="28" t="s">
        <v>2501</v>
      </c>
      <c r="E545" s="28" t="s">
        <v>2152</v>
      </c>
      <c r="F545" s="29" t="s">
        <v>2452</v>
      </c>
      <c r="G545" s="29" t="s">
        <v>2153</v>
      </c>
      <c r="H545" s="29" t="s">
        <v>2152</v>
      </c>
      <c r="I545" s="29" t="s">
        <v>2153</v>
      </c>
    </row>
    <row r="546" spans="1:9" x14ac:dyDescent="0.25">
      <c r="A546" s="28" t="s">
        <v>2186</v>
      </c>
      <c r="B546" s="28" t="s">
        <v>2899</v>
      </c>
      <c r="C546" s="28" t="s">
        <v>2469</v>
      </c>
      <c r="D546" s="28" t="s">
        <v>2469</v>
      </c>
      <c r="E546" s="28" t="s">
        <v>2152</v>
      </c>
      <c r="F546" s="29" t="s">
        <v>2455</v>
      </c>
      <c r="G546" s="29" t="s">
        <v>2153</v>
      </c>
      <c r="H546" s="29" t="s">
        <v>2152</v>
      </c>
      <c r="I546" s="29" t="s">
        <v>2153</v>
      </c>
    </row>
    <row r="547" spans="1:9" x14ac:dyDescent="0.25">
      <c r="A547" s="28" t="s">
        <v>2186</v>
      </c>
      <c r="B547" s="28" t="s">
        <v>2900</v>
      </c>
      <c r="C547" s="28" t="s">
        <v>2469</v>
      </c>
      <c r="D547" s="28" t="s">
        <v>2469</v>
      </c>
      <c r="E547" s="28" t="s">
        <v>2152</v>
      </c>
      <c r="F547" s="29" t="s">
        <v>2455</v>
      </c>
      <c r="G547" s="29" t="s">
        <v>2153</v>
      </c>
      <c r="H547" s="29" t="s">
        <v>2152</v>
      </c>
      <c r="I547" s="29" t="s">
        <v>2153</v>
      </c>
    </row>
    <row r="548" spans="1:9" x14ac:dyDescent="0.25">
      <c r="A548" s="28" t="s">
        <v>2186</v>
      </c>
      <c r="B548" s="28" t="s">
        <v>2901</v>
      </c>
      <c r="C548" s="28" t="s">
        <v>2457</v>
      </c>
      <c r="D548" s="28" t="s">
        <v>2457</v>
      </c>
      <c r="E548" s="28" t="s">
        <v>2152</v>
      </c>
      <c r="F548" s="29" t="s">
        <v>2455</v>
      </c>
      <c r="G548" s="29" t="s">
        <v>2153</v>
      </c>
      <c r="H548" s="29" t="s">
        <v>2152</v>
      </c>
      <c r="I548" s="29" t="s">
        <v>2153</v>
      </c>
    </row>
    <row r="549" spans="1:9" x14ac:dyDescent="0.25">
      <c r="A549" s="28" t="s">
        <v>2186</v>
      </c>
      <c r="B549" s="28" t="s">
        <v>2902</v>
      </c>
      <c r="C549" s="28" t="s">
        <v>2544</v>
      </c>
      <c r="D549" s="28" t="s">
        <v>2544</v>
      </c>
      <c r="E549" s="28" t="s">
        <v>2152</v>
      </c>
      <c r="F549" s="29" t="s">
        <v>2455</v>
      </c>
      <c r="G549" s="29" t="s">
        <v>2153</v>
      </c>
      <c r="H549" s="29" t="s">
        <v>2152</v>
      </c>
      <c r="I549" s="29" t="s">
        <v>2153</v>
      </c>
    </row>
    <row r="550" spans="1:9" x14ac:dyDescent="0.25">
      <c r="A550" s="28" t="s">
        <v>2186</v>
      </c>
      <c r="B550" s="28" t="s">
        <v>2903</v>
      </c>
      <c r="C550" s="28" t="s">
        <v>2471</v>
      </c>
      <c r="D550" s="28" t="s">
        <v>2471</v>
      </c>
      <c r="E550" s="28" t="s">
        <v>2152</v>
      </c>
      <c r="F550" s="29" t="s">
        <v>2455</v>
      </c>
      <c r="G550" s="29" t="s">
        <v>2153</v>
      </c>
      <c r="H550" s="29" t="s">
        <v>2152</v>
      </c>
      <c r="I550" s="29" t="s">
        <v>2153</v>
      </c>
    </row>
    <row r="551" spans="1:9" x14ac:dyDescent="0.25">
      <c r="A551" s="28" t="s">
        <v>2186</v>
      </c>
      <c r="B551" s="28" t="s">
        <v>2904</v>
      </c>
      <c r="C551" s="28" t="s">
        <v>2905</v>
      </c>
      <c r="D551" s="28" t="s">
        <v>2905</v>
      </c>
      <c r="E551" s="28" t="s">
        <v>2152</v>
      </c>
      <c r="F551" s="29" t="s">
        <v>2455</v>
      </c>
      <c r="G551" s="29" t="s">
        <v>2153</v>
      </c>
      <c r="H551" s="29" t="s">
        <v>2152</v>
      </c>
      <c r="I551" s="29" t="s">
        <v>2153</v>
      </c>
    </row>
    <row r="552" spans="1:9" x14ac:dyDescent="0.25">
      <c r="A552" s="28" t="s">
        <v>2186</v>
      </c>
      <c r="B552" s="28" t="s">
        <v>2906</v>
      </c>
      <c r="C552" s="28" t="s">
        <v>2459</v>
      </c>
      <c r="D552" s="28" t="s">
        <v>2459</v>
      </c>
      <c r="E552" s="28" t="s">
        <v>2152</v>
      </c>
      <c r="F552" s="29" t="s">
        <v>2452</v>
      </c>
      <c r="G552" s="29" t="s">
        <v>2153</v>
      </c>
      <c r="H552" s="29" t="s">
        <v>2152</v>
      </c>
      <c r="I552" s="29" t="s">
        <v>2153</v>
      </c>
    </row>
    <row r="553" spans="1:9" x14ac:dyDescent="0.25">
      <c r="A553" s="28" t="s">
        <v>2186</v>
      </c>
      <c r="B553" s="28" t="s">
        <v>2907</v>
      </c>
      <c r="C553" s="28" t="s">
        <v>2477</v>
      </c>
      <c r="D553" s="28" t="s">
        <v>2477</v>
      </c>
      <c r="E553" s="28" t="s">
        <v>2152</v>
      </c>
      <c r="F553" s="29" t="s">
        <v>2478</v>
      </c>
      <c r="G553" s="29" t="s">
        <v>2153</v>
      </c>
      <c r="H553" s="29" t="s">
        <v>2152</v>
      </c>
      <c r="I553" s="29" t="s">
        <v>2153</v>
      </c>
    </row>
    <row r="554" spans="1:9" x14ac:dyDescent="0.25">
      <c r="A554" s="28" t="s">
        <v>2186</v>
      </c>
      <c r="B554" s="28" t="s">
        <v>2908</v>
      </c>
      <c r="C554" s="28" t="s">
        <v>2493</v>
      </c>
      <c r="D554" s="28" t="s">
        <v>2493</v>
      </c>
      <c r="E554" s="28" t="s">
        <v>2152</v>
      </c>
      <c r="F554" s="29" t="s">
        <v>2455</v>
      </c>
      <c r="G554" s="29" t="s">
        <v>2153</v>
      </c>
      <c r="H554" s="29" t="s">
        <v>2152</v>
      </c>
      <c r="I554" s="29" t="s">
        <v>2153</v>
      </c>
    </row>
    <row r="555" spans="1:9" x14ac:dyDescent="0.25">
      <c r="A555" s="28" t="s">
        <v>2186</v>
      </c>
      <c r="B555" s="28" t="s">
        <v>2909</v>
      </c>
      <c r="C555" s="28" t="s">
        <v>2064</v>
      </c>
      <c r="D555" s="28" t="s">
        <v>2064</v>
      </c>
      <c r="E555" s="28" t="s">
        <v>2910</v>
      </c>
      <c r="F555" s="29" t="s">
        <v>2452</v>
      </c>
      <c r="G555" s="29" t="s">
        <v>2159</v>
      </c>
      <c r="H555" s="29" t="s">
        <v>2159</v>
      </c>
      <c r="I555" s="29" t="s">
        <v>2159</v>
      </c>
    </row>
    <row r="556" spans="1:9" x14ac:dyDescent="0.25">
      <c r="A556" s="28" t="s">
        <v>2186</v>
      </c>
      <c r="B556" s="28" t="s">
        <v>2911</v>
      </c>
      <c r="C556" s="28" t="s">
        <v>2651</v>
      </c>
      <c r="D556" s="28" t="s">
        <v>2651</v>
      </c>
      <c r="E556" s="28" t="s">
        <v>2910</v>
      </c>
      <c r="F556" s="29" t="s">
        <v>2455</v>
      </c>
      <c r="G556" s="29" t="s">
        <v>2159</v>
      </c>
      <c r="H556" s="29" t="s">
        <v>2159</v>
      </c>
      <c r="I556" s="29" t="s">
        <v>2159</v>
      </c>
    </row>
    <row r="557" spans="1:9" x14ac:dyDescent="0.25">
      <c r="A557" s="28" t="s">
        <v>2186</v>
      </c>
      <c r="B557" s="28" t="s">
        <v>2912</v>
      </c>
      <c r="C557" s="28" t="s">
        <v>2651</v>
      </c>
      <c r="D557" s="28" t="s">
        <v>2651</v>
      </c>
      <c r="E557" s="28" t="s">
        <v>2910</v>
      </c>
      <c r="F557" s="29" t="s">
        <v>2455</v>
      </c>
      <c r="G557" s="29" t="s">
        <v>2159</v>
      </c>
      <c r="H557" s="29" t="s">
        <v>2159</v>
      </c>
      <c r="I557" s="29" t="s">
        <v>2159</v>
      </c>
    </row>
    <row r="558" spans="1:9" x14ac:dyDescent="0.25">
      <c r="A558" s="28" t="s">
        <v>2186</v>
      </c>
      <c r="B558" s="28" t="s">
        <v>2913</v>
      </c>
      <c r="C558" s="28" t="s">
        <v>2198</v>
      </c>
      <c r="D558" s="28" t="s">
        <v>2198</v>
      </c>
      <c r="E558" s="28" t="s">
        <v>2910</v>
      </c>
      <c r="F558" s="29" t="s">
        <v>2198</v>
      </c>
      <c r="G558" s="29" t="s">
        <v>2159</v>
      </c>
      <c r="H558" s="29" t="s">
        <v>2159</v>
      </c>
      <c r="I558" s="29" t="s">
        <v>2159</v>
      </c>
    </row>
    <row r="559" spans="1:9" x14ac:dyDescent="0.25">
      <c r="A559" s="28" t="s">
        <v>2186</v>
      </c>
      <c r="B559" s="28" t="s">
        <v>2914</v>
      </c>
      <c r="C559" s="28" t="s">
        <v>2198</v>
      </c>
      <c r="D559" s="28" t="s">
        <v>2198</v>
      </c>
      <c r="E559" s="28" t="s">
        <v>2910</v>
      </c>
      <c r="F559" s="29" t="s">
        <v>2198</v>
      </c>
      <c r="G559" s="29" t="s">
        <v>2159</v>
      </c>
      <c r="H559" s="29" t="s">
        <v>2159</v>
      </c>
      <c r="I559" s="29" t="s">
        <v>2159</v>
      </c>
    </row>
    <row r="560" spans="1:9" x14ac:dyDescent="0.25">
      <c r="A560" s="28" t="s">
        <v>2186</v>
      </c>
      <c r="B560" s="28" t="s">
        <v>2915</v>
      </c>
      <c r="C560" s="28" t="s">
        <v>2916</v>
      </c>
      <c r="D560" s="28" t="s">
        <v>2916</v>
      </c>
      <c r="E560" s="28" t="s">
        <v>2910</v>
      </c>
      <c r="F560" s="29" t="s">
        <v>2478</v>
      </c>
      <c r="G560" s="29" t="s">
        <v>2159</v>
      </c>
      <c r="H560" s="29" t="s">
        <v>2159</v>
      </c>
      <c r="I560" s="29" t="s">
        <v>2159</v>
      </c>
    </row>
    <row r="561" spans="1:9" x14ac:dyDescent="0.25">
      <c r="A561" s="28" t="s">
        <v>2186</v>
      </c>
      <c r="B561" s="28" t="s">
        <v>2917</v>
      </c>
      <c r="C561" s="28" t="s">
        <v>2501</v>
      </c>
      <c r="D561" s="28" t="s">
        <v>2501</v>
      </c>
      <c r="E561" s="28" t="s">
        <v>2910</v>
      </c>
      <c r="F561" s="29" t="s">
        <v>2452</v>
      </c>
      <c r="G561" s="29" t="s">
        <v>2159</v>
      </c>
      <c r="H561" s="29" t="s">
        <v>2159</v>
      </c>
      <c r="I561" s="29" t="s">
        <v>2159</v>
      </c>
    </row>
    <row r="562" spans="1:9" x14ac:dyDescent="0.25">
      <c r="A562" s="28" t="s">
        <v>2186</v>
      </c>
      <c r="B562" s="28" t="s">
        <v>2918</v>
      </c>
      <c r="C562" s="28" t="s">
        <v>2501</v>
      </c>
      <c r="D562" s="28" t="s">
        <v>2501</v>
      </c>
      <c r="E562" s="28" t="s">
        <v>2910</v>
      </c>
      <c r="F562" s="29" t="s">
        <v>2452</v>
      </c>
      <c r="G562" s="29" t="s">
        <v>2159</v>
      </c>
      <c r="H562" s="29" t="s">
        <v>2159</v>
      </c>
      <c r="I562" s="29" t="s">
        <v>2159</v>
      </c>
    </row>
    <row r="563" spans="1:9" x14ac:dyDescent="0.25">
      <c r="A563" s="28" t="s">
        <v>2186</v>
      </c>
      <c r="B563" s="28" t="s">
        <v>2919</v>
      </c>
      <c r="C563" s="28" t="s">
        <v>2501</v>
      </c>
      <c r="D563" s="28" t="s">
        <v>2501</v>
      </c>
      <c r="E563" s="28" t="s">
        <v>2910</v>
      </c>
      <c r="F563" s="29" t="s">
        <v>2452</v>
      </c>
      <c r="G563" s="29" t="s">
        <v>2159</v>
      </c>
      <c r="H563" s="29" t="s">
        <v>2159</v>
      </c>
      <c r="I563" s="29" t="s">
        <v>2159</v>
      </c>
    </row>
    <row r="564" spans="1:9" x14ac:dyDescent="0.25">
      <c r="A564" s="28" t="s">
        <v>2186</v>
      </c>
      <c r="B564" s="28" t="s">
        <v>2920</v>
      </c>
      <c r="C564" s="28" t="s">
        <v>2454</v>
      </c>
      <c r="D564" s="28" t="s">
        <v>2454</v>
      </c>
      <c r="E564" s="28" t="s">
        <v>2910</v>
      </c>
      <c r="F564" s="29" t="s">
        <v>2455</v>
      </c>
      <c r="G564" s="29" t="s">
        <v>2159</v>
      </c>
      <c r="H564" s="29" t="s">
        <v>2159</v>
      </c>
      <c r="I564" s="29" t="s">
        <v>2159</v>
      </c>
    </row>
    <row r="565" spans="1:9" x14ac:dyDescent="0.25">
      <c r="A565" s="28" t="s">
        <v>2186</v>
      </c>
      <c r="B565" s="28" t="s">
        <v>2921</v>
      </c>
      <c r="C565" s="28" t="s">
        <v>2457</v>
      </c>
      <c r="D565" s="28" t="s">
        <v>2457</v>
      </c>
      <c r="E565" s="28" t="s">
        <v>2910</v>
      </c>
      <c r="F565" s="29" t="s">
        <v>2455</v>
      </c>
      <c r="G565" s="29" t="s">
        <v>2159</v>
      </c>
      <c r="H565" s="29" t="s">
        <v>2159</v>
      </c>
      <c r="I565" s="29" t="s">
        <v>2159</v>
      </c>
    </row>
    <row r="566" spans="1:9" x14ac:dyDescent="0.25">
      <c r="A566" s="28" t="s">
        <v>2186</v>
      </c>
      <c r="B566" s="28" t="s">
        <v>2922</v>
      </c>
      <c r="C566" s="28" t="s">
        <v>2923</v>
      </c>
      <c r="D566" s="28" t="s">
        <v>2923</v>
      </c>
      <c r="E566" s="28" t="s">
        <v>2910</v>
      </c>
      <c r="F566" s="29" t="s">
        <v>2478</v>
      </c>
      <c r="G566" s="29" t="s">
        <v>2159</v>
      </c>
      <c r="H566" s="29" t="s">
        <v>2159</v>
      </c>
      <c r="I566" s="29" t="s">
        <v>2159</v>
      </c>
    </row>
    <row r="567" spans="1:9" x14ac:dyDescent="0.25">
      <c r="A567" s="28" t="s">
        <v>2186</v>
      </c>
      <c r="B567" s="28" t="s">
        <v>2924</v>
      </c>
      <c r="C567" s="28" t="s">
        <v>2473</v>
      </c>
      <c r="D567" s="28" t="s">
        <v>2473</v>
      </c>
      <c r="E567" s="28" t="s">
        <v>2910</v>
      </c>
      <c r="F567" s="29" t="s">
        <v>2455</v>
      </c>
      <c r="G567" s="29" t="s">
        <v>2159</v>
      </c>
      <c r="H567" s="29" t="s">
        <v>2159</v>
      </c>
      <c r="I567" s="29" t="s">
        <v>2159</v>
      </c>
    </row>
    <row r="568" spans="1:9" x14ac:dyDescent="0.25">
      <c r="A568" s="28" t="s">
        <v>2186</v>
      </c>
      <c r="B568" s="28" t="s">
        <v>2925</v>
      </c>
      <c r="C568" s="28" t="s">
        <v>2459</v>
      </c>
      <c r="D568" s="28" t="s">
        <v>2459</v>
      </c>
      <c r="E568" s="28" t="s">
        <v>2910</v>
      </c>
      <c r="F568" s="29" t="s">
        <v>2452</v>
      </c>
      <c r="G568" s="29" t="s">
        <v>2159</v>
      </c>
      <c r="H568" s="29" t="s">
        <v>2159</v>
      </c>
      <c r="I568" s="29" t="s">
        <v>2159</v>
      </c>
    </row>
    <row r="569" spans="1:9" x14ac:dyDescent="0.25">
      <c r="A569" s="28" t="s">
        <v>2186</v>
      </c>
      <c r="B569" s="28" t="s">
        <v>2926</v>
      </c>
      <c r="C569" s="28" t="s">
        <v>2477</v>
      </c>
      <c r="D569" s="28" t="s">
        <v>2477</v>
      </c>
      <c r="E569" s="28" t="s">
        <v>2910</v>
      </c>
      <c r="F569" s="29" t="s">
        <v>2478</v>
      </c>
      <c r="G569" s="29" t="s">
        <v>2159</v>
      </c>
      <c r="H569" s="29" t="s">
        <v>2159</v>
      </c>
      <c r="I569" s="29" t="s">
        <v>2159</v>
      </c>
    </row>
    <row r="570" spans="1:9" x14ac:dyDescent="0.25">
      <c r="A570" s="28" t="s">
        <v>2186</v>
      </c>
      <c r="B570" s="28" t="s">
        <v>2927</v>
      </c>
      <c r="C570" s="28" t="s">
        <v>2461</v>
      </c>
      <c r="D570" s="28" t="s">
        <v>2461</v>
      </c>
      <c r="E570" s="28" t="s">
        <v>2910</v>
      </c>
      <c r="F570" s="29" t="s">
        <v>2452</v>
      </c>
      <c r="G570" s="29" t="s">
        <v>2159</v>
      </c>
      <c r="H570" s="29" t="s">
        <v>2159</v>
      </c>
      <c r="I570" s="29" t="s">
        <v>2159</v>
      </c>
    </row>
    <row r="571" spans="1:9" x14ac:dyDescent="0.25">
      <c r="A571" s="28" t="s">
        <v>2186</v>
      </c>
      <c r="B571" s="28" t="s">
        <v>2928</v>
      </c>
      <c r="C571" s="28" t="s">
        <v>2461</v>
      </c>
      <c r="D571" s="28" t="s">
        <v>2461</v>
      </c>
      <c r="E571" s="28" t="s">
        <v>2910</v>
      </c>
      <c r="F571" s="29" t="s">
        <v>2452</v>
      </c>
      <c r="G571" s="29" t="s">
        <v>2159</v>
      </c>
      <c r="H571" s="29" t="s">
        <v>2159</v>
      </c>
      <c r="I571" s="29" t="s">
        <v>2159</v>
      </c>
    </row>
    <row r="572" spans="1:9" x14ac:dyDescent="0.25">
      <c r="A572" s="28" t="s">
        <v>2186</v>
      </c>
      <c r="B572" s="28" t="s">
        <v>2929</v>
      </c>
      <c r="C572" s="28" t="s">
        <v>2493</v>
      </c>
      <c r="D572" s="28" t="s">
        <v>2493</v>
      </c>
      <c r="E572" s="28" t="s">
        <v>2910</v>
      </c>
      <c r="F572" s="29" t="s">
        <v>2455</v>
      </c>
      <c r="G572" s="29" t="s">
        <v>2159</v>
      </c>
      <c r="H572" s="29" t="s">
        <v>2159</v>
      </c>
      <c r="I572" s="29" t="s">
        <v>2159</v>
      </c>
    </row>
    <row r="573" spans="1:9" x14ac:dyDescent="0.25">
      <c r="A573" s="28" t="s">
        <v>2186</v>
      </c>
      <c r="B573" s="28" t="s">
        <v>2930</v>
      </c>
      <c r="C573" s="28" t="s">
        <v>2469</v>
      </c>
      <c r="D573" s="28" t="s">
        <v>2469</v>
      </c>
      <c r="E573" s="28" t="s">
        <v>2931</v>
      </c>
      <c r="F573" s="29" t="s">
        <v>2455</v>
      </c>
      <c r="G573" s="29" t="s">
        <v>2064</v>
      </c>
      <c r="H573" s="29" t="s">
        <v>2064</v>
      </c>
      <c r="I573" s="29" t="s">
        <v>2064</v>
      </c>
    </row>
    <row r="574" spans="1:9" x14ac:dyDescent="0.25">
      <c r="A574" s="28" t="s">
        <v>2186</v>
      </c>
      <c r="B574" s="28" t="s">
        <v>2932</v>
      </c>
      <c r="C574" s="28" t="s">
        <v>2457</v>
      </c>
      <c r="D574" s="28" t="s">
        <v>2457</v>
      </c>
      <c r="E574" s="28" t="s">
        <v>2931</v>
      </c>
      <c r="F574" s="29" t="s">
        <v>2455</v>
      </c>
      <c r="G574" s="29" t="s">
        <v>2064</v>
      </c>
      <c r="H574" s="29" t="s">
        <v>2064</v>
      </c>
      <c r="I574" s="29" t="s">
        <v>2064</v>
      </c>
    </row>
    <row r="575" spans="1:9" x14ac:dyDescent="0.25">
      <c r="A575" s="28" t="s">
        <v>2186</v>
      </c>
      <c r="B575" s="28" t="s">
        <v>2933</v>
      </c>
      <c r="C575" s="28" t="s">
        <v>2934</v>
      </c>
      <c r="D575" s="28" t="s">
        <v>2934</v>
      </c>
      <c r="E575" s="28" t="s">
        <v>2931</v>
      </c>
      <c r="F575" s="29" t="s">
        <v>2483</v>
      </c>
      <c r="G575" s="29" t="s">
        <v>2064</v>
      </c>
      <c r="H575" s="29" t="s">
        <v>2064</v>
      </c>
      <c r="I575" s="29" t="s">
        <v>2064</v>
      </c>
    </row>
    <row r="576" spans="1:9" x14ac:dyDescent="0.25">
      <c r="A576" s="28" t="s">
        <v>2186</v>
      </c>
      <c r="B576" s="28" t="s">
        <v>2935</v>
      </c>
      <c r="C576" s="28" t="s">
        <v>2936</v>
      </c>
      <c r="D576" s="28" t="s">
        <v>2936</v>
      </c>
      <c r="E576" s="28" t="s">
        <v>2931</v>
      </c>
      <c r="F576" s="29" t="s">
        <v>2198</v>
      </c>
      <c r="G576" s="29" t="s">
        <v>2064</v>
      </c>
      <c r="H576" s="29" t="s">
        <v>2064</v>
      </c>
      <c r="I576" s="29" t="s">
        <v>2064</v>
      </c>
    </row>
    <row r="577" spans="1:9" x14ac:dyDescent="0.25">
      <c r="A577" s="28" t="s">
        <v>2186</v>
      </c>
      <c r="B577" s="28" t="s">
        <v>2937</v>
      </c>
      <c r="C577" s="28" t="s">
        <v>2461</v>
      </c>
      <c r="D577" s="28" t="s">
        <v>2461</v>
      </c>
      <c r="E577" s="28" t="s">
        <v>2931</v>
      </c>
      <c r="F577" s="29" t="s">
        <v>2452</v>
      </c>
      <c r="G577" s="29" t="s">
        <v>2064</v>
      </c>
      <c r="H577" s="29" t="s">
        <v>2064</v>
      </c>
      <c r="I577" s="29" t="s">
        <v>2064</v>
      </c>
    </row>
    <row r="578" spans="1:9" x14ac:dyDescent="0.25">
      <c r="A578" s="28" t="s">
        <v>2186</v>
      </c>
      <c r="B578" s="28" t="s">
        <v>2938</v>
      </c>
      <c r="C578" s="28" t="s">
        <v>2461</v>
      </c>
      <c r="D578" s="28" t="s">
        <v>2461</v>
      </c>
      <c r="E578" s="28" t="s">
        <v>2931</v>
      </c>
      <c r="F578" s="29" t="s">
        <v>2452</v>
      </c>
      <c r="G578" s="29" t="s">
        <v>2064</v>
      </c>
      <c r="H578" s="29" t="s">
        <v>2064</v>
      </c>
      <c r="I578" s="29" t="s">
        <v>2064</v>
      </c>
    </row>
    <row r="579" spans="1:9" x14ac:dyDescent="0.25">
      <c r="A579" s="28" t="s">
        <v>2186</v>
      </c>
      <c r="B579" s="28" t="s">
        <v>2939</v>
      </c>
      <c r="C579" s="28" t="s">
        <v>2493</v>
      </c>
      <c r="D579" s="28" t="s">
        <v>2493</v>
      </c>
      <c r="E579" s="28" t="s">
        <v>2931</v>
      </c>
      <c r="F579" s="29" t="s">
        <v>2455</v>
      </c>
      <c r="G579" s="29" t="s">
        <v>2064</v>
      </c>
      <c r="H579" s="29" t="s">
        <v>2064</v>
      </c>
      <c r="I579" s="29" t="s">
        <v>2064</v>
      </c>
    </row>
    <row r="580" spans="1:9" x14ac:dyDescent="0.25">
      <c r="A580" s="28" t="s">
        <v>2186</v>
      </c>
      <c r="B580" s="28" t="s">
        <v>2940</v>
      </c>
      <c r="C580" s="28" t="s">
        <v>2549</v>
      </c>
      <c r="D580" s="28" t="s">
        <v>2549</v>
      </c>
      <c r="E580" s="28" t="s">
        <v>2931</v>
      </c>
      <c r="F580" s="29" t="s">
        <v>2455</v>
      </c>
      <c r="G580" s="29" t="s">
        <v>2064</v>
      </c>
      <c r="H580" s="29" t="s">
        <v>2064</v>
      </c>
      <c r="I580" s="29" t="s">
        <v>2064</v>
      </c>
    </row>
    <row r="581" spans="1:9" x14ac:dyDescent="0.25">
      <c r="A581" s="28" t="s">
        <v>2186</v>
      </c>
      <c r="B581" s="28" t="s">
        <v>2941</v>
      </c>
      <c r="C581" s="28" t="s">
        <v>2501</v>
      </c>
      <c r="D581" s="28" t="s">
        <v>2501</v>
      </c>
      <c r="E581" s="28" t="s">
        <v>2931</v>
      </c>
      <c r="F581" s="29" t="s">
        <v>2452</v>
      </c>
      <c r="G581" s="29" t="s">
        <v>2064</v>
      </c>
      <c r="H581" s="29" t="s">
        <v>2064</v>
      </c>
      <c r="I581" s="29" t="s">
        <v>2064</v>
      </c>
    </row>
    <row r="582" spans="1:9" x14ac:dyDescent="0.25">
      <c r="A582" s="28" t="s">
        <v>2186</v>
      </c>
      <c r="B582" s="28" t="s">
        <v>2942</v>
      </c>
      <c r="C582" s="28" t="s">
        <v>2454</v>
      </c>
      <c r="D582" s="28" t="s">
        <v>2454</v>
      </c>
      <c r="E582" s="28" t="s">
        <v>2931</v>
      </c>
      <c r="F582" s="29" t="s">
        <v>2455</v>
      </c>
      <c r="G582" s="29" t="s">
        <v>2064</v>
      </c>
      <c r="H582" s="29" t="s">
        <v>2064</v>
      </c>
      <c r="I582" s="29" t="s">
        <v>2064</v>
      </c>
    </row>
    <row r="583" spans="1:9" x14ac:dyDescent="0.25">
      <c r="A583" s="28" t="s">
        <v>2186</v>
      </c>
      <c r="B583" s="28" t="s">
        <v>2943</v>
      </c>
      <c r="C583" s="28" t="s">
        <v>2457</v>
      </c>
      <c r="D583" s="28" t="s">
        <v>2457</v>
      </c>
      <c r="E583" s="28" t="s">
        <v>2931</v>
      </c>
      <c r="F583" s="29" t="s">
        <v>2455</v>
      </c>
      <c r="G583" s="29" t="s">
        <v>2064</v>
      </c>
      <c r="H583" s="29" t="s">
        <v>2064</v>
      </c>
      <c r="I583" s="29" t="s">
        <v>2064</v>
      </c>
    </row>
    <row r="584" spans="1:9" x14ac:dyDescent="0.25">
      <c r="A584" s="28" t="s">
        <v>2186</v>
      </c>
      <c r="B584" s="28" t="s">
        <v>2944</v>
      </c>
      <c r="C584" s="28" t="s">
        <v>2934</v>
      </c>
      <c r="D584" s="28" t="s">
        <v>2934</v>
      </c>
      <c r="E584" s="28" t="s">
        <v>2931</v>
      </c>
      <c r="F584" s="29" t="s">
        <v>2483</v>
      </c>
      <c r="G584" s="29" t="s">
        <v>2064</v>
      </c>
      <c r="H584" s="29" t="s">
        <v>2064</v>
      </c>
      <c r="I584" s="29" t="s">
        <v>2064</v>
      </c>
    </row>
    <row r="585" spans="1:9" x14ac:dyDescent="0.25">
      <c r="A585" s="28" t="s">
        <v>2186</v>
      </c>
      <c r="B585" s="28" t="s">
        <v>2945</v>
      </c>
      <c r="C585" s="28" t="s">
        <v>2934</v>
      </c>
      <c r="D585" s="28" t="s">
        <v>2934</v>
      </c>
      <c r="E585" s="28" t="s">
        <v>2931</v>
      </c>
      <c r="F585" s="29" t="s">
        <v>2483</v>
      </c>
      <c r="G585" s="29" t="s">
        <v>2064</v>
      </c>
      <c r="H585" s="29" t="s">
        <v>2064</v>
      </c>
      <c r="I585" s="29" t="s">
        <v>2064</v>
      </c>
    </row>
    <row r="586" spans="1:9" x14ac:dyDescent="0.25">
      <c r="A586" s="28" t="s">
        <v>2186</v>
      </c>
      <c r="B586" s="28" t="s">
        <v>2946</v>
      </c>
      <c r="C586" s="28" t="s">
        <v>2934</v>
      </c>
      <c r="D586" s="28" t="s">
        <v>2934</v>
      </c>
      <c r="E586" s="28" t="s">
        <v>2931</v>
      </c>
      <c r="F586" s="29" t="s">
        <v>2483</v>
      </c>
      <c r="G586" s="29" t="s">
        <v>2064</v>
      </c>
      <c r="H586" s="29" t="s">
        <v>2064</v>
      </c>
      <c r="I586" s="29" t="s">
        <v>2064</v>
      </c>
    </row>
    <row r="587" spans="1:9" x14ac:dyDescent="0.25">
      <c r="A587" s="28" t="s">
        <v>2186</v>
      </c>
      <c r="B587" s="28" t="s">
        <v>2947</v>
      </c>
      <c r="C587" s="28" t="s">
        <v>2461</v>
      </c>
      <c r="D587" s="28" t="s">
        <v>2461</v>
      </c>
      <c r="E587" s="28" t="s">
        <v>2931</v>
      </c>
      <c r="F587" s="29" t="s">
        <v>2452</v>
      </c>
      <c r="G587" s="29" t="s">
        <v>2064</v>
      </c>
      <c r="H587" s="29" t="s">
        <v>2064</v>
      </c>
      <c r="I587" s="29" t="s">
        <v>2064</v>
      </c>
    </row>
    <row r="588" spans="1:9" x14ac:dyDescent="0.25">
      <c r="A588" s="28" t="s">
        <v>2186</v>
      </c>
      <c r="B588" s="28" t="s">
        <v>2948</v>
      </c>
      <c r="C588" s="28" t="s">
        <v>2493</v>
      </c>
      <c r="D588" s="28" t="s">
        <v>2493</v>
      </c>
      <c r="E588" s="28" t="s">
        <v>2931</v>
      </c>
      <c r="F588" s="29" t="s">
        <v>2455</v>
      </c>
      <c r="G588" s="29" t="s">
        <v>2064</v>
      </c>
      <c r="H588" s="29" t="s">
        <v>2064</v>
      </c>
      <c r="I588" s="29" t="s">
        <v>2064</v>
      </c>
    </row>
    <row r="589" spans="1:9" x14ac:dyDescent="0.25">
      <c r="A589" s="28" t="s">
        <v>2186</v>
      </c>
      <c r="B589" s="28" t="s">
        <v>2949</v>
      </c>
      <c r="C589" s="28" t="s">
        <v>2950</v>
      </c>
      <c r="D589" s="28" t="s">
        <v>2950</v>
      </c>
      <c r="E589" s="28" t="s">
        <v>2931</v>
      </c>
      <c r="F589" s="29" t="s">
        <v>2455</v>
      </c>
      <c r="G589" s="29" t="s">
        <v>2064</v>
      </c>
      <c r="H589" s="29" t="s">
        <v>2064</v>
      </c>
      <c r="I589" s="29" t="s">
        <v>2064</v>
      </c>
    </row>
    <row r="590" spans="1:9" x14ac:dyDescent="0.25">
      <c r="A590" s="28" t="s">
        <v>2186</v>
      </c>
      <c r="B590" s="28" t="s">
        <v>2951</v>
      </c>
      <c r="C590" s="28" t="s">
        <v>2469</v>
      </c>
      <c r="D590" s="28" t="s">
        <v>2469</v>
      </c>
      <c r="E590" s="28" t="s">
        <v>2931</v>
      </c>
      <c r="F590" s="29" t="s">
        <v>2455</v>
      </c>
      <c r="G590" s="29" t="s">
        <v>2064</v>
      </c>
      <c r="H590" s="29" t="s">
        <v>2064</v>
      </c>
      <c r="I590" s="29" t="s">
        <v>2064</v>
      </c>
    </row>
    <row r="591" spans="1:9" x14ac:dyDescent="0.25">
      <c r="A591" s="28" t="s">
        <v>2186</v>
      </c>
      <c r="B591" s="28" t="s">
        <v>2952</v>
      </c>
      <c r="C591" s="28" t="s">
        <v>2469</v>
      </c>
      <c r="D591" s="28" t="s">
        <v>2469</v>
      </c>
      <c r="E591" s="28" t="s">
        <v>2931</v>
      </c>
      <c r="F591" s="29" t="s">
        <v>2455</v>
      </c>
      <c r="G591" s="29" t="s">
        <v>2064</v>
      </c>
      <c r="H591" s="29" t="s">
        <v>2064</v>
      </c>
      <c r="I591" s="29" t="s">
        <v>2064</v>
      </c>
    </row>
    <row r="592" spans="1:9" x14ac:dyDescent="0.25">
      <c r="A592" s="28" t="s">
        <v>2186</v>
      </c>
      <c r="B592" s="28" t="s">
        <v>2953</v>
      </c>
      <c r="C592" s="28" t="s">
        <v>2469</v>
      </c>
      <c r="D592" s="28" t="s">
        <v>2469</v>
      </c>
      <c r="E592" s="28" t="s">
        <v>2931</v>
      </c>
      <c r="F592" s="29" t="s">
        <v>2455</v>
      </c>
      <c r="G592" s="29" t="s">
        <v>2064</v>
      </c>
      <c r="H592" s="29" t="s">
        <v>2064</v>
      </c>
      <c r="I592" s="29" t="s">
        <v>2064</v>
      </c>
    </row>
    <row r="593" spans="1:9" x14ac:dyDescent="0.25">
      <c r="A593" s="28" t="s">
        <v>2186</v>
      </c>
      <c r="B593" s="28" t="s">
        <v>2954</v>
      </c>
      <c r="C593" s="28" t="s">
        <v>2934</v>
      </c>
      <c r="D593" s="28" t="s">
        <v>2934</v>
      </c>
      <c r="E593" s="28" t="s">
        <v>2931</v>
      </c>
      <c r="F593" s="29" t="s">
        <v>2483</v>
      </c>
      <c r="G593" s="29" t="s">
        <v>2064</v>
      </c>
      <c r="H593" s="29" t="s">
        <v>2064</v>
      </c>
      <c r="I593" s="29" t="s">
        <v>2064</v>
      </c>
    </row>
    <row r="594" spans="1:9" x14ac:dyDescent="0.25">
      <c r="A594" s="28" t="s">
        <v>2186</v>
      </c>
      <c r="B594" s="28" t="s">
        <v>2955</v>
      </c>
      <c r="C594" s="28" t="s">
        <v>2461</v>
      </c>
      <c r="D594" s="28" t="s">
        <v>2461</v>
      </c>
      <c r="E594" s="28" t="s">
        <v>2931</v>
      </c>
      <c r="F594" s="29" t="s">
        <v>2452</v>
      </c>
      <c r="G594" s="29" t="s">
        <v>2064</v>
      </c>
      <c r="H594" s="29" t="s">
        <v>2064</v>
      </c>
      <c r="I594" s="29" t="s">
        <v>2064</v>
      </c>
    </row>
    <row r="595" spans="1:9" x14ac:dyDescent="0.25">
      <c r="A595" s="28" t="s">
        <v>2186</v>
      </c>
      <c r="B595" s="28" t="s">
        <v>2956</v>
      </c>
      <c r="C595" s="28" t="s">
        <v>2461</v>
      </c>
      <c r="D595" s="28" t="s">
        <v>2461</v>
      </c>
      <c r="E595" s="28" t="s">
        <v>2931</v>
      </c>
      <c r="F595" s="29" t="s">
        <v>2452</v>
      </c>
      <c r="G595" s="29" t="s">
        <v>2064</v>
      </c>
      <c r="H595" s="29" t="s">
        <v>2064</v>
      </c>
      <c r="I595" s="29" t="s">
        <v>2064</v>
      </c>
    </row>
    <row r="596" spans="1:9" x14ac:dyDescent="0.25">
      <c r="A596" s="28" t="s">
        <v>2186</v>
      </c>
      <c r="B596" s="28" t="s">
        <v>2957</v>
      </c>
      <c r="C596" s="28" t="s">
        <v>2493</v>
      </c>
      <c r="D596" s="28" t="s">
        <v>2493</v>
      </c>
      <c r="E596" s="28" t="s">
        <v>2931</v>
      </c>
      <c r="F596" s="29" t="s">
        <v>2455</v>
      </c>
      <c r="G596" s="29" t="s">
        <v>2064</v>
      </c>
      <c r="H596" s="29" t="s">
        <v>2064</v>
      </c>
      <c r="I596" s="29" t="s">
        <v>2064</v>
      </c>
    </row>
    <row r="597" spans="1:9" x14ac:dyDescent="0.25">
      <c r="A597" s="28" t="s">
        <v>2186</v>
      </c>
      <c r="B597" s="28" t="s">
        <v>2958</v>
      </c>
      <c r="C597" s="28" t="s">
        <v>2493</v>
      </c>
      <c r="D597" s="28" t="s">
        <v>2493</v>
      </c>
      <c r="E597" s="28" t="s">
        <v>2931</v>
      </c>
      <c r="F597" s="29" t="s">
        <v>2455</v>
      </c>
      <c r="G597" s="29" t="s">
        <v>2064</v>
      </c>
      <c r="H597" s="29" t="s">
        <v>2064</v>
      </c>
      <c r="I597" s="29" t="s">
        <v>2064</v>
      </c>
    </row>
    <row r="598" spans="1:9" x14ac:dyDescent="0.25">
      <c r="A598" s="28" t="s">
        <v>2186</v>
      </c>
      <c r="B598" s="28" t="s">
        <v>2959</v>
      </c>
      <c r="C598" s="28" t="s">
        <v>2960</v>
      </c>
      <c r="D598" s="28" t="s">
        <v>2960</v>
      </c>
      <c r="E598" s="28" t="s">
        <v>2164</v>
      </c>
      <c r="F598" s="29" t="s">
        <v>2483</v>
      </c>
      <c r="G598" s="29" t="s">
        <v>2128</v>
      </c>
      <c r="H598" s="29" t="s">
        <v>2164</v>
      </c>
      <c r="I598" s="29" t="s">
        <v>2128</v>
      </c>
    </row>
    <row r="599" spans="1:9" x14ac:dyDescent="0.25">
      <c r="A599" s="28" t="s">
        <v>2186</v>
      </c>
      <c r="B599" s="28" t="s">
        <v>2961</v>
      </c>
      <c r="C599" s="28" t="s">
        <v>2960</v>
      </c>
      <c r="D599" s="28" t="s">
        <v>2960</v>
      </c>
      <c r="E599" s="28" t="s">
        <v>2164</v>
      </c>
      <c r="F599" s="29" t="s">
        <v>2483</v>
      </c>
      <c r="G599" s="29" t="s">
        <v>2128</v>
      </c>
      <c r="H599" s="29" t="s">
        <v>2164</v>
      </c>
      <c r="I599" s="29" t="s">
        <v>2128</v>
      </c>
    </row>
    <row r="600" spans="1:9" x14ac:dyDescent="0.25">
      <c r="A600" s="28" t="s">
        <v>2186</v>
      </c>
      <c r="B600" s="28" t="s">
        <v>2962</v>
      </c>
      <c r="C600" s="28" t="s">
        <v>2963</v>
      </c>
      <c r="D600" s="28" t="s">
        <v>2963</v>
      </c>
      <c r="E600" s="28" t="s">
        <v>2164</v>
      </c>
      <c r="F600" s="29" t="s">
        <v>2483</v>
      </c>
      <c r="G600" s="29" t="s">
        <v>2128</v>
      </c>
      <c r="H600" s="29" t="s">
        <v>2164</v>
      </c>
      <c r="I600" s="29" t="s">
        <v>2128</v>
      </c>
    </row>
    <row r="601" spans="1:9" x14ac:dyDescent="0.25">
      <c r="A601" s="28" t="s">
        <v>2186</v>
      </c>
      <c r="B601" s="28" t="s">
        <v>2964</v>
      </c>
      <c r="C601" s="28" t="s">
        <v>2965</v>
      </c>
      <c r="D601" s="28" t="s">
        <v>2965</v>
      </c>
      <c r="E601" s="28" t="s">
        <v>2164</v>
      </c>
      <c r="F601" s="29" t="s">
        <v>2483</v>
      </c>
      <c r="G601" s="29" t="s">
        <v>2128</v>
      </c>
      <c r="H601" s="29" t="s">
        <v>2164</v>
      </c>
      <c r="I601" s="29" t="s">
        <v>2128</v>
      </c>
    </row>
    <row r="602" spans="1:9" x14ac:dyDescent="0.25">
      <c r="A602" s="28" t="s">
        <v>2186</v>
      </c>
      <c r="B602" s="28" t="s">
        <v>2966</v>
      </c>
      <c r="C602" s="28" t="s">
        <v>2967</v>
      </c>
      <c r="D602" s="28" t="s">
        <v>2967</v>
      </c>
      <c r="E602" s="28" t="s">
        <v>2164</v>
      </c>
      <c r="F602" s="29" t="s">
        <v>2483</v>
      </c>
      <c r="G602" s="29" t="s">
        <v>2128</v>
      </c>
      <c r="H602" s="29" t="s">
        <v>2164</v>
      </c>
      <c r="I602" s="29" t="s">
        <v>2128</v>
      </c>
    </row>
    <row r="603" spans="1:9" x14ac:dyDescent="0.25">
      <c r="A603" s="28" t="s">
        <v>2186</v>
      </c>
      <c r="B603" s="28" t="s">
        <v>2968</v>
      </c>
      <c r="C603" s="28" t="s">
        <v>2198</v>
      </c>
      <c r="D603" s="28" t="s">
        <v>2198</v>
      </c>
      <c r="E603" s="28" t="s">
        <v>2164</v>
      </c>
      <c r="F603" s="29" t="s">
        <v>2198</v>
      </c>
      <c r="G603" s="29" t="s">
        <v>2128</v>
      </c>
      <c r="H603" s="29" t="s">
        <v>2164</v>
      </c>
      <c r="I603" s="29" t="s">
        <v>2128</v>
      </c>
    </row>
    <row r="604" spans="1:9" x14ac:dyDescent="0.25">
      <c r="A604" s="28" t="s">
        <v>2186</v>
      </c>
      <c r="B604" s="28" t="s">
        <v>2969</v>
      </c>
      <c r="C604" s="28" t="s">
        <v>2970</v>
      </c>
      <c r="D604" s="28" t="s">
        <v>2970</v>
      </c>
      <c r="E604" s="28" t="s">
        <v>2164</v>
      </c>
      <c r="F604" s="29" t="s">
        <v>2483</v>
      </c>
      <c r="G604" s="29" t="s">
        <v>2128</v>
      </c>
      <c r="H604" s="29" t="s">
        <v>2164</v>
      </c>
      <c r="I604" s="29" t="s">
        <v>2128</v>
      </c>
    </row>
    <row r="605" spans="1:9" x14ac:dyDescent="0.25">
      <c r="A605" s="28" t="s">
        <v>2186</v>
      </c>
      <c r="B605" s="28" t="s">
        <v>2971</v>
      </c>
      <c r="C605" s="28" t="s">
        <v>2970</v>
      </c>
      <c r="D605" s="28" t="s">
        <v>2970</v>
      </c>
      <c r="E605" s="28" t="s">
        <v>2164</v>
      </c>
      <c r="F605" s="29" t="s">
        <v>2483</v>
      </c>
      <c r="G605" s="29" t="s">
        <v>2128</v>
      </c>
      <c r="H605" s="29" t="s">
        <v>2164</v>
      </c>
      <c r="I605" s="29" t="s">
        <v>2128</v>
      </c>
    </row>
    <row r="606" spans="1:9" x14ac:dyDescent="0.25">
      <c r="A606" s="28" t="s">
        <v>2186</v>
      </c>
      <c r="B606" s="28" t="s">
        <v>2972</v>
      </c>
      <c r="C606" s="28" t="s">
        <v>2501</v>
      </c>
      <c r="D606" s="28" t="s">
        <v>2501</v>
      </c>
      <c r="E606" s="28" t="s">
        <v>2164</v>
      </c>
      <c r="F606" s="29" t="s">
        <v>2452</v>
      </c>
      <c r="G606" s="29" t="s">
        <v>2128</v>
      </c>
      <c r="H606" s="29" t="s">
        <v>2164</v>
      </c>
      <c r="I606" s="29" t="s">
        <v>2128</v>
      </c>
    </row>
    <row r="607" spans="1:9" x14ac:dyDescent="0.25">
      <c r="A607" s="28" t="s">
        <v>2186</v>
      </c>
      <c r="B607" s="28" t="s">
        <v>2973</v>
      </c>
      <c r="C607" s="28" t="s">
        <v>2454</v>
      </c>
      <c r="D607" s="28" t="s">
        <v>2454</v>
      </c>
      <c r="E607" s="28" t="s">
        <v>2164</v>
      </c>
      <c r="F607" s="29" t="s">
        <v>2455</v>
      </c>
      <c r="G607" s="29" t="s">
        <v>2128</v>
      </c>
      <c r="H607" s="29" t="s">
        <v>2164</v>
      </c>
      <c r="I607" s="29" t="s">
        <v>2128</v>
      </c>
    </row>
    <row r="608" spans="1:9" x14ac:dyDescent="0.25">
      <c r="A608" s="28" t="s">
        <v>2186</v>
      </c>
      <c r="B608" s="28" t="s">
        <v>2974</v>
      </c>
      <c r="C608" s="28" t="s">
        <v>2477</v>
      </c>
      <c r="D608" s="28" t="s">
        <v>2477</v>
      </c>
      <c r="E608" s="28" t="s">
        <v>2164</v>
      </c>
      <c r="F608" s="29" t="s">
        <v>2478</v>
      </c>
      <c r="G608" s="29" t="s">
        <v>2128</v>
      </c>
      <c r="H608" s="29" t="s">
        <v>2164</v>
      </c>
      <c r="I608" s="29" t="s">
        <v>2128</v>
      </c>
    </row>
    <row r="609" spans="1:9" x14ac:dyDescent="0.25">
      <c r="A609" s="28" t="s">
        <v>2186</v>
      </c>
      <c r="B609" s="28" t="s">
        <v>2975</v>
      </c>
      <c r="C609" s="28" t="s">
        <v>2547</v>
      </c>
      <c r="D609" s="28" t="s">
        <v>2547</v>
      </c>
      <c r="E609" s="28" t="s">
        <v>2976</v>
      </c>
      <c r="F609" s="29" t="s">
        <v>2455</v>
      </c>
      <c r="G609" s="29" t="s">
        <v>2119</v>
      </c>
      <c r="H609" s="29" t="s">
        <v>2185</v>
      </c>
      <c r="I609" s="29" t="s">
        <v>2119</v>
      </c>
    </row>
    <row r="610" spans="1:9" x14ac:dyDescent="0.25">
      <c r="A610" s="28" t="s">
        <v>2186</v>
      </c>
      <c r="B610" s="28" t="s">
        <v>2977</v>
      </c>
      <c r="C610" s="28" t="s">
        <v>2651</v>
      </c>
      <c r="D610" s="28" t="s">
        <v>2651</v>
      </c>
      <c r="E610" s="28" t="s">
        <v>2976</v>
      </c>
      <c r="F610" s="29" t="s">
        <v>2455</v>
      </c>
      <c r="G610" s="29" t="s">
        <v>2119</v>
      </c>
      <c r="H610" s="29" t="s">
        <v>2185</v>
      </c>
      <c r="I610" s="29" t="s">
        <v>2119</v>
      </c>
    </row>
    <row r="611" spans="1:9" x14ac:dyDescent="0.25">
      <c r="A611" s="28" t="s">
        <v>2186</v>
      </c>
      <c r="B611" s="28" t="s">
        <v>2978</v>
      </c>
      <c r="C611" s="28" t="s">
        <v>2469</v>
      </c>
      <c r="D611" s="28" t="s">
        <v>2469</v>
      </c>
      <c r="E611" s="28" t="s">
        <v>2976</v>
      </c>
      <c r="F611" s="29" t="s">
        <v>2455</v>
      </c>
      <c r="G611" s="29" t="s">
        <v>2119</v>
      </c>
      <c r="H611" s="29" t="s">
        <v>2185</v>
      </c>
      <c r="I611" s="29" t="s">
        <v>2119</v>
      </c>
    </row>
    <row r="612" spans="1:9" x14ac:dyDescent="0.25">
      <c r="A612" s="28" t="s">
        <v>2186</v>
      </c>
      <c r="B612" s="28" t="s">
        <v>2979</v>
      </c>
      <c r="C612" s="28" t="s">
        <v>2544</v>
      </c>
      <c r="D612" s="28" t="s">
        <v>2544</v>
      </c>
      <c r="E612" s="28" t="s">
        <v>2976</v>
      </c>
      <c r="F612" s="29" t="s">
        <v>2455</v>
      </c>
      <c r="G612" s="29" t="s">
        <v>2119</v>
      </c>
      <c r="H612" s="29" t="s">
        <v>2185</v>
      </c>
      <c r="I612" s="29" t="s">
        <v>2119</v>
      </c>
    </row>
    <row r="613" spans="1:9" x14ac:dyDescent="0.25">
      <c r="A613" s="28" t="s">
        <v>2186</v>
      </c>
      <c r="B613" s="28" t="s">
        <v>2980</v>
      </c>
      <c r="C613" s="28" t="s">
        <v>2473</v>
      </c>
      <c r="D613" s="28" t="s">
        <v>2473</v>
      </c>
      <c r="E613" s="28" t="s">
        <v>2976</v>
      </c>
      <c r="F613" s="29" t="s">
        <v>2455</v>
      </c>
      <c r="G613" s="29" t="s">
        <v>2119</v>
      </c>
      <c r="H613" s="29" t="s">
        <v>2185</v>
      </c>
      <c r="I613" s="29" t="s">
        <v>2119</v>
      </c>
    </row>
    <row r="614" spans="1:9" x14ac:dyDescent="0.25">
      <c r="A614" s="28" t="s">
        <v>2186</v>
      </c>
      <c r="B614" s="28" t="s">
        <v>2981</v>
      </c>
      <c r="C614" s="28" t="s">
        <v>2982</v>
      </c>
      <c r="D614" s="28" t="s">
        <v>2982</v>
      </c>
      <c r="E614" s="28" t="s">
        <v>2976</v>
      </c>
      <c r="F614" s="29" t="s">
        <v>2455</v>
      </c>
      <c r="G614" s="29" t="s">
        <v>2119</v>
      </c>
      <c r="H614" s="29" t="s">
        <v>2185</v>
      </c>
      <c r="I614" s="29" t="s">
        <v>2119</v>
      </c>
    </row>
    <row r="615" spans="1:9" x14ac:dyDescent="0.25">
      <c r="A615" s="28" t="s">
        <v>2186</v>
      </c>
      <c r="B615" s="28" t="s">
        <v>2983</v>
      </c>
      <c r="C615" s="28" t="s">
        <v>2547</v>
      </c>
      <c r="D615" s="28" t="s">
        <v>2547</v>
      </c>
      <c r="E615" s="28" t="s">
        <v>2976</v>
      </c>
      <c r="F615" s="29" t="s">
        <v>2455</v>
      </c>
      <c r="G615" s="29" t="s">
        <v>2119</v>
      </c>
      <c r="H615" s="29" t="s">
        <v>2185</v>
      </c>
      <c r="I615" s="29" t="s">
        <v>2119</v>
      </c>
    </row>
    <row r="616" spans="1:9" x14ac:dyDescent="0.25">
      <c r="A616" s="28" t="s">
        <v>2186</v>
      </c>
      <c r="B616" s="28" t="s">
        <v>2984</v>
      </c>
      <c r="C616" s="28" t="s">
        <v>2547</v>
      </c>
      <c r="D616" s="28" t="s">
        <v>2547</v>
      </c>
      <c r="E616" s="28" t="s">
        <v>2976</v>
      </c>
      <c r="F616" s="29" t="s">
        <v>2455</v>
      </c>
      <c r="G616" s="29" t="s">
        <v>2119</v>
      </c>
      <c r="H616" s="29" t="s">
        <v>2185</v>
      </c>
      <c r="I616" s="29" t="s">
        <v>2119</v>
      </c>
    </row>
    <row r="617" spans="1:9" x14ac:dyDescent="0.25">
      <c r="A617" s="28" t="s">
        <v>2186</v>
      </c>
      <c r="B617" s="28" t="s">
        <v>2985</v>
      </c>
      <c r="C617" s="28" t="s">
        <v>2538</v>
      </c>
      <c r="D617" s="28" t="s">
        <v>2538</v>
      </c>
      <c r="E617" s="28" t="s">
        <v>2976</v>
      </c>
      <c r="F617" s="29" t="s">
        <v>2455</v>
      </c>
      <c r="G617" s="29" t="s">
        <v>2119</v>
      </c>
      <c r="H617" s="29" t="s">
        <v>2185</v>
      </c>
      <c r="I617" s="29" t="s">
        <v>2119</v>
      </c>
    </row>
    <row r="618" spans="1:9" x14ac:dyDescent="0.25">
      <c r="A618" s="28" t="s">
        <v>2186</v>
      </c>
      <c r="B618" s="28" t="s">
        <v>2986</v>
      </c>
      <c r="C618" s="28" t="s">
        <v>2469</v>
      </c>
      <c r="D618" s="28" t="s">
        <v>2469</v>
      </c>
      <c r="E618" s="28" t="s">
        <v>2976</v>
      </c>
      <c r="F618" s="29" t="s">
        <v>2455</v>
      </c>
      <c r="G618" s="29" t="s">
        <v>2119</v>
      </c>
      <c r="H618" s="29" t="s">
        <v>2185</v>
      </c>
      <c r="I618" s="29" t="s">
        <v>2119</v>
      </c>
    </row>
    <row r="619" spans="1:9" x14ac:dyDescent="0.25">
      <c r="A619" s="28" t="s">
        <v>2186</v>
      </c>
      <c r="B619" s="28" t="s">
        <v>2987</v>
      </c>
      <c r="C619" s="28" t="s">
        <v>2544</v>
      </c>
      <c r="D619" s="28" t="s">
        <v>2544</v>
      </c>
      <c r="E619" s="28" t="s">
        <v>2976</v>
      </c>
      <c r="F619" s="29" t="s">
        <v>2455</v>
      </c>
      <c r="G619" s="29" t="s">
        <v>2119</v>
      </c>
      <c r="H619" s="29" t="s">
        <v>2185</v>
      </c>
      <c r="I619" s="29" t="s">
        <v>2119</v>
      </c>
    </row>
    <row r="620" spans="1:9" x14ac:dyDescent="0.25">
      <c r="A620" s="28" t="s">
        <v>2186</v>
      </c>
      <c r="B620" s="28" t="s">
        <v>2988</v>
      </c>
      <c r="C620" s="28" t="s">
        <v>2989</v>
      </c>
      <c r="D620" s="28" t="s">
        <v>2989</v>
      </c>
      <c r="E620" s="28" t="s">
        <v>2976</v>
      </c>
      <c r="F620" s="29" t="s">
        <v>2455</v>
      </c>
      <c r="G620" s="29" t="s">
        <v>2119</v>
      </c>
      <c r="H620" s="29" t="s">
        <v>2185</v>
      </c>
      <c r="I620" s="29" t="s">
        <v>2119</v>
      </c>
    </row>
    <row r="621" spans="1:9" x14ac:dyDescent="0.25">
      <c r="A621" s="28" t="s">
        <v>2186</v>
      </c>
      <c r="B621" s="28" t="s">
        <v>2990</v>
      </c>
      <c r="C621" s="28" t="s">
        <v>2459</v>
      </c>
      <c r="D621" s="28" t="s">
        <v>2459</v>
      </c>
      <c r="E621" s="28" t="s">
        <v>2976</v>
      </c>
      <c r="F621" s="29" t="s">
        <v>2452</v>
      </c>
      <c r="G621" s="29" t="s">
        <v>2119</v>
      </c>
      <c r="H621" s="29" t="s">
        <v>2185</v>
      </c>
      <c r="I621" s="29" t="s">
        <v>2119</v>
      </c>
    </row>
    <row r="622" spans="1:9" x14ac:dyDescent="0.25">
      <c r="A622" s="28" t="s">
        <v>2186</v>
      </c>
      <c r="B622" s="28" t="s">
        <v>2991</v>
      </c>
      <c r="C622" s="28" t="s">
        <v>2493</v>
      </c>
      <c r="D622" s="28" t="s">
        <v>2493</v>
      </c>
      <c r="E622" s="28" t="s">
        <v>2976</v>
      </c>
      <c r="F622" s="29" t="s">
        <v>2455</v>
      </c>
      <c r="G622" s="29" t="s">
        <v>2119</v>
      </c>
      <c r="H622" s="29" t="s">
        <v>2185</v>
      </c>
      <c r="I622" s="29" t="s">
        <v>2119</v>
      </c>
    </row>
    <row r="623" spans="1:9" x14ac:dyDescent="0.25">
      <c r="A623" s="28" t="s">
        <v>2186</v>
      </c>
      <c r="B623" s="28" t="s">
        <v>2992</v>
      </c>
      <c r="C623" s="28" t="s">
        <v>2493</v>
      </c>
      <c r="D623" s="28" t="s">
        <v>2493</v>
      </c>
      <c r="E623" s="28" t="s">
        <v>2976</v>
      </c>
      <c r="F623" s="29" t="s">
        <v>2455</v>
      </c>
      <c r="G623" s="29" t="s">
        <v>2119</v>
      </c>
      <c r="H623" s="29" t="s">
        <v>2185</v>
      </c>
      <c r="I623" s="29" t="s">
        <v>2119</v>
      </c>
    </row>
    <row r="624" spans="1:9" x14ac:dyDescent="0.25">
      <c r="A624" s="28" t="s">
        <v>2186</v>
      </c>
      <c r="B624" s="28" t="s">
        <v>2993</v>
      </c>
      <c r="C624" s="28" t="s">
        <v>2678</v>
      </c>
      <c r="D624" s="28" t="s">
        <v>2678</v>
      </c>
      <c r="E624" s="28" t="s">
        <v>2976</v>
      </c>
      <c r="F624" s="29" t="s">
        <v>2455</v>
      </c>
      <c r="G624" s="29" t="s">
        <v>2119</v>
      </c>
      <c r="H624" s="29" t="s">
        <v>2185</v>
      </c>
      <c r="I624" s="29" t="s">
        <v>2119</v>
      </c>
    </row>
    <row r="625" spans="1:9" x14ac:dyDescent="0.25">
      <c r="A625" s="28" t="s">
        <v>2186</v>
      </c>
      <c r="B625" s="28" t="s">
        <v>2994</v>
      </c>
      <c r="C625" s="28" t="s">
        <v>2678</v>
      </c>
      <c r="D625" s="28" t="s">
        <v>2678</v>
      </c>
      <c r="E625" s="28" t="s">
        <v>2976</v>
      </c>
      <c r="F625" s="29" t="s">
        <v>2455</v>
      </c>
      <c r="G625" s="29" t="s">
        <v>2119</v>
      </c>
      <c r="H625" s="29" t="s">
        <v>2185</v>
      </c>
      <c r="I625" s="29" t="s">
        <v>2119</v>
      </c>
    </row>
    <row r="626" spans="1:9" x14ac:dyDescent="0.25">
      <c r="A626" s="28" t="s">
        <v>2186</v>
      </c>
      <c r="B626" s="28" t="s">
        <v>2995</v>
      </c>
      <c r="C626" s="28" t="s">
        <v>2549</v>
      </c>
      <c r="D626" s="28" t="s">
        <v>2549</v>
      </c>
      <c r="E626" s="28" t="s">
        <v>2976</v>
      </c>
      <c r="F626" s="29" t="s">
        <v>2455</v>
      </c>
      <c r="G626" s="29" t="s">
        <v>2119</v>
      </c>
      <c r="H626" s="29" t="s">
        <v>2185</v>
      </c>
      <c r="I626" s="29" t="s">
        <v>2119</v>
      </c>
    </row>
    <row r="627" spans="1:9" x14ac:dyDescent="0.25">
      <c r="A627" s="28" t="s">
        <v>2186</v>
      </c>
      <c r="B627" s="28" t="s">
        <v>2996</v>
      </c>
      <c r="C627" s="28" t="s">
        <v>2469</v>
      </c>
      <c r="D627" s="28" t="s">
        <v>2469</v>
      </c>
      <c r="E627" s="28" t="s">
        <v>2976</v>
      </c>
      <c r="F627" s="29" t="s">
        <v>2455</v>
      </c>
      <c r="G627" s="29" t="s">
        <v>2119</v>
      </c>
      <c r="H627" s="29" t="s">
        <v>2185</v>
      </c>
      <c r="I627" s="29" t="s">
        <v>2119</v>
      </c>
    </row>
    <row r="628" spans="1:9" x14ac:dyDescent="0.25">
      <c r="A628" s="28" t="s">
        <v>2186</v>
      </c>
      <c r="B628" s="28" t="s">
        <v>2997</v>
      </c>
      <c r="C628" s="28" t="s">
        <v>2544</v>
      </c>
      <c r="D628" s="28" t="s">
        <v>2544</v>
      </c>
      <c r="E628" s="28" t="s">
        <v>2976</v>
      </c>
      <c r="F628" s="29" t="s">
        <v>2455</v>
      </c>
      <c r="G628" s="29" t="s">
        <v>2119</v>
      </c>
      <c r="H628" s="29" t="s">
        <v>2185</v>
      </c>
      <c r="I628" s="29" t="s">
        <v>2119</v>
      </c>
    </row>
    <row r="629" spans="1:9" x14ac:dyDescent="0.25">
      <c r="A629" s="28" t="s">
        <v>2186</v>
      </c>
      <c r="B629" s="28" t="s">
        <v>2998</v>
      </c>
      <c r="C629" s="28" t="s">
        <v>2473</v>
      </c>
      <c r="D629" s="28" t="s">
        <v>2473</v>
      </c>
      <c r="E629" s="28" t="s">
        <v>2976</v>
      </c>
      <c r="F629" s="29" t="s">
        <v>2455</v>
      </c>
      <c r="G629" s="29" t="s">
        <v>2119</v>
      </c>
      <c r="H629" s="29" t="s">
        <v>2185</v>
      </c>
      <c r="I629" s="29" t="s">
        <v>2119</v>
      </c>
    </row>
    <row r="630" spans="1:9" x14ac:dyDescent="0.25">
      <c r="A630" s="28" t="s">
        <v>2186</v>
      </c>
      <c r="B630" s="28" t="s">
        <v>2999</v>
      </c>
      <c r="C630" s="28" t="s">
        <v>2982</v>
      </c>
      <c r="D630" s="28" t="s">
        <v>2982</v>
      </c>
      <c r="E630" s="28" t="s">
        <v>2976</v>
      </c>
      <c r="F630" s="29" t="s">
        <v>2455</v>
      </c>
      <c r="G630" s="29" t="s">
        <v>2119</v>
      </c>
      <c r="H630" s="29" t="s">
        <v>2185</v>
      </c>
      <c r="I630" s="29" t="s">
        <v>2119</v>
      </c>
    </row>
    <row r="631" spans="1:9" x14ac:dyDescent="0.25">
      <c r="A631" s="28" t="s">
        <v>2186</v>
      </c>
      <c r="B631" s="28" t="s">
        <v>3000</v>
      </c>
      <c r="C631" s="28" t="s">
        <v>2905</v>
      </c>
      <c r="D631" s="28" t="s">
        <v>2905</v>
      </c>
      <c r="E631" s="28" t="s">
        <v>2976</v>
      </c>
      <c r="F631" s="29" t="s">
        <v>2455</v>
      </c>
      <c r="G631" s="29" t="s">
        <v>2119</v>
      </c>
      <c r="H631" s="29" t="s">
        <v>2185</v>
      </c>
      <c r="I631" s="29" t="s">
        <v>2119</v>
      </c>
    </row>
    <row r="632" spans="1:9" x14ac:dyDescent="0.25">
      <c r="A632" s="28" t="s">
        <v>2186</v>
      </c>
      <c r="B632" s="28" t="s">
        <v>3001</v>
      </c>
      <c r="C632" s="28" t="s">
        <v>2493</v>
      </c>
      <c r="D632" s="28" t="s">
        <v>2493</v>
      </c>
      <c r="E632" s="28" t="s">
        <v>2976</v>
      </c>
      <c r="F632" s="29" t="s">
        <v>2455</v>
      </c>
      <c r="G632" s="29" t="s">
        <v>2119</v>
      </c>
      <c r="H632" s="29" t="s">
        <v>2185</v>
      </c>
      <c r="I632" s="29" t="s">
        <v>2119</v>
      </c>
    </row>
    <row r="633" spans="1:9" x14ac:dyDescent="0.25">
      <c r="A633" s="28" t="s">
        <v>2186</v>
      </c>
      <c r="B633" s="28" t="s">
        <v>3002</v>
      </c>
      <c r="C633" s="28" t="s">
        <v>2493</v>
      </c>
      <c r="D633" s="28" t="s">
        <v>2493</v>
      </c>
      <c r="E633" s="28" t="s">
        <v>2976</v>
      </c>
      <c r="F633" s="29" t="s">
        <v>2455</v>
      </c>
      <c r="G633" s="29" t="s">
        <v>2119</v>
      </c>
      <c r="H633" s="29" t="s">
        <v>2185</v>
      </c>
      <c r="I633" s="29" t="s">
        <v>2119</v>
      </c>
    </row>
    <row r="634" spans="1:9" x14ac:dyDescent="0.25">
      <c r="A634" s="28" t="s">
        <v>2186</v>
      </c>
      <c r="B634" s="28" t="s">
        <v>3003</v>
      </c>
      <c r="C634" s="28" t="s">
        <v>3004</v>
      </c>
      <c r="D634" s="28" t="s">
        <v>3004</v>
      </c>
      <c r="E634" s="28" t="s">
        <v>2976</v>
      </c>
      <c r="F634" s="29" t="s">
        <v>2455</v>
      </c>
      <c r="G634" s="29" t="s">
        <v>2119</v>
      </c>
      <c r="H634" s="29" t="s">
        <v>2185</v>
      </c>
      <c r="I634" s="29" t="s">
        <v>2119</v>
      </c>
    </row>
    <row r="635" spans="1:9" x14ac:dyDescent="0.25">
      <c r="A635" s="28" t="s">
        <v>2186</v>
      </c>
      <c r="B635" s="28" t="s">
        <v>3005</v>
      </c>
      <c r="C635" s="28" t="s">
        <v>2678</v>
      </c>
      <c r="D635" s="28" t="s">
        <v>2678</v>
      </c>
      <c r="E635" s="28" t="s">
        <v>2976</v>
      </c>
      <c r="F635" s="29" t="s">
        <v>2455</v>
      </c>
      <c r="G635" s="29" t="s">
        <v>2119</v>
      </c>
      <c r="H635" s="29" t="s">
        <v>2185</v>
      </c>
      <c r="I635" s="29" t="s">
        <v>2119</v>
      </c>
    </row>
    <row r="636" spans="1:9" x14ac:dyDescent="0.25">
      <c r="A636" s="28" t="s">
        <v>2186</v>
      </c>
      <c r="B636" s="28" t="s">
        <v>3006</v>
      </c>
      <c r="C636" s="28" t="s">
        <v>2678</v>
      </c>
      <c r="D636" s="28" t="s">
        <v>2678</v>
      </c>
      <c r="E636" s="28" t="s">
        <v>2976</v>
      </c>
      <c r="F636" s="29" t="s">
        <v>2455</v>
      </c>
      <c r="G636" s="29" t="s">
        <v>2119</v>
      </c>
      <c r="H636" s="29" t="s">
        <v>2185</v>
      </c>
      <c r="I636" s="29" t="s">
        <v>2119</v>
      </c>
    </row>
    <row r="637" spans="1:9" x14ac:dyDescent="0.25">
      <c r="A637" s="28" t="s">
        <v>2186</v>
      </c>
      <c r="B637" s="28" t="s">
        <v>3007</v>
      </c>
      <c r="C637" s="28" t="s">
        <v>2549</v>
      </c>
      <c r="D637" s="28" t="s">
        <v>2549</v>
      </c>
      <c r="E637" s="28" t="s">
        <v>2976</v>
      </c>
      <c r="F637" s="29" t="s">
        <v>2455</v>
      </c>
      <c r="G637" s="29" t="s">
        <v>2119</v>
      </c>
      <c r="H637" s="29" t="s">
        <v>2185</v>
      </c>
      <c r="I637" s="29" t="s">
        <v>2119</v>
      </c>
    </row>
    <row r="638" spans="1:9" x14ac:dyDescent="0.25">
      <c r="A638" s="28" t="s">
        <v>2186</v>
      </c>
      <c r="B638" s="28" t="s">
        <v>3008</v>
      </c>
      <c r="C638" s="28" t="s">
        <v>2549</v>
      </c>
      <c r="D638" s="28" t="s">
        <v>2549</v>
      </c>
      <c r="E638" s="28" t="s">
        <v>2976</v>
      </c>
      <c r="F638" s="29" t="s">
        <v>2455</v>
      </c>
      <c r="G638" s="29" t="s">
        <v>2119</v>
      </c>
      <c r="H638" s="29" t="s">
        <v>2185</v>
      </c>
      <c r="I638" s="29" t="s">
        <v>2119</v>
      </c>
    </row>
    <row r="639" spans="1:9" x14ac:dyDescent="0.25">
      <c r="A639" s="28" t="s">
        <v>2186</v>
      </c>
      <c r="B639" s="28" t="s">
        <v>3009</v>
      </c>
      <c r="C639" s="28" t="s">
        <v>2549</v>
      </c>
      <c r="D639" s="28" t="s">
        <v>2549</v>
      </c>
      <c r="E639" s="28" t="s">
        <v>2976</v>
      </c>
      <c r="F639" s="29" t="s">
        <v>2455</v>
      </c>
      <c r="G639" s="29" t="s">
        <v>2119</v>
      </c>
      <c r="H639" s="29" t="s">
        <v>2185</v>
      </c>
      <c r="I639" s="29" t="s">
        <v>2119</v>
      </c>
    </row>
    <row r="640" spans="1:9" x14ac:dyDescent="0.25">
      <c r="A640" s="28" t="s">
        <v>2186</v>
      </c>
      <c r="B640" s="28" t="s">
        <v>3010</v>
      </c>
      <c r="C640" s="28" t="s">
        <v>3011</v>
      </c>
      <c r="D640" s="28" t="s">
        <v>3011</v>
      </c>
      <c r="E640" s="28" t="s">
        <v>2976</v>
      </c>
      <c r="F640" s="29" t="s">
        <v>2455</v>
      </c>
      <c r="G640" s="29" t="s">
        <v>2119</v>
      </c>
      <c r="H640" s="29" t="s">
        <v>2185</v>
      </c>
      <c r="I640" s="29" t="s">
        <v>2119</v>
      </c>
    </row>
    <row r="641" spans="1:9" x14ac:dyDescent="0.25">
      <c r="A641" s="28" t="s">
        <v>2186</v>
      </c>
      <c r="B641" s="28" t="s">
        <v>3012</v>
      </c>
      <c r="C641" s="28" t="s">
        <v>2469</v>
      </c>
      <c r="D641" s="28" t="s">
        <v>2469</v>
      </c>
      <c r="E641" s="28" t="s">
        <v>2976</v>
      </c>
      <c r="F641" s="29" t="s">
        <v>2455</v>
      </c>
      <c r="G641" s="29" t="s">
        <v>2119</v>
      </c>
      <c r="H641" s="29" t="s">
        <v>2185</v>
      </c>
      <c r="I641" s="29" t="s">
        <v>2119</v>
      </c>
    </row>
    <row r="642" spans="1:9" x14ac:dyDescent="0.25">
      <c r="A642" s="28" t="s">
        <v>2186</v>
      </c>
      <c r="B642" s="28" t="s">
        <v>3013</v>
      </c>
      <c r="C642" s="28" t="s">
        <v>2544</v>
      </c>
      <c r="D642" s="28" t="s">
        <v>2544</v>
      </c>
      <c r="E642" s="28" t="s">
        <v>2976</v>
      </c>
      <c r="F642" s="29" t="s">
        <v>2455</v>
      </c>
      <c r="G642" s="29" t="s">
        <v>2119</v>
      </c>
      <c r="H642" s="29" t="s">
        <v>2185</v>
      </c>
      <c r="I642" s="29" t="s">
        <v>2119</v>
      </c>
    </row>
    <row r="643" spans="1:9" x14ac:dyDescent="0.25">
      <c r="A643" s="28" t="s">
        <v>2186</v>
      </c>
      <c r="B643" s="28" t="s">
        <v>3014</v>
      </c>
      <c r="C643" s="28" t="s">
        <v>2544</v>
      </c>
      <c r="D643" s="28" t="s">
        <v>2544</v>
      </c>
      <c r="E643" s="28" t="s">
        <v>2976</v>
      </c>
      <c r="F643" s="29" t="s">
        <v>2455</v>
      </c>
      <c r="G643" s="29" t="s">
        <v>2119</v>
      </c>
      <c r="H643" s="29" t="s">
        <v>2185</v>
      </c>
      <c r="I643" s="29" t="s">
        <v>2119</v>
      </c>
    </row>
    <row r="644" spans="1:9" x14ac:dyDescent="0.25">
      <c r="A644" s="28" t="s">
        <v>2186</v>
      </c>
      <c r="B644" s="28" t="s">
        <v>3015</v>
      </c>
      <c r="C644" s="28" t="s">
        <v>2544</v>
      </c>
      <c r="D644" s="28" t="s">
        <v>2544</v>
      </c>
      <c r="E644" s="28" t="s">
        <v>2976</v>
      </c>
      <c r="F644" s="29" t="s">
        <v>2455</v>
      </c>
      <c r="G644" s="29" t="s">
        <v>2119</v>
      </c>
      <c r="H644" s="29" t="s">
        <v>2185</v>
      </c>
      <c r="I644" s="29" t="s">
        <v>2119</v>
      </c>
    </row>
    <row r="645" spans="1:9" x14ac:dyDescent="0.25">
      <c r="A645" s="28" t="s">
        <v>2186</v>
      </c>
      <c r="B645" s="28" t="s">
        <v>3016</v>
      </c>
      <c r="C645" s="28" t="s">
        <v>2544</v>
      </c>
      <c r="D645" s="28" t="s">
        <v>2544</v>
      </c>
      <c r="E645" s="28" t="s">
        <v>2976</v>
      </c>
      <c r="F645" s="29" t="s">
        <v>2455</v>
      </c>
      <c r="G645" s="29" t="s">
        <v>2119</v>
      </c>
      <c r="H645" s="29" t="s">
        <v>2185</v>
      </c>
      <c r="I645" s="29" t="s">
        <v>2119</v>
      </c>
    </row>
    <row r="646" spans="1:9" x14ac:dyDescent="0.25">
      <c r="A646" s="28" t="s">
        <v>2186</v>
      </c>
      <c r="B646" s="28" t="s">
        <v>3017</v>
      </c>
      <c r="C646" s="28" t="s">
        <v>2473</v>
      </c>
      <c r="D646" s="28" t="s">
        <v>2473</v>
      </c>
      <c r="E646" s="28" t="s">
        <v>2976</v>
      </c>
      <c r="F646" s="29" t="s">
        <v>2455</v>
      </c>
      <c r="G646" s="29" t="s">
        <v>2119</v>
      </c>
      <c r="H646" s="29" t="s">
        <v>2185</v>
      </c>
      <c r="I646" s="29" t="s">
        <v>2119</v>
      </c>
    </row>
    <row r="647" spans="1:9" x14ac:dyDescent="0.25">
      <c r="A647" s="28" t="s">
        <v>2186</v>
      </c>
      <c r="B647" s="28" t="s">
        <v>3018</v>
      </c>
      <c r="C647" s="28" t="s">
        <v>2982</v>
      </c>
      <c r="D647" s="28" t="s">
        <v>2982</v>
      </c>
      <c r="E647" s="28" t="s">
        <v>2976</v>
      </c>
      <c r="F647" s="29" t="s">
        <v>2455</v>
      </c>
      <c r="G647" s="29" t="s">
        <v>2119</v>
      </c>
      <c r="H647" s="29" t="s">
        <v>2185</v>
      </c>
      <c r="I647" s="29" t="s">
        <v>2119</v>
      </c>
    </row>
    <row r="648" spans="1:9" x14ac:dyDescent="0.25">
      <c r="A648" s="28" t="s">
        <v>2186</v>
      </c>
      <c r="B648" s="28" t="s">
        <v>3019</v>
      </c>
      <c r="C648" s="28" t="s">
        <v>2905</v>
      </c>
      <c r="D648" s="28" t="s">
        <v>2905</v>
      </c>
      <c r="E648" s="28" t="s">
        <v>2976</v>
      </c>
      <c r="F648" s="29" t="s">
        <v>2455</v>
      </c>
      <c r="G648" s="29" t="s">
        <v>2119</v>
      </c>
      <c r="H648" s="29" t="s">
        <v>2185</v>
      </c>
      <c r="I648" s="29" t="s">
        <v>2119</v>
      </c>
    </row>
    <row r="649" spans="1:9" x14ac:dyDescent="0.25">
      <c r="A649" s="28" t="s">
        <v>2186</v>
      </c>
      <c r="B649" s="28" t="s">
        <v>3020</v>
      </c>
      <c r="C649" s="28" t="s">
        <v>2493</v>
      </c>
      <c r="D649" s="28" t="s">
        <v>2493</v>
      </c>
      <c r="E649" s="28" t="s">
        <v>2976</v>
      </c>
      <c r="F649" s="29" t="s">
        <v>2455</v>
      </c>
      <c r="G649" s="29" t="s">
        <v>2119</v>
      </c>
      <c r="H649" s="29" t="s">
        <v>2185</v>
      </c>
      <c r="I649" s="29" t="s">
        <v>2119</v>
      </c>
    </row>
    <row r="650" spans="1:9" x14ac:dyDescent="0.25">
      <c r="A650" s="28" t="s">
        <v>2186</v>
      </c>
      <c r="B650" s="28" t="s">
        <v>3021</v>
      </c>
      <c r="C650" s="28" t="s">
        <v>2501</v>
      </c>
      <c r="D650" s="28" t="s">
        <v>2501</v>
      </c>
      <c r="E650" s="28" t="s">
        <v>3022</v>
      </c>
      <c r="F650" s="29" t="s">
        <v>2452</v>
      </c>
      <c r="G650" s="29" t="s">
        <v>2065</v>
      </c>
      <c r="H650" s="29" t="s">
        <v>3023</v>
      </c>
      <c r="I650" s="29" t="s">
        <v>3023</v>
      </c>
    </row>
    <row r="651" spans="1:9" x14ac:dyDescent="0.25">
      <c r="A651" s="28" t="s">
        <v>2186</v>
      </c>
      <c r="B651" s="28" t="s">
        <v>3024</v>
      </c>
      <c r="C651" s="28" t="s">
        <v>2469</v>
      </c>
      <c r="D651" s="28" t="s">
        <v>2469</v>
      </c>
      <c r="E651" s="28" t="s">
        <v>3022</v>
      </c>
      <c r="F651" s="29" t="s">
        <v>2455</v>
      </c>
      <c r="G651" s="29" t="s">
        <v>2065</v>
      </c>
      <c r="H651" s="29" t="s">
        <v>3023</v>
      </c>
      <c r="I651" s="29" t="s">
        <v>3023</v>
      </c>
    </row>
    <row r="652" spans="1:9" x14ac:dyDescent="0.25">
      <c r="A652" s="28" t="s">
        <v>2186</v>
      </c>
      <c r="B652" s="28" t="s">
        <v>3025</v>
      </c>
      <c r="C652" s="28" t="s">
        <v>2469</v>
      </c>
      <c r="D652" s="28" t="s">
        <v>2469</v>
      </c>
      <c r="E652" s="28" t="s">
        <v>3022</v>
      </c>
      <c r="F652" s="29" t="s">
        <v>2455</v>
      </c>
      <c r="G652" s="29" t="s">
        <v>2065</v>
      </c>
      <c r="H652" s="29" t="s">
        <v>3023</v>
      </c>
      <c r="I652" s="29" t="s">
        <v>3023</v>
      </c>
    </row>
    <row r="653" spans="1:9" x14ac:dyDescent="0.25">
      <c r="A653" s="28" t="s">
        <v>2186</v>
      </c>
      <c r="B653" s="28" t="s">
        <v>3026</v>
      </c>
      <c r="C653" s="28" t="s">
        <v>2934</v>
      </c>
      <c r="D653" s="28" t="s">
        <v>2934</v>
      </c>
      <c r="E653" s="28" t="s">
        <v>3022</v>
      </c>
      <c r="F653" s="29" t="s">
        <v>2483</v>
      </c>
      <c r="G653" s="29" t="s">
        <v>2065</v>
      </c>
      <c r="H653" s="29" t="s">
        <v>3023</v>
      </c>
      <c r="I653" s="29" t="s">
        <v>3023</v>
      </c>
    </row>
    <row r="654" spans="1:9" x14ac:dyDescent="0.25">
      <c r="A654" s="28" t="s">
        <v>2186</v>
      </c>
      <c r="B654" s="28" t="s">
        <v>3027</v>
      </c>
      <c r="C654" s="28" t="s">
        <v>2934</v>
      </c>
      <c r="D654" s="28" t="s">
        <v>2934</v>
      </c>
      <c r="E654" s="28" t="s">
        <v>3022</v>
      </c>
      <c r="F654" s="29" t="s">
        <v>2483</v>
      </c>
      <c r="G654" s="29" t="s">
        <v>2065</v>
      </c>
      <c r="H654" s="29" t="s">
        <v>3023</v>
      </c>
      <c r="I654" s="29" t="s">
        <v>3023</v>
      </c>
    </row>
    <row r="655" spans="1:9" x14ac:dyDescent="0.25">
      <c r="A655" s="28" t="s">
        <v>2186</v>
      </c>
      <c r="B655" s="28" t="s">
        <v>3028</v>
      </c>
      <c r="C655" s="28" t="s">
        <v>2473</v>
      </c>
      <c r="D655" s="28" t="s">
        <v>2473</v>
      </c>
      <c r="E655" s="28" t="s">
        <v>3022</v>
      </c>
      <c r="F655" s="29" t="s">
        <v>2455</v>
      </c>
      <c r="G655" s="29" t="s">
        <v>2065</v>
      </c>
      <c r="H655" s="29" t="s">
        <v>3023</v>
      </c>
      <c r="I655" s="29" t="s">
        <v>3023</v>
      </c>
    </row>
    <row r="656" spans="1:9" x14ac:dyDescent="0.25">
      <c r="A656" s="28" t="s">
        <v>2186</v>
      </c>
      <c r="B656" s="28" t="s">
        <v>3029</v>
      </c>
      <c r="C656" s="28" t="s">
        <v>3030</v>
      </c>
      <c r="D656" s="28" t="s">
        <v>3030</v>
      </c>
      <c r="E656" s="28" t="s">
        <v>3022</v>
      </c>
      <c r="F656" s="29" t="s">
        <v>2452</v>
      </c>
      <c r="G656" s="29" t="s">
        <v>2065</v>
      </c>
      <c r="H656" s="29" t="s">
        <v>3023</v>
      </c>
      <c r="I656" s="29" t="s">
        <v>3023</v>
      </c>
    </row>
    <row r="657" spans="1:9" x14ac:dyDescent="0.25">
      <c r="A657" s="28" t="s">
        <v>2186</v>
      </c>
      <c r="B657" s="28" t="s">
        <v>3031</v>
      </c>
      <c r="C657" s="28" t="s">
        <v>2461</v>
      </c>
      <c r="D657" s="28" t="s">
        <v>2461</v>
      </c>
      <c r="E657" s="28" t="s">
        <v>3022</v>
      </c>
      <c r="F657" s="29" t="s">
        <v>2452</v>
      </c>
      <c r="G657" s="29" t="s">
        <v>2065</v>
      </c>
      <c r="H657" s="29" t="s">
        <v>3023</v>
      </c>
      <c r="I657" s="29" t="s">
        <v>3023</v>
      </c>
    </row>
    <row r="658" spans="1:9" x14ac:dyDescent="0.25">
      <c r="A658" s="28" t="s">
        <v>2186</v>
      </c>
      <c r="B658" s="28" t="s">
        <v>3032</v>
      </c>
      <c r="C658" s="28" t="s">
        <v>2461</v>
      </c>
      <c r="D658" s="28" t="s">
        <v>2461</v>
      </c>
      <c r="E658" s="28" t="s">
        <v>3022</v>
      </c>
      <c r="F658" s="29" t="s">
        <v>2452</v>
      </c>
      <c r="G658" s="29" t="s">
        <v>2065</v>
      </c>
      <c r="H658" s="29" t="s">
        <v>3023</v>
      </c>
      <c r="I658" s="29" t="s">
        <v>3023</v>
      </c>
    </row>
    <row r="659" spans="1:9" x14ac:dyDescent="0.25">
      <c r="A659" s="28" t="s">
        <v>2186</v>
      </c>
      <c r="B659" s="28" t="s">
        <v>3033</v>
      </c>
      <c r="C659" s="28" t="s">
        <v>3034</v>
      </c>
      <c r="D659" s="28" t="s">
        <v>3034</v>
      </c>
      <c r="E659" s="28" t="s">
        <v>2166</v>
      </c>
      <c r="F659" s="29" t="s">
        <v>2483</v>
      </c>
      <c r="G659" s="29" t="s">
        <v>2167</v>
      </c>
      <c r="H659" s="29" t="s">
        <v>2166</v>
      </c>
      <c r="I659" s="29" t="s">
        <v>2167</v>
      </c>
    </row>
    <row r="660" spans="1:9" x14ac:dyDescent="0.25">
      <c r="A660" s="28" t="s">
        <v>2186</v>
      </c>
      <c r="B660" s="28" t="s">
        <v>3035</v>
      </c>
      <c r="C660" s="28" t="s">
        <v>2198</v>
      </c>
      <c r="D660" s="28" t="s">
        <v>2198</v>
      </c>
      <c r="E660" s="28" t="s">
        <v>2166</v>
      </c>
      <c r="F660" s="29" t="s">
        <v>2198</v>
      </c>
      <c r="G660" s="29" t="s">
        <v>2167</v>
      </c>
      <c r="H660" s="29" t="s">
        <v>2166</v>
      </c>
      <c r="I660" s="29" t="s">
        <v>2167</v>
      </c>
    </row>
    <row r="661" spans="1:9" x14ac:dyDescent="0.25">
      <c r="A661" s="28" t="s">
        <v>2186</v>
      </c>
      <c r="B661" s="28" t="s">
        <v>3036</v>
      </c>
      <c r="C661" s="28" t="s">
        <v>2483</v>
      </c>
      <c r="D661" s="28" t="s">
        <v>2483</v>
      </c>
      <c r="E661" s="28" t="s">
        <v>2166</v>
      </c>
      <c r="F661" s="29" t="s">
        <v>2483</v>
      </c>
      <c r="G661" s="29" t="s">
        <v>2167</v>
      </c>
      <c r="H661" s="29" t="s">
        <v>2166</v>
      </c>
      <c r="I661" s="29" t="s">
        <v>2167</v>
      </c>
    </row>
    <row r="662" spans="1:9" x14ac:dyDescent="0.25">
      <c r="A662" s="28" t="s">
        <v>2186</v>
      </c>
      <c r="B662" s="28" t="s">
        <v>3037</v>
      </c>
      <c r="C662" s="28" t="s">
        <v>2483</v>
      </c>
      <c r="D662" s="28" t="s">
        <v>2483</v>
      </c>
      <c r="E662" s="28" t="s">
        <v>2166</v>
      </c>
      <c r="F662" s="29" t="s">
        <v>2483</v>
      </c>
      <c r="G662" s="29" t="s">
        <v>2167</v>
      </c>
      <c r="H662" s="29" t="s">
        <v>2166</v>
      </c>
      <c r="I662" s="29" t="s">
        <v>2167</v>
      </c>
    </row>
    <row r="663" spans="1:9" x14ac:dyDescent="0.25">
      <c r="A663" s="28" t="s">
        <v>2186</v>
      </c>
      <c r="B663" s="28" t="s">
        <v>3038</v>
      </c>
      <c r="C663" s="28" t="s">
        <v>3039</v>
      </c>
      <c r="D663" s="28" t="s">
        <v>3039</v>
      </c>
      <c r="E663" s="28" t="s">
        <v>2166</v>
      </c>
      <c r="F663" s="29" t="s">
        <v>2483</v>
      </c>
      <c r="G663" s="29" t="s">
        <v>2167</v>
      </c>
      <c r="H663" s="29" t="s">
        <v>2166</v>
      </c>
      <c r="I663" s="29" t="s">
        <v>2167</v>
      </c>
    </row>
    <row r="664" spans="1:9" x14ac:dyDescent="0.25">
      <c r="A664" s="28" t="s">
        <v>2186</v>
      </c>
      <c r="B664" s="28" t="s">
        <v>3040</v>
      </c>
      <c r="C664" s="28" t="s">
        <v>3041</v>
      </c>
      <c r="D664" s="28" t="s">
        <v>3041</v>
      </c>
      <c r="E664" s="28" t="s">
        <v>2166</v>
      </c>
      <c r="F664" s="29" t="s">
        <v>2483</v>
      </c>
      <c r="G664" s="29" t="s">
        <v>2167</v>
      </c>
      <c r="H664" s="29" t="s">
        <v>2166</v>
      </c>
      <c r="I664" s="29" t="s">
        <v>2167</v>
      </c>
    </row>
    <row r="665" spans="1:9" x14ac:dyDescent="0.25">
      <c r="A665" s="28" t="s">
        <v>2186</v>
      </c>
      <c r="B665" s="28" t="s">
        <v>3042</v>
      </c>
      <c r="C665" s="28" t="s">
        <v>2506</v>
      </c>
      <c r="D665" s="28" t="s">
        <v>2506</v>
      </c>
      <c r="E665" s="28" t="s">
        <v>2166</v>
      </c>
      <c r="F665" s="29" t="s">
        <v>2455</v>
      </c>
      <c r="G665" s="29" t="s">
        <v>2167</v>
      </c>
      <c r="H665" s="29" t="s">
        <v>2166</v>
      </c>
      <c r="I665" s="29" t="s">
        <v>2167</v>
      </c>
    </row>
    <row r="666" spans="1:9" x14ac:dyDescent="0.25">
      <c r="A666" s="28" t="s">
        <v>2186</v>
      </c>
      <c r="B666" s="28" t="s">
        <v>3043</v>
      </c>
      <c r="C666" s="28" t="s">
        <v>3044</v>
      </c>
      <c r="D666" s="28" t="s">
        <v>3044</v>
      </c>
      <c r="E666" s="28" t="s">
        <v>2166</v>
      </c>
      <c r="F666" s="29" t="s">
        <v>2483</v>
      </c>
      <c r="G666" s="29" t="s">
        <v>2167</v>
      </c>
      <c r="H666" s="29" t="s">
        <v>2166</v>
      </c>
      <c r="I666" s="29" t="s">
        <v>2167</v>
      </c>
    </row>
    <row r="667" spans="1:9" x14ac:dyDescent="0.25">
      <c r="A667" s="28" t="s">
        <v>2186</v>
      </c>
      <c r="B667" s="28" t="s">
        <v>3045</v>
      </c>
      <c r="C667" s="28" t="s">
        <v>2477</v>
      </c>
      <c r="D667" s="28" t="s">
        <v>2477</v>
      </c>
      <c r="E667" s="28" t="s">
        <v>2166</v>
      </c>
      <c r="F667" s="29" t="s">
        <v>2478</v>
      </c>
      <c r="G667" s="29" t="s">
        <v>2167</v>
      </c>
      <c r="H667" s="29" t="s">
        <v>2166</v>
      </c>
      <c r="I667" s="29" t="s">
        <v>2167</v>
      </c>
    </row>
    <row r="668" spans="1:9" x14ac:dyDescent="0.25">
      <c r="A668" s="28" t="s">
        <v>2186</v>
      </c>
      <c r="B668" s="28" t="s">
        <v>3046</v>
      </c>
      <c r="C668" s="28" t="s">
        <v>2493</v>
      </c>
      <c r="D668" s="28" t="s">
        <v>2493</v>
      </c>
      <c r="E668" s="28" t="s">
        <v>2166</v>
      </c>
      <c r="F668" s="29" t="s">
        <v>2455</v>
      </c>
      <c r="G668" s="29" t="s">
        <v>2167</v>
      </c>
      <c r="H668" s="29" t="s">
        <v>2166</v>
      </c>
      <c r="I668" s="29" t="s">
        <v>2167</v>
      </c>
    </row>
    <row r="669" spans="1:9" x14ac:dyDescent="0.25">
      <c r="A669" s="28" t="s">
        <v>2186</v>
      </c>
      <c r="B669" s="28" t="s">
        <v>3047</v>
      </c>
      <c r="C669" s="28" t="s">
        <v>2547</v>
      </c>
      <c r="D669" s="28" t="s">
        <v>2547</v>
      </c>
      <c r="E669" s="28" t="s">
        <v>3048</v>
      </c>
      <c r="F669" s="29" t="s">
        <v>2455</v>
      </c>
      <c r="G669" s="29" t="s">
        <v>2128</v>
      </c>
      <c r="H669" s="29" t="s">
        <v>2129</v>
      </c>
      <c r="I669" s="29" t="s">
        <v>2128</v>
      </c>
    </row>
    <row r="670" spans="1:9" x14ac:dyDescent="0.25">
      <c r="A670" s="28" t="s">
        <v>2186</v>
      </c>
      <c r="B670" s="28" t="s">
        <v>3049</v>
      </c>
      <c r="C670" s="28" t="s">
        <v>2678</v>
      </c>
      <c r="D670" s="28" t="s">
        <v>2678</v>
      </c>
      <c r="E670" s="28" t="s">
        <v>3048</v>
      </c>
      <c r="F670" s="29" t="s">
        <v>2455</v>
      </c>
      <c r="G670" s="29" t="s">
        <v>2128</v>
      </c>
      <c r="H670" s="29" t="s">
        <v>2129</v>
      </c>
      <c r="I670" s="29" t="s">
        <v>2128</v>
      </c>
    </row>
    <row r="671" spans="1:9" x14ac:dyDescent="0.25">
      <c r="A671" s="28" t="s">
        <v>2186</v>
      </c>
      <c r="B671" s="28" t="s">
        <v>3050</v>
      </c>
      <c r="C671" s="28" t="s">
        <v>3051</v>
      </c>
      <c r="D671" s="28" t="s">
        <v>3051</v>
      </c>
      <c r="E671" s="28" t="s">
        <v>3048</v>
      </c>
      <c r="F671" s="29" t="s">
        <v>2191</v>
      </c>
      <c r="G671" s="29" t="s">
        <v>2128</v>
      </c>
      <c r="H671" s="29" t="s">
        <v>2129</v>
      </c>
      <c r="I671" s="29" t="s">
        <v>2128</v>
      </c>
    </row>
    <row r="672" spans="1:9" x14ac:dyDescent="0.25">
      <c r="A672" s="28" t="s">
        <v>2186</v>
      </c>
      <c r="B672" s="28" t="s">
        <v>3052</v>
      </c>
      <c r="C672" s="28" t="s">
        <v>2589</v>
      </c>
      <c r="D672" s="28" t="s">
        <v>2589</v>
      </c>
      <c r="E672" s="28" t="s">
        <v>3048</v>
      </c>
      <c r="F672" s="29" t="s">
        <v>2483</v>
      </c>
      <c r="G672" s="29" t="s">
        <v>2128</v>
      </c>
      <c r="H672" s="29" t="s">
        <v>2129</v>
      </c>
      <c r="I672" s="29" t="s">
        <v>2128</v>
      </c>
    </row>
    <row r="673" spans="1:9" x14ac:dyDescent="0.25">
      <c r="A673" s="28" t="s">
        <v>2186</v>
      </c>
      <c r="B673" s="28" t="s">
        <v>3053</v>
      </c>
      <c r="C673" s="28" t="s">
        <v>2589</v>
      </c>
      <c r="D673" s="28" t="s">
        <v>2589</v>
      </c>
      <c r="E673" s="28" t="s">
        <v>3048</v>
      </c>
      <c r="F673" s="29" t="s">
        <v>2483</v>
      </c>
      <c r="G673" s="29" t="s">
        <v>2128</v>
      </c>
      <c r="H673" s="29" t="s">
        <v>2129</v>
      </c>
      <c r="I673" s="29" t="s">
        <v>2128</v>
      </c>
    </row>
    <row r="674" spans="1:9" x14ac:dyDescent="0.25">
      <c r="A674" s="28" t="s">
        <v>2186</v>
      </c>
      <c r="B674" s="28" t="s">
        <v>3054</v>
      </c>
      <c r="C674" s="28" t="s">
        <v>2589</v>
      </c>
      <c r="D674" s="28" t="s">
        <v>2589</v>
      </c>
      <c r="E674" s="28" t="s">
        <v>3048</v>
      </c>
      <c r="F674" s="29" t="s">
        <v>2483</v>
      </c>
      <c r="G674" s="29" t="s">
        <v>2128</v>
      </c>
      <c r="H674" s="29" t="s">
        <v>2129</v>
      </c>
      <c r="I674" s="29" t="s">
        <v>2128</v>
      </c>
    </row>
    <row r="675" spans="1:9" x14ac:dyDescent="0.25">
      <c r="A675" s="28" t="s">
        <v>2186</v>
      </c>
      <c r="B675" s="28" t="s">
        <v>3055</v>
      </c>
      <c r="C675" s="28" t="s">
        <v>2589</v>
      </c>
      <c r="D675" s="28" t="s">
        <v>2589</v>
      </c>
      <c r="E675" s="28" t="s">
        <v>3048</v>
      </c>
      <c r="F675" s="29" t="s">
        <v>2483</v>
      </c>
      <c r="G675" s="29" t="s">
        <v>2128</v>
      </c>
      <c r="H675" s="29" t="s">
        <v>2129</v>
      </c>
      <c r="I675" s="29" t="s">
        <v>2128</v>
      </c>
    </row>
    <row r="676" spans="1:9" x14ac:dyDescent="0.25">
      <c r="A676" s="28" t="s">
        <v>2186</v>
      </c>
      <c r="B676" s="28" t="s">
        <v>3056</v>
      </c>
      <c r="C676" s="28" t="s">
        <v>2592</v>
      </c>
      <c r="D676" s="28" t="s">
        <v>2592</v>
      </c>
      <c r="E676" s="28" t="s">
        <v>3048</v>
      </c>
      <c r="F676" s="29" t="s">
        <v>2483</v>
      </c>
      <c r="G676" s="29" t="s">
        <v>2128</v>
      </c>
      <c r="H676" s="29" t="s">
        <v>2129</v>
      </c>
      <c r="I676" s="29" t="s">
        <v>2128</v>
      </c>
    </row>
    <row r="677" spans="1:9" x14ac:dyDescent="0.25">
      <c r="A677" s="28" t="s">
        <v>2186</v>
      </c>
      <c r="B677" s="28" t="s">
        <v>3057</v>
      </c>
      <c r="C677" s="28" t="s">
        <v>2469</v>
      </c>
      <c r="D677" s="28" t="s">
        <v>2469</v>
      </c>
      <c r="E677" s="28" t="s">
        <v>3048</v>
      </c>
      <c r="F677" s="29" t="s">
        <v>2455</v>
      </c>
      <c r="G677" s="29" t="s">
        <v>2128</v>
      </c>
      <c r="H677" s="29" t="s">
        <v>2129</v>
      </c>
      <c r="I677" s="29" t="s">
        <v>2128</v>
      </c>
    </row>
    <row r="678" spans="1:9" x14ac:dyDescent="0.25">
      <c r="A678" s="28" t="s">
        <v>2186</v>
      </c>
      <c r="B678" s="28" t="s">
        <v>3058</v>
      </c>
      <c r="C678" s="28" t="s">
        <v>2457</v>
      </c>
      <c r="D678" s="28" t="s">
        <v>2457</v>
      </c>
      <c r="E678" s="28" t="s">
        <v>3048</v>
      </c>
      <c r="F678" s="29" t="s">
        <v>2455</v>
      </c>
      <c r="G678" s="29" t="s">
        <v>2128</v>
      </c>
      <c r="H678" s="29" t="s">
        <v>2129</v>
      </c>
      <c r="I678" s="29" t="s">
        <v>2128</v>
      </c>
    </row>
    <row r="679" spans="1:9" x14ac:dyDescent="0.25">
      <c r="A679" s="28" t="s">
        <v>2186</v>
      </c>
      <c r="B679" s="28" t="s">
        <v>3059</v>
      </c>
      <c r="C679" s="28" t="s">
        <v>2477</v>
      </c>
      <c r="D679" s="28" t="s">
        <v>2477</v>
      </c>
      <c r="E679" s="28" t="s">
        <v>3048</v>
      </c>
      <c r="F679" s="29" t="s">
        <v>2478</v>
      </c>
      <c r="G679" s="29" t="s">
        <v>2128</v>
      </c>
      <c r="H679" s="29" t="s">
        <v>2129</v>
      </c>
      <c r="I679" s="29" t="s">
        <v>2128</v>
      </c>
    </row>
    <row r="680" spans="1:9" x14ac:dyDescent="0.25">
      <c r="A680" s="28" t="s">
        <v>2186</v>
      </c>
      <c r="B680" s="28" t="s">
        <v>3060</v>
      </c>
      <c r="C680" s="28" t="s">
        <v>2461</v>
      </c>
      <c r="D680" s="28" t="s">
        <v>2461</v>
      </c>
      <c r="E680" s="28" t="s">
        <v>3048</v>
      </c>
      <c r="F680" s="29" t="s">
        <v>2452</v>
      </c>
      <c r="G680" s="29" t="s">
        <v>2128</v>
      </c>
      <c r="H680" s="29" t="s">
        <v>2129</v>
      </c>
      <c r="I680" s="29" t="s">
        <v>2128</v>
      </c>
    </row>
    <row r="681" spans="1:9" x14ac:dyDescent="0.25">
      <c r="A681" s="28" t="s">
        <v>2186</v>
      </c>
      <c r="B681" s="28" t="s">
        <v>3061</v>
      </c>
      <c r="C681" s="28" t="s">
        <v>2493</v>
      </c>
      <c r="D681" s="28" t="s">
        <v>2493</v>
      </c>
      <c r="E681" s="28" t="s">
        <v>3048</v>
      </c>
      <c r="F681" s="29" t="s">
        <v>2455</v>
      </c>
      <c r="G681" s="29" t="s">
        <v>2128</v>
      </c>
      <c r="H681" s="29" t="s">
        <v>2129</v>
      </c>
      <c r="I681" s="29" t="s">
        <v>2128</v>
      </c>
    </row>
    <row r="682" spans="1:9" x14ac:dyDescent="0.25">
      <c r="A682" s="28" t="s">
        <v>2186</v>
      </c>
      <c r="B682" s="28" t="s">
        <v>3062</v>
      </c>
      <c r="C682" s="28" t="s">
        <v>3051</v>
      </c>
      <c r="D682" s="28" t="s">
        <v>3051</v>
      </c>
      <c r="E682" s="28" t="s">
        <v>3063</v>
      </c>
      <c r="F682" s="29" t="s">
        <v>2191</v>
      </c>
      <c r="G682" s="29" t="s">
        <v>2128</v>
      </c>
      <c r="H682" s="29" t="s">
        <v>2129</v>
      </c>
      <c r="I682" s="29" t="s">
        <v>2128</v>
      </c>
    </row>
    <row r="683" spans="1:9" x14ac:dyDescent="0.25">
      <c r="A683" s="28" t="s">
        <v>2186</v>
      </c>
      <c r="B683" s="28" t="s">
        <v>3064</v>
      </c>
      <c r="C683" s="28" t="s">
        <v>2589</v>
      </c>
      <c r="D683" s="28" t="s">
        <v>2589</v>
      </c>
      <c r="E683" s="28" t="s">
        <v>3063</v>
      </c>
      <c r="F683" s="29" t="s">
        <v>2483</v>
      </c>
      <c r="G683" s="29" t="s">
        <v>2128</v>
      </c>
      <c r="H683" s="29" t="s">
        <v>2129</v>
      </c>
      <c r="I683" s="29" t="s">
        <v>2128</v>
      </c>
    </row>
    <row r="684" spans="1:9" x14ac:dyDescent="0.25">
      <c r="A684" s="28" t="s">
        <v>2186</v>
      </c>
      <c r="B684" s="28" t="s">
        <v>3065</v>
      </c>
      <c r="C684" s="28" t="s">
        <v>2515</v>
      </c>
      <c r="D684" s="28" t="s">
        <v>2515</v>
      </c>
      <c r="E684" s="28" t="s">
        <v>3063</v>
      </c>
      <c r="F684" s="29" t="s">
        <v>2483</v>
      </c>
      <c r="G684" s="29" t="s">
        <v>2128</v>
      </c>
      <c r="H684" s="29" t="s">
        <v>2129</v>
      </c>
      <c r="I684" s="29" t="s">
        <v>2128</v>
      </c>
    </row>
    <row r="685" spans="1:9" x14ac:dyDescent="0.25">
      <c r="A685" s="28" t="s">
        <v>2186</v>
      </c>
      <c r="B685" s="28" t="s">
        <v>3066</v>
      </c>
      <c r="C685" s="28" t="s">
        <v>2589</v>
      </c>
      <c r="D685" s="28" t="s">
        <v>2589</v>
      </c>
      <c r="E685" s="28" t="s">
        <v>3063</v>
      </c>
      <c r="F685" s="29" t="s">
        <v>2483</v>
      </c>
      <c r="G685" s="29" t="s">
        <v>2128</v>
      </c>
      <c r="H685" s="29" t="s">
        <v>2129</v>
      </c>
      <c r="I685" s="29" t="s">
        <v>2128</v>
      </c>
    </row>
    <row r="686" spans="1:9" x14ac:dyDescent="0.25">
      <c r="A686" s="28" t="s">
        <v>2186</v>
      </c>
      <c r="B686" s="28" t="s">
        <v>3067</v>
      </c>
      <c r="C686" s="28" t="s">
        <v>2592</v>
      </c>
      <c r="D686" s="28" t="s">
        <v>2592</v>
      </c>
      <c r="E686" s="28" t="s">
        <v>3063</v>
      </c>
      <c r="F686" s="29" t="s">
        <v>2483</v>
      </c>
      <c r="G686" s="29" t="s">
        <v>2128</v>
      </c>
      <c r="H686" s="29" t="s">
        <v>2129</v>
      </c>
      <c r="I686" s="29" t="s">
        <v>2128</v>
      </c>
    </row>
    <row r="687" spans="1:9" x14ac:dyDescent="0.25">
      <c r="A687" s="28" t="s">
        <v>2186</v>
      </c>
      <c r="B687" s="28" t="s">
        <v>3068</v>
      </c>
      <c r="C687" s="28" t="s">
        <v>2469</v>
      </c>
      <c r="D687" s="28" t="s">
        <v>2469</v>
      </c>
      <c r="E687" s="28" t="s">
        <v>3063</v>
      </c>
      <c r="F687" s="29" t="s">
        <v>2455</v>
      </c>
      <c r="G687" s="29" t="s">
        <v>2128</v>
      </c>
      <c r="H687" s="29" t="s">
        <v>2129</v>
      </c>
      <c r="I687" s="29" t="s">
        <v>2128</v>
      </c>
    </row>
    <row r="688" spans="1:9" x14ac:dyDescent="0.25">
      <c r="A688" s="28" t="s">
        <v>2186</v>
      </c>
      <c r="B688" s="28" t="s">
        <v>3069</v>
      </c>
      <c r="C688" s="28" t="s">
        <v>2457</v>
      </c>
      <c r="D688" s="28" t="s">
        <v>2457</v>
      </c>
      <c r="E688" s="28" t="s">
        <v>3063</v>
      </c>
      <c r="F688" s="29" t="s">
        <v>2455</v>
      </c>
      <c r="G688" s="29" t="s">
        <v>2128</v>
      </c>
      <c r="H688" s="29" t="s">
        <v>2129</v>
      </c>
      <c r="I688" s="29" t="s">
        <v>2128</v>
      </c>
    </row>
    <row r="689" spans="1:9" x14ac:dyDescent="0.25">
      <c r="A689" s="28" t="s">
        <v>2186</v>
      </c>
      <c r="B689" s="28" t="s">
        <v>3070</v>
      </c>
      <c r="C689" s="28" t="s">
        <v>2477</v>
      </c>
      <c r="D689" s="28" t="s">
        <v>2477</v>
      </c>
      <c r="E689" s="28" t="s">
        <v>3063</v>
      </c>
      <c r="F689" s="29" t="s">
        <v>2478</v>
      </c>
      <c r="G689" s="29" t="s">
        <v>2128</v>
      </c>
      <c r="H689" s="29" t="s">
        <v>2129</v>
      </c>
      <c r="I689" s="29" t="s">
        <v>2128</v>
      </c>
    </row>
    <row r="690" spans="1:9" x14ac:dyDescent="0.25">
      <c r="A690" s="28" t="s">
        <v>2186</v>
      </c>
      <c r="B690" s="28" t="s">
        <v>3071</v>
      </c>
      <c r="C690" s="28" t="s">
        <v>2461</v>
      </c>
      <c r="D690" s="28" t="s">
        <v>2461</v>
      </c>
      <c r="E690" s="28" t="s">
        <v>3063</v>
      </c>
      <c r="F690" s="29" t="s">
        <v>2452</v>
      </c>
      <c r="G690" s="29" t="s">
        <v>2128</v>
      </c>
      <c r="H690" s="29" t="s">
        <v>2129</v>
      </c>
      <c r="I690" s="29" t="s">
        <v>2128</v>
      </c>
    </row>
    <row r="691" spans="1:9" x14ac:dyDescent="0.25">
      <c r="A691" s="28" t="s">
        <v>2186</v>
      </c>
      <c r="B691" s="28" t="s">
        <v>3072</v>
      </c>
      <c r="C691" s="28" t="s">
        <v>2461</v>
      </c>
      <c r="D691" s="28" t="s">
        <v>2461</v>
      </c>
      <c r="E691" s="28" t="s">
        <v>3063</v>
      </c>
      <c r="F691" s="29" t="s">
        <v>2452</v>
      </c>
      <c r="G691" s="29" t="s">
        <v>2128</v>
      </c>
      <c r="H691" s="29" t="s">
        <v>2129</v>
      </c>
      <c r="I691" s="29" t="s">
        <v>2128</v>
      </c>
    </row>
    <row r="692" spans="1:9" x14ac:dyDescent="0.25">
      <c r="A692" s="28" t="s">
        <v>2186</v>
      </c>
      <c r="B692" s="28" t="s">
        <v>3073</v>
      </c>
      <c r="C692" s="28" t="s">
        <v>2493</v>
      </c>
      <c r="D692" s="28" t="s">
        <v>2493</v>
      </c>
      <c r="E692" s="28" t="s">
        <v>3063</v>
      </c>
      <c r="F692" s="29" t="s">
        <v>2455</v>
      </c>
      <c r="G692" s="29" t="s">
        <v>2128</v>
      </c>
      <c r="H692" s="29" t="s">
        <v>2129</v>
      </c>
      <c r="I692" s="29" t="s">
        <v>2128</v>
      </c>
    </row>
    <row r="693" spans="1:9" x14ac:dyDescent="0.25">
      <c r="A693" s="28" t="s">
        <v>2186</v>
      </c>
      <c r="B693" s="28" t="s">
        <v>3074</v>
      </c>
      <c r="C693" s="28" t="s">
        <v>2198</v>
      </c>
      <c r="D693" s="28" t="s">
        <v>2198</v>
      </c>
      <c r="E693" s="28" t="s">
        <v>2177</v>
      </c>
      <c r="F693" s="29" t="s">
        <v>2198</v>
      </c>
      <c r="G693" s="29" t="s">
        <v>2119</v>
      </c>
      <c r="H693" s="29" t="s">
        <v>2177</v>
      </c>
      <c r="I693" s="29" t="s">
        <v>2119</v>
      </c>
    </row>
    <row r="694" spans="1:9" x14ac:dyDescent="0.25">
      <c r="A694" s="28" t="s">
        <v>2186</v>
      </c>
      <c r="B694" s="28" t="s">
        <v>3075</v>
      </c>
      <c r="C694" s="28" t="s">
        <v>2538</v>
      </c>
      <c r="D694" s="28" t="s">
        <v>2538</v>
      </c>
      <c r="E694" s="28" t="s">
        <v>2177</v>
      </c>
      <c r="F694" s="29" t="s">
        <v>2455</v>
      </c>
      <c r="G694" s="29" t="s">
        <v>2119</v>
      </c>
      <c r="H694" s="29" t="s">
        <v>2177</v>
      </c>
      <c r="I694" s="29" t="s">
        <v>2119</v>
      </c>
    </row>
    <row r="695" spans="1:9" x14ac:dyDescent="0.25">
      <c r="A695" s="28" t="s">
        <v>2186</v>
      </c>
      <c r="B695" s="28" t="s">
        <v>3076</v>
      </c>
      <c r="C695" s="28" t="s">
        <v>3077</v>
      </c>
      <c r="D695" s="28" t="s">
        <v>3077</v>
      </c>
      <c r="E695" s="28" t="s">
        <v>2177</v>
      </c>
      <c r="F695" s="29" t="s">
        <v>2455</v>
      </c>
      <c r="G695" s="29" t="s">
        <v>2119</v>
      </c>
      <c r="H695" s="29" t="s">
        <v>2177</v>
      </c>
      <c r="I695" s="29" t="s">
        <v>2119</v>
      </c>
    </row>
    <row r="696" spans="1:9" x14ac:dyDescent="0.25">
      <c r="A696" s="28" t="s">
        <v>2186</v>
      </c>
      <c r="B696" s="28" t="s">
        <v>3078</v>
      </c>
      <c r="C696" s="28" t="s">
        <v>2493</v>
      </c>
      <c r="D696" s="28" t="s">
        <v>2493</v>
      </c>
      <c r="E696" s="28" t="s">
        <v>2177</v>
      </c>
      <c r="F696" s="29" t="s">
        <v>2455</v>
      </c>
      <c r="G696" s="29" t="s">
        <v>2119</v>
      </c>
      <c r="H696" s="29" t="s">
        <v>2177</v>
      </c>
      <c r="I696" s="29" t="s">
        <v>2119</v>
      </c>
    </row>
    <row r="697" spans="1:9" x14ac:dyDescent="0.25">
      <c r="A697" s="28" t="s">
        <v>2186</v>
      </c>
      <c r="B697" s="28" t="s">
        <v>3079</v>
      </c>
      <c r="C697" s="28" t="s">
        <v>2198</v>
      </c>
      <c r="D697" s="28" t="s">
        <v>2198</v>
      </c>
      <c r="E697" s="28" t="s">
        <v>2178</v>
      </c>
      <c r="F697" s="29" t="s">
        <v>2198</v>
      </c>
      <c r="G697" s="29" t="s">
        <v>2128</v>
      </c>
      <c r="H697" s="29" t="s">
        <v>2178</v>
      </c>
      <c r="I697" s="29" t="s">
        <v>2128</v>
      </c>
    </row>
    <row r="698" spans="1:9" x14ac:dyDescent="0.25">
      <c r="A698" s="28" t="s">
        <v>2186</v>
      </c>
      <c r="B698" s="28" t="s">
        <v>3080</v>
      </c>
      <c r="C698" s="28" t="s">
        <v>3081</v>
      </c>
      <c r="D698" s="28" t="s">
        <v>3081</v>
      </c>
      <c r="E698" s="28" t="s">
        <v>2178</v>
      </c>
      <c r="F698" s="29" t="s">
        <v>2483</v>
      </c>
      <c r="G698" s="29" t="s">
        <v>2128</v>
      </c>
      <c r="H698" s="29" t="s">
        <v>2178</v>
      </c>
      <c r="I698" s="29" t="s">
        <v>2128</v>
      </c>
    </row>
    <row r="699" spans="1:9" x14ac:dyDescent="0.25">
      <c r="A699" s="28" t="s">
        <v>2186</v>
      </c>
      <c r="B699" s="28" t="s">
        <v>3082</v>
      </c>
      <c r="C699" s="28" t="s">
        <v>3083</v>
      </c>
      <c r="D699" s="28" t="s">
        <v>3083</v>
      </c>
      <c r="E699" s="28" t="s">
        <v>2178</v>
      </c>
      <c r="F699" s="29" t="s">
        <v>2483</v>
      </c>
      <c r="G699" s="29" t="s">
        <v>2128</v>
      </c>
      <c r="H699" s="29" t="s">
        <v>2178</v>
      </c>
      <c r="I699" s="29" t="s">
        <v>2128</v>
      </c>
    </row>
    <row r="700" spans="1:9" x14ac:dyDescent="0.25">
      <c r="A700" s="28" t="s">
        <v>2186</v>
      </c>
      <c r="B700" s="28" t="s">
        <v>3084</v>
      </c>
      <c r="C700" s="28" t="s">
        <v>2469</v>
      </c>
      <c r="D700" s="28" t="s">
        <v>2469</v>
      </c>
      <c r="E700" s="28" t="s">
        <v>2178</v>
      </c>
      <c r="F700" s="29" t="s">
        <v>2455</v>
      </c>
      <c r="G700" s="29" t="s">
        <v>2128</v>
      </c>
      <c r="H700" s="29" t="s">
        <v>2178</v>
      </c>
      <c r="I700" s="29" t="s">
        <v>2128</v>
      </c>
    </row>
    <row r="701" spans="1:9" x14ac:dyDescent="0.25">
      <c r="A701" s="28" t="s">
        <v>2186</v>
      </c>
      <c r="B701" s="28" t="s">
        <v>3085</v>
      </c>
      <c r="C701" s="28" t="s">
        <v>3086</v>
      </c>
      <c r="D701" s="28" t="s">
        <v>3086</v>
      </c>
      <c r="E701" s="28" t="s">
        <v>2178</v>
      </c>
      <c r="F701" s="29" t="s">
        <v>2483</v>
      </c>
      <c r="G701" s="29" t="s">
        <v>2128</v>
      </c>
      <c r="H701" s="29" t="s">
        <v>2178</v>
      </c>
      <c r="I701" s="29" t="s">
        <v>2128</v>
      </c>
    </row>
    <row r="702" spans="1:9" x14ac:dyDescent="0.25">
      <c r="A702" s="28" t="s">
        <v>2186</v>
      </c>
      <c r="B702" s="28" t="s">
        <v>3087</v>
      </c>
      <c r="C702" s="28" t="s">
        <v>3088</v>
      </c>
      <c r="D702" s="28" t="s">
        <v>3088</v>
      </c>
      <c r="E702" s="28" t="s">
        <v>2178</v>
      </c>
      <c r="F702" s="29" t="s">
        <v>2483</v>
      </c>
      <c r="G702" s="29" t="s">
        <v>2128</v>
      </c>
      <c r="H702" s="29" t="s">
        <v>2178</v>
      </c>
      <c r="I702" s="29" t="s">
        <v>2128</v>
      </c>
    </row>
    <row r="703" spans="1:9" x14ac:dyDescent="0.25">
      <c r="A703" s="28" t="s">
        <v>2186</v>
      </c>
      <c r="B703" s="28" t="s">
        <v>3089</v>
      </c>
      <c r="C703" s="28" t="s">
        <v>3088</v>
      </c>
      <c r="D703" s="28" t="s">
        <v>3088</v>
      </c>
      <c r="E703" s="28" t="s">
        <v>2178</v>
      </c>
      <c r="F703" s="29" t="s">
        <v>2483</v>
      </c>
      <c r="G703" s="29" t="s">
        <v>2128</v>
      </c>
      <c r="H703" s="29" t="s">
        <v>2178</v>
      </c>
      <c r="I703" s="29" t="s">
        <v>2128</v>
      </c>
    </row>
    <row r="704" spans="1:9" x14ac:dyDescent="0.25">
      <c r="A704" s="28" t="s">
        <v>2186</v>
      </c>
      <c r="B704" s="28" t="s">
        <v>3090</v>
      </c>
      <c r="C704" s="28" t="s">
        <v>3088</v>
      </c>
      <c r="D704" s="28" t="s">
        <v>3088</v>
      </c>
      <c r="E704" s="28" t="s">
        <v>2178</v>
      </c>
      <c r="F704" s="29" t="s">
        <v>2483</v>
      </c>
      <c r="G704" s="29" t="s">
        <v>2128</v>
      </c>
      <c r="H704" s="29" t="s">
        <v>2178</v>
      </c>
      <c r="I704" s="29" t="s">
        <v>2128</v>
      </c>
    </row>
    <row r="705" spans="1:9" x14ac:dyDescent="0.25">
      <c r="A705" s="28" t="s">
        <v>2186</v>
      </c>
      <c r="B705" s="28" t="s">
        <v>3091</v>
      </c>
      <c r="C705" s="28" t="s">
        <v>2461</v>
      </c>
      <c r="D705" s="28" t="s">
        <v>2461</v>
      </c>
      <c r="E705" s="28" t="s">
        <v>2178</v>
      </c>
      <c r="F705" s="29" t="s">
        <v>2452</v>
      </c>
      <c r="G705" s="29" t="s">
        <v>2128</v>
      </c>
      <c r="H705" s="29" t="s">
        <v>2178</v>
      </c>
      <c r="I705" s="29" t="s">
        <v>2128</v>
      </c>
    </row>
    <row r="706" spans="1:9" x14ac:dyDescent="0.25">
      <c r="A706" s="28" t="s">
        <v>2186</v>
      </c>
      <c r="B706" s="28" t="s">
        <v>3092</v>
      </c>
      <c r="C706" s="28" t="s">
        <v>2198</v>
      </c>
      <c r="D706" s="28" t="s">
        <v>2198</v>
      </c>
      <c r="E706" s="28" t="s">
        <v>2178</v>
      </c>
      <c r="F706" s="29" t="s">
        <v>2198</v>
      </c>
      <c r="G706" s="29" t="s">
        <v>2128</v>
      </c>
      <c r="H706" s="29" t="s">
        <v>2178</v>
      </c>
      <c r="I706" s="29" t="s">
        <v>2128</v>
      </c>
    </row>
    <row r="707" spans="1:9" x14ac:dyDescent="0.25">
      <c r="A707" s="28" t="s">
        <v>2186</v>
      </c>
      <c r="B707" s="28" t="s">
        <v>3093</v>
      </c>
      <c r="C707" s="28" t="s">
        <v>2198</v>
      </c>
      <c r="D707" s="28" t="s">
        <v>2198</v>
      </c>
      <c r="E707" s="28" t="s">
        <v>2178</v>
      </c>
      <c r="F707" s="29" t="s">
        <v>2198</v>
      </c>
      <c r="G707" s="29" t="s">
        <v>2128</v>
      </c>
      <c r="H707" s="29" t="s">
        <v>2178</v>
      </c>
      <c r="I707" s="29" t="s">
        <v>2128</v>
      </c>
    </row>
    <row r="708" spans="1:9" x14ac:dyDescent="0.25">
      <c r="A708" s="28" t="s">
        <v>2186</v>
      </c>
      <c r="B708" s="28" t="s">
        <v>3094</v>
      </c>
      <c r="C708" s="28" t="s">
        <v>2483</v>
      </c>
      <c r="D708" s="28" t="s">
        <v>2483</v>
      </c>
      <c r="E708" s="28" t="s">
        <v>2178</v>
      </c>
      <c r="F708" s="29" t="s">
        <v>2483</v>
      </c>
      <c r="G708" s="29" t="s">
        <v>2128</v>
      </c>
      <c r="H708" s="29" t="s">
        <v>2178</v>
      </c>
      <c r="I708" s="29" t="s">
        <v>2128</v>
      </c>
    </row>
    <row r="709" spans="1:9" x14ac:dyDescent="0.25">
      <c r="A709" s="28" t="s">
        <v>2186</v>
      </c>
      <c r="B709" s="28" t="s">
        <v>3095</v>
      </c>
      <c r="C709" s="28" t="s">
        <v>2501</v>
      </c>
      <c r="D709" s="28" t="s">
        <v>2501</v>
      </c>
      <c r="E709" s="28" t="s">
        <v>2178</v>
      </c>
      <c r="F709" s="29" t="s">
        <v>2452</v>
      </c>
      <c r="G709" s="29" t="s">
        <v>2128</v>
      </c>
      <c r="H709" s="29" t="s">
        <v>2178</v>
      </c>
      <c r="I709" s="29" t="s">
        <v>2128</v>
      </c>
    </row>
    <row r="710" spans="1:9" x14ac:dyDescent="0.25">
      <c r="A710" s="28" t="s">
        <v>2186</v>
      </c>
      <c r="B710" s="28" t="s">
        <v>3096</v>
      </c>
      <c r="C710" s="28" t="s">
        <v>2950</v>
      </c>
      <c r="D710" s="28" t="s">
        <v>2950</v>
      </c>
      <c r="E710" s="28" t="s">
        <v>2178</v>
      </c>
      <c r="F710" s="29" t="s">
        <v>2455</v>
      </c>
      <c r="G710" s="29" t="s">
        <v>2128</v>
      </c>
      <c r="H710" s="29" t="s">
        <v>2178</v>
      </c>
      <c r="I710" s="29" t="s">
        <v>2128</v>
      </c>
    </row>
    <row r="711" spans="1:9" x14ac:dyDescent="0.25">
      <c r="A711" s="28" t="s">
        <v>2186</v>
      </c>
      <c r="B711" s="28" t="s">
        <v>3097</v>
      </c>
      <c r="C711" s="28" t="s">
        <v>2469</v>
      </c>
      <c r="D711" s="28" t="s">
        <v>2469</v>
      </c>
      <c r="E711" s="28" t="s">
        <v>2178</v>
      </c>
      <c r="F711" s="29" t="s">
        <v>2455</v>
      </c>
      <c r="G711" s="29" t="s">
        <v>2128</v>
      </c>
      <c r="H711" s="29" t="s">
        <v>2178</v>
      </c>
      <c r="I711" s="29" t="s">
        <v>2128</v>
      </c>
    </row>
    <row r="712" spans="1:9" x14ac:dyDescent="0.25">
      <c r="A712" s="28" t="s">
        <v>2186</v>
      </c>
      <c r="B712" s="28" t="s">
        <v>3098</v>
      </c>
      <c r="C712" s="28" t="s">
        <v>2457</v>
      </c>
      <c r="D712" s="28" t="s">
        <v>2457</v>
      </c>
      <c r="E712" s="28" t="s">
        <v>2178</v>
      </c>
      <c r="F712" s="29" t="s">
        <v>2455</v>
      </c>
      <c r="G712" s="29" t="s">
        <v>2128</v>
      </c>
      <c r="H712" s="29" t="s">
        <v>2178</v>
      </c>
      <c r="I712" s="29" t="s">
        <v>2128</v>
      </c>
    </row>
    <row r="713" spans="1:9" x14ac:dyDescent="0.25">
      <c r="A713" s="28" t="s">
        <v>2186</v>
      </c>
      <c r="B713" s="28" t="s">
        <v>3099</v>
      </c>
      <c r="C713" s="28" t="s">
        <v>2471</v>
      </c>
      <c r="D713" s="28" t="s">
        <v>2471</v>
      </c>
      <c r="E713" s="28" t="s">
        <v>2178</v>
      </c>
      <c r="F713" s="29" t="s">
        <v>2455</v>
      </c>
      <c r="G713" s="29" t="s">
        <v>2128</v>
      </c>
      <c r="H713" s="29" t="s">
        <v>2178</v>
      </c>
      <c r="I713" s="29" t="s">
        <v>2128</v>
      </c>
    </row>
    <row r="714" spans="1:9" x14ac:dyDescent="0.25">
      <c r="A714" s="28" t="s">
        <v>2186</v>
      </c>
      <c r="B714" s="28" t="s">
        <v>3100</v>
      </c>
      <c r="C714" s="28" t="s">
        <v>2477</v>
      </c>
      <c r="D714" s="28" t="s">
        <v>2477</v>
      </c>
      <c r="E714" s="28" t="s">
        <v>2178</v>
      </c>
      <c r="F714" s="29" t="s">
        <v>2478</v>
      </c>
      <c r="G714" s="29" t="s">
        <v>2128</v>
      </c>
      <c r="H714" s="29" t="s">
        <v>2178</v>
      </c>
      <c r="I714" s="29" t="s">
        <v>2128</v>
      </c>
    </row>
    <row r="715" spans="1:9" x14ac:dyDescent="0.25">
      <c r="A715" s="28" t="s">
        <v>2186</v>
      </c>
      <c r="B715" s="28" t="s">
        <v>3101</v>
      </c>
      <c r="C715" s="28" t="s">
        <v>2461</v>
      </c>
      <c r="D715" s="28" t="s">
        <v>2461</v>
      </c>
      <c r="E715" s="28" t="s">
        <v>2178</v>
      </c>
      <c r="F715" s="29" t="s">
        <v>2452</v>
      </c>
      <c r="G715" s="29" t="s">
        <v>2128</v>
      </c>
      <c r="H715" s="29" t="s">
        <v>2178</v>
      </c>
      <c r="I715" s="29" t="s">
        <v>2128</v>
      </c>
    </row>
    <row r="716" spans="1:9" x14ac:dyDescent="0.25">
      <c r="A716" s="28" t="s">
        <v>2186</v>
      </c>
      <c r="B716" s="28" t="s">
        <v>3102</v>
      </c>
      <c r="C716" s="28" t="s">
        <v>2461</v>
      </c>
      <c r="D716" s="28" t="s">
        <v>2461</v>
      </c>
      <c r="E716" s="28" t="s">
        <v>2178</v>
      </c>
      <c r="F716" s="29" t="s">
        <v>2452</v>
      </c>
      <c r="G716" s="29" t="s">
        <v>2128</v>
      </c>
      <c r="H716" s="29" t="s">
        <v>2178</v>
      </c>
      <c r="I716" s="29" t="s">
        <v>2128</v>
      </c>
    </row>
    <row r="717" spans="1:9" x14ac:dyDescent="0.25">
      <c r="A717" s="28" t="s">
        <v>2186</v>
      </c>
      <c r="B717" s="28" t="s">
        <v>3103</v>
      </c>
      <c r="C717" s="28" t="s">
        <v>2461</v>
      </c>
      <c r="D717" s="28" t="s">
        <v>2461</v>
      </c>
      <c r="E717" s="28" t="s">
        <v>2178</v>
      </c>
      <c r="F717" s="29" t="s">
        <v>2452</v>
      </c>
      <c r="G717" s="29" t="s">
        <v>2128</v>
      </c>
      <c r="H717" s="29" t="s">
        <v>2178</v>
      </c>
      <c r="I717" s="29" t="s">
        <v>2128</v>
      </c>
    </row>
    <row r="718" spans="1:9" x14ac:dyDescent="0.25">
      <c r="A718" s="28" t="s">
        <v>2186</v>
      </c>
      <c r="B718" s="28" t="s">
        <v>3104</v>
      </c>
      <c r="C718" s="28" t="s">
        <v>2493</v>
      </c>
      <c r="D718" s="28" t="s">
        <v>2493</v>
      </c>
      <c r="E718" s="28" t="s">
        <v>2178</v>
      </c>
      <c r="F718" s="29" t="s">
        <v>2455</v>
      </c>
      <c r="G718" s="29" t="s">
        <v>2128</v>
      </c>
      <c r="H718" s="29" t="s">
        <v>2178</v>
      </c>
      <c r="I718" s="29" t="s">
        <v>2128</v>
      </c>
    </row>
    <row r="719" spans="1:9" x14ac:dyDescent="0.25">
      <c r="A719" s="28" t="s">
        <v>2186</v>
      </c>
      <c r="B719" s="28" t="s">
        <v>3105</v>
      </c>
      <c r="C719" s="28" t="s">
        <v>2463</v>
      </c>
      <c r="D719" s="28" t="s">
        <v>2463</v>
      </c>
      <c r="E719" s="28" t="s">
        <v>2178</v>
      </c>
      <c r="F719" s="29" t="s">
        <v>2455</v>
      </c>
      <c r="G719" s="29" t="s">
        <v>2128</v>
      </c>
      <c r="H719" s="29" t="s">
        <v>2178</v>
      </c>
      <c r="I719" s="29" t="s">
        <v>2128</v>
      </c>
    </row>
    <row r="720" spans="1:9" x14ac:dyDescent="0.25">
      <c r="A720" s="28" t="s">
        <v>2186</v>
      </c>
      <c r="B720" s="28" t="s">
        <v>3106</v>
      </c>
      <c r="C720" s="28" t="s">
        <v>3107</v>
      </c>
      <c r="D720" s="28" t="s">
        <v>3107</v>
      </c>
      <c r="E720" s="28" t="s">
        <v>2178</v>
      </c>
      <c r="F720" s="29" t="s">
        <v>2483</v>
      </c>
      <c r="G720" s="29" t="s">
        <v>2128</v>
      </c>
      <c r="H720" s="29" t="s">
        <v>2178</v>
      </c>
      <c r="I720" s="29" t="s">
        <v>2128</v>
      </c>
    </row>
    <row r="721" spans="1:9" x14ac:dyDescent="0.25">
      <c r="A721" s="28" t="s">
        <v>2186</v>
      </c>
      <c r="B721" s="28" t="s">
        <v>3108</v>
      </c>
      <c r="C721" s="28" t="s">
        <v>2483</v>
      </c>
      <c r="D721" s="28" t="s">
        <v>2483</v>
      </c>
      <c r="E721" s="28" t="s">
        <v>2178</v>
      </c>
      <c r="F721" s="29" t="s">
        <v>2483</v>
      </c>
      <c r="G721" s="29" t="s">
        <v>2128</v>
      </c>
      <c r="H721" s="29" t="s">
        <v>2178</v>
      </c>
      <c r="I721" s="29" t="s">
        <v>2128</v>
      </c>
    </row>
    <row r="722" spans="1:9" x14ac:dyDescent="0.25">
      <c r="A722" s="28" t="s">
        <v>2186</v>
      </c>
      <c r="B722" s="28" t="s">
        <v>3109</v>
      </c>
      <c r="C722" s="28" t="s">
        <v>2501</v>
      </c>
      <c r="D722" s="28" t="s">
        <v>2501</v>
      </c>
      <c r="E722" s="28" t="s">
        <v>2178</v>
      </c>
      <c r="F722" s="29" t="s">
        <v>2452</v>
      </c>
      <c r="G722" s="29" t="s">
        <v>2128</v>
      </c>
      <c r="H722" s="29" t="s">
        <v>2178</v>
      </c>
      <c r="I722" s="29" t="s">
        <v>2128</v>
      </c>
    </row>
    <row r="723" spans="1:9" x14ac:dyDescent="0.25">
      <c r="A723" s="28" t="s">
        <v>2186</v>
      </c>
      <c r="B723" s="28" t="s">
        <v>3110</v>
      </c>
      <c r="C723" s="28" t="s">
        <v>2501</v>
      </c>
      <c r="D723" s="28" t="s">
        <v>2501</v>
      </c>
      <c r="E723" s="28" t="s">
        <v>2178</v>
      </c>
      <c r="F723" s="29" t="s">
        <v>2452</v>
      </c>
      <c r="G723" s="29" t="s">
        <v>2128</v>
      </c>
      <c r="H723" s="29" t="s">
        <v>2178</v>
      </c>
      <c r="I723" s="29" t="s">
        <v>2128</v>
      </c>
    </row>
    <row r="724" spans="1:9" x14ac:dyDescent="0.25">
      <c r="A724" s="28" t="s">
        <v>2186</v>
      </c>
      <c r="B724" s="28" t="s">
        <v>3111</v>
      </c>
      <c r="C724" s="28" t="s">
        <v>3081</v>
      </c>
      <c r="D724" s="28" t="s">
        <v>3081</v>
      </c>
      <c r="E724" s="28" t="s">
        <v>2178</v>
      </c>
      <c r="F724" s="29" t="s">
        <v>2483</v>
      </c>
      <c r="G724" s="29" t="s">
        <v>2128</v>
      </c>
      <c r="H724" s="29" t="s">
        <v>2178</v>
      </c>
      <c r="I724" s="29" t="s">
        <v>2128</v>
      </c>
    </row>
    <row r="725" spans="1:9" x14ac:dyDescent="0.25">
      <c r="A725" s="28" t="s">
        <v>2186</v>
      </c>
      <c r="B725" s="28" t="s">
        <v>3112</v>
      </c>
      <c r="C725" s="28" t="s">
        <v>3081</v>
      </c>
      <c r="D725" s="28" t="s">
        <v>3081</v>
      </c>
      <c r="E725" s="28" t="s">
        <v>2178</v>
      </c>
      <c r="F725" s="29" t="s">
        <v>2483</v>
      </c>
      <c r="G725" s="29" t="s">
        <v>2128</v>
      </c>
      <c r="H725" s="29" t="s">
        <v>2178</v>
      </c>
      <c r="I725" s="29" t="s">
        <v>2128</v>
      </c>
    </row>
    <row r="726" spans="1:9" x14ac:dyDescent="0.25">
      <c r="A726" s="28" t="s">
        <v>2186</v>
      </c>
      <c r="B726" s="28" t="s">
        <v>3113</v>
      </c>
      <c r="C726" s="28" t="s">
        <v>3081</v>
      </c>
      <c r="D726" s="28" t="s">
        <v>3081</v>
      </c>
      <c r="E726" s="28" t="s">
        <v>2178</v>
      </c>
      <c r="F726" s="29" t="s">
        <v>2483</v>
      </c>
      <c r="G726" s="29" t="s">
        <v>2128</v>
      </c>
      <c r="H726" s="29" t="s">
        <v>2178</v>
      </c>
      <c r="I726" s="29" t="s">
        <v>2128</v>
      </c>
    </row>
    <row r="727" spans="1:9" x14ac:dyDescent="0.25">
      <c r="A727" s="28" t="s">
        <v>2186</v>
      </c>
      <c r="B727" s="28" t="s">
        <v>3114</v>
      </c>
      <c r="C727" s="28" t="s">
        <v>3083</v>
      </c>
      <c r="D727" s="28" t="s">
        <v>3083</v>
      </c>
      <c r="E727" s="28" t="s">
        <v>2178</v>
      </c>
      <c r="F727" s="29" t="s">
        <v>2483</v>
      </c>
      <c r="G727" s="29" t="s">
        <v>2128</v>
      </c>
      <c r="H727" s="29" t="s">
        <v>2178</v>
      </c>
      <c r="I727" s="29" t="s">
        <v>2128</v>
      </c>
    </row>
    <row r="728" spans="1:9" x14ac:dyDescent="0.25">
      <c r="A728" s="28" t="s">
        <v>2186</v>
      </c>
      <c r="B728" s="28" t="s">
        <v>3115</v>
      </c>
      <c r="C728" s="28" t="s">
        <v>3116</v>
      </c>
      <c r="D728" s="28" t="s">
        <v>3116</v>
      </c>
      <c r="E728" s="28" t="s">
        <v>2178</v>
      </c>
      <c r="F728" s="29" t="s">
        <v>2452</v>
      </c>
      <c r="G728" s="29" t="s">
        <v>2128</v>
      </c>
      <c r="H728" s="29" t="s">
        <v>2178</v>
      </c>
      <c r="I728" s="29" t="s">
        <v>2128</v>
      </c>
    </row>
    <row r="729" spans="1:9" x14ac:dyDescent="0.25">
      <c r="A729" s="28" t="s">
        <v>2186</v>
      </c>
      <c r="B729" s="28" t="s">
        <v>3117</v>
      </c>
      <c r="C729" s="28" t="s">
        <v>2469</v>
      </c>
      <c r="D729" s="28" t="s">
        <v>2469</v>
      </c>
      <c r="E729" s="28" t="s">
        <v>2178</v>
      </c>
      <c r="F729" s="29" t="s">
        <v>2455</v>
      </c>
      <c r="G729" s="29" t="s">
        <v>2128</v>
      </c>
      <c r="H729" s="29" t="s">
        <v>2178</v>
      </c>
      <c r="I729" s="29" t="s">
        <v>2128</v>
      </c>
    </row>
    <row r="730" spans="1:9" x14ac:dyDescent="0.25">
      <c r="A730" s="28" t="s">
        <v>2186</v>
      </c>
      <c r="B730" s="28" t="s">
        <v>3118</v>
      </c>
      <c r="C730" s="28" t="s">
        <v>3086</v>
      </c>
      <c r="D730" s="28" t="s">
        <v>3086</v>
      </c>
      <c r="E730" s="28" t="s">
        <v>2178</v>
      </c>
      <c r="F730" s="29" t="s">
        <v>2483</v>
      </c>
      <c r="G730" s="29" t="s">
        <v>2128</v>
      </c>
      <c r="H730" s="29" t="s">
        <v>2178</v>
      </c>
      <c r="I730" s="29" t="s">
        <v>2128</v>
      </c>
    </row>
    <row r="731" spans="1:9" x14ac:dyDescent="0.25">
      <c r="A731" s="28" t="s">
        <v>2186</v>
      </c>
      <c r="B731" s="28" t="s">
        <v>3119</v>
      </c>
      <c r="C731" s="28" t="s">
        <v>3086</v>
      </c>
      <c r="D731" s="28" t="s">
        <v>3086</v>
      </c>
      <c r="E731" s="28" t="s">
        <v>2178</v>
      </c>
      <c r="F731" s="29" t="s">
        <v>2483</v>
      </c>
      <c r="G731" s="29" t="s">
        <v>2128</v>
      </c>
      <c r="H731" s="29" t="s">
        <v>2178</v>
      </c>
      <c r="I731" s="29" t="s">
        <v>2128</v>
      </c>
    </row>
    <row r="732" spans="1:9" x14ac:dyDescent="0.25">
      <c r="A732" s="28" t="s">
        <v>2186</v>
      </c>
      <c r="B732" s="28" t="s">
        <v>3120</v>
      </c>
      <c r="C732" s="28" t="s">
        <v>3088</v>
      </c>
      <c r="D732" s="28" t="s">
        <v>3088</v>
      </c>
      <c r="E732" s="28" t="s">
        <v>2178</v>
      </c>
      <c r="F732" s="29" t="s">
        <v>2483</v>
      </c>
      <c r="G732" s="29" t="s">
        <v>2128</v>
      </c>
      <c r="H732" s="29" t="s">
        <v>2178</v>
      </c>
      <c r="I732" s="29" t="s">
        <v>2128</v>
      </c>
    </row>
    <row r="733" spans="1:9" x14ac:dyDescent="0.25">
      <c r="A733" s="28" t="s">
        <v>2186</v>
      </c>
      <c r="B733" s="28" t="s">
        <v>3121</v>
      </c>
      <c r="C733" s="28" t="s">
        <v>3088</v>
      </c>
      <c r="D733" s="28" t="s">
        <v>3088</v>
      </c>
      <c r="E733" s="28" t="s">
        <v>2178</v>
      </c>
      <c r="F733" s="29" t="s">
        <v>2483</v>
      </c>
      <c r="G733" s="29" t="s">
        <v>2128</v>
      </c>
      <c r="H733" s="29" t="s">
        <v>2178</v>
      </c>
      <c r="I733" s="29" t="s">
        <v>2128</v>
      </c>
    </row>
    <row r="734" spans="1:9" x14ac:dyDescent="0.25">
      <c r="A734" s="28" t="s">
        <v>2186</v>
      </c>
      <c r="B734" s="28" t="s">
        <v>3122</v>
      </c>
      <c r="C734" s="28" t="s">
        <v>2477</v>
      </c>
      <c r="D734" s="28" t="s">
        <v>2477</v>
      </c>
      <c r="E734" s="28" t="s">
        <v>2178</v>
      </c>
      <c r="F734" s="29" t="s">
        <v>2478</v>
      </c>
      <c r="G734" s="29" t="s">
        <v>2128</v>
      </c>
      <c r="H734" s="29" t="s">
        <v>2178</v>
      </c>
      <c r="I734" s="29" t="s">
        <v>2128</v>
      </c>
    </row>
    <row r="735" spans="1:9" x14ac:dyDescent="0.25">
      <c r="A735" s="28" t="s">
        <v>2186</v>
      </c>
      <c r="B735" s="28" t="s">
        <v>3123</v>
      </c>
      <c r="C735" s="28" t="s">
        <v>2189</v>
      </c>
      <c r="D735" s="28" t="s">
        <v>2189</v>
      </c>
      <c r="E735" s="28" t="s">
        <v>3124</v>
      </c>
      <c r="F735" s="29" t="s">
        <v>2191</v>
      </c>
      <c r="G735" s="29" t="s">
        <v>2083</v>
      </c>
      <c r="H735" s="29" t="s">
        <v>2084</v>
      </c>
      <c r="I735" s="29" t="s">
        <v>2083</v>
      </c>
    </row>
    <row r="736" spans="1:9" x14ac:dyDescent="0.25">
      <c r="A736" s="28" t="s">
        <v>2186</v>
      </c>
      <c r="B736" s="28" t="s">
        <v>3125</v>
      </c>
      <c r="C736" s="28" t="s">
        <v>2198</v>
      </c>
      <c r="D736" s="28" t="s">
        <v>2198</v>
      </c>
      <c r="E736" s="28" t="s">
        <v>3124</v>
      </c>
      <c r="F736" s="29" t="s">
        <v>2198</v>
      </c>
      <c r="G736" s="29" t="s">
        <v>2083</v>
      </c>
      <c r="H736" s="29" t="s">
        <v>2084</v>
      </c>
      <c r="I736" s="29" t="s">
        <v>2083</v>
      </c>
    </row>
    <row r="737" spans="1:9" x14ac:dyDescent="0.25">
      <c r="A737" s="28" t="s">
        <v>2186</v>
      </c>
      <c r="B737" s="28" t="s">
        <v>3126</v>
      </c>
      <c r="C737" s="28" t="s">
        <v>3127</v>
      </c>
      <c r="D737" s="28" t="s">
        <v>3127</v>
      </c>
      <c r="E737" s="28" t="s">
        <v>3124</v>
      </c>
      <c r="F737" s="29" t="s">
        <v>2191</v>
      </c>
      <c r="G737" s="29" t="s">
        <v>2083</v>
      </c>
      <c r="H737" s="29" t="s">
        <v>2084</v>
      </c>
      <c r="I737" s="29" t="s">
        <v>2083</v>
      </c>
    </row>
    <row r="738" spans="1:9" x14ac:dyDescent="0.25">
      <c r="A738" s="28" t="s">
        <v>2186</v>
      </c>
      <c r="B738" s="28" t="s">
        <v>3128</v>
      </c>
      <c r="C738" s="28" t="s">
        <v>2469</v>
      </c>
      <c r="D738" s="28" t="s">
        <v>2469</v>
      </c>
      <c r="E738" s="28" t="s">
        <v>3124</v>
      </c>
      <c r="F738" s="29" t="s">
        <v>2455</v>
      </c>
      <c r="G738" s="29" t="s">
        <v>2083</v>
      </c>
      <c r="H738" s="29" t="s">
        <v>2084</v>
      </c>
      <c r="I738" s="29" t="s">
        <v>2083</v>
      </c>
    </row>
    <row r="739" spans="1:9" x14ac:dyDescent="0.25">
      <c r="A739" s="28" t="s">
        <v>2186</v>
      </c>
      <c r="B739" s="28" t="s">
        <v>3129</v>
      </c>
      <c r="C739" s="28" t="s">
        <v>2435</v>
      </c>
      <c r="D739" s="28" t="s">
        <v>2435</v>
      </c>
      <c r="E739" s="28" t="s">
        <v>3124</v>
      </c>
      <c r="F739" s="29" t="s">
        <v>2191</v>
      </c>
      <c r="G739" s="29" t="s">
        <v>2083</v>
      </c>
      <c r="H739" s="29" t="s">
        <v>2084</v>
      </c>
      <c r="I739" s="29" t="s">
        <v>2083</v>
      </c>
    </row>
    <row r="740" spans="1:9" x14ac:dyDescent="0.25">
      <c r="A740" s="28" t="s">
        <v>2186</v>
      </c>
      <c r="B740" s="28" t="s">
        <v>3130</v>
      </c>
      <c r="C740" s="28" t="s">
        <v>2435</v>
      </c>
      <c r="D740" s="28" t="s">
        <v>2435</v>
      </c>
      <c r="E740" s="28" t="s">
        <v>3124</v>
      </c>
      <c r="F740" s="29" t="s">
        <v>2191</v>
      </c>
      <c r="G740" s="29" t="s">
        <v>2083</v>
      </c>
      <c r="H740" s="29" t="s">
        <v>2084</v>
      </c>
      <c r="I740" s="29" t="s">
        <v>2083</v>
      </c>
    </row>
    <row r="741" spans="1:9" x14ac:dyDescent="0.25">
      <c r="A741" s="28" t="s">
        <v>2186</v>
      </c>
      <c r="B741" s="28" t="s">
        <v>3131</v>
      </c>
      <c r="C741" s="28" t="s">
        <v>2438</v>
      </c>
      <c r="D741" s="28" t="s">
        <v>2438</v>
      </c>
      <c r="E741" s="28" t="s">
        <v>3124</v>
      </c>
      <c r="F741" s="29" t="s">
        <v>2191</v>
      </c>
      <c r="G741" s="29" t="s">
        <v>2083</v>
      </c>
      <c r="H741" s="29" t="s">
        <v>2084</v>
      </c>
      <c r="I741" s="29" t="s">
        <v>2083</v>
      </c>
    </row>
    <row r="742" spans="1:9" x14ac:dyDescent="0.25">
      <c r="A742" s="28" t="s">
        <v>2186</v>
      </c>
      <c r="B742" s="28" t="s">
        <v>3132</v>
      </c>
      <c r="C742" s="28" t="s">
        <v>2441</v>
      </c>
      <c r="D742" s="28" t="s">
        <v>2441</v>
      </c>
      <c r="E742" s="28" t="s">
        <v>3124</v>
      </c>
      <c r="F742" s="29" t="s">
        <v>2191</v>
      </c>
      <c r="G742" s="29" t="s">
        <v>2083</v>
      </c>
      <c r="H742" s="29" t="s">
        <v>2084</v>
      </c>
      <c r="I742" s="29" t="s">
        <v>2083</v>
      </c>
    </row>
    <row r="743" spans="1:9" x14ac:dyDescent="0.25">
      <c r="A743" s="28" t="s">
        <v>2186</v>
      </c>
      <c r="B743" s="28" t="s">
        <v>3133</v>
      </c>
      <c r="C743" s="28" t="s">
        <v>2441</v>
      </c>
      <c r="D743" s="28" t="s">
        <v>2441</v>
      </c>
      <c r="E743" s="28" t="s">
        <v>3124</v>
      </c>
      <c r="F743" s="29" t="s">
        <v>2191</v>
      </c>
      <c r="G743" s="29" t="s">
        <v>2083</v>
      </c>
      <c r="H743" s="29" t="s">
        <v>2084</v>
      </c>
      <c r="I743" s="29" t="s">
        <v>2083</v>
      </c>
    </row>
    <row r="744" spans="1:9" x14ac:dyDescent="0.25">
      <c r="A744" s="28" t="s">
        <v>2186</v>
      </c>
      <c r="B744" s="28" t="s">
        <v>3134</v>
      </c>
      <c r="C744" s="28" t="s">
        <v>2459</v>
      </c>
      <c r="D744" s="28" t="s">
        <v>2459</v>
      </c>
      <c r="E744" s="28" t="s">
        <v>3124</v>
      </c>
      <c r="F744" s="29" t="s">
        <v>2452</v>
      </c>
      <c r="G744" s="29" t="s">
        <v>2083</v>
      </c>
      <c r="H744" s="29" t="s">
        <v>2084</v>
      </c>
      <c r="I744" s="29" t="s">
        <v>2083</v>
      </c>
    </row>
    <row r="745" spans="1:9" x14ac:dyDescent="0.25">
      <c r="A745" s="28" t="s">
        <v>2186</v>
      </c>
      <c r="B745" s="28" t="s">
        <v>3135</v>
      </c>
      <c r="C745" s="28" t="s">
        <v>2477</v>
      </c>
      <c r="D745" s="28" t="s">
        <v>2477</v>
      </c>
      <c r="E745" s="28" t="s">
        <v>3124</v>
      </c>
      <c r="F745" s="29" t="s">
        <v>2478</v>
      </c>
      <c r="G745" s="29" t="s">
        <v>2083</v>
      </c>
      <c r="H745" s="29" t="s">
        <v>2084</v>
      </c>
      <c r="I745" s="29" t="s">
        <v>2083</v>
      </c>
    </row>
    <row r="746" spans="1:9" x14ac:dyDescent="0.25">
      <c r="A746" s="28" t="s">
        <v>2186</v>
      </c>
      <c r="B746" s="28" t="s">
        <v>3136</v>
      </c>
      <c r="C746" s="28" t="s">
        <v>2493</v>
      </c>
      <c r="D746" s="28" t="s">
        <v>2493</v>
      </c>
      <c r="E746" s="28" t="s">
        <v>3124</v>
      </c>
      <c r="F746" s="29" t="s">
        <v>2455</v>
      </c>
      <c r="G746" s="29" t="s">
        <v>2083</v>
      </c>
      <c r="H746" s="29" t="s">
        <v>2084</v>
      </c>
      <c r="I746" s="29" t="s">
        <v>2083</v>
      </c>
    </row>
    <row r="747" spans="1:9" x14ac:dyDescent="0.25">
      <c r="A747" s="28" t="s">
        <v>2186</v>
      </c>
      <c r="B747" s="28" t="s">
        <v>3137</v>
      </c>
      <c r="C747" s="28" t="s">
        <v>2651</v>
      </c>
      <c r="D747" s="28" t="s">
        <v>2651</v>
      </c>
      <c r="E747" s="28" t="s">
        <v>2180</v>
      </c>
      <c r="F747" s="29" t="s">
        <v>2455</v>
      </c>
      <c r="G747" s="29" t="s">
        <v>2070</v>
      </c>
      <c r="H747" s="29" t="s">
        <v>2180</v>
      </c>
      <c r="I747" s="29" t="s">
        <v>2070</v>
      </c>
    </row>
    <row r="748" spans="1:9" x14ac:dyDescent="0.25">
      <c r="A748" s="28" t="s">
        <v>2186</v>
      </c>
      <c r="B748" s="28" t="s">
        <v>3138</v>
      </c>
      <c r="C748" s="28" t="s">
        <v>2198</v>
      </c>
      <c r="D748" s="28" t="s">
        <v>2198</v>
      </c>
      <c r="E748" s="28" t="s">
        <v>2180</v>
      </c>
      <c r="F748" s="29" t="s">
        <v>2198</v>
      </c>
      <c r="G748" s="29" t="s">
        <v>2070</v>
      </c>
      <c r="H748" s="29" t="s">
        <v>2180</v>
      </c>
      <c r="I748" s="29" t="s">
        <v>2070</v>
      </c>
    </row>
    <row r="749" spans="1:9" x14ac:dyDescent="0.25">
      <c r="A749" s="28" t="s">
        <v>2186</v>
      </c>
      <c r="B749" s="28" t="s">
        <v>3139</v>
      </c>
      <c r="C749" s="28" t="s">
        <v>2501</v>
      </c>
      <c r="D749" s="28" t="s">
        <v>2501</v>
      </c>
      <c r="E749" s="28" t="s">
        <v>2180</v>
      </c>
      <c r="F749" s="29" t="s">
        <v>2452</v>
      </c>
      <c r="G749" s="29" t="s">
        <v>2070</v>
      </c>
      <c r="H749" s="29" t="s">
        <v>2180</v>
      </c>
      <c r="I749" s="29" t="s">
        <v>2070</v>
      </c>
    </row>
    <row r="750" spans="1:9" x14ac:dyDescent="0.25">
      <c r="A750" s="28" t="s">
        <v>2186</v>
      </c>
      <c r="B750" s="28" t="s">
        <v>3140</v>
      </c>
      <c r="C750" s="28" t="s">
        <v>2477</v>
      </c>
      <c r="D750" s="28" t="s">
        <v>2477</v>
      </c>
      <c r="E750" s="28" t="s">
        <v>2180</v>
      </c>
      <c r="F750" s="29" t="s">
        <v>2478</v>
      </c>
      <c r="G750" s="29" t="s">
        <v>2070</v>
      </c>
      <c r="H750" s="29" t="s">
        <v>2180</v>
      </c>
      <c r="I750" s="29" t="s">
        <v>2070</v>
      </c>
    </row>
    <row r="751" spans="1:9" x14ac:dyDescent="0.25">
      <c r="A751" s="28" t="s">
        <v>2186</v>
      </c>
      <c r="B751" s="28" t="s">
        <v>3141</v>
      </c>
      <c r="C751" s="28" t="s">
        <v>2493</v>
      </c>
      <c r="D751" s="28" t="s">
        <v>2493</v>
      </c>
      <c r="E751" s="28" t="s">
        <v>2180</v>
      </c>
      <c r="F751" s="29" t="s">
        <v>2455</v>
      </c>
      <c r="G751" s="29" t="s">
        <v>2070</v>
      </c>
      <c r="H751" s="29" t="s">
        <v>2180</v>
      </c>
      <c r="I751" s="29" t="s">
        <v>2070</v>
      </c>
    </row>
    <row r="752" spans="1:9" x14ac:dyDescent="0.25">
      <c r="A752" s="28" t="s">
        <v>2186</v>
      </c>
      <c r="B752" s="28" t="s">
        <v>3142</v>
      </c>
      <c r="C752" s="28" t="s">
        <v>3143</v>
      </c>
      <c r="D752" s="28" t="s">
        <v>3143</v>
      </c>
      <c r="E752" s="28" t="s">
        <v>2180</v>
      </c>
      <c r="F752" s="29" t="s">
        <v>2452</v>
      </c>
      <c r="G752" s="29" t="s">
        <v>2070</v>
      </c>
      <c r="H752" s="29" t="s">
        <v>2180</v>
      </c>
      <c r="I752" s="29" t="s">
        <v>2070</v>
      </c>
    </row>
    <row r="753" spans="1:9" x14ac:dyDescent="0.25">
      <c r="A753" s="28" t="s">
        <v>2186</v>
      </c>
      <c r="B753" s="28" t="s">
        <v>3144</v>
      </c>
      <c r="C753" s="28" t="s">
        <v>2547</v>
      </c>
      <c r="D753" s="28" t="s">
        <v>2547</v>
      </c>
      <c r="E753" s="28" t="s">
        <v>2180</v>
      </c>
      <c r="F753" s="29" t="s">
        <v>2455</v>
      </c>
      <c r="G753" s="29" t="s">
        <v>2070</v>
      </c>
      <c r="H753" s="29" t="s">
        <v>2180</v>
      </c>
      <c r="I753" s="29" t="s">
        <v>2070</v>
      </c>
    </row>
    <row r="754" spans="1:9" x14ac:dyDescent="0.25">
      <c r="A754" s="28" t="s">
        <v>2186</v>
      </c>
      <c r="B754" s="28" t="s">
        <v>3145</v>
      </c>
      <c r="C754" s="28" t="s">
        <v>2651</v>
      </c>
      <c r="D754" s="28" t="s">
        <v>2651</v>
      </c>
      <c r="E754" s="28" t="s">
        <v>2180</v>
      </c>
      <c r="F754" s="29" t="s">
        <v>2455</v>
      </c>
      <c r="G754" s="29" t="s">
        <v>2070</v>
      </c>
      <c r="H754" s="29" t="s">
        <v>2180</v>
      </c>
      <c r="I754" s="29" t="s">
        <v>2070</v>
      </c>
    </row>
    <row r="755" spans="1:9" x14ac:dyDescent="0.25">
      <c r="A755" s="28" t="s">
        <v>2186</v>
      </c>
      <c r="B755" s="28" t="s">
        <v>3146</v>
      </c>
      <c r="C755" s="28" t="s">
        <v>2198</v>
      </c>
      <c r="D755" s="28" t="s">
        <v>2198</v>
      </c>
      <c r="E755" s="28" t="s">
        <v>2180</v>
      </c>
      <c r="F755" s="29" t="s">
        <v>2198</v>
      </c>
      <c r="G755" s="29" t="s">
        <v>2070</v>
      </c>
      <c r="H755" s="29" t="s">
        <v>2180</v>
      </c>
      <c r="I755" s="29" t="s">
        <v>2070</v>
      </c>
    </row>
    <row r="756" spans="1:9" x14ac:dyDescent="0.25">
      <c r="A756" s="28" t="s">
        <v>2186</v>
      </c>
      <c r="B756" s="28" t="s">
        <v>3147</v>
      </c>
      <c r="C756" s="28" t="s">
        <v>2198</v>
      </c>
      <c r="D756" s="28" t="s">
        <v>2198</v>
      </c>
      <c r="E756" s="28" t="s">
        <v>2180</v>
      </c>
      <c r="F756" s="29" t="s">
        <v>2198</v>
      </c>
      <c r="G756" s="29" t="s">
        <v>2070</v>
      </c>
      <c r="H756" s="29" t="s">
        <v>2180</v>
      </c>
      <c r="I756" s="29" t="s">
        <v>2070</v>
      </c>
    </row>
    <row r="757" spans="1:9" x14ac:dyDescent="0.25">
      <c r="A757" s="28" t="s">
        <v>2186</v>
      </c>
      <c r="B757" s="28" t="s">
        <v>3148</v>
      </c>
      <c r="C757" s="28" t="s">
        <v>2501</v>
      </c>
      <c r="D757" s="28" t="s">
        <v>2501</v>
      </c>
      <c r="E757" s="28" t="s">
        <v>2180</v>
      </c>
      <c r="F757" s="29" t="s">
        <v>2452</v>
      </c>
      <c r="G757" s="29" t="s">
        <v>2070</v>
      </c>
      <c r="H757" s="29" t="s">
        <v>2180</v>
      </c>
      <c r="I757" s="29" t="s">
        <v>2070</v>
      </c>
    </row>
    <row r="758" spans="1:9" x14ac:dyDescent="0.25">
      <c r="A758" s="28" t="s">
        <v>2186</v>
      </c>
      <c r="B758" s="28" t="s">
        <v>3149</v>
      </c>
      <c r="C758" s="28" t="s">
        <v>2469</v>
      </c>
      <c r="D758" s="28" t="s">
        <v>2469</v>
      </c>
      <c r="E758" s="28" t="s">
        <v>2180</v>
      </c>
      <c r="F758" s="29" t="s">
        <v>2455</v>
      </c>
      <c r="G758" s="29" t="s">
        <v>2070</v>
      </c>
      <c r="H758" s="29" t="s">
        <v>2180</v>
      </c>
      <c r="I758" s="29" t="s">
        <v>2070</v>
      </c>
    </row>
    <row r="759" spans="1:9" x14ac:dyDescent="0.25">
      <c r="A759" s="28" t="s">
        <v>2186</v>
      </c>
      <c r="B759" s="28" t="s">
        <v>3150</v>
      </c>
      <c r="C759" s="28" t="s">
        <v>2982</v>
      </c>
      <c r="D759" s="28" t="s">
        <v>2982</v>
      </c>
      <c r="E759" s="28" t="s">
        <v>2180</v>
      </c>
      <c r="F759" s="29" t="s">
        <v>2455</v>
      </c>
      <c r="G759" s="29" t="s">
        <v>2070</v>
      </c>
      <c r="H759" s="29" t="s">
        <v>2180</v>
      </c>
      <c r="I759" s="29" t="s">
        <v>2070</v>
      </c>
    </row>
    <row r="760" spans="1:9" x14ac:dyDescent="0.25">
      <c r="A760" s="28" t="s">
        <v>2186</v>
      </c>
      <c r="B760" s="28" t="s">
        <v>3151</v>
      </c>
      <c r="C760" s="28" t="s">
        <v>2459</v>
      </c>
      <c r="D760" s="28" t="s">
        <v>2459</v>
      </c>
      <c r="E760" s="28" t="s">
        <v>2180</v>
      </c>
      <c r="F760" s="29" t="s">
        <v>2452</v>
      </c>
      <c r="G760" s="29" t="s">
        <v>2070</v>
      </c>
      <c r="H760" s="29" t="s">
        <v>2180</v>
      </c>
      <c r="I760" s="29" t="s">
        <v>2070</v>
      </c>
    </row>
    <row r="761" spans="1:9" x14ac:dyDescent="0.25">
      <c r="A761" s="28" t="s">
        <v>2186</v>
      </c>
      <c r="B761" s="28" t="s">
        <v>3152</v>
      </c>
      <c r="C761" s="28" t="s">
        <v>2477</v>
      </c>
      <c r="D761" s="28" t="s">
        <v>2477</v>
      </c>
      <c r="E761" s="28" t="s">
        <v>2180</v>
      </c>
      <c r="F761" s="29" t="s">
        <v>2478</v>
      </c>
      <c r="G761" s="29" t="s">
        <v>2070</v>
      </c>
      <c r="H761" s="29" t="s">
        <v>2180</v>
      </c>
      <c r="I761" s="29" t="s">
        <v>2070</v>
      </c>
    </row>
    <row r="762" spans="1:9" x14ac:dyDescent="0.25">
      <c r="A762" s="28" t="s">
        <v>2186</v>
      </c>
      <c r="B762" s="28" t="s">
        <v>3153</v>
      </c>
      <c r="C762" s="28" t="s">
        <v>2461</v>
      </c>
      <c r="D762" s="28" t="s">
        <v>2461</v>
      </c>
      <c r="E762" s="28" t="s">
        <v>2180</v>
      </c>
      <c r="F762" s="29" t="s">
        <v>2452</v>
      </c>
      <c r="G762" s="29" t="s">
        <v>2070</v>
      </c>
      <c r="H762" s="29" t="s">
        <v>2180</v>
      </c>
      <c r="I762" s="29" t="s">
        <v>2070</v>
      </c>
    </row>
    <row r="763" spans="1:9" x14ac:dyDescent="0.25">
      <c r="A763" s="28" t="s">
        <v>2186</v>
      </c>
      <c r="B763" s="28" t="s">
        <v>3154</v>
      </c>
      <c r="C763" s="28" t="s">
        <v>2493</v>
      </c>
      <c r="D763" s="28" t="s">
        <v>2493</v>
      </c>
      <c r="E763" s="28" t="s">
        <v>2180</v>
      </c>
      <c r="F763" s="29" t="s">
        <v>2455</v>
      </c>
      <c r="G763" s="29" t="s">
        <v>2070</v>
      </c>
      <c r="H763" s="29" t="s">
        <v>2180</v>
      </c>
      <c r="I763" s="29" t="s">
        <v>2070</v>
      </c>
    </row>
    <row r="764" spans="1:9" x14ac:dyDescent="0.25">
      <c r="A764" s="28" t="s">
        <v>2186</v>
      </c>
      <c r="B764" s="28" t="s">
        <v>3155</v>
      </c>
      <c r="C764" s="28" t="s">
        <v>3143</v>
      </c>
      <c r="D764" s="28" t="s">
        <v>3143</v>
      </c>
      <c r="E764" s="28" t="s">
        <v>2180</v>
      </c>
      <c r="F764" s="29" t="s">
        <v>2452</v>
      </c>
      <c r="G764" s="29" t="s">
        <v>2070</v>
      </c>
      <c r="H764" s="29" t="s">
        <v>2180</v>
      </c>
      <c r="I764" s="29" t="s">
        <v>2070</v>
      </c>
    </row>
    <row r="765" spans="1:9" x14ac:dyDescent="0.25">
      <c r="A765" s="28" t="s">
        <v>2186</v>
      </c>
      <c r="B765" s="28" t="s">
        <v>3156</v>
      </c>
      <c r="C765" s="28" t="s">
        <v>3034</v>
      </c>
      <c r="D765" s="28" t="s">
        <v>3034</v>
      </c>
      <c r="E765" s="28" t="s">
        <v>3157</v>
      </c>
      <c r="F765" s="29" t="s">
        <v>2483</v>
      </c>
      <c r="G765" s="29" t="s">
        <v>2153</v>
      </c>
      <c r="H765" s="29" t="s">
        <v>2152</v>
      </c>
      <c r="I765" s="29" t="s">
        <v>2153</v>
      </c>
    </row>
    <row r="766" spans="1:9" x14ac:dyDescent="0.25">
      <c r="A766" s="28" t="s">
        <v>2186</v>
      </c>
      <c r="B766" s="28" t="s">
        <v>3158</v>
      </c>
      <c r="C766" s="28" t="s">
        <v>3034</v>
      </c>
      <c r="D766" s="28" t="s">
        <v>3034</v>
      </c>
      <c r="E766" s="28" t="s">
        <v>3157</v>
      </c>
      <c r="F766" s="29" t="s">
        <v>2483</v>
      </c>
      <c r="G766" s="29" t="s">
        <v>2153</v>
      </c>
      <c r="H766" s="29" t="s">
        <v>2152</v>
      </c>
      <c r="I766" s="29" t="s">
        <v>2153</v>
      </c>
    </row>
    <row r="767" spans="1:9" x14ac:dyDescent="0.25">
      <c r="A767" s="28" t="s">
        <v>2186</v>
      </c>
      <c r="B767" s="28" t="s">
        <v>3159</v>
      </c>
      <c r="C767" s="28" t="s">
        <v>2852</v>
      </c>
      <c r="D767" s="28" t="s">
        <v>2852</v>
      </c>
      <c r="E767" s="28" t="s">
        <v>3157</v>
      </c>
      <c r="F767" s="29" t="s">
        <v>2452</v>
      </c>
      <c r="G767" s="29" t="s">
        <v>2153</v>
      </c>
      <c r="H767" s="29" t="s">
        <v>2152</v>
      </c>
      <c r="I767" s="29" t="s">
        <v>2153</v>
      </c>
    </row>
    <row r="768" spans="1:9" x14ac:dyDescent="0.25">
      <c r="A768" s="28" t="s">
        <v>2186</v>
      </c>
      <c r="B768" s="28" t="s">
        <v>3160</v>
      </c>
      <c r="C768" s="28" t="s">
        <v>2549</v>
      </c>
      <c r="D768" s="28" t="s">
        <v>2549</v>
      </c>
      <c r="E768" s="28" t="s">
        <v>3157</v>
      </c>
      <c r="F768" s="29" t="s">
        <v>2455</v>
      </c>
      <c r="G768" s="29" t="s">
        <v>2153</v>
      </c>
      <c r="H768" s="29" t="s">
        <v>2152</v>
      </c>
      <c r="I768" s="29" t="s">
        <v>2153</v>
      </c>
    </row>
    <row r="769" spans="1:9" x14ac:dyDescent="0.25">
      <c r="A769" s="28" t="s">
        <v>2186</v>
      </c>
      <c r="B769" s="28" t="s">
        <v>3161</v>
      </c>
      <c r="C769" s="28" t="s">
        <v>2198</v>
      </c>
      <c r="D769" s="28" t="s">
        <v>2198</v>
      </c>
      <c r="E769" s="28" t="s">
        <v>3157</v>
      </c>
      <c r="F769" s="29" t="s">
        <v>2198</v>
      </c>
      <c r="G769" s="29" t="s">
        <v>2153</v>
      </c>
      <c r="H769" s="29" t="s">
        <v>2152</v>
      </c>
      <c r="I769" s="29" t="s">
        <v>2153</v>
      </c>
    </row>
    <row r="770" spans="1:9" x14ac:dyDescent="0.25">
      <c r="A770" s="28" t="s">
        <v>2186</v>
      </c>
      <c r="B770" s="28" t="s">
        <v>3162</v>
      </c>
      <c r="C770" s="28" t="s">
        <v>2198</v>
      </c>
      <c r="D770" s="28" t="s">
        <v>2198</v>
      </c>
      <c r="E770" s="28" t="s">
        <v>3157</v>
      </c>
      <c r="F770" s="29" t="s">
        <v>2198</v>
      </c>
      <c r="G770" s="29" t="s">
        <v>2153</v>
      </c>
      <c r="H770" s="29" t="s">
        <v>2152</v>
      </c>
      <c r="I770" s="29" t="s">
        <v>2153</v>
      </c>
    </row>
    <row r="771" spans="1:9" x14ac:dyDescent="0.25">
      <c r="A771" s="28" t="s">
        <v>2186</v>
      </c>
      <c r="B771" s="28" t="s">
        <v>3163</v>
      </c>
      <c r="C771" s="28" t="s">
        <v>2483</v>
      </c>
      <c r="D771" s="28" t="s">
        <v>2483</v>
      </c>
      <c r="E771" s="28" t="s">
        <v>3157</v>
      </c>
      <c r="F771" s="29" t="s">
        <v>2483</v>
      </c>
      <c r="G771" s="29" t="s">
        <v>2153</v>
      </c>
      <c r="H771" s="29" t="s">
        <v>2152</v>
      </c>
      <c r="I771" s="29" t="s">
        <v>2153</v>
      </c>
    </row>
    <row r="772" spans="1:9" x14ac:dyDescent="0.25">
      <c r="A772" s="28" t="s">
        <v>2186</v>
      </c>
      <c r="B772" s="28" t="s">
        <v>3164</v>
      </c>
      <c r="C772" s="28" t="s">
        <v>2483</v>
      </c>
      <c r="D772" s="28" t="s">
        <v>2483</v>
      </c>
      <c r="E772" s="28" t="s">
        <v>3157</v>
      </c>
      <c r="F772" s="29" t="s">
        <v>2483</v>
      </c>
      <c r="G772" s="29" t="s">
        <v>2153</v>
      </c>
      <c r="H772" s="29" t="s">
        <v>2152</v>
      </c>
      <c r="I772" s="29" t="s">
        <v>2153</v>
      </c>
    </row>
    <row r="773" spans="1:9" x14ac:dyDescent="0.25">
      <c r="A773" s="28" t="s">
        <v>2186</v>
      </c>
      <c r="B773" s="28" t="s">
        <v>3165</v>
      </c>
      <c r="C773" s="28" t="s">
        <v>2501</v>
      </c>
      <c r="D773" s="28" t="s">
        <v>2501</v>
      </c>
      <c r="E773" s="28" t="s">
        <v>3157</v>
      </c>
      <c r="F773" s="29" t="s">
        <v>2452</v>
      </c>
      <c r="G773" s="29" t="s">
        <v>2153</v>
      </c>
      <c r="H773" s="29" t="s">
        <v>2152</v>
      </c>
      <c r="I773" s="29" t="s">
        <v>2153</v>
      </c>
    </row>
    <row r="774" spans="1:9" x14ac:dyDescent="0.25">
      <c r="A774" s="28" t="s">
        <v>2186</v>
      </c>
      <c r="B774" s="28" t="s">
        <v>3166</v>
      </c>
      <c r="C774" s="28" t="s">
        <v>2501</v>
      </c>
      <c r="D774" s="28" t="s">
        <v>2501</v>
      </c>
      <c r="E774" s="28" t="s">
        <v>3157</v>
      </c>
      <c r="F774" s="29" t="s">
        <v>2452</v>
      </c>
      <c r="G774" s="29" t="s">
        <v>2153</v>
      </c>
      <c r="H774" s="29" t="s">
        <v>2152</v>
      </c>
      <c r="I774" s="29" t="s">
        <v>2153</v>
      </c>
    </row>
    <row r="775" spans="1:9" x14ac:dyDescent="0.25">
      <c r="A775" s="28" t="s">
        <v>2186</v>
      </c>
      <c r="B775" s="28" t="s">
        <v>3167</v>
      </c>
      <c r="C775" s="28" t="s">
        <v>2592</v>
      </c>
      <c r="D775" s="28" t="s">
        <v>2592</v>
      </c>
      <c r="E775" s="28" t="s">
        <v>3157</v>
      </c>
      <c r="F775" s="29" t="s">
        <v>2483</v>
      </c>
      <c r="G775" s="29" t="s">
        <v>2153</v>
      </c>
      <c r="H775" s="29" t="s">
        <v>2152</v>
      </c>
      <c r="I775" s="29" t="s">
        <v>2153</v>
      </c>
    </row>
    <row r="776" spans="1:9" x14ac:dyDescent="0.25">
      <c r="A776" s="28" t="s">
        <v>2186</v>
      </c>
      <c r="B776" s="28" t="s">
        <v>3168</v>
      </c>
      <c r="C776" s="28" t="s">
        <v>2469</v>
      </c>
      <c r="D776" s="28" t="s">
        <v>2469</v>
      </c>
      <c r="E776" s="28" t="s">
        <v>3157</v>
      </c>
      <c r="F776" s="29" t="s">
        <v>2455</v>
      </c>
      <c r="G776" s="29" t="s">
        <v>2153</v>
      </c>
      <c r="H776" s="29" t="s">
        <v>2152</v>
      </c>
      <c r="I776" s="29" t="s">
        <v>2153</v>
      </c>
    </row>
    <row r="777" spans="1:9" x14ac:dyDescent="0.25">
      <c r="A777" s="28" t="s">
        <v>2186</v>
      </c>
      <c r="B777" s="28" t="s">
        <v>3169</v>
      </c>
      <c r="C777" s="28" t="s">
        <v>2469</v>
      </c>
      <c r="D777" s="28" t="s">
        <v>2469</v>
      </c>
      <c r="E777" s="28" t="s">
        <v>3157</v>
      </c>
      <c r="F777" s="29" t="s">
        <v>2455</v>
      </c>
      <c r="G777" s="29" t="s">
        <v>2153</v>
      </c>
      <c r="H777" s="29" t="s">
        <v>2152</v>
      </c>
      <c r="I777" s="29" t="s">
        <v>2153</v>
      </c>
    </row>
    <row r="778" spans="1:9" x14ac:dyDescent="0.25">
      <c r="A778" s="28" t="s">
        <v>2186</v>
      </c>
      <c r="B778" s="28" t="s">
        <v>3170</v>
      </c>
      <c r="C778" s="28" t="s">
        <v>3171</v>
      </c>
      <c r="D778" s="28" t="s">
        <v>3171</v>
      </c>
      <c r="E778" s="28" t="s">
        <v>3157</v>
      </c>
      <c r="F778" s="29" t="s">
        <v>2483</v>
      </c>
      <c r="G778" s="29" t="s">
        <v>2153</v>
      </c>
      <c r="H778" s="29" t="s">
        <v>2152</v>
      </c>
      <c r="I778" s="29" t="s">
        <v>2153</v>
      </c>
    </row>
    <row r="779" spans="1:9" x14ac:dyDescent="0.25">
      <c r="A779" s="28" t="s">
        <v>2186</v>
      </c>
      <c r="B779" s="28" t="s">
        <v>3172</v>
      </c>
      <c r="C779" s="28" t="s">
        <v>3173</v>
      </c>
      <c r="D779" s="28" t="s">
        <v>3173</v>
      </c>
      <c r="E779" s="28" t="s">
        <v>3157</v>
      </c>
      <c r="F779" s="29" t="s">
        <v>2483</v>
      </c>
      <c r="G779" s="29" t="s">
        <v>2153</v>
      </c>
      <c r="H779" s="29" t="s">
        <v>2152</v>
      </c>
      <c r="I779" s="29" t="s">
        <v>2153</v>
      </c>
    </row>
    <row r="780" spans="1:9" x14ac:dyDescent="0.25">
      <c r="A780" s="28" t="s">
        <v>2186</v>
      </c>
      <c r="B780" s="28" t="s">
        <v>3174</v>
      </c>
      <c r="C780" s="28" t="s">
        <v>2477</v>
      </c>
      <c r="D780" s="28" t="s">
        <v>2477</v>
      </c>
      <c r="E780" s="28" t="s">
        <v>3157</v>
      </c>
      <c r="F780" s="29" t="s">
        <v>2478</v>
      </c>
      <c r="G780" s="29" t="s">
        <v>2153</v>
      </c>
      <c r="H780" s="29" t="s">
        <v>2152</v>
      </c>
      <c r="I780" s="29" t="s">
        <v>2153</v>
      </c>
    </row>
    <row r="781" spans="1:9" x14ac:dyDescent="0.25">
      <c r="A781" s="28" t="s">
        <v>2186</v>
      </c>
      <c r="B781" s="28" t="s">
        <v>3175</v>
      </c>
      <c r="C781" s="28" t="s">
        <v>2477</v>
      </c>
      <c r="D781" s="28" t="s">
        <v>2477</v>
      </c>
      <c r="E781" s="28" t="s">
        <v>3157</v>
      </c>
      <c r="F781" s="29" t="s">
        <v>2478</v>
      </c>
      <c r="G781" s="29" t="s">
        <v>2153</v>
      </c>
      <c r="H781" s="29" t="s">
        <v>2152</v>
      </c>
      <c r="I781" s="29" t="s">
        <v>2153</v>
      </c>
    </row>
    <row r="782" spans="1:9" x14ac:dyDescent="0.25">
      <c r="A782" s="28" t="s">
        <v>2186</v>
      </c>
      <c r="B782" s="28" t="s">
        <v>3176</v>
      </c>
      <c r="C782" s="28" t="s">
        <v>2678</v>
      </c>
      <c r="D782" s="28" t="s">
        <v>2678</v>
      </c>
      <c r="E782" s="28" t="s">
        <v>3177</v>
      </c>
      <c r="F782" s="29" t="s">
        <v>2455</v>
      </c>
      <c r="G782" s="29" t="s">
        <v>2128</v>
      </c>
      <c r="H782" s="29" t="s">
        <v>2129</v>
      </c>
      <c r="I782" s="29" t="s">
        <v>2128</v>
      </c>
    </row>
    <row r="783" spans="1:9" x14ac:dyDescent="0.25">
      <c r="A783" s="28" t="s">
        <v>2186</v>
      </c>
      <c r="B783" s="28" t="s">
        <v>3178</v>
      </c>
      <c r="C783" s="28" t="s">
        <v>2678</v>
      </c>
      <c r="D783" s="28" t="s">
        <v>2678</v>
      </c>
      <c r="E783" s="28" t="s">
        <v>3177</v>
      </c>
      <c r="F783" s="29" t="s">
        <v>2455</v>
      </c>
      <c r="G783" s="29" t="s">
        <v>2128</v>
      </c>
      <c r="H783" s="29" t="s">
        <v>2129</v>
      </c>
      <c r="I783" s="29" t="s">
        <v>2128</v>
      </c>
    </row>
    <row r="784" spans="1:9" x14ac:dyDescent="0.25">
      <c r="A784" s="28" t="s">
        <v>2186</v>
      </c>
      <c r="B784" s="28" t="s">
        <v>3179</v>
      </c>
      <c r="C784" s="28" t="s">
        <v>2678</v>
      </c>
      <c r="D784" s="28" t="s">
        <v>2678</v>
      </c>
      <c r="E784" s="28" t="s">
        <v>3177</v>
      </c>
      <c r="F784" s="29" t="s">
        <v>2455</v>
      </c>
      <c r="G784" s="29" t="s">
        <v>2128</v>
      </c>
      <c r="H784" s="29" t="s">
        <v>2129</v>
      </c>
      <c r="I784" s="29" t="s">
        <v>2128</v>
      </c>
    </row>
    <row r="785" spans="1:9" x14ac:dyDescent="0.25">
      <c r="A785" s="28" t="s">
        <v>2186</v>
      </c>
      <c r="B785" s="28" t="s">
        <v>3180</v>
      </c>
      <c r="C785" s="28" t="s">
        <v>2198</v>
      </c>
      <c r="D785" s="28" t="s">
        <v>2198</v>
      </c>
      <c r="E785" s="28" t="s">
        <v>3177</v>
      </c>
      <c r="F785" s="29" t="s">
        <v>2198</v>
      </c>
      <c r="G785" s="29" t="s">
        <v>2128</v>
      </c>
      <c r="H785" s="29" t="s">
        <v>2129</v>
      </c>
      <c r="I785" s="29" t="s">
        <v>2128</v>
      </c>
    </row>
    <row r="786" spans="1:9" x14ac:dyDescent="0.25">
      <c r="A786" s="28" t="s">
        <v>2186</v>
      </c>
      <c r="B786" s="28" t="s">
        <v>3181</v>
      </c>
      <c r="C786" s="28" t="s">
        <v>2515</v>
      </c>
      <c r="D786" s="28" t="s">
        <v>2515</v>
      </c>
      <c r="E786" s="28" t="s">
        <v>3177</v>
      </c>
      <c r="F786" s="29" t="s">
        <v>2483</v>
      </c>
      <c r="G786" s="29" t="s">
        <v>2128</v>
      </c>
      <c r="H786" s="29" t="s">
        <v>2129</v>
      </c>
      <c r="I786" s="29" t="s">
        <v>2128</v>
      </c>
    </row>
    <row r="787" spans="1:9" x14ac:dyDescent="0.25">
      <c r="A787" s="28" t="s">
        <v>2186</v>
      </c>
      <c r="B787" s="28" t="s">
        <v>3182</v>
      </c>
      <c r="C787" s="28" t="s">
        <v>2589</v>
      </c>
      <c r="D787" s="28" t="s">
        <v>2589</v>
      </c>
      <c r="E787" s="28" t="s">
        <v>3177</v>
      </c>
      <c r="F787" s="29" t="s">
        <v>2483</v>
      </c>
      <c r="G787" s="29" t="s">
        <v>2128</v>
      </c>
      <c r="H787" s="29" t="s">
        <v>2129</v>
      </c>
      <c r="I787" s="29" t="s">
        <v>2128</v>
      </c>
    </row>
    <row r="788" spans="1:9" x14ac:dyDescent="0.25">
      <c r="A788" s="28" t="s">
        <v>2186</v>
      </c>
      <c r="B788" s="28" t="s">
        <v>3183</v>
      </c>
      <c r="C788" s="28" t="s">
        <v>2589</v>
      </c>
      <c r="D788" s="28" t="s">
        <v>2589</v>
      </c>
      <c r="E788" s="28" t="s">
        <v>3177</v>
      </c>
      <c r="F788" s="29" t="s">
        <v>2483</v>
      </c>
      <c r="G788" s="29" t="s">
        <v>2128</v>
      </c>
      <c r="H788" s="29" t="s">
        <v>2129</v>
      </c>
      <c r="I788" s="29" t="s">
        <v>2128</v>
      </c>
    </row>
    <row r="789" spans="1:9" x14ac:dyDescent="0.25">
      <c r="A789" s="28" t="s">
        <v>2186</v>
      </c>
      <c r="B789" s="28" t="s">
        <v>3184</v>
      </c>
      <c r="C789" s="28" t="s">
        <v>2589</v>
      </c>
      <c r="D789" s="28" t="s">
        <v>2589</v>
      </c>
      <c r="E789" s="28" t="s">
        <v>3177</v>
      </c>
      <c r="F789" s="29" t="s">
        <v>2483</v>
      </c>
      <c r="G789" s="29" t="s">
        <v>2128</v>
      </c>
      <c r="H789" s="29" t="s">
        <v>2129</v>
      </c>
      <c r="I789" s="29" t="s">
        <v>2128</v>
      </c>
    </row>
    <row r="790" spans="1:9" x14ac:dyDescent="0.25">
      <c r="A790" s="28" t="s">
        <v>2186</v>
      </c>
      <c r="B790" s="28" t="s">
        <v>3185</v>
      </c>
      <c r="C790" s="28" t="s">
        <v>2589</v>
      </c>
      <c r="D790" s="28" t="s">
        <v>2589</v>
      </c>
      <c r="E790" s="28" t="s">
        <v>3177</v>
      </c>
      <c r="F790" s="29" t="s">
        <v>2483</v>
      </c>
      <c r="G790" s="29" t="s">
        <v>2128</v>
      </c>
      <c r="H790" s="29" t="s">
        <v>2129</v>
      </c>
      <c r="I790" s="29" t="s">
        <v>2128</v>
      </c>
    </row>
    <row r="791" spans="1:9" x14ac:dyDescent="0.25">
      <c r="A791" s="28" t="s">
        <v>2186</v>
      </c>
      <c r="B791" s="28" t="s">
        <v>3186</v>
      </c>
      <c r="C791" s="28" t="s">
        <v>2589</v>
      </c>
      <c r="D791" s="28" t="s">
        <v>2589</v>
      </c>
      <c r="E791" s="28" t="s">
        <v>3177</v>
      </c>
      <c r="F791" s="29" t="s">
        <v>2483</v>
      </c>
      <c r="G791" s="29" t="s">
        <v>2128</v>
      </c>
      <c r="H791" s="29" t="s">
        <v>2129</v>
      </c>
      <c r="I791" s="29" t="s">
        <v>2128</v>
      </c>
    </row>
    <row r="792" spans="1:9" x14ac:dyDescent="0.25">
      <c r="A792" s="28" t="s">
        <v>2186</v>
      </c>
      <c r="B792" s="28" t="s">
        <v>3187</v>
      </c>
      <c r="C792" s="28" t="s">
        <v>2589</v>
      </c>
      <c r="D792" s="28" t="s">
        <v>2589</v>
      </c>
      <c r="E792" s="28" t="s">
        <v>3177</v>
      </c>
      <c r="F792" s="29" t="s">
        <v>2483</v>
      </c>
      <c r="G792" s="29" t="s">
        <v>2128</v>
      </c>
      <c r="H792" s="29" t="s">
        <v>2129</v>
      </c>
      <c r="I792" s="29" t="s">
        <v>2128</v>
      </c>
    </row>
    <row r="793" spans="1:9" x14ac:dyDescent="0.25">
      <c r="A793" s="28" t="s">
        <v>2186</v>
      </c>
      <c r="B793" s="28" t="s">
        <v>3188</v>
      </c>
      <c r="C793" s="28" t="s">
        <v>2501</v>
      </c>
      <c r="D793" s="28" t="s">
        <v>2501</v>
      </c>
      <c r="E793" s="28" t="s">
        <v>3177</v>
      </c>
      <c r="F793" s="29" t="s">
        <v>2452</v>
      </c>
      <c r="G793" s="29" t="s">
        <v>2128</v>
      </c>
      <c r="H793" s="29" t="s">
        <v>2129</v>
      </c>
      <c r="I793" s="29" t="s">
        <v>2128</v>
      </c>
    </row>
    <row r="794" spans="1:9" x14ac:dyDescent="0.25">
      <c r="A794" s="28" t="s">
        <v>2186</v>
      </c>
      <c r="B794" s="28" t="s">
        <v>3189</v>
      </c>
      <c r="C794" s="28" t="s">
        <v>2592</v>
      </c>
      <c r="D794" s="28" t="s">
        <v>2592</v>
      </c>
      <c r="E794" s="28" t="s">
        <v>3177</v>
      </c>
      <c r="F794" s="29" t="s">
        <v>2483</v>
      </c>
      <c r="G794" s="29" t="s">
        <v>2128</v>
      </c>
      <c r="H794" s="29" t="s">
        <v>2129</v>
      </c>
      <c r="I794" s="29" t="s">
        <v>2128</v>
      </c>
    </row>
    <row r="795" spans="1:9" x14ac:dyDescent="0.25">
      <c r="A795" s="28" t="s">
        <v>2186</v>
      </c>
      <c r="B795" s="28" t="s">
        <v>3190</v>
      </c>
      <c r="C795" s="28" t="s">
        <v>2592</v>
      </c>
      <c r="D795" s="28" t="s">
        <v>2592</v>
      </c>
      <c r="E795" s="28" t="s">
        <v>3177</v>
      </c>
      <c r="F795" s="29" t="s">
        <v>2483</v>
      </c>
      <c r="G795" s="29" t="s">
        <v>2128</v>
      </c>
      <c r="H795" s="29" t="s">
        <v>2129</v>
      </c>
      <c r="I795" s="29" t="s">
        <v>2128</v>
      </c>
    </row>
    <row r="796" spans="1:9" x14ac:dyDescent="0.25">
      <c r="A796" s="28" t="s">
        <v>2186</v>
      </c>
      <c r="B796" s="28" t="s">
        <v>3191</v>
      </c>
      <c r="C796" s="28" t="s">
        <v>2592</v>
      </c>
      <c r="D796" s="28" t="s">
        <v>2592</v>
      </c>
      <c r="E796" s="28" t="s">
        <v>3177</v>
      </c>
      <c r="F796" s="29" t="s">
        <v>2483</v>
      </c>
      <c r="G796" s="29" t="s">
        <v>2128</v>
      </c>
      <c r="H796" s="29" t="s">
        <v>2129</v>
      </c>
      <c r="I796" s="29" t="s">
        <v>2128</v>
      </c>
    </row>
    <row r="797" spans="1:9" x14ac:dyDescent="0.25">
      <c r="A797" s="28" t="s">
        <v>2186</v>
      </c>
      <c r="B797" s="28" t="s">
        <v>3192</v>
      </c>
      <c r="C797" s="28" t="s">
        <v>2469</v>
      </c>
      <c r="D797" s="28" t="s">
        <v>2469</v>
      </c>
      <c r="E797" s="28" t="s">
        <v>3177</v>
      </c>
      <c r="F797" s="29" t="s">
        <v>2455</v>
      </c>
      <c r="G797" s="29" t="s">
        <v>2128</v>
      </c>
      <c r="H797" s="29" t="s">
        <v>2129</v>
      </c>
      <c r="I797" s="29" t="s">
        <v>2128</v>
      </c>
    </row>
    <row r="798" spans="1:9" x14ac:dyDescent="0.25">
      <c r="A798" s="28" t="s">
        <v>2186</v>
      </c>
      <c r="B798" s="28" t="s">
        <v>3193</v>
      </c>
      <c r="C798" s="28" t="s">
        <v>2457</v>
      </c>
      <c r="D798" s="28" t="s">
        <v>2457</v>
      </c>
      <c r="E798" s="28" t="s">
        <v>3177</v>
      </c>
      <c r="F798" s="29" t="s">
        <v>2455</v>
      </c>
      <c r="G798" s="29" t="s">
        <v>2128</v>
      </c>
      <c r="H798" s="29" t="s">
        <v>2129</v>
      </c>
      <c r="I798" s="29" t="s">
        <v>2128</v>
      </c>
    </row>
    <row r="799" spans="1:9" x14ac:dyDescent="0.25">
      <c r="A799" s="28" t="s">
        <v>2186</v>
      </c>
      <c r="B799" s="28" t="s">
        <v>3194</v>
      </c>
      <c r="C799" s="28" t="s">
        <v>2477</v>
      </c>
      <c r="D799" s="28" t="s">
        <v>2477</v>
      </c>
      <c r="E799" s="28" t="s">
        <v>3177</v>
      </c>
      <c r="F799" s="29" t="s">
        <v>2478</v>
      </c>
      <c r="G799" s="29" t="s">
        <v>2128</v>
      </c>
      <c r="H799" s="29" t="s">
        <v>2129</v>
      </c>
      <c r="I799" s="29" t="s">
        <v>2128</v>
      </c>
    </row>
    <row r="800" spans="1:9" x14ac:dyDescent="0.25">
      <c r="A800" s="28" t="s">
        <v>2186</v>
      </c>
      <c r="B800" s="28" t="s">
        <v>3195</v>
      </c>
      <c r="C800" s="28" t="s">
        <v>2461</v>
      </c>
      <c r="D800" s="28" t="s">
        <v>2461</v>
      </c>
      <c r="E800" s="28" t="s">
        <v>3177</v>
      </c>
      <c r="F800" s="29" t="s">
        <v>2452</v>
      </c>
      <c r="G800" s="29" t="s">
        <v>2128</v>
      </c>
      <c r="H800" s="29" t="s">
        <v>2129</v>
      </c>
      <c r="I800" s="29" t="s">
        <v>2128</v>
      </c>
    </row>
    <row r="801" spans="1:9" x14ac:dyDescent="0.25">
      <c r="A801" s="28" t="s">
        <v>2186</v>
      </c>
      <c r="B801" s="28" t="s">
        <v>3196</v>
      </c>
      <c r="C801" s="28" t="s">
        <v>2493</v>
      </c>
      <c r="D801" s="28" t="s">
        <v>2493</v>
      </c>
      <c r="E801" s="28" t="s">
        <v>3177</v>
      </c>
      <c r="F801" s="29" t="s">
        <v>2455</v>
      </c>
      <c r="G801" s="29" t="s">
        <v>2128</v>
      </c>
      <c r="H801" s="29" t="s">
        <v>2129</v>
      </c>
      <c r="I801" s="29" t="s">
        <v>2128</v>
      </c>
    </row>
    <row r="802" spans="1:9" x14ac:dyDescent="0.25">
      <c r="A802" s="28" t="s">
        <v>2186</v>
      </c>
      <c r="B802" s="28" t="s">
        <v>3197</v>
      </c>
      <c r="C802" s="28" t="s">
        <v>3034</v>
      </c>
      <c r="D802" s="28" t="s">
        <v>3034</v>
      </c>
      <c r="E802" s="28" t="s">
        <v>3198</v>
      </c>
      <c r="F802" s="29" t="s">
        <v>2483</v>
      </c>
      <c r="G802" s="29" t="s">
        <v>2080</v>
      </c>
      <c r="H802" s="29" t="s">
        <v>3198</v>
      </c>
      <c r="I802" s="29" t="s">
        <v>2080</v>
      </c>
    </row>
    <row r="803" spans="1:9" x14ac:dyDescent="0.25">
      <c r="A803" s="28" t="s">
        <v>2186</v>
      </c>
      <c r="B803" s="28" t="s">
        <v>3199</v>
      </c>
      <c r="C803" s="28" t="s">
        <v>2544</v>
      </c>
      <c r="D803" s="28" t="s">
        <v>2544</v>
      </c>
      <c r="E803" s="28" t="s">
        <v>3198</v>
      </c>
      <c r="F803" s="29" t="s">
        <v>2455</v>
      </c>
      <c r="G803" s="29" t="s">
        <v>2080</v>
      </c>
      <c r="H803" s="29" t="s">
        <v>3198</v>
      </c>
      <c r="I803" s="29" t="s">
        <v>2080</v>
      </c>
    </row>
    <row r="804" spans="1:9" x14ac:dyDescent="0.25">
      <c r="A804" s="28" t="s">
        <v>2186</v>
      </c>
      <c r="B804" s="28" t="s">
        <v>3200</v>
      </c>
      <c r="C804" s="28" t="s">
        <v>2473</v>
      </c>
      <c r="D804" s="28" t="s">
        <v>2473</v>
      </c>
      <c r="E804" s="28" t="s">
        <v>3198</v>
      </c>
      <c r="F804" s="29" t="s">
        <v>2455</v>
      </c>
      <c r="G804" s="29" t="s">
        <v>2080</v>
      </c>
      <c r="H804" s="29" t="s">
        <v>3198</v>
      </c>
      <c r="I804" s="29" t="s">
        <v>2080</v>
      </c>
    </row>
    <row r="805" spans="1:9" x14ac:dyDescent="0.25">
      <c r="A805" s="28" t="s">
        <v>2186</v>
      </c>
      <c r="B805" s="28" t="s">
        <v>3201</v>
      </c>
      <c r="C805" s="28" t="s">
        <v>2461</v>
      </c>
      <c r="D805" s="28" t="s">
        <v>2461</v>
      </c>
      <c r="E805" s="28" t="s">
        <v>3198</v>
      </c>
      <c r="F805" s="29" t="s">
        <v>2452</v>
      </c>
      <c r="G805" s="29" t="s">
        <v>2080</v>
      </c>
      <c r="H805" s="29" t="s">
        <v>3198</v>
      </c>
      <c r="I805" s="29" t="s">
        <v>2080</v>
      </c>
    </row>
    <row r="806" spans="1:9" x14ac:dyDescent="0.25">
      <c r="A806" s="28" t="s">
        <v>2186</v>
      </c>
      <c r="B806" s="28" t="s">
        <v>3202</v>
      </c>
      <c r="C806" s="28" t="s">
        <v>3203</v>
      </c>
      <c r="D806" s="28" t="s">
        <v>3203</v>
      </c>
      <c r="E806" s="28" t="s">
        <v>3198</v>
      </c>
      <c r="F806" s="29" t="s">
        <v>2483</v>
      </c>
      <c r="G806" s="29" t="s">
        <v>2080</v>
      </c>
      <c r="H806" s="29" t="s">
        <v>3198</v>
      </c>
      <c r="I806" s="29" t="s">
        <v>2080</v>
      </c>
    </row>
    <row r="807" spans="1:9" x14ac:dyDescent="0.25">
      <c r="A807" s="28" t="s">
        <v>2186</v>
      </c>
      <c r="B807" s="28" t="s">
        <v>3204</v>
      </c>
      <c r="C807" s="28" t="s">
        <v>3205</v>
      </c>
      <c r="D807" s="28" t="s">
        <v>3205</v>
      </c>
      <c r="E807" s="28" t="s">
        <v>3198</v>
      </c>
      <c r="F807" s="29" t="s">
        <v>2478</v>
      </c>
      <c r="G807" s="29" t="s">
        <v>2080</v>
      </c>
      <c r="H807" s="29" t="s">
        <v>3198</v>
      </c>
      <c r="I807" s="29" t="s">
        <v>2080</v>
      </c>
    </row>
    <row r="808" spans="1:9" x14ac:dyDescent="0.25">
      <c r="A808" s="28" t="s">
        <v>2186</v>
      </c>
      <c r="B808" s="28" t="s">
        <v>3206</v>
      </c>
      <c r="C808" s="28" t="s">
        <v>3207</v>
      </c>
      <c r="D808" s="28" t="s">
        <v>3207</v>
      </c>
      <c r="E808" s="28" t="s">
        <v>2181</v>
      </c>
      <c r="F808" s="29" t="s">
        <v>2198</v>
      </c>
      <c r="G808" s="29" t="s">
        <v>2112</v>
      </c>
      <c r="H808" s="29" t="s">
        <v>2181</v>
      </c>
      <c r="I808" s="29" t="s">
        <v>2112</v>
      </c>
    </row>
    <row r="809" spans="1:9" x14ac:dyDescent="0.25">
      <c r="A809" s="28" t="s">
        <v>2186</v>
      </c>
      <c r="B809" s="28" t="s">
        <v>3208</v>
      </c>
      <c r="C809" s="28" t="s">
        <v>2198</v>
      </c>
      <c r="D809" s="28" t="s">
        <v>2198</v>
      </c>
      <c r="E809" s="28" t="s">
        <v>2181</v>
      </c>
      <c r="F809" s="29" t="s">
        <v>2198</v>
      </c>
      <c r="G809" s="29" t="s">
        <v>2112</v>
      </c>
      <c r="H809" s="29" t="s">
        <v>2181</v>
      </c>
      <c r="I809" s="29" t="s">
        <v>2112</v>
      </c>
    </row>
    <row r="810" spans="1:9" x14ac:dyDescent="0.25">
      <c r="A810" s="28" t="s">
        <v>2186</v>
      </c>
      <c r="B810" s="28" t="s">
        <v>3209</v>
      </c>
      <c r="C810" s="28" t="s">
        <v>2198</v>
      </c>
      <c r="D810" s="28" t="s">
        <v>2198</v>
      </c>
      <c r="E810" s="28" t="s">
        <v>2181</v>
      </c>
      <c r="F810" s="29" t="s">
        <v>2198</v>
      </c>
      <c r="G810" s="29" t="s">
        <v>2112</v>
      </c>
      <c r="H810" s="29" t="s">
        <v>2181</v>
      </c>
      <c r="I810" s="29" t="s">
        <v>2112</v>
      </c>
    </row>
    <row r="811" spans="1:9" x14ac:dyDescent="0.25">
      <c r="A811" s="28" t="s">
        <v>2186</v>
      </c>
      <c r="B811" s="28" t="s">
        <v>3210</v>
      </c>
      <c r="C811" s="28" t="s">
        <v>2198</v>
      </c>
      <c r="D811" s="28" t="s">
        <v>2198</v>
      </c>
      <c r="E811" s="28" t="s">
        <v>2181</v>
      </c>
      <c r="F811" s="29" t="s">
        <v>2198</v>
      </c>
      <c r="G811" s="29" t="s">
        <v>2112</v>
      </c>
      <c r="H811" s="29" t="s">
        <v>2181</v>
      </c>
      <c r="I811" s="29" t="s">
        <v>2112</v>
      </c>
    </row>
    <row r="812" spans="1:9" x14ac:dyDescent="0.25">
      <c r="A812" s="28" t="s">
        <v>2186</v>
      </c>
      <c r="B812" s="28" t="s">
        <v>3211</v>
      </c>
      <c r="C812" s="28" t="s">
        <v>2198</v>
      </c>
      <c r="D812" s="28" t="s">
        <v>2198</v>
      </c>
      <c r="E812" s="28" t="s">
        <v>2181</v>
      </c>
      <c r="F812" s="29" t="s">
        <v>2198</v>
      </c>
      <c r="G812" s="29" t="s">
        <v>2112</v>
      </c>
      <c r="H812" s="29" t="s">
        <v>2181</v>
      </c>
      <c r="I812" s="29" t="s">
        <v>2112</v>
      </c>
    </row>
    <row r="813" spans="1:9" x14ac:dyDescent="0.25">
      <c r="A813" s="28" t="s">
        <v>2186</v>
      </c>
      <c r="B813" s="28" t="s">
        <v>3212</v>
      </c>
      <c r="C813" s="28" t="s">
        <v>2198</v>
      </c>
      <c r="D813" s="28" t="s">
        <v>2198</v>
      </c>
      <c r="E813" s="28" t="s">
        <v>2181</v>
      </c>
      <c r="F813" s="29" t="s">
        <v>2198</v>
      </c>
      <c r="G813" s="29" t="s">
        <v>2112</v>
      </c>
      <c r="H813" s="29" t="s">
        <v>2181</v>
      </c>
      <c r="I813" s="29" t="s">
        <v>2112</v>
      </c>
    </row>
    <row r="814" spans="1:9" x14ac:dyDescent="0.25">
      <c r="A814" s="28" t="s">
        <v>2186</v>
      </c>
      <c r="B814" s="28" t="s">
        <v>3213</v>
      </c>
      <c r="C814" s="28" t="s">
        <v>2501</v>
      </c>
      <c r="D814" s="28" t="s">
        <v>2501</v>
      </c>
      <c r="E814" s="28" t="s">
        <v>2181</v>
      </c>
      <c r="F814" s="29" t="s">
        <v>2452</v>
      </c>
      <c r="G814" s="29" t="s">
        <v>2112</v>
      </c>
      <c r="H814" s="29" t="s">
        <v>2181</v>
      </c>
      <c r="I814" s="29" t="s">
        <v>2112</v>
      </c>
    </row>
    <row r="815" spans="1:9" x14ac:dyDescent="0.25">
      <c r="A815" s="28" t="s">
        <v>2186</v>
      </c>
      <c r="B815" s="28" t="s">
        <v>3214</v>
      </c>
      <c r="C815" s="28" t="s">
        <v>2506</v>
      </c>
      <c r="D815" s="28" t="s">
        <v>2506</v>
      </c>
      <c r="E815" s="28" t="s">
        <v>2181</v>
      </c>
      <c r="F815" s="29" t="s">
        <v>2455</v>
      </c>
      <c r="G815" s="29" t="s">
        <v>2112</v>
      </c>
      <c r="H815" s="29" t="s">
        <v>2181</v>
      </c>
      <c r="I815" s="29" t="s">
        <v>2112</v>
      </c>
    </row>
    <row r="816" spans="1:9" x14ac:dyDescent="0.25">
      <c r="A816" s="28" t="s">
        <v>2186</v>
      </c>
      <c r="B816" s="28" t="s">
        <v>3215</v>
      </c>
      <c r="C816" s="28" t="s">
        <v>2457</v>
      </c>
      <c r="D816" s="28" t="s">
        <v>2457</v>
      </c>
      <c r="E816" s="28" t="s">
        <v>2181</v>
      </c>
      <c r="F816" s="29" t="s">
        <v>2455</v>
      </c>
      <c r="G816" s="29" t="s">
        <v>2112</v>
      </c>
      <c r="H816" s="29" t="s">
        <v>2181</v>
      </c>
      <c r="I816" s="29" t="s">
        <v>2112</v>
      </c>
    </row>
    <row r="817" spans="1:9" x14ac:dyDescent="0.25">
      <c r="A817" s="28" t="s">
        <v>2186</v>
      </c>
      <c r="B817" s="28" t="s">
        <v>3216</v>
      </c>
      <c r="C817" s="28" t="s">
        <v>2477</v>
      </c>
      <c r="D817" s="28" t="s">
        <v>2477</v>
      </c>
      <c r="E817" s="28" t="s">
        <v>2181</v>
      </c>
      <c r="F817" s="29" t="s">
        <v>2478</v>
      </c>
      <c r="G817" s="29" t="s">
        <v>2112</v>
      </c>
      <c r="H817" s="29" t="s">
        <v>2181</v>
      </c>
      <c r="I817" s="29" t="s">
        <v>2112</v>
      </c>
    </row>
    <row r="818" spans="1:9" x14ac:dyDescent="0.25">
      <c r="A818" s="28" t="s">
        <v>2186</v>
      </c>
      <c r="B818" s="28" t="s">
        <v>3217</v>
      </c>
      <c r="C818" s="28" t="s">
        <v>2477</v>
      </c>
      <c r="D818" s="28" t="s">
        <v>2477</v>
      </c>
      <c r="E818" s="28" t="s">
        <v>2181</v>
      </c>
      <c r="F818" s="29" t="s">
        <v>2478</v>
      </c>
      <c r="G818" s="29" t="s">
        <v>2112</v>
      </c>
      <c r="H818" s="29" t="s">
        <v>2181</v>
      </c>
      <c r="I818" s="29" t="s">
        <v>2112</v>
      </c>
    </row>
    <row r="819" spans="1:9" x14ac:dyDescent="0.25">
      <c r="A819" s="28" t="s">
        <v>2186</v>
      </c>
      <c r="B819" s="28" t="s">
        <v>3218</v>
      </c>
      <c r="C819" s="28" t="s">
        <v>2477</v>
      </c>
      <c r="D819" s="28" t="s">
        <v>2477</v>
      </c>
      <c r="E819" s="28" t="s">
        <v>2181</v>
      </c>
      <c r="F819" s="29" t="s">
        <v>2478</v>
      </c>
      <c r="G819" s="29" t="s">
        <v>2112</v>
      </c>
      <c r="H819" s="29" t="s">
        <v>2181</v>
      </c>
      <c r="I819" s="29" t="s">
        <v>2112</v>
      </c>
    </row>
    <row r="820" spans="1:9" x14ac:dyDescent="0.25">
      <c r="A820" s="28" t="s">
        <v>2186</v>
      </c>
      <c r="B820" s="28" t="s">
        <v>3219</v>
      </c>
      <c r="C820" s="28" t="s">
        <v>2461</v>
      </c>
      <c r="D820" s="28" t="s">
        <v>2461</v>
      </c>
      <c r="E820" s="28" t="s">
        <v>2181</v>
      </c>
      <c r="F820" s="29" t="s">
        <v>2452</v>
      </c>
      <c r="G820" s="29" t="s">
        <v>2112</v>
      </c>
      <c r="H820" s="29" t="s">
        <v>2181</v>
      </c>
      <c r="I820" s="29" t="s">
        <v>2112</v>
      </c>
    </row>
    <row r="821" spans="1:9" x14ac:dyDescent="0.25">
      <c r="A821" s="28" t="s">
        <v>2186</v>
      </c>
      <c r="B821" s="28" t="s">
        <v>3220</v>
      </c>
      <c r="C821" s="28" t="s">
        <v>2461</v>
      </c>
      <c r="D821" s="28" t="s">
        <v>2461</v>
      </c>
      <c r="E821" s="28" t="s">
        <v>2181</v>
      </c>
      <c r="F821" s="29" t="s">
        <v>2452</v>
      </c>
      <c r="G821" s="29" t="s">
        <v>2112</v>
      </c>
      <c r="H821" s="29" t="s">
        <v>2181</v>
      </c>
      <c r="I821" s="29" t="s">
        <v>2112</v>
      </c>
    </row>
    <row r="822" spans="1:9" x14ac:dyDescent="0.25">
      <c r="A822" s="28" t="s">
        <v>2186</v>
      </c>
      <c r="B822" s="28" t="s">
        <v>3221</v>
      </c>
      <c r="C822" s="28" t="s">
        <v>2493</v>
      </c>
      <c r="D822" s="28" t="s">
        <v>2493</v>
      </c>
      <c r="E822" s="28" t="s">
        <v>2181</v>
      </c>
      <c r="F822" s="29" t="s">
        <v>2455</v>
      </c>
      <c r="G822" s="29" t="s">
        <v>2112</v>
      </c>
      <c r="H822" s="29" t="s">
        <v>2181</v>
      </c>
      <c r="I822" s="29" t="s">
        <v>2112</v>
      </c>
    </row>
    <row r="823" spans="1:9" x14ac:dyDescent="0.25">
      <c r="A823" s="28" t="s">
        <v>2186</v>
      </c>
      <c r="B823" s="28" t="s">
        <v>3222</v>
      </c>
      <c r="C823" s="28" t="s">
        <v>3223</v>
      </c>
      <c r="D823" s="28" t="s">
        <v>3224</v>
      </c>
      <c r="E823" s="28" t="s">
        <v>3225</v>
      </c>
      <c r="F823" s="29" t="s">
        <v>3023</v>
      </c>
      <c r="G823" s="29" t="s">
        <v>3226</v>
      </c>
      <c r="H823" s="29" t="s">
        <v>3227</v>
      </c>
      <c r="I823" s="29" t="s">
        <v>3023</v>
      </c>
    </row>
    <row r="824" spans="1:9" x14ac:dyDescent="0.25">
      <c r="A824" s="28" t="s">
        <v>2186</v>
      </c>
      <c r="B824" s="28" t="s">
        <v>3228</v>
      </c>
      <c r="C824" s="28" t="s">
        <v>3229</v>
      </c>
      <c r="D824" s="28" t="s">
        <v>3224</v>
      </c>
      <c r="E824" s="28" t="s">
        <v>3225</v>
      </c>
      <c r="F824" s="29" t="s">
        <v>3023</v>
      </c>
      <c r="G824" s="29" t="s">
        <v>3226</v>
      </c>
      <c r="H824" s="29" t="s">
        <v>3227</v>
      </c>
      <c r="I824" s="29" t="s">
        <v>3023</v>
      </c>
    </row>
    <row r="825" spans="1:9" x14ac:dyDescent="0.25">
      <c r="A825" s="28" t="s">
        <v>2186</v>
      </c>
      <c r="B825" s="28" t="s">
        <v>3230</v>
      </c>
      <c r="C825" s="28" t="s">
        <v>2549</v>
      </c>
      <c r="D825" s="28" t="s">
        <v>2549</v>
      </c>
      <c r="E825" s="28" t="s">
        <v>3225</v>
      </c>
      <c r="F825" s="29" t="s">
        <v>2455</v>
      </c>
      <c r="G825" s="29" t="s">
        <v>3226</v>
      </c>
      <c r="H825" s="29" t="s">
        <v>3227</v>
      </c>
      <c r="I825" s="29" t="s">
        <v>3023</v>
      </c>
    </row>
    <row r="826" spans="1:9" x14ac:dyDescent="0.25">
      <c r="A826" s="28" t="s">
        <v>2186</v>
      </c>
      <c r="B826" s="28" t="s">
        <v>3231</v>
      </c>
      <c r="C826" s="28" t="s">
        <v>2538</v>
      </c>
      <c r="D826" s="28" t="s">
        <v>2538</v>
      </c>
      <c r="E826" s="28" t="s">
        <v>3225</v>
      </c>
      <c r="F826" s="29" t="s">
        <v>2455</v>
      </c>
      <c r="G826" s="29" t="s">
        <v>3226</v>
      </c>
      <c r="H826" s="29" t="s">
        <v>3227</v>
      </c>
      <c r="I826" s="29" t="s">
        <v>3023</v>
      </c>
    </row>
    <row r="827" spans="1:9" x14ac:dyDescent="0.25">
      <c r="A827" s="28" t="s">
        <v>2186</v>
      </c>
      <c r="B827" s="28" t="s">
        <v>3232</v>
      </c>
      <c r="C827" s="28" t="s">
        <v>3233</v>
      </c>
      <c r="D827" s="28" t="s">
        <v>3233</v>
      </c>
      <c r="E827" s="28" t="s">
        <v>3225</v>
      </c>
      <c r="F827" s="29" t="s">
        <v>2455</v>
      </c>
      <c r="G827" s="29" t="s">
        <v>3226</v>
      </c>
      <c r="H827" s="29" t="s">
        <v>3227</v>
      </c>
      <c r="I827" s="29" t="s">
        <v>3023</v>
      </c>
    </row>
    <row r="828" spans="1:9" x14ac:dyDescent="0.25">
      <c r="A828" s="28" t="s">
        <v>2186</v>
      </c>
      <c r="B828" s="28" t="s">
        <v>3234</v>
      </c>
      <c r="C828" s="28" t="s">
        <v>2469</v>
      </c>
      <c r="D828" s="28" t="s">
        <v>2469</v>
      </c>
      <c r="E828" s="28" t="s">
        <v>3225</v>
      </c>
      <c r="F828" s="29" t="s">
        <v>2455</v>
      </c>
      <c r="G828" s="29" t="s">
        <v>3226</v>
      </c>
      <c r="H828" s="29" t="s">
        <v>3227</v>
      </c>
      <c r="I828" s="29" t="s">
        <v>3023</v>
      </c>
    </row>
    <row r="829" spans="1:9" x14ac:dyDescent="0.25">
      <c r="A829" s="28" t="s">
        <v>2186</v>
      </c>
      <c r="B829" s="28" t="s">
        <v>3235</v>
      </c>
      <c r="C829" s="28" t="s">
        <v>3236</v>
      </c>
      <c r="D829" s="28" t="s">
        <v>2469</v>
      </c>
      <c r="E829" s="28" t="s">
        <v>3225</v>
      </c>
      <c r="F829" s="29" t="s">
        <v>2455</v>
      </c>
      <c r="G829" s="29" t="s">
        <v>3226</v>
      </c>
      <c r="H829" s="29" t="s">
        <v>3227</v>
      </c>
      <c r="I829" s="29" t="s">
        <v>3023</v>
      </c>
    </row>
    <row r="830" spans="1:9" x14ac:dyDescent="0.25">
      <c r="A830" s="28" t="s">
        <v>2186</v>
      </c>
      <c r="B830" s="28" t="s">
        <v>3237</v>
      </c>
      <c r="C830" s="28" t="s">
        <v>3238</v>
      </c>
      <c r="D830" s="28" t="s">
        <v>2469</v>
      </c>
      <c r="E830" s="28" t="s">
        <v>3225</v>
      </c>
      <c r="F830" s="29" t="s">
        <v>2455</v>
      </c>
      <c r="G830" s="29" t="s">
        <v>3226</v>
      </c>
      <c r="H830" s="29" t="s">
        <v>3227</v>
      </c>
      <c r="I830" s="29" t="s">
        <v>3023</v>
      </c>
    </row>
    <row r="831" spans="1:9" x14ac:dyDescent="0.25">
      <c r="A831" s="28" t="s">
        <v>2186</v>
      </c>
      <c r="B831" s="28" t="s">
        <v>3239</v>
      </c>
      <c r="C831" s="28" t="s">
        <v>3240</v>
      </c>
      <c r="D831" s="28" t="s">
        <v>3240</v>
      </c>
      <c r="E831" s="28" t="s">
        <v>3225</v>
      </c>
      <c r="F831" s="29" t="s">
        <v>2455</v>
      </c>
      <c r="G831" s="29" t="s">
        <v>3226</v>
      </c>
      <c r="H831" s="29" t="s">
        <v>3227</v>
      </c>
      <c r="I831" s="29" t="s">
        <v>3023</v>
      </c>
    </row>
    <row r="832" spans="1:9" x14ac:dyDescent="0.25">
      <c r="A832" s="28" t="s">
        <v>2186</v>
      </c>
      <c r="B832" s="28" t="s">
        <v>3241</v>
      </c>
      <c r="C832" s="28" t="s">
        <v>2477</v>
      </c>
      <c r="D832" s="28" t="s">
        <v>2477</v>
      </c>
      <c r="E832" s="28" t="s">
        <v>3225</v>
      </c>
      <c r="F832" s="29" t="s">
        <v>2478</v>
      </c>
      <c r="G832" s="29" t="s">
        <v>3226</v>
      </c>
      <c r="H832" s="29" t="s">
        <v>3227</v>
      </c>
      <c r="I832" s="29" t="s">
        <v>3023</v>
      </c>
    </row>
    <row r="833" spans="1:9" x14ac:dyDescent="0.25">
      <c r="A833" s="28" t="s">
        <v>2186</v>
      </c>
      <c r="B833" s="28" t="s">
        <v>3242</v>
      </c>
      <c r="C833" s="28" t="s">
        <v>3243</v>
      </c>
      <c r="D833" s="28" t="s">
        <v>2461</v>
      </c>
      <c r="E833" s="28" t="s">
        <v>3225</v>
      </c>
      <c r="F833" s="29" t="s">
        <v>2452</v>
      </c>
      <c r="G833" s="29" t="s">
        <v>3226</v>
      </c>
      <c r="H833" s="29" t="s">
        <v>3227</v>
      </c>
      <c r="I833" s="29" t="s">
        <v>3023</v>
      </c>
    </row>
    <row r="834" spans="1:9" x14ac:dyDescent="0.25">
      <c r="A834" s="28" t="s">
        <v>2186</v>
      </c>
      <c r="B834" s="28" t="s">
        <v>3244</v>
      </c>
      <c r="C834" s="28" t="s">
        <v>3245</v>
      </c>
      <c r="D834" s="28" t="s">
        <v>2461</v>
      </c>
      <c r="E834" s="28" t="s">
        <v>3225</v>
      </c>
      <c r="F834" s="29" t="s">
        <v>2452</v>
      </c>
      <c r="G834" s="29" t="s">
        <v>3226</v>
      </c>
      <c r="H834" s="29" t="s">
        <v>3227</v>
      </c>
      <c r="I834" s="29" t="s">
        <v>3023</v>
      </c>
    </row>
    <row r="835" spans="1:9" x14ac:dyDescent="0.25">
      <c r="A835" s="28" t="s">
        <v>2186</v>
      </c>
      <c r="B835" s="28" t="s">
        <v>3246</v>
      </c>
      <c r="C835" s="28" t="s">
        <v>3247</v>
      </c>
      <c r="D835" s="28" t="s">
        <v>2461</v>
      </c>
      <c r="E835" s="28" t="s">
        <v>3225</v>
      </c>
      <c r="F835" s="29" t="s">
        <v>2452</v>
      </c>
      <c r="G835" s="29" t="s">
        <v>3226</v>
      </c>
      <c r="H835" s="29" t="s">
        <v>3227</v>
      </c>
      <c r="I835" s="29" t="s">
        <v>3023</v>
      </c>
    </row>
    <row r="836" spans="1:9" x14ac:dyDescent="0.25">
      <c r="A836" s="28" t="s">
        <v>2186</v>
      </c>
      <c r="B836" s="28" t="s">
        <v>3248</v>
      </c>
      <c r="C836" s="28" t="s">
        <v>3249</v>
      </c>
      <c r="D836" s="28" t="s">
        <v>3249</v>
      </c>
      <c r="E836" s="28" t="s">
        <v>3225</v>
      </c>
      <c r="F836" s="29" t="s">
        <v>3023</v>
      </c>
      <c r="G836" s="29" t="s">
        <v>3226</v>
      </c>
      <c r="H836" s="29" t="s">
        <v>3227</v>
      </c>
      <c r="I836" s="29" t="s">
        <v>3023</v>
      </c>
    </row>
    <row r="837" spans="1:9" x14ac:dyDescent="0.25">
      <c r="A837" s="28" t="s">
        <v>2186</v>
      </c>
      <c r="B837" s="28" t="s">
        <v>3250</v>
      </c>
      <c r="C837" s="28" t="s">
        <v>2549</v>
      </c>
      <c r="D837" s="28" t="s">
        <v>2549</v>
      </c>
      <c r="E837" s="28" t="s">
        <v>3251</v>
      </c>
      <c r="F837" s="29" t="s">
        <v>2455</v>
      </c>
      <c r="G837" s="29" t="s">
        <v>2119</v>
      </c>
      <c r="H837" s="29" t="s">
        <v>2185</v>
      </c>
      <c r="I837" s="29" t="s">
        <v>2119</v>
      </c>
    </row>
    <row r="838" spans="1:9" x14ac:dyDescent="0.25">
      <c r="A838" s="28" t="s">
        <v>2186</v>
      </c>
      <c r="B838" s="28" t="s">
        <v>3252</v>
      </c>
      <c r="C838" s="28" t="s">
        <v>3011</v>
      </c>
      <c r="D838" s="28" t="s">
        <v>3011</v>
      </c>
      <c r="E838" s="28" t="s">
        <v>3251</v>
      </c>
      <c r="F838" s="29" t="s">
        <v>2455</v>
      </c>
      <c r="G838" s="29" t="s">
        <v>2119</v>
      </c>
      <c r="H838" s="29" t="s">
        <v>2185</v>
      </c>
      <c r="I838" s="29" t="s">
        <v>2119</v>
      </c>
    </row>
    <row r="839" spans="1:9" x14ac:dyDescent="0.25">
      <c r="A839" s="28" t="s">
        <v>2186</v>
      </c>
      <c r="B839" s="28" t="s">
        <v>3253</v>
      </c>
      <c r="C839" s="28" t="s">
        <v>2553</v>
      </c>
      <c r="D839" s="28" t="s">
        <v>2553</v>
      </c>
      <c r="E839" s="28" t="s">
        <v>3251</v>
      </c>
      <c r="F839" s="29" t="s">
        <v>2455</v>
      </c>
      <c r="G839" s="29" t="s">
        <v>2119</v>
      </c>
      <c r="H839" s="29" t="s">
        <v>2185</v>
      </c>
      <c r="I839" s="29" t="s">
        <v>2119</v>
      </c>
    </row>
    <row r="840" spans="1:9" x14ac:dyDescent="0.25">
      <c r="A840" s="28" t="s">
        <v>2186</v>
      </c>
      <c r="B840" s="28" t="s">
        <v>3254</v>
      </c>
      <c r="C840" s="28" t="s">
        <v>2544</v>
      </c>
      <c r="D840" s="28" t="s">
        <v>2544</v>
      </c>
      <c r="E840" s="28" t="s">
        <v>3251</v>
      </c>
      <c r="F840" s="29" t="s">
        <v>2455</v>
      </c>
      <c r="G840" s="29" t="s">
        <v>2119</v>
      </c>
      <c r="H840" s="29" t="s">
        <v>2185</v>
      </c>
      <c r="I840" s="29" t="s">
        <v>2119</v>
      </c>
    </row>
    <row r="841" spans="1:9" x14ac:dyDescent="0.25">
      <c r="A841" s="28" t="s">
        <v>2186</v>
      </c>
      <c r="B841" s="28" t="s">
        <v>3255</v>
      </c>
      <c r="C841" s="28" t="s">
        <v>2544</v>
      </c>
      <c r="D841" s="28" t="s">
        <v>2544</v>
      </c>
      <c r="E841" s="28" t="s">
        <v>3251</v>
      </c>
      <c r="F841" s="29" t="s">
        <v>2455</v>
      </c>
      <c r="G841" s="29" t="s">
        <v>2119</v>
      </c>
      <c r="H841" s="29" t="s">
        <v>2185</v>
      </c>
      <c r="I841" s="29" t="s">
        <v>2119</v>
      </c>
    </row>
    <row r="842" spans="1:9" x14ac:dyDescent="0.25">
      <c r="A842" s="28" t="s">
        <v>2186</v>
      </c>
      <c r="B842" s="28" t="s">
        <v>3256</v>
      </c>
      <c r="C842" s="28" t="s">
        <v>2473</v>
      </c>
      <c r="D842" s="28" t="s">
        <v>2473</v>
      </c>
      <c r="E842" s="28" t="s">
        <v>3251</v>
      </c>
      <c r="F842" s="29" t="s">
        <v>2455</v>
      </c>
      <c r="G842" s="29" t="s">
        <v>2119</v>
      </c>
      <c r="H842" s="29" t="s">
        <v>2185</v>
      </c>
      <c r="I842" s="29" t="s">
        <v>2119</v>
      </c>
    </row>
    <row r="843" spans="1:9" x14ac:dyDescent="0.25">
      <c r="A843" s="28" t="s">
        <v>2186</v>
      </c>
      <c r="B843" s="28" t="s">
        <v>3257</v>
      </c>
      <c r="C843" s="28" t="s">
        <v>2549</v>
      </c>
      <c r="D843" s="28" t="s">
        <v>2549</v>
      </c>
      <c r="E843" s="28" t="s">
        <v>3251</v>
      </c>
      <c r="F843" s="29" t="s">
        <v>2455</v>
      </c>
      <c r="G843" s="29" t="s">
        <v>2119</v>
      </c>
      <c r="H843" s="29" t="s">
        <v>2185</v>
      </c>
      <c r="I843" s="29" t="s">
        <v>2119</v>
      </c>
    </row>
    <row r="844" spans="1:9" x14ac:dyDescent="0.25">
      <c r="A844" s="28" t="s">
        <v>2186</v>
      </c>
      <c r="B844" s="28" t="s">
        <v>3258</v>
      </c>
      <c r="C844" s="28" t="s">
        <v>2553</v>
      </c>
      <c r="D844" s="28" t="s">
        <v>2553</v>
      </c>
      <c r="E844" s="28" t="s">
        <v>3251</v>
      </c>
      <c r="F844" s="29" t="s">
        <v>2455</v>
      </c>
      <c r="G844" s="29" t="s">
        <v>2119</v>
      </c>
      <c r="H844" s="29" t="s">
        <v>2185</v>
      </c>
      <c r="I844" s="29" t="s">
        <v>2119</v>
      </c>
    </row>
    <row r="845" spans="1:9" x14ac:dyDescent="0.25">
      <c r="A845" s="28" t="s">
        <v>2186</v>
      </c>
      <c r="B845" s="28" t="s">
        <v>3259</v>
      </c>
      <c r="C845" s="28" t="s">
        <v>2866</v>
      </c>
      <c r="D845" s="28" t="s">
        <v>2866</v>
      </c>
      <c r="E845" s="28" t="s">
        <v>3251</v>
      </c>
      <c r="F845" s="29" t="s">
        <v>2455</v>
      </c>
      <c r="G845" s="29" t="s">
        <v>2119</v>
      </c>
      <c r="H845" s="29" t="s">
        <v>2185</v>
      </c>
      <c r="I845" s="29" t="s">
        <v>2119</v>
      </c>
    </row>
    <row r="846" spans="1:9" x14ac:dyDescent="0.25">
      <c r="A846" s="28" t="s">
        <v>2186</v>
      </c>
      <c r="B846" s="28" t="s">
        <v>3260</v>
      </c>
      <c r="C846" s="28" t="s">
        <v>2459</v>
      </c>
      <c r="D846" s="28" t="s">
        <v>2459</v>
      </c>
      <c r="E846" s="28" t="s">
        <v>3251</v>
      </c>
      <c r="F846" s="29" t="s">
        <v>2452</v>
      </c>
      <c r="G846" s="29" t="s">
        <v>2119</v>
      </c>
      <c r="H846" s="29" t="s">
        <v>2185</v>
      </c>
      <c r="I846" s="29" t="s">
        <v>2119</v>
      </c>
    </row>
    <row r="847" spans="1:9" x14ac:dyDescent="0.25">
      <c r="A847" s="28" t="s">
        <v>2186</v>
      </c>
      <c r="B847" s="28" t="s">
        <v>3261</v>
      </c>
      <c r="C847" s="28" t="s">
        <v>2651</v>
      </c>
      <c r="D847" s="28" t="s">
        <v>2651</v>
      </c>
      <c r="E847" s="28" t="s">
        <v>2185</v>
      </c>
      <c r="F847" s="29" t="s">
        <v>2455</v>
      </c>
      <c r="G847" s="29" t="s">
        <v>2119</v>
      </c>
      <c r="H847" s="29" t="s">
        <v>2185</v>
      </c>
      <c r="I847" s="29" t="s">
        <v>2119</v>
      </c>
    </row>
    <row r="848" spans="1:9" x14ac:dyDescent="0.25">
      <c r="A848" s="28" t="s">
        <v>2186</v>
      </c>
      <c r="B848" s="28" t="s">
        <v>3262</v>
      </c>
      <c r="C848" s="28" t="s">
        <v>2538</v>
      </c>
      <c r="D848" s="28" t="s">
        <v>2538</v>
      </c>
      <c r="E848" s="28" t="s">
        <v>2185</v>
      </c>
      <c r="F848" s="29" t="s">
        <v>2455</v>
      </c>
      <c r="G848" s="29" t="s">
        <v>2119</v>
      </c>
      <c r="H848" s="29" t="s">
        <v>2185</v>
      </c>
      <c r="I848" s="29" t="s">
        <v>2119</v>
      </c>
    </row>
    <row r="849" spans="1:9" x14ac:dyDescent="0.25">
      <c r="A849" s="28" t="s">
        <v>2186</v>
      </c>
      <c r="B849" s="28" t="s">
        <v>3263</v>
      </c>
      <c r="C849" s="28" t="s">
        <v>2538</v>
      </c>
      <c r="D849" s="28" t="s">
        <v>2538</v>
      </c>
      <c r="E849" s="28" t="s">
        <v>2185</v>
      </c>
      <c r="F849" s="29" t="s">
        <v>2455</v>
      </c>
      <c r="G849" s="29" t="s">
        <v>2119</v>
      </c>
      <c r="H849" s="29" t="s">
        <v>2185</v>
      </c>
      <c r="I849" s="29" t="s">
        <v>2119</v>
      </c>
    </row>
    <row r="850" spans="1:9" x14ac:dyDescent="0.25">
      <c r="A850" s="28" t="s">
        <v>2186</v>
      </c>
      <c r="B850" s="28" t="s">
        <v>3264</v>
      </c>
      <c r="C850" s="28" t="s">
        <v>2553</v>
      </c>
      <c r="D850" s="28" t="s">
        <v>2553</v>
      </c>
      <c r="E850" s="28" t="s">
        <v>2185</v>
      </c>
      <c r="F850" s="29" t="s">
        <v>2455</v>
      </c>
      <c r="G850" s="29" t="s">
        <v>2119</v>
      </c>
      <c r="H850" s="29" t="s">
        <v>2185</v>
      </c>
      <c r="I850" s="29" t="s">
        <v>2119</v>
      </c>
    </row>
    <row r="851" spans="1:9" x14ac:dyDescent="0.25">
      <c r="A851" s="28" t="s">
        <v>2186</v>
      </c>
      <c r="B851" s="28" t="s">
        <v>3265</v>
      </c>
      <c r="C851" s="28" t="s">
        <v>2544</v>
      </c>
      <c r="D851" s="28" t="s">
        <v>2544</v>
      </c>
      <c r="E851" s="28" t="s">
        <v>2185</v>
      </c>
      <c r="F851" s="29" t="s">
        <v>2455</v>
      </c>
      <c r="G851" s="29" t="s">
        <v>2119</v>
      </c>
      <c r="H851" s="29" t="s">
        <v>2185</v>
      </c>
      <c r="I851" s="29" t="s">
        <v>2119</v>
      </c>
    </row>
    <row r="852" spans="1:9" x14ac:dyDescent="0.25">
      <c r="A852" s="28" t="s">
        <v>2186</v>
      </c>
      <c r="B852" s="28" t="s">
        <v>3266</v>
      </c>
      <c r="C852" s="28" t="s">
        <v>2982</v>
      </c>
      <c r="D852" s="28" t="s">
        <v>2982</v>
      </c>
      <c r="E852" s="28" t="s">
        <v>2185</v>
      </c>
      <c r="F852" s="29" t="s">
        <v>2455</v>
      </c>
      <c r="G852" s="29" t="s">
        <v>2119</v>
      </c>
      <c r="H852" s="29" t="s">
        <v>2185</v>
      </c>
      <c r="I852" s="29" t="s">
        <v>2119</v>
      </c>
    </row>
    <row r="853" spans="1:9" x14ac:dyDescent="0.25">
      <c r="A853" s="28" t="s">
        <v>2186</v>
      </c>
      <c r="B853" s="28" t="s">
        <v>3267</v>
      </c>
      <c r="C853" s="28" t="s">
        <v>2493</v>
      </c>
      <c r="D853" s="28" t="s">
        <v>2493</v>
      </c>
      <c r="E853" s="28" t="s">
        <v>2185</v>
      </c>
      <c r="F853" s="29" t="s">
        <v>2455</v>
      </c>
      <c r="G853" s="29" t="s">
        <v>2119</v>
      </c>
      <c r="H853" s="29" t="s">
        <v>2185</v>
      </c>
      <c r="I853" s="29" t="s">
        <v>2119</v>
      </c>
    </row>
    <row r="854" spans="1:9" x14ac:dyDescent="0.25">
      <c r="A854" s="28" t="s">
        <v>2186</v>
      </c>
      <c r="B854" s="28" t="s">
        <v>3268</v>
      </c>
      <c r="C854" s="28" t="s">
        <v>3004</v>
      </c>
      <c r="D854" s="28" t="s">
        <v>3004</v>
      </c>
      <c r="E854" s="28" t="s">
        <v>2185</v>
      </c>
      <c r="F854" s="29" t="s">
        <v>2455</v>
      </c>
      <c r="G854" s="29" t="s">
        <v>2119</v>
      </c>
      <c r="H854" s="29" t="s">
        <v>2185</v>
      </c>
      <c r="I854" s="29" t="s">
        <v>2119</v>
      </c>
    </row>
    <row r="855" spans="1:9" x14ac:dyDescent="0.25">
      <c r="A855" s="28" t="s">
        <v>2186</v>
      </c>
      <c r="B855" s="28" t="s">
        <v>3269</v>
      </c>
      <c r="C855" s="28" t="s">
        <v>2678</v>
      </c>
      <c r="D855" s="28" t="s">
        <v>2678</v>
      </c>
      <c r="E855" s="28" t="s">
        <v>2185</v>
      </c>
      <c r="F855" s="29" t="s">
        <v>2455</v>
      </c>
      <c r="G855" s="29" t="s">
        <v>2119</v>
      </c>
      <c r="H855" s="29" t="s">
        <v>2185</v>
      </c>
      <c r="I855" s="29" t="s">
        <v>2119</v>
      </c>
    </row>
    <row r="856" spans="1:9" x14ac:dyDescent="0.25">
      <c r="A856" s="28" t="s">
        <v>2186</v>
      </c>
      <c r="B856" s="28" t="s">
        <v>3270</v>
      </c>
      <c r="C856" s="28" t="s">
        <v>3271</v>
      </c>
      <c r="D856" s="28" t="s">
        <v>3271</v>
      </c>
      <c r="E856" s="28" t="s">
        <v>2185</v>
      </c>
      <c r="F856" s="29" t="s">
        <v>2455</v>
      </c>
      <c r="G856" s="29" t="s">
        <v>2119</v>
      </c>
      <c r="H856" s="29" t="s">
        <v>2185</v>
      </c>
      <c r="I856" s="29" t="s">
        <v>2119</v>
      </c>
    </row>
    <row r="857" spans="1:9" x14ac:dyDescent="0.25">
      <c r="A857" s="28" t="s">
        <v>2186</v>
      </c>
      <c r="B857" s="28" t="s">
        <v>3272</v>
      </c>
      <c r="C857" s="28" t="s">
        <v>2549</v>
      </c>
      <c r="D857" s="28" t="s">
        <v>2549</v>
      </c>
      <c r="E857" s="28" t="s">
        <v>2185</v>
      </c>
      <c r="F857" s="29" t="s">
        <v>2455</v>
      </c>
      <c r="G857" s="29" t="s">
        <v>2119</v>
      </c>
      <c r="H857" s="29" t="s">
        <v>2185</v>
      </c>
      <c r="I857" s="29" t="s">
        <v>2119</v>
      </c>
    </row>
    <row r="858" spans="1:9" x14ac:dyDescent="0.25">
      <c r="A858" s="28" t="s">
        <v>2186</v>
      </c>
      <c r="B858" s="28" t="s">
        <v>3273</v>
      </c>
      <c r="C858" s="28" t="s">
        <v>2549</v>
      </c>
      <c r="D858" s="28" t="s">
        <v>2549</v>
      </c>
      <c r="E858" s="28" t="s">
        <v>2185</v>
      </c>
      <c r="F858" s="29" t="s">
        <v>2455</v>
      </c>
      <c r="G858" s="29" t="s">
        <v>2119</v>
      </c>
      <c r="H858" s="29" t="s">
        <v>2185</v>
      </c>
      <c r="I858" s="29" t="s">
        <v>2119</v>
      </c>
    </row>
    <row r="859" spans="1:9" x14ac:dyDescent="0.25">
      <c r="A859" s="28" t="s">
        <v>2186</v>
      </c>
      <c r="B859" s="28" t="s">
        <v>3274</v>
      </c>
      <c r="C859" s="28" t="s">
        <v>2538</v>
      </c>
      <c r="D859" s="28" t="s">
        <v>2538</v>
      </c>
      <c r="E859" s="28" t="s">
        <v>2185</v>
      </c>
      <c r="F859" s="29" t="s">
        <v>2455</v>
      </c>
      <c r="G859" s="29" t="s">
        <v>2119</v>
      </c>
      <c r="H859" s="29" t="s">
        <v>2185</v>
      </c>
      <c r="I859" s="29" t="s">
        <v>2119</v>
      </c>
    </row>
    <row r="860" spans="1:9" x14ac:dyDescent="0.25">
      <c r="A860" s="28" t="s">
        <v>2186</v>
      </c>
      <c r="B860" s="28" t="s">
        <v>3275</v>
      </c>
      <c r="C860" s="28" t="s">
        <v>2553</v>
      </c>
      <c r="D860" s="28" t="s">
        <v>2553</v>
      </c>
      <c r="E860" s="28" t="s">
        <v>2185</v>
      </c>
      <c r="F860" s="29" t="s">
        <v>2455</v>
      </c>
      <c r="G860" s="29" t="s">
        <v>2119</v>
      </c>
      <c r="H860" s="29" t="s">
        <v>2185</v>
      </c>
      <c r="I860" s="29" t="s">
        <v>2119</v>
      </c>
    </row>
    <row r="861" spans="1:9" x14ac:dyDescent="0.25">
      <c r="A861" s="28" t="s">
        <v>2186</v>
      </c>
      <c r="B861" s="28" t="s">
        <v>3276</v>
      </c>
      <c r="C861" s="28" t="s">
        <v>2866</v>
      </c>
      <c r="D861" s="28" t="s">
        <v>2866</v>
      </c>
      <c r="E861" s="28" t="s">
        <v>2185</v>
      </c>
      <c r="F861" s="29" t="s">
        <v>2455</v>
      </c>
      <c r="G861" s="29" t="s">
        <v>2119</v>
      </c>
      <c r="H861" s="29" t="s">
        <v>2185</v>
      </c>
      <c r="I861" s="29" t="s">
        <v>2119</v>
      </c>
    </row>
    <row r="862" spans="1:9" x14ac:dyDescent="0.25">
      <c r="A862" s="28" t="s">
        <v>2186</v>
      </c>
      <c r="B862" s="28" t="s">
        <v>3277</v>
      </c>
      <c r="C862" s="28" t="s">
        <v>2544</v>
      </c>
      <c r="D862" s="28" t="s">
        <v>2544</v>
      </c>
      <c r="E862" s="28" t="s">
        <v>2185</v>
      </c>
      <c r="F862" s="29" t="s">
        <v>2455</v>
      </c>
      <c r="G862" s="29" t="s">
        <v>2119</v>
      </c>
      <c r="H862" s="29" t="s">
        <v>2185</v>
      </c>
      <c r="I862" s="29" t="s">
        <v>2119</v>
      </c>
    </row>
    <row r="863" spans="1:9" x14ac:dyDescent="0.25">
      <c r="A863" s="28" t="s">
        <v>2186</v>
      </c>
      <c r="B863" s="28" t="s">
        <v>3278</v>
      </c>
      <c r="C863" s="28" t="s">
        <v>2544</v>
      </c>
      <c r="D863" s="28" t="s">
        <v>2544</v>
      </c>
      <c r="E863" s="28" t="s">
        <v>2185</v>
      </c>
      <c r="F863" s="29" t="s">
        <v>2455</v>
      </c>
      <c r="G863" s="29" t="s">
        <v>2119</v>
      </c>
      <c r="H863" s="29" t="s">
        <v>2185</v>
      </c>
      <c r="I863" s="29" t="s">
        <v>2119</v>
      </c>
    </row>
    <row r="864" spans="1:9" x14ac:dyDescent="0.25">
      <c r="A864" s="28" t="s">
        <v>2186</v>
      </c>
      <c r="B864" s="28" t="s">
        <v>3279</v>
      </c>
      <c r="C864" s="28" t="s">
        <v>2544</v>
      </c>
      <c r="D864" s="28" t="s">
        <v>2544</v>
      </c>
      <c r="E864" s="28" t="s">
        <v>2185</v>
      </c>
      <c r="F864" s="29" t="s">
        <v>2455</v>
      </c>
      <c r="G864" s="29" t="s">
        <v>2119</v>
      </c>
      <c r="H864" s="29" t="s">
        <v>2185</v>
      </c>
      <c r="I864" s="29" t="s">
        <v>2119</v>
      </c>
    </row>
    <row r="865" spans="1:9" x14ac:dyDescent="0.25">
      <c r="A865" s="28" t="s">
        <v>2186</v>
      </c>
      <c r="B865" s="28" t="s">
        <v>3280</v>
      </c>
      <c r="C865" s="28" t="s">
        <v>2473</v>
      </c>
      <c r="D865" s="28" t="s">
        <v>2473</v>
      </c>
      <c r="E865" s="28" t="s">
        <v>2185</v>
      </c>
      <c r="F865" s="29" t="s">
        <v>2455</v>
      </c>
      <c r="G865" s="29" t="s">
        <v>2119</v>
      </c>
      <c r="H865" s="29" t="s">
        <v>2185</v>
      </c>
      <c r="I865" s="29" t="s">
        <v>2119</v>
      </c>
    </row>
    <row r="866" spans="1:9" x14ac:dyDescent="0.25">
      <c r="A866" s="28" t="s">
        <v>2186</v>
      </c>
      <c r="B866" s="28" t="s">
        <v>3281</v>
      </c>
      <c r="C866" s="28" t="s">
        <v>2493</v>
      </c>
      <c r="D866" s="28" t="s">
        <v>2493</v>
      </c>
      <c r="E866" s="28" t="s">
        <v>2185</v>
      </c>
      <c r="F866" s="29" t="s">
        <v>2455</v>
      </c>
      <c r="G866" s="29" t="s">
        <v>2119</v>
      </c>
      <c r="H866" s="29" t="s">
        <v>2185</v>
      </c>
      <c r="I866" s="29" t="s">
        <v>2119</v>
      </c>
    </row>
    <row r="867" spans="1:9" x14ac:dyDescent="0.25">
      <c r="A867" s="28" t="s">
        <v>2186</v>
      </c>
      <c r="B867" s="28" t="s">
        <v>3282</v>
      </c>
      <c r="C867" s="28" t="s">
        <v>3283</v>
      </c>
      <c r="D867" s="28" t="s">
        <v>3283</v>
      </c>
      <c r="E867" s="28" t="s">
        <v>2464</v>
      </c>
      <c r="F867" s="29" t="s">
        <v>2483</v>
      </c>
      <c r="G867" s="29" t="s">
        <v>2070</v>
      </c>
      <c r="H867" s="29" t="s">
        <v>2069</v>
      </c>
      <c r="I867" s="29" t="s">
        <v>2070</v>
      </c>
    </row>
    <row r="868" spans="1:9" x14ac:dyDescent="0.25">
      <c r="A868" s="28" t="s">
        <v>2186</v>
      </c>
      <c r="B868" s="28" t="s">
        <v>3284</v>
      </c>
      <c r="C868" s="28" t="s">
        <v>3285</v>
      </c>
      <c r="D868" s="28" t="s">
        <v>3285</v>
      </c>
      <c r="E868" s="28" t="s">
        <v>2464</v>
      </c>
      <c r="F868" s="29" t="s">
        <v>2483</v>
      </c>
      <c r="G868" s="29" t="s">
        <v>2070</v>
      </c>
      <c r="H868" s="29" t="s">
        <v>2069</v>
      </c>
      <c r="I868" s="29" t="s">
        <v>2070</v>
      </c>
    </row>
    <row r="869" spans="1:9" x14ac:dyDescent="0.25">
      <c r="A869" s="28" t="s">
        <v>2186</v>
      </c>
      <c r="B869" s="28" t="s">
        <v>3286</v>
      </c>
      <c r="C869" s="28" t="s">
        <v>3107</v>
      </c>
      <c r="D869" s="28" t="s">
        <v>3107</v>
      </c>
      <c r="E869" s="28" t="s">
        <v>2464</v>
      </c>
      <c r="F869" s="29" t="s">
        <v>2483</v>
      </c>
      <c r="G869" s="29" t="s">
        <v>2070</v>
      </c>
      <c r="H869" s="29" t="s">
        <v>2069</v>
      </c>
      <c r="I869" s="29" t="s">
        <v>2070</v>
      </c>
    </row>
    <row r="870" spans="1:9" x14ac:dyDescent="0.25">
      <c r="A870" s="28" t="s">
        <v>2186</v>
      </c>
      <c r="B870" s="28" t="s">
        <v>3287</v>
      </c>
      <c r="C870" s="28" t="s">
        <v>3107</v>
      </c>
      <c r="D870" s="28" t="s">
        <v>3107</v>
      </c>
      <c r="E870" s="28" t="s">
        <v>2464</v>
      </c>
      <c r="F870" s="29" t="s">
        <v>2483</v>
      </c>
      <c r="G870" s="29" t="s">
        <v>2070</v>
      </c>
      <c r="H870" s="29" t="s">
        <v>2069</v>
      </c>
      <c r="I870" s="29" t="s">
        <v>2070</v>
      </c>
    </row>
    <row r="871" spans="1:9" x14ac:dyDescent="0.25">
      <c r="A871" s="28" t="s">
        <v>2186</v>
      </c>
      <c r="B871" s="28" t="s">
        <v>3288</v>
      </c>
      <c r="C871" s="28" t="s">
        <v>2651</v>
      </c>
      <c r="D871" s="28" t="s">
        <v>2651</v>
      </c>
      <c r="E871" s="28" t="s">
        <v>2464</v>
      </c>
      <c r="F871" s="29" t="s">
        <v>2455</v>
      </c>
      <c r="G871" s="29" t="s">
        <v>2070</v>
      </c>
      <c r="H871" s="29" t="s">
        <v>2069</v>
      </c>
      <c r="I871" s="29" t="s">
        <v>2070</v>
      </c>
    </row>
    <row r="872" spans="1:9" x14ac:dyDescent="0.25">
      <c r="A872" s="28" t="s">
        <v>2186</v>
      </c>
      <c r="B872" s="28" t="s">
        <v>3289</v>
      </c>
      <c r="C872" s="28" t="s">
        <v>2198</v>
      </c>
      <c r="D872" s="28" t="s">
        <v>2198</v>
      </c>
      <c r="E872" s="28" t="s">
        <v>2464</v>
      </c>
      <c r="F872" s="29" t="s">
        <v>2198</v>
      </c>
      <c r="G872" s="29" t="s">
        <v>2070</v>
      </c>
      <c r="H872" s="29" t="s">
        <v>2069</v>
      </c>
      <c r="I872" s="29" t="s">
        <v>2070</v>
      </c>
    </row>
    <row r="873" spans="1:9" x14ac:dyDescent="0.25">
      <c r="A873" s="28" t="s">
        <v>2186</v>
      </c>
      <c r="B873" s="28" t="s">
        <v>3290</v>
      </c>
      <c r="C873" s="28" t="s">
        <v>2483</v>
      </c>
      <c r="D873" s="28" t="s">
        <v>2483</v>
      </c>
      <c r="E873" s="28" t="s">
        <v>2464</v>
      </c>
      <c r="F873" s="29" t="s">
        <v>2483</v>
      </c>
      <c r="G873" s="29" t="s">
        <v>2070</v>
      </c>
      <c r="H873" s="29" t="s">
        <v>2069</v>
      </c>
      <c r="I873" s="29" t="s">
        <v>2070</v>
      </c>
    </row>
    <row r="874" spans="1:9" x14ac:dyDescent="0.25">
      <c r="A874" s="28" t="s">
        <v>2186</v>
      </c>
      <c r="B874" s="28" t="s">
        <v>3291</v>
      </c>
      <c r="C874" s="28" t="s">
        <v>2483</v>
      </c>
      <c r="D874" s="28" t="s">
        <v>2483</v>
      </c>
      <c r="E874" s="28" t="s">
        <v>2464</v>
      </c>
      <c r="F874" s="29" t="s">
        <v>2483</v>
      </c>
      <c r="G874" s="29" t="s">
        <v>2070</v>
      </c>
      <c r="H874" s="29" t="s">
        <v>2069</v>
      </c>
      <c r="I874" s="29" t="s">
        <v>2070</v>
      </c>
    </row>
    <row r="875" spans="1:9" x14ac:dyDescent="0.25">
      <c r="A875" s="28" t="s">
        <v>2186</v>
      </c>
      <c r="B875" s="28" t="s">
        <v>3292</v>
      </c>
      <c r="C875" s="28" t="s">
        <v>2483</v>
      </c>
      <c r="D875" s="28" t="s">
        <v>2483</v>
      </c>
      <c r="E875" s="28" t="s">
        <v>2464</v>
      </c>
      <c r="F875" s="29" t="s">
        <v>2483</v>
      </c>
      <c r="G875" s="29" t="s">
        <v>2070</v>
      </c>
      <c r="H875" s="29" t="s">
        <v>2069</v>
      </c>
      <c r="I875" s="29" t="s">
        <v>2070</v>
      </c>
    </row>
    <row r="876" spans="1:9" x14ac:dyDescent="0.25">
      <c r="A876" s="28" t="s">
        <v>2186</v>
      </c>
      <c r="B876" s="28" t="s">
        <v>3293</v>
      </c>
      <c r="C876" s="28" t="s">
        <v>2483</v>
      </c>
      <c r="D876" s="28" t="s">
        <v>2483</v>
      </c>
      <c r="E876" s="28" t="s">
        <v>2464</v>
      </c>
      <c r="F876" s="29" t="s">
        <v>2483</v>
      </c>
      <c r="G876" s="29" t="s">
        <v>2070</v>
      </c>
      <c r="H876" s="29" t="s">
        <v>2069</v>
      </c>
      <c r="I876" s="29" t="s">
        <v>2070</v>
      </c>
    </row>
    <row r="877" spans="1:9" x14ac:dyDescent="0.25">
      <c r="A877" s="28" t="s">
        <v>2186</v>
      </c>
      <c r="B877" s="28" t="s">
        <v>3294</v>
      </c>
      <c r="C877" s="28" t="s">
        <v>2538</v>
      </c>
      <c r="D877" s="28" t="s">
        <v>2538</v>
      </c>
      <c r="E877" s="28" t="s">
        <v>2464</v>
      </c>
      <c r="F877" s="29" t="s">
        <v>2455</v>
      </c>
      <c r="G877" s="29" t="s">
        <v>2070</v>
      </c>
      <c r="H877" s="29" t="s">
        <v>2069</v>
      </c>
      <c r="I877" s="29" t="s">
        <v>2070</v>
      </c>
    </row>
    <row r="878" spans="1:9" x14ac:dyDescent="0.25">
      <c r="A878" s="28" t="s">
        <v>2186</v>
      </c>
      <c r="B878" s="28" t="s">
        <v>3295</v>
      </c>
      <c r="C878" s="28" t="s">
        <v>2501</v>
      </c>
      <c r="D878" s="28" t="s">
        <v>2501</v>
      </c>
      <c r="E878" s="28" t="s">
        <v>2464</v>
      </c>
      <c r="F878" s="29" t="s">
        <v>2452</v>
      </c>
      <c r="G878" s="29" t="s">
        <v>2070</v>
      </c>
      <c r="H878" s="29" t="s">
        <v>2069</v>
      </c>
      <c r="I878" s="29" t="s">
        <v>2070</v>
      </c>
    </row>
    <row r="879" spans="1:9" x14ac:dyDescent="0.25">
      <c r="A879" s="28" t="s">
        <v>2186</v>
      </c>
      <c r="B879" s="28" t="s">
        <v>3296</v>
      </c>
      <c r="C879" s="28" t="s">
        <v>2501</v>
      </c>
      <c r="D879" s="28" t="s">
        <v>2501</v>
      </c>
      <c r="E879" s="28" t="s">
        <v>2464</v>
      </c>
      <c r="F879" s="29" t="s">
        <v>2452</v>
      </c>
      <c r="G879" s="29" t="s">
        <v>2070</v>
      </c>
      <c r="H879" s="29" t="s">
        <v>2069</v>
      </c>
      <c r="I879" s="29" t="s">
        <v>2070</v>
      </c>
    </row>
    <row r="880" spans="1:9" x14ac:dyDescent="0.25">
      <c r="A880" s="28" t="s">
        <v>2186</v>
      </c>
      <c r="B880" s="28" t="s">
        <v>3297</v>
      </c>
      <c r="C880" s="28" t="s">
        <v>2454</v>
      </c>
      <c r="D880" s="28" t="s">
        <v>2454</v>
      </c>
      <c r="E880" s="28" t="s">
        <v>2464</v>
      </c>
      <c r="F880" s="29" t="s">
        <v>2455</v>
      </c>
      <c r="G880" s="29" t="s">
        <v>2070</v>
      </c>
      <c r="H880" s="29" t="s">
        <v>2069</v>
      </c>
      <c r="I880" s="29" t="s">
        <v>2070</v>
      </c>
    </row>
    <row r="881" spans="1:9" x14ac:dyDescent="0.25">
      <c r="A881" s="28" t="s">
        <v>2186</v>
      </c>
      <c r="B881" s="28" t="s">
        <v>3298</v>
      </c>
      <c r="C881" s="28" t="s">
        <v>2469</v>
      </c>
      <c r="D881" s="28" t="s">
        <v>2469</v>
      </c>
      <c r="E881" s="28" t="s">
        <v>2464</v>
      </c>
      <c r="F881" s="29" t="s">
        <v>2455</v>
      </c>
      <c r="G881" s="29" t="s">
        <v>2070</v>
      </c>
      <c r="H881" s="29" t="s">
        <v>2069</v>
      </c>
      <c r="I881" s="29" t="s">
        <v>2070</v>
      </c>
    </row>
    <row r="882" spans="1:9" x14ac:dyDescent="0.25">
      <c r="A882" s="28" t="s">
        <v>2186</v>
      </c>
      <c r="B882" s="28" t="s">
        <v>3299</v>
      </c>
      <c r="C882" s="28" t="s">
        <v>3300</v>
      </c>
      <c r="D882" s="28" t="s">
        <v>3301</v>
      </c>
      <c r="E882" s="28" t="s">
        <v>2464</v>
      </c>
      <c r="F882" s="29" t="s">
        <v>2455</v>
      </c>
      <c r="G882" s="29" t="s">
        <v>2070</v>
      </c>
      <c r="H882" s="29" t="s">
        <v>2069</v>
      </c>
      <c r="I882" s="29" t="s">
        <v>2070</v>
      </c>
    </row>
    <row r="883" spans="1:9" x14ac:dyDescent="0.25">
      <c r="A883" s="28" t="s">
        <v>2186</v>
      </c>
      <c r="B883" s="28" t="s">
        <v>3302</v>
      </c>
      <c r="C883" s="28" t="s">
        <v>3044</v>
      </c>
      <c r="D883" s="28" t="s">
        <v>3044</v>
      </c>
      <c r="E883" s="28" t="s">
        <v>2464</v>
      </c>
      <c r="F883" s="29" t="s">
        <v>2483</v>
      </c>
      <c r="G883" s="29" t="s">
        <v>2070</v>
      </c>
      <c r="H883" s="29" t="s">
        <v>2069</v>
      </c>
      <c r="I883" s="29" t="s">
        <v>2070</v>
      </c>
    </row>
    <row r="884" spans="1:9" x14ac:dyDescent="0.25">
      <c r="A884" s="28" t="s">
        <v>2186</v>
      </c>
      <c r="B884" s="28" t="s">
        <v>3303</v>
      </c>
      <c r="C884" s="28" t="s">
        <v>3044</v>
      </c>
      <c r="D884" s="28" t="s">
        <v>3044</v>
      </c>
      <c r="E884" s="28" t="s">
        <v>2464</v>
      </c>
      <c r="F884" s="29" t="s">
        <v>2483</v>
      </c>
      <c r="G884" s="29" t="s">
        <v>2070</v>
      </c>
      <c r="H884" s="29" t="s">
        <v>2069</v>
      </c>
      <c r="I884" s="29" t="s">
        <v>2070</v>
      </c>
    </row>
    <row r="885" spans="1:9" x14ac:dyDescent="0.25">
      <c r="A885" s="28" t="s">
        <v>2186</v>
      </c>
      <c r="B885" s="28" t="s">
        <v>3304</v>
      </c>
      <c r="C885" s="28" t="s">
        <v>2475</v>
      </c>
      <c r="D885" s="28" t="s">
        <v>2475</v>
      </c>
      <c r="E885" s="28" t="s">
        <v>2464</v>
      </c>
      <c r="F885" s="29" t="s">
        <v>2191</v>
      </c>
      <c r="G885" s="29" t="s">
        <v>2070</v>
      </c>
      <c r="H885" s="29" t="s">
        <v>2069</v>
      </c>
      <c r="I885" s="29" t="s">
        <v>2070</v>
      </c>
    </row>
    <row r="886" spans="1:9" x14ac:dyDescent="0.25">
      <c r="A886" s="28" t="s">
        <v>2186</v>
      </c>
      <c r="B886" s="28" t="s">
        <v>3305</v>
      </c>
      <c r="C886" s="28" t="s">
        <v>2477</v>
      </c>
      <c r="D886" s="28" t="s">
        <v>2477</v>
      </c>
      <c r="E886" s="28" t="s">
        <v>2464</v>
      </c>
      <c r="F886" s="29" t="s">
        <v>2478</v>
      </c>
      <c r="G886" s="29" t="s">
        <v>2070</v>
      </c>
      <c r="H886" s="29" t="s">
        <v>2069</v>
      </c>
      <c r="I886" s="29" t="s">
        <v>2070</v>
      </c>
    </row>
    <row r="887" spans="1:9" x14ac:dyDescent="0.25">
      <c r="A887" s="28" t="s">
        <v>2186</v>
      </c>
      <c r="B887" s="28" t="s">
        <v>3306</v>
      </c>
      <c r="C887" s="28" t="s">
        <v>2477</v>
      </c>
      <c r="D887" s="28" t="s">
        <v>2477</v>
      </c>
      <c r="E887" s="28" t="s">
        <v>2464</v>
      </c>
      <c r="F887" s="29" t="s">
        <v>2478</v>
      </c>
      <c r="G887" s="29" t="s">
        <v>2070</v>
      </c>
      <c r="H887" s="29" t="s">
        <v>2069</v>
      </c>
      <c r="I887" s="29" t="s">
        <v>2070</v>
      </c>
    </row>
    <row r="888" spans="1:9" x14ac:dyDescent="0.25">
      <c r="A888" s="28" t="s">
        <v>2186</v>
      </c>
      <c r="B888" s="28" t="s">
        <v>3307</v>
      </c>
      <c r="C888" s="28" t="s">
        <v>2461</v>
      </c>
      <c r="D888" s="28" t="s">
        <v>2461</v>
      </c>
      <c r="E888" s="28" t="s">
        <v>2464</v>
      </c>
      <c r="F888" s="29" t="s">
        <v>2452</v>
      </c>
      <c r="G888" s="29" t="s">
        <v>2070</v>
      </c>
      <c r="H888" s="29" t="s">
        <v>2069</v>
      </c>
      <c r="I888" s="29" t="s">
        <v>2070</v>
      </c>
    </row>
    <row r="889" spans="1:9" x14ac:dyDescent="0.25">
      <c r="A889" s="28" t="s">
        <v>2186</v>
      </c>
      <c r="B889" s="28" t="s">
        <v>3308</v>
      </c>
      <c r="C889" s="28" t="s">
        <v>2493</v>
      </c>
      <c r="D889" s="28" t="s">
        <v>2493</v>
      </c>
      <c r="E889" s="28" t="s">
        <v>2464</v>
      </c>
      <c r="F889" s="29" t="s">
        <v>2455</v>
      </c>
      <c r="G889" s="29" t="s">
        <v>2070</v>
      </c>
      <c r="H889" s="29" t="s">
        <v>2069</v>
      </c>
      <c r="I889" s="29" t="s">
        <v>2070</v>
      </c>
    </row>
    <row r="890" spans="1:9" x14ac:dyDescent="0.25">
      <c r="A890" s="28" t="s">
        <v>2186</v>
      </c>
      <c r="B890" s="28" t="s">
        <v>3309</v>
      </c>
      <c r="C890" s="28" t="s">
        <v>2536</v>
      </c>
      <c r="D890" s="28" t="s">
        <v>2536</v>
      </c>
      <c r="E890" s="28" t="s">
        <v>2464</v>
      </c>
      <c r="F890" s="29" t="s">
        <v>2198</v>
      </c>
      <c r="G890" s="29" t="s">
        <v>2070</v>
      </c>
      <c r="H890" s="29" t="s">
        <v>2069</v>
      </c>
      <c r="I890" s="29" t="s">
        <v>2070</v>
      </c>
    </row>
    <row r="891" spans="1:9" x14ac:dyDescent="0.25">
      <c r="A891" s="28" t="s">
        <v>2186</v>
      </c>
      <c r="B891" s="28" t="s">
        <v>3310</v>
      </c>
      <c r="C891" s="28" t="s">
        <v>2536</v>
      </c>
      <c r="D891" s="28" t="s">
        <v>2536</v>
      </c>
      <c r="E891" s="28" t="s">
        <v>2464</v>
      </c>
      <c r="F891" s="29" t="s">
        <v>2198</v>
      </c>
      <c r="G891" s="29" t="s">
        <v>2070</v>
      </c>
      <c r="H891" s="29" t="s">
        <v>2069</v>
      </c>
      <c r="I891" s="29" t="s">
        <v>2070</v>
      </c>
    </row>
    <row r="892" spans="1:9" x14ac:dyDescent="0.25">
      <c r="A892" s="28" t="s">
        <v>2186</v>
      </c>
      <c r="B892" s="28" t="s">
        <v>3311</v>
      </c>
      <c r="C892" s="28" t="s">
        <v>2482</v>
      </c>
      <c r="D892" s="28" t="s">
        <v>2482</v>
      </c>
      <c r="E892" s="28" t="s">
        <v>2464</v>
      </c>
      <c r="F892" s="29" t="s">
        <v>2483</v>
      </c>
      <c r="G892" s="29" t="s">
        <v>2070</v>
      </c>
      <c r="H892" s="29" t="s">
        <v>2069</v>
      </c>
      <c r="I892" s="29" t="s">
        <v>2070</v>
      </c>
    </row>
    <row r="893" spans="1:9" x14ac:dyDescent="0.25">
      <c r="A893" s="28" t="s">
        <v>2186</v>
      </c>
      <c r="B893" s="28" t="s">
        <v>3312</v>
      </c>
      <c r="C893" s="28" t="s">
        <v>3285</v>
      </c>
      <c r="D893" s="28" t="s">
        <v>3285</v>
      </c>
      <c r="E893" s="28" t="s">
        <v>2464</v>
      </c>
      <c r="F893" s="29" t="s">
        <v>2483</v>
      </c>
      <c r="G893" s="29" t="s">
        <v>2070</v>
      </c>
      <c r="H893" s="29" t="s">
        <v>2069</v>
      </c>
      <c r="I893" s="29" t="s">
        <v>2070</v>
      </c>
    </row>
    <row r="894" spans="1:9" x14ac:dyDescent="0.25">
      <c r="A894" s="28" t="s">
        <v>2186</v>
      </c>
      <c r="B894" s="28" t="s">
        <v>3313</v>
      </c>
      <c r="C894" s="28" t="s">
        <v>3285</v>
      </c>
      <c r="D894" s="28" t="s">
        <v>3285</v>
      </c>
      <c r="E894" s="28" t="s">
        <v>2464</v>
      </c>
      <c r="F894" s="29" t="s">
        <v>2483</v>
      </c>
      <c r="G894" s="29" t="s">
        <v>2070</v>
      </c>
      <c r="H894" s="29" t="s">
        <v>2069</v>
      </c>
      <c r="I894" s="29" t="s">
        <v>2070</v>
      </c>
    </row>
    <row r="895" spans="1:9" x14ac:dyDescent="0.25">
      <c r="A895" s="28" t="s">
        <v>2186</v>
      </c>
      <c r="B895" s="28" t="s">
        <v>3314</v>
      </c>
      <c r="C895" s="28" t="s">
        <v>2549</v>
      </c>
      <c r="D895" s="28" t="s">
        <v>2549</v>
      </c>
      <c r="E895" s="28" t="s">
        <v>2464</v>
      </c>
      <c r="F895" s="29" t="s">
        <v>2455</v>
      </c>
      <c r="G895" s="29" t="s">
        <v>2070</v>
      </c>
      <c r="H895" s="29" t="s">
        <v>2069</v>
      </c>
      <c r="I895" s="29" t="s">
        <v>2070</v>
      </c>
    </row>
    <row r="896" spans="1:9" x14ac:dyDescent="0.25">
      <c r="A896" s="28" t="s">
        <v>2186</v>
      </c>
      <c r="B896" s="28" t="s">
        <v>3315</v>
      </c>
      <c r="C896" s="28" t="s">
        <v>2198</v>
      </c>
      <c r="D896" s="28" t="s">
        <v>2198</v>
      </c>
      <c r="E896" s="28" t="s">
        <v>2464</v>
      </c>
      <c r="F896" s="29" t="s">
        <v>2198</v>
      </c>
      <c r="G896" s="29" t="s">
        <v>2070</v>
      </c>
      <c r="H896" s="29" t="s">
        <v>2069</v>
      </c>
      <c r="I896" s="29" t="s">
        <v>2070</v>
      </c>
    </row>
    <row r="897" spans="1:9" x14ac:dyDescent="0.25">
      <c r="A897" s="28" t="s">
        <v>2186</v>
      </c>
      <c r="B897" s="28" t="s">
        <v>3316</v>
      </c>
      <c r="C897" s="28" t="s">
        <v>2538</v>
      </c>
      <c r="D897" s="28" t="s">
        <v>2538</v>
      </c>
      <c r="E897" s="28" t="s">
        <v>2464</v>
      </c>
      <c r="F897" s="29" t="s">
        <v>2455</v>
      </c>
      <c r="G897" s="29" t="s">
        <v>2070</v>
      </c>
      <c r="H897" s="29" t="s">
        <v>2069</v>
      </c>
      <c r="I897" s="29" t="s">
        <v>2070</v>
      </c>
    </row>
    <row r="898" spans="1:9" x14ac:dyDescent="0.25">
      <c r="A898" s="28" t="s">
        <v>2186</v>
      </c>
      <c r="B898" s="28" t="s">
        <v>3317</v>
      </c>
      <c r="C898" s="28" t="s">
        <v>2469</v>
      </c>
      <c r="D898" s="28" t="s">
        <v>2469</v>
      </c>
      <c r="E898" s="28" t="s">
        <v>2464</v>
      </c>
      <c r="F898" s="29" t="s">
        <v>2455</v>
      </c>
      <c r="G898" s="29" t="s">
        <v>2070</v>
      </c>
      <c r="H898" s="29" t="s">
        <v>2069</v>
      </c>
      <c r="I898" s="29" t="s">
        <v>2070</v>
      </c>
    </row>
    <row r="899" spans="1:9" x14ac:dyDescent="0.25">
      <c r="A899" s="28" t="s">
        <v>2186</v>
      </c>
      <c r="B899" s="28" t="s">
        <v>3318</v>
      </c>
      <c r="C899" s="28" t="s">
        <v>3300</v>
      </c>
      <c r="D899" s="28" t="s">
        <v>3301</v>
      </c>
      <c r="E899" s="28" t="s">
        <v>2464</v>
      </c>
      <c r="F899" s="29" t="s">
        <v>2455</v>
      </c>
      <c r="G899" s="29" t="s">
        <v>2070</v>
      </c>
      <c r="H899" s="29" t="s">
        <v>2069</v>
      </c>
      <c r="I899" s="29" t="s">
        <v>2070</v>
      </c>
    </row>
    <row r="900" spans="1:9" x14ac:dyDescent="0.25">
      <c r="A900" s="28" t="s">
        <v>2186</v>
      </c>
      <c r="B900" s="28" t="s">
        <v>3319</v>
      </c>
      <c r="C900" s="28" t="s">
        <v>2459</v>
      </c>
      <c r="D900" s="28" t="s">
        <v>2459</v>
      </c>
      <c r="E900" s="28" t="s">
        <v>2464</v>
      </c>
      <c r="F900" s="29" t="s">
        <v>2452</v>
      </c>
      <c r="G900" s="29" t="s">
        <v>2070</v>
      </c>
      <c r="H900" s="29" t="s">
        <v>2069</v>
      </c>
      <c r="I900" s="29" t="s">
        <v>2070</v>
      </c>
    </row>
    <row r="901" spans="1:9" x14ac:dyDescent="0.25">
      <c r="A901" s="28" t="s">
        <v>2186</v>
      </c>
      <c r="B901" s="28" t="s">
        <v>3320</v>
      </c>
      <c r="C901" s="28" t="s">
        <v>2461</v>
      </c>
      <c r="D901" s="28" t="s">
        <v>2461</v>
      </c>
      <c r="E901" s="28" t="s">
        <v>2464</v>
      </c>
      <c r="F901" s="29" t="s">
        <v>2452</v>
      </c>
      <c r="G901" s="29" t="s">
        <v>2070</v>
      </c>
      <c r="H901" s="29" t="s">
        <v>2069</v>
      </c>
      <c r="I901" s="29" t="s">
        <v>2070</v>
      </c>
    </row>
    <row r="902" spans="1:9" x14ac:dyDescent="0.25">
      <c r="A902" s="28" t="s">
        <v>2186</v>
      </c>
      <c r="B902" s="28" t="s">
        <v>3321</v>
      </c>
      <c r="C902" s="28" t="s">
        <v>2482</v>
      </c>
      <c r="D902" s="28" t="s">
        <v>2482</v>
      </c>
      <c r="E902" s="28" t="s">
        <v>2464</v>
      </c>
      <c r="F902" s="29" t="s">
        <v>2483</v>
      </c>
      <c r="G902" s="29" t="s">
        <v>2070</v>
      </c>
      <c r="H902" s="29" t="s">
        <v>2069</v>
      </c>
      <c r="I902" s="29" t="s">
        <v>2070</v>
      </c>
    </row>
    <row r="903" spans="1:9" x14ac:dyDescent="0.25">
      <c r="A903" s="28" t="s">
        <v>2186</v>
      </c>
      <c r="B903" s="28" t="s">
        <v>3322</v>
      </c>
      <c r="C903" s="28" t="s">
        <v>3285</v>
      </c>
      <c r="D903" s="28" t="s">
        <v>3285</v>
      </c>
      <c r="E903" s="28" t="s">
        <v>2464</v>
      </c>
      <c r="F903" s="29" t="s">
        <v>2483</v>
      </c>
      <c r="G903" s="29" t="s">
        <v>2070</v>
      </c>
      <c r="H903" s="29" t="s">
        <v>2069</v>
      </c>
      <c r="I903" s="29" t="s">
        <v>2070</v>
      </c>
    </row>
    <row r="904" spans="1:9" x14ac:dyDescent="0.25">
      <c r="A904" s="28" t="s">
        <v>2186</v>
      </c>
      <c r="B904" s="28" t="s">
        <v>3323</v>
      </c>
      <c r="C904" s="28" t="s">
        <v>2549</v>
      </c>
      <c r="D904" s="28" t="s">
        <v>2549</v>
      </c>
      <c r="E904" s="28" t="s">
        <v>2464</v>
      </c>
      <c r="F904" s="29" t="s">
        <v>2455</v>
      </c>
      <c r="G904" s="29" t="s">
        <v>2070</v>
      </c>
      <c r="H904" s="29" t="s">
        <v>2069</v>
      </c>
      <c r="I904" s="29" t="s">
        <v>2070</v>
      </c>
    </row>
    <row r="905" spans="1:9" x14ac:dyDescent="0.25">
      <c r="A905" s="28" t="s">
        <v>2186</v>
      </c>
      <c r="B905" s="28" t="s">
        <v>3324</v>
      </c>
      <c r="C905" s="28" t="s">
        <v>2198</v>
      </c>
      <c r="D905" s="28" t="s">
        <v>2198</v>
      </c>
      <c r="E905" s="28" t="s">
        <v>2464</v>
      </c>
      <c r="F905" s="29" t="s">
        <v>2198</v>
      </c>
      <c r="G905" s="29" t="s">
        <v>2070</v>
      </c>
      <c r="H905" s="29" t="s">
        <v>2069</v>
      </c>
      <c r="I905" s="29" t="s">
        <v>2070</v>
      </c>
    </row>
    <row r="906" spans="1:9" x14ac:dyDescent="0.25">
      <c r="A906" s="28" t="s">
        <v>2186</v>
      </c>
      <c r="B906" s="28" t="s">
        <v>3325</v>
      </c>
      <c r="C906" s="28" t="s">
        <v>2538</v>
      </c>
      <c r="D906" s="28" t="s">
        <v>2538</v>
      </c>
      <c r="E906" s="28" t="s">
        <v>2464</v>
      </c>
      <c r="F906" s="29" t="s">
        <v>2455</v>
      </c>
      <c r="G906" s="29" t="s">
        <v>2070</v>
      </c>
      <c r="H906" s="29" t="s">
        <v>2069</v>
      </c>
      <c r="I906" s="29" t="s">
        <v>2070</v>
      </c>
    </row>
    <row r="907" spans="1:9" x14ac:dyDescent="0.25">
      <c r="A907" s="28" t="s">
        <v>2186</v>
      </c>
      <c r="B907" s="28" t="s">
        <v>3326</v>
      </c>
      <c r="C907" s="28" t="s">
        <v>2501</v>
      </c>
      <c r="D907" s="28" t="s">
        <v>2501</v>
      </c>
      <c r="E907" s="28" t="s">
        <v>2464</v>
      </c>
      <c r="F907" s="29" t="s">
        <v>2452</v>
      </c>
      <c r="G907" s="29" t="s">
        <v>2070</v>
      </c>
      <c r="H907" s="29" t="s">
        <v>2069</v>
      </c>
      <c r="I907" s="29" t="s">
        <v>2070</v>
      </c>
    </row>
    <row r="908" spans="1:9" x14ac:dyDescent="0.25">
      <c r="A908" s="28" t="s">
        <v>2186</v>
      </c>
      <c r="B908" s="28" t="s">
        <v>3327</v>
      </c>
      <c r="C908" s="28" t="s">
        <v>2469</v>
      </c>
      <c r="D908" s="28" t="s">
        <v>2469</v>
      </c>
      <c r="E908" s="28" t="s">
        <v>2464</v>
      </c>
      <c r="F908" s="29" t="s">
        <v>2455</v>
      </c>
      <c r="G908" s="29" t="s">
        <v>2070</v>
      </c>
      <c r="H908" s="29" t="s">
        <v>2069</v>
      </c>
      <c r="I908" s="29" t="s">
        <v>2070</v>
      </c>
    </row>
    <row r="909" spans="1:9" x14ac:dyDescent="0.25">
      <c r="A909" s="28" t="s">
        <v>2186</v>
      </c>
      <c r="B909" s="28" t="s">
        <v>3328</v>
      </c>
      <c r="C909" s="28" t="s">
        <v>2459</v>
      </c>
      <c r="D909" s="28" t="s">
        <v>2459</v>
      </c>
      <c r="E909" s="28" t="s">
        <v>2464</v>
      </c>
      <c r="F909" s="29" t="s">
        <v>2452</v>
      </c>
      <c r="G909" s="29" t="s">
        <v>2070</v>
      </c>
      <c r="H909" s="29" t="s">
        <v>2069</v>
      </c>
      <c r="I909" s="29" t="s">
        <v>2070</v>
      </c>
    </row>
    <row r="910" spans="1:9" x14ac:dyDescent="0.25">
      <c r="A910" s="28" t="s">
        <v>2186</v>
      </c>
      <c r="B910" s="28" t="s">
        <v>3329</v>
      </c>
      <c r="C910" s="28" t="s">
        <v>3330</v>
      </c>
      <c r="D910" s="28" t="s">
        <v>3330</v>
      </c>
      <c r="E910" s="28" t="s">
        <v>2464</v>
      </c>
      <c r="F910" s="29" t="s">
        <v>2483</v>
      </c>
      <c r="G910" s="29" t="s">
        <v>2070</v>
      </c>
      <c r="H910" s="29" t="s">
        <v>2069</v>
      </c>
      <c r="I910" s="29" t="s">
        <v>2070</v>
      </c>
    </row>
    <row r="911" spans="1:9" x14ac:dyDescent="0.25">
      <c r="A911" s="28" t="s">
        <v>2186</v>
      </c>
      <c r="B911" s="28" t="s">
        <v>3331</v>
      </c>
      <c r="C911" s="28" t="s">
        <v>2482</v>
      </c>
      <c r="D911" s="28" t="s">
        <v>2482</v>
      </c>
      <c r="E911" s="28" t="s">
        <v>2464</v>
      </c>
      <c r="F911" s="29" t="s">
        <v>2483</v>
      </c>
      <c r="G911" s="29" t="s">
        <v>2070</v>
      </c>
      <c r="H911" s="29" t="s">
        <v>2069</v>
      </c>
      <c r="I911" s="29" t="s">
        <v>2070</v>
      </c>
    </row>
    <row r="912" spans="1:9" x14ac:dyDescent="0.25">
      <c r="A912" s="28" t="s">
        <v>2186</v>
      </c>
      <c r="B912" s="28" t="s">
        <v>3332</v>
      </c>
      <c r="C912" s="28" t="s">
        <v>2189</v>
      </c>
      <c r="D912" s="28" t="s">
        <v>2189</v>
      </c>
      <c r="E912" s="28" t="s">
        <v>2084</v>
      </c>
      <c r="F912" s="29" t="s">
        <v>2191</v>
      </c>
      <c r="G912" s="29" t="s">
        <v>2083</v>
      </c>
      <c r="H912" s="29" t="s">
        <v>2084</v>
      </c>
      <c r="I912" s="29" t="s">
        <v>2083</v>
      </c>
    </row>
    <row r="913" spans="1:9" x14ac:dyDescent="0.25">
      <c r="A913" s="28" t="s">
        <v>2186</v>
      </c>
      <c r="B913" s="28" t="s">
        <v>3333</v>
      </c>
      <c r="C913" s="28" t="s">
        <v>2538</v>
      </c>
      <c r="D913" s="28" t="s">
        <v>2538</v>
      </c>
      <c r="E913" s="28" t="s">
        <v>2084</v>
      </c>
      <c r="F913" s="29" t="s">
        <v>2455</v>
      </c>
      <c r="G913" s="29" t="s">
        <v>2083</v>
      </c>
      <c r="H913" s="29" t="s">
        <v>2084</v>
      </c>
      <c r="I913" s="29" t="s">
        <v>2083</v>
      </c>
    </row>
    <row r="914" spans="1:9" x14ac:dyDescent="0.25">
      <c r="A914" s="28" t="s">
        <v>2186</v>
      </c>
      <c r="B914" s="28" t="s">
        <v>3334</v>
      </c>
      <c r="C914" s="28" t="s">
        <v>2435</v>
      </c>
      <c r="D914" s="28" t="s">
        <v>2435</v>
      </c>
      <c r="E914" s="28" t="s">
        <v>2084</v>
      </c>
      <c r="F914" s="29" t="s">
        <v>2191</v>
      </c>
      <c r="G914" s="29" t="s">
        <v>2083</v>
      </c>
      <c r="H914" s="29" t="s">
        <v>2084</v>
      </c>
      <c r="I914" s="29" t="s">
        <v>2083</v>
      </c>
    </row>
    <row r="915" spans="1:9" x14ac:dyDescent="0.25">
      <c r="A915" s="28" t="s">
        <v>2186</v>
      </c>
      <c r="B915" s="28" t="s">
        <v>3335</v>
      </c>
      <c r="C915" s="28" t="s">
        <v>2475</v>
      </c>
      <c r="D915" s="28" t="s">
        <v>2475</v>
      </c>
      <c r="E915" s="28" t="s">
        <v>2084</v>
      </c>
      <c r="F915" s="29" t="s">
        <v>2191</v>
      </c>
      <c r="G915" s="29" t="s">
        <v>2083</v>
      </c>
      <c r="H915" s="29" t="s">
        <v>2084</v>
      </c>
      <c r="I915" s="29" t="s">
        <v>2083</v>
      </c>
    </row>
    <row r="916" spans="1:9" x14ac:dyDescent="0.25">
      <c r="A916" s="28" t="s">
        <v>2186</v>
      </c>
      <c r="B916" s="28" t="s">
        <v>3336</v>
      </c>
      <c r="C916" s="28" t="s">
        <v>2438</v>
      </c>
      <c r="D916" s="28" t="s">
        <v>2438</v>
      </c>
      <c r="E916" s="28" t="s">
        <v>2084</v>
      </c>
      <c r="F916" s="29" t="s">
        <v>2191</v>
      </c>
      <c r="G916" s="29" t="s">
        <v>2083</v>
      </c>
      <c r="H916" s="29" t="s">
        <v>2084</v>
      </c>
      <c r="I916" s="29" t="s">
        <v>2083</v>
      </c>
    </row>
    <row r="917" spans="1:9" x14ac:dyDescent="0.25">
      <c r="A917" s="28" t="s">
        <v>2186</v>
      </c>
      <c r="B917" s="28" t="s">
        <v>3337</v>
      </c>
      <c r="C917" s="28" t="s">
        <v>2459</v>
      </c>
      <c r="D917" s="28" t="s">
        <v>2459</v>
      </c>
      <c r="E917" s="28" t="s">
        <v>2084</v>
      </c>
      <c r="F917" s="29" t="s">
        <v>2452</v>
      </c>
      <c r="G917" s="29" t="s">
        <v>2083</v>
      </c>
      <c r="H917" s="29" t="s">
        <v>2084</v>
      </c>
      <c r="I917" s="29" t="s">
        <v>2083</v>
      </c>
    </row>
    <row r="918" spans="1:9" x14ac:dyDescent="0.25">
      <c r="A918" s="28" t="s">
        <v>2186</v>
      </c>
      <c r="B918" s="28" t="s">
        <v>3338</v>
      </c>
      <c r="C918" s="28" t="s">
        <v>2459</v>
      </c>
      <c r="D918" s="28" t="s">
        <v>2459</v>
      </c>
      <c r="E918" s="28" t="s">
        <v>2084</v>
      </c>
      <c r="F918" s="29" t="s">
        <v>2452</v>
      </c>
      <c r="G918" s="29" t="s">
        <v>2083</v>
      </c>
      <c r="H918" s="29" t="s">
        <v>2084</v>
      </c>
      <c r="I918" s="29" t="s">
        <v>2083</v>
      </c>
    </row>
    <row r="919" spans="1:9" x14ac:dyDescent="0.25">
      <c r="A919" s="28" t="s">
        <v>2186</v>
      </c>
      <c r="B919" s="28" t="s">
        <v>3339</v>
      </c>
      <c r="C919" s="28" t="s">
        <v>3340</v>
      </c>
      <c r="D919" s="28" t="s">
        <v>3340</v>
      </c>
      <c r="E919" s="28" t="s">
        <v>2084</v>
      </c>
      <c r="F919" s="29" t="s">
        <v>2452</v>
      </c>
      <c r="G919" s="29" t="s">
        <v>2083</v>
      </c>
      <c r="H919" s="29" t="s">
        <v>2084</v>
      </c>
      <c r="I919" s="29" t="s">
        <v>2083</v>
      </c>
    </row>
    <row r="920" spans="1:9" x14ac:dyDescent="0.25">
      <c r="A920" s="28" t="s">
        <v>2186</v>
      </c>
      <c r="B920" s="28" t="s">
        <v>3341</v>
      </c>
      <c r="C920" s="28" t="s">
        <v>3342</v>
      </c>
      <c r="D920" s="28" t="s">
        <v>3342</v>
      </c>
      <c r="E920" s="28" t="s">
        <v>2084</v>
      </c>
      <c r="F920" s="29" t="s">
        <v>2191</v>
      </c>
      <c r="G920" s="29" t="s">
        <v>2083</v>
      </c>
      <c r="H920" s="29" t="s">
        <v>2084</v>
      </c>
      <c r="I920" s="29" t="s">
        <v>2083</v>
      </c>
    </row>
    <row r="921" spans="1:9" x14ac:dyDescent="0.25">
      <c r="A921" s="28" t="s">
        <v>2186</v>
      </c>
      <c r="B921" s="28" t="s">
        <v>3343</v>
      </c>
      <c r="C921" s="28" t="s">
        <v>3344</v>
      </c>
      <c r="D921" s="28" t="s">
        <v>3345</v>
      </c>
      <c r="E921" s="28" t="s">
        <v>2084</v>
      </c>
      <c r="F921" s="29" t="s">
        <v>2191</v>
      </c>
      <c r="G921" s="29" t="s">
        <v>2083</v>
      </c>
      <c r="H921" s="29" t="s">
        <v>2084</v>
      </c>
      <c r="I921" s="29" t="s">
        <v>2083</v>
      </c>
    </row>
    <row r="922" spans="1:9" x14ac:dyDescent="0.25">
      <c r="A922" s="28" t="s">
        <v>2186</v>
      </c>
      <c r="B922" s="28" t="s">
        <v>3346</v>
      </c>
      <c r="C922" s="28" t="s">
        <v>3347</v>
      </c>
      <c r="D922" s="28" t="s">
        <v>3347</v>
      </c>
      <c r="E922" s="28" t="s">
        <v>2084</v>
      </c>
      <c r="F922" s="29" t="s">
        <v>2191</v>
      </c>
      <c r="G922" s="29" t="s">
        <v>2083</v>
      </c>
      <c r="H922" s="29" t="s">
        <v>2084</v>
      </c>
      <c r="I922" s="29" t="s">
        <v>2083</v>
      </c>
    </row>
    <row r="923" spans="1:9" x14ac:dyDescent="0.25">
      <c r="A923" s="28" t="s">
        <v>2186</v>
      </c>
      <c r="B923" s="28" t="s">
        <v>3348</v>
      </c>
      <c r="C923" s="28" t="s">
        <v>2501</v>
      </c>
      <c r="D923" s="28" t="s">
        <v>2501</v>
      </c>
      <c r="E923" s="28" t="s">
        <v>2084</v>
      </c>
      <c r="F923" s="29" t="s">
        <v>2452</v>
      </c>
      <c r="G923" s="29" t="s">
        <v>2083</v>
      </c>
      <c r="H923" s="29" t="s">
        <v>2084</v>
      </c>
      <c r="I923" s="29" t="s">
        <v>2083</v>
      </c>
    </row>
    <row r="924" spans="1:9" x14ac:dyDescent="0.25">
      <c r="A924" s="28" t="s">
        <v>2186</v>
      </c>
      <c r="B924" s="28" t="s">
        <v>3349</v>
      </c>
      <c r="C924" s="28" t="s">
        <v>2469</v>
      </c>
      <c r="D924" s="28" t="s">
        <v>2469</v>
      </c>
      <c r="E924" s="28" t="s">
        <v>2084</v>
      </c>
      <c r="F924" s="29" t="s">
        <v>2455</v>
      </c>
      <c r="G924" s="29" t="s">
        <v>2083</v>
      </c>
      <c r="H924" s="29" t="s">
        <v>2084</v>
      </c>
      <c r="I924" s="29" t="s">
        <v>2083</v>
      </c>
    </row>
    <row r="925" spans="1:9" x14ac:dyDescent="0.25">
      <c r="A925" s="28" t="s">
        <v>2186</v>
      </c>
      <c r="B925" s="28" t="s">
        <v>3350</v>
      </c>
      <c r="C925" s="28" t="s">
        <v>2435</v>
      </c>
      <c r="D925" s="28" t="s">
        <v>2435</v>
      </c>
      <c r="E925" s="28" t="s">
        <v>2084</v>
      </c>
      <c r="F925" s="29" t="s">
        <v>2191</v>
      </c>
      <c r="G925" s="29" t="s">
        <v>2083</v>
      </c>
      <c r="H925" s="29" t="s">
        <v>2084</v>
      </c>
      <c r="I925" s="29" t="s">
        <v>2083</v>
      </c>
    </row>
    <row r="926" spans="1:9" x14ac:dyDescent="0.25">
      <c r="A926" s="28" t="s">
        <v>2186</v>
      </c>
      <c r="B926" s="28" t="s">
        <v>3351</v>
      </c>
      <c r="C926" s="28" t="s">
        <v>2475</v>
      </c>
      <c r="D926" s="28" t="s">
        <v>2475</v>
      </c>
      <c r="E926" s="28" t="s">
        <v>2084</v>
      </c>
      <c r="F926" s="29" t="s">
        <v>2191</v>
      </c>
      <c r="G926" s="29" t="s">
        <v>2083</v>
      </c>
      <c r="H926" s="29" t="s">
        <v>2084</v>
      </c>
      <c r="I926" s="29" t="s">
        <v>2083</v>
      </c>
    </row>
    <row r="927" spans="1:9" x14ac:dyDescent="0.25">
      <c r="A927" s="28" t="s">
        <v>2186</v>
      </c>
      <c r="B927" s="28" t="s">
        <v>3352</v>
      </c>
      <c r="C927" s="28" t="s">
        <v>2441</v>
      </c>
      <c r="D927" s="28" t="s">
        <v>2441</v>
      </c>
      <c r="E927" s="28" t="s">
        <v>2084</v>
      </c>
      <c r="F927" s="29" t="s">
        <v>2191</v>
      </c>
      <c r="G927" s="29" t="s">
        <v>2083</v>
      </c>
      <c r="H927" s="29" t="s">
        <v>2084</v>
      </c>
      <c r="I927" s="29" t="s">
        <v>2083</v>
      </c>
    </row>
    <row r="928" spans="1:9" x14ac:dyDescent="0.25">
      <c r="A928" s="28" t="s">
        <v>2186</v>
      </c>
      <c r="B928" s="28" t="s">
        <v>3353</v>
      </c>
      <c r="C928" s="28" t="s">
        <v>2459</v>
      </c>
      <c r="D928" s="28" t="s">
        <v>2459</v>
      </c>
      <c r="E928" s="28" t="s">
        <v>2084</v>
      </c>
      <c r="F928" s="29" t="s">
        <v>2452</v>
      </c>
      <c r="G928" s="29" t="s">
        <v>2083</v>
      </c>
      <c r="H928" s="29" t="s">
        <v>2084</v>
      </c>
      <c r="I928" s="29" t="s">
        <v>2083</v>
      </c>
    </row>
    <row r="929" spans="1:9" x14ac:dyDescent="0.25">
      <c r="A929" s="28" t="s">
        <v>2186</v>
      </c>
      <c r="B929" s="28" t="s">
        <v>3354</v>
      </c>
      <c r="C929" s="28" t="s">
        <v>3342</v>
      </c>
      <c r="D929" s="28" t="s">
        <v>3342</v>
      </c>
      <c r="E929" s="28" t="s">
        <v>2084</v>
      </c>
      <c r="F929" s="29" t="s">
        <v>2191</v>
      </c>
      <c r="G929" s="29" t="s">
        <v>2083</v>
      </c>
      <c r="H929" s="29" t="s">
        <v>2084</v>
      </c>
      <c r="I929" s="29" t="s">
        <v>2083</v>
      </c>
    </row>
    <row r="930" spans="1:9" x14ac:dyDescent="0.25">
      <c r="A930" s="28" t="s">
        <v>2186</v>
      </c>
      <c r="B930" s="28" t="s">
        <v>3355</v>
      </c>
      <c r="C930" s="28" t="s">
        <v>3344</v>
      </c>
      <c r="D930" s="28" t="s">
        <v>3345</v>
      </c>
      <c r="E930" s="28" t="s">
        <v>2084</v>
      </c>
      <c r="F930" s="29" t="s">
        <v>2191</v>
      </c>
      <c r="G930" s="29" t="s">
        <v>2083</v>
      </c>
      <c r="H930" s="29" t="s">
        <v>2084</v>
      </c>
      <c r="I930" s="29" t="s">
        <v>2083</v>
      </c>
    </row>
    <row r="931" spans="1:9" x14ac:dyDescent="0.25">
      <c r="A931" s="28" t="s">
        <v>2186</v>
      </c>
      <c r="B931" s="28" t="s">
        <v>3356</v>
      </c>
      <c r="C931" s="28" t="s">
        <v>3347</v>
      </c>
      <c r="D931" s="28" t="s">
        <v>3347</v>
      </c>
      <c r="E931" s="28" t="s">
        <v>2084</v>
      </c>
      <c r="F931" s="29" t="s">
        <v>2191</v>
      </c>
      <c r="G931" s="29" t="s">
        <v>2083</v>
      </c>
      <c r="H931" s="29" t="s">
        <v>2084</v>
      </c>
      <c r="I931" s="29" t="s">
        <v>2083</v>
      </c>
    </row>
    <row r="932" spans="1:9" x14ac:dyDescent="0.25">
      <c r="A932" s="28" t="s">
        <v>2186</v>
      </c>
      <c r="B932" s="28" t="s">
        <v>3357</v>
      </c>
      <c r="C932" s="28" t="s">
        <v>2538</v>
      </c>
      <c r="D932" s="28" t="s">
        <v>2538</v>
      </c>
      <c r="E932" s="28" t="s">
        <v>2084</v>
      </c>
      <c r="F932" s="29" t="s">
        <v>2455</v>
      </c>
      <c r="G932" s="29" t="s">
        <v>2083</v>
      </c>
      <c r="H932" s="29" t="s">
        <v>2084</v>
      </c>
      <c r="I932" s="29" t="s">
        <v>2083</v>
      </c>
    </row>
    <row r="933" spans="1:9" x14ac:dyDescent="0.25">
      <c r="A933" s="28" t="s">
        <v>2186</v>
      </c>
      <c r="B933" s="28" t="s">
        <v>3358</v>
      </c>
      <c r="C933" s="28" t="s">
        <v>2538</v>
      </c>
      <c r="D933" s="28" t="s">
        <v>2538</v>
      </c>
      <c r="E933" s="28" t="s">
        <v>2084</v>
      </c>
      <c r="F933" s="29" t="s">
        <v>2455</v>
      </c>
      <c r="G933" s="29" t="s">
        <v>2083</v>
      </c>
      <c r="H933" s="29" t="s">
        <v>2084</v>
      </c>
      <c r="I933" s="29" t="s">
        <v>2083</v>
      </c>
    </row>
    <row r="934" spans="1:9" x14ac:dyDescent="0.25">
      <c r="A934" s="28" t="s">
        <v>2186</v>
      </c>
      <c r="B934" s="28" t="s">
        <v>3359</v>
      </c>
      <c r="C934" s="28" t="s">
        <v>2501</v>
      </c>
      <c r="D934" s="28" t="s">
        <v>2501</v>
      </c>
      <c r="E934" s="28" t="s">
        <v>2084</v>
      </c>
      <c r="F934" s="29" t="s">
        <v>2452</v>
      </c>
      <c r="G934" s="29" t="s">
        <v>2083</v>
      </c>
      <c r="H934" s="29" t="s">
        <v>2084</v>
      </c>
      <c r="I934" s="29" t="s">
        <v>2083</v>
      </c>
    </row>
    <row r="935" spans="1:9" x14ac:dyDescent="0.25">
      <c r="A935" s="28" t="s">
        <v>2186</v>
      </c>
      <c r="B935" s="28" t="s">
        <v>3360</v>
      </c>
      <c r="C935" s="28" t="s">
        <v>2501</v>
      </c>
      <c r="D935" s="28" t="s">
        <v>2501</v>
      </c>
      <c r="E935" s="28" t="s">
        <v>2084</v>
      </c>
      <c r="F935" s="29" t="s">
        <v>2452</v>
      </c>
      <c r="G935" s="29" t="s">
        <v>2083</v>
      </c>
      <c r="H935" s="29" t="s">
        <v>2084</v>
      </c>
      <c r="I935" s="29" t="s">
        <v>2083</v>
      </c>
    </row>
    <row r="936" spans="1:9" x14ac:dyDescent="0.25">
      <c r="A936" s="28" t="s">
        <v>2186</v>
      </c>
      <c r="B936" s="28" t="s">
        <v>3361</v>
      </c>
      <c r="C936" s="28" t="s">
        <v>2469</v>
      </c>
      <c r="D936" s="28" t="s">
        <v>2469</v>
      </c>
      <c r="E936" s="28" t="s">
        <v>2084</v>
      </c>
      <c r="F936" s="29" t="s">
        <v>2455</v>
      </c>
      <c r="G936" s="29" t="s">
        <v>2083</v>
      </c>
      <c r="H936" s="29" t="s">
        <v>2084</v>
      </c>
      <c r="I936" s="29" t="s">
        <v>2083</v>
      </c>
    </row>
    <row r="937" spans="1:9" x14ac:dyDescent="0.25">
      <c r="A937" s="28" t="s">
        <v>2186</v>
      </c>
      <c r="B937" s="28" t="s">
        <v>3362</v>
      </c>
      <c r="C937" s="28" t="s">
        <v>2435</v>
      </c>
      <c r="D937" s="28" t="s">
        <v>2435</v>
      </c>
      <c r="E937" s="28" t="s">
        <v>2084</v>
      </c>
      <c r="F937" s="29" t="s">
        <v>2191</v>
      </c>
      <c r="G937" s="29" t="s">
        <v>2083</v>
      </c>
      <c r="H937" s="29" t="s">
        <v>2084</v>
      </c>
      <c r="I937" s="29" t="s">
        <v>2083</v>
      </c>
    </row>
    <row r="938" spans="1:9" x14ac:dyDescent="0.25">
      <c r="A938" s="28" t="s">
        <v>2186</v>
      </c>
      <c r="B938" s="28" t="s">
        <v>3363</v>
      </c>
      <c r="C938" s="28" t="s">
        <v>2475</v>
      </c>
      <c r="D938" s="28" t="s">
        <v>2475</v>
      </c>
      <c r="E938" s="28" t="s">
        <v>2084</v>
      </c>
      <c r="F938" s="29" t="s">
        <v>2191</v>
      </c>
      <c r="G938" s="29" t="s">
        <v>2083</v>
      </c>
      <c r="H938" s="29" t="s">
        <v>2084</v>
      </c>
      <c r="I938" s="29" t="s">
        <v>2083</v>
      </c>
    </row>
    <row r="939" spans="1:9" x14ac:dyDescent="0.25">
      <c r="A939" s="28" t="s">
        <v>2186</v>
      </c>
      <c r="B939" s="28" t="s">
        <v>3364</v>
      </c>
      <c r="C939" s="28" t="s">
        <v>2459</v>
      </c>
      <c r="D939" s="28" t="s">
        <v>2459</v>
      </c>
      <c r="E939" s="28" t="s">
        <v>2084</v>
      </c>
      <c r="F939" s="29" t="s">
        <v>2452</v>
      </c>
      <c r="G939" s="29" t="s">
        <v>2083</v>
      </c>
      <c r="H939" s="29" t="s">
        <v>2084</v>
      </c>
      <c r="I939" s="29" t="s">
        <v>2083</v>
      </c>
    </row>
    <row r="940" spans="1:9" x14ac:dyDescent="0.25">
      <c r="A940" s="28" t="s">
        <v>2186</v>
      </c>
      <c r="B940" s="28" t="s">
        <v>3365</v>
      </c>
      <c r="C940" s="28" t="s">
        <v>3340</v>
      </c>
      <c r="D940" s="28" t="s">
        <v>3340</v>
      </c>
      <c r="E940" s="28" t="s">
        <v>2084</v>
      </c>
      <c r="F940" s="29" t="s">
        <v>2452</v>
      </c>
      <c r="G940" s="29" t="s">
        <v>2083</v>
      </c>
      <c r="H940" s="29" t="s">
        <v>2084</v>
      </c>
      <c r="I940" s="29" t="s">
        <v>2083</v>
      </c>
    </row>
    <row r="941" spans="1:9" x14ac:dyDescent="0.25">
      <c r="A941" s="28" t="s">
        <v>2186</v>
      </c>
      <c r="B941" s="28" t="s">
        <v>3366</v>
      </c>
      <c r="C941" s="28" t="s">
        <v>2475</v>
      </c>
      <c r="D941" s="28" t="s">
        <v>2475</v>
      </c>
      <c r="E941" s="28" t="s">
        <v>2084</v>
      </c>
      <c r="F941" s="29" t="s">
        <v>2191</v>
      </c>
      <c r="G941" s="29" t="s">
        <v>2083</v>
      </c>
      <c r="H941" s="29" t="s">
        <v>2084</v>
      </c>
      <c r="I941" s="29" t="s">
        <v>2083</v>
      </c>
    </row>
    <row r="942" spans="1:9" x14ac:dyDescent="0.25">
      <c r="A942" s="28" t="s">
        <v>2186</v>
      </c>
      <c r="B942" s="28" t="s">
        <v>3367</v>
      </c>
      <c r="C942" s="28" t="s">
        <v>2475</v>
      </c>
      <c r="D942" s="28" t="s">
        <v>2475</v>
      </c>
      <c r="E942" s="28" t="s">
        <v>2084</v>
      </c>
      <c r="F942" s="29" t="s">
        <v>2191</v>
      </c>
      <c r="G942" s="29" t="s">
        <v>2083</v>
      </c>
      <c r="H942" s="29" t="s">
        <v>2084</v>
      </c>
      <c r="I942" s="29" t="s">
        <v>2083</v>
      </c>
    </row>
    <row r="943" spans="1:9" x14ac:dyDescent="0.25">
      <c r="A943" s="28" t="s">
        <v>2186</v>
      </c>
      <c r="B943" s="28" t="s">
        <v>3368</v>
      </c>
      <c r="C943" s="28" t="s">
        <v>2475</v>
      </c>
      <c r="D943" s="28" t="s">
        <v>2475</v>
      </c>
      <c r="E943" s="28" t="s">
        <v>2084</v>
      </c>
      <c r="F943" s="29" t="s">
        <v>2191</v>
      </c>
      <c r="G943" s="29" t="s">
        <v>2083</v>
      </c>
      <c r="H943" s="29" t="s">
        <v>2084</v>
      </c>
      <c r="I943" s="29" t="s">
        <v>2083</v>
      </c>
    </row>
    <row r="944" spans="1:9" x14ac:dyDescent="0.25">
      <c r="A944" s="28" t="s">
        <v>2186</v>
      </c>
      <c r="B944" s="28" t="s">
        <v>3369</v>
      </c>
      <c r="C944" s="28" t="s">
        <v>2475</v>
      </c>
      <c r="D944" s="28" t="s">
        <v>2475</v>
      </c>
      <c r="E944" s="28" t="s">
        <v>2084</v>
      </c>
      <c r="F944" s="29" t="s">
        <v>2191</v>
      </c>
      <c r="G944" s="29" t="s">
        <v>2083</v>
      </c>
      <c r="H944" s="29" t="s">
        <v>2084</v>
      </c>
      <c r="I944" s="29" t="s">
        <v>2083</v>
      </c>
    </row>
    <row r="945" spans="1:9" x14ac:dyDescent="0.25">
      <c r="A945" s="28" t="s">
        <v>2186</v>
      </c>
      <c r="B945" s="28" t="s">
        <v>3370</v>
      </c>
      <c r="C945" s="28" t="s">
        <v>2459</v>
      </c>
      <c r="D945" s="28" t="s">
        <v>2459</v>
      </c>
      <c r="E945" s="28" t="s">
        <v>2084</v>
      </c>
      <c r="F945" s="29" t="s">
        <v>2452</v>
      </c>
      <c r="G945" s="29" t="s">
        <v>2083</v>
      </c>
      <c r="H945" s="29" t="s">
        <v>2084</v>
      </c>
      <c r="I945" s="29" t="s">
        <v>2083</v>
      </c>
    </row>
    <row r="946" spans="1:9" x14ac:dyDescent="0.25">
      <c r="A946" s="28" t="s">
        <v>2186</v>
      </c>
      <c r="B946" s="28" t="s">
        <v>3371</v>
      </c>
      <c r="C946" s="28" t="s">
        <v>2459</v>
      </c>
      <c r="D946" s="28" t="s">
        <v>2459</v>
      </c>
      <c r="E946" s="28" t="s">
        <v>2084</v>
      </c>
      <c r="F946" s="29" t="s">
        <v>2452</v>
      </c>
      <c r="G946" s="29" t="s">
        <v>2083</v>
      </c>
      <c r="H946" s="29" t="s">
        <v>2084</v>
      </c>
      <c r="I946" s="29" t="s">
        <v>2083</v>
      </c>
    </row>
    <row r="947" spans="1:9" x14ac:dyDescent="0.25">
      <c r="A947" s="28" t="s">
        <v>2186</v>
      </c>
      <c r="B947" s="28" t="s">
        <v>3372</v>
      </c>
      <c r="C947" s="28" t="s">
        <v>3344</v>
      </c>
      <c r="D947" s="28" t="s">
        <v>3345</v>
      </c>
      <c r="E947" s="28" t="s">
        <v>2084</v>
      </c>
      <c r="F947" s="29" t="s">
        <v>2191</v>
      </c>
      <c r="G947" s="29" t="s">
        <v>2083</v>
      </c>
      <c r="H947" s="29" t="s">
        <v>2084</v>
      </c>
      <c r="I947" s="29" t="s">
        <v>2083</v>
      </c>
    </row>
    <row r="948" spans="1:9" x14ac:dyDescent="0.25">
      <c r="A948" s="28" t="s">
        <v>2186</v>
      </c>
      <c r="B948" s="28" t="s">
        <v>3373</v>
      </c>
      <c r="C948" s="28" t="s">
        <v>2461</v>
      </c>
      <c r="D948" s="28" t="s">
        <v>2461</v>
      </c>
      <c r="E948" s="28" t="s">
        <v>2084</v>
      </c>
      <c r="F948" s="29" t="s">
        <v>2452</v>
      </c>
      <c r="G948" s="29" t="s">
        <v>2083</v>
      </c>
      <c r="H948" s="29" t="s">
        <v>2084</v>
      </c>
      <c r="I948" s="29" t="s">
        <v>2083</v>
      </c>
    </row>
    <row r="949" spans="1:9" x14ac:dyDescent="0.25">
      <c r="A949" s="28" t="s">
        <v>2186</v>
      </c>
      <c r="B949" s="28" t="s">
        <v>3374</v>
      </c>
      <c r="C949" s="28" t="s">
        <v>2852</v>
      </c>
      <c r="D949" s="28" t="s">
        <v>2852</v>
      </c>
      <c r="E949" s="28" t="s">
        <v>3375</v>
      </c>
      <c r="F949" s="29" t="s">
        <v>2452</v>
      </c>
      <c r="G949" s="29" t="s">
        <v>3376</v>
      </c>
      <c r="H949" s="29" t="s">
        <v>3376</v>
      </c>
      <c r="I949" s="29" t="s">
        <v>3376</v>
      </c>
    </row>
    <row r="950" spans="1:9" x14ac:dyDescent="0.25">
      <c r="A950" s="28" t="s">
        <v>2186</v>
      </c>
      <c r="B950" s="28" t="s">
        <v>3377</v>
      </c>
      <c r="C950" s="28" t="s">
        <v>2198</v>
      </c>
      <c r="D950" s="28" t="s">
        <v>2198</v>
      </c>
      <c r="E950" s="28" t="s">
        <v>3375</v>
      </c>
      <c r="F950" s="29" t="s">
        <v>2198</v>
      </c>
      <c r="G950" s="29" t="s">
        <v>3376</v>
      </c>
      <c r="H950" s="29" t="s">
        <v>3376</v>
      </c>
      <c r="I950" s="29" t="s">
        <v>3376</v>
      </c>
    </row>
    <row r="951" spans="1:9" x14ac:dyDescent="0.25">
      <c r="A951" s="28" t="s">
        <v>2186</v>
      </c>
      <c r="B951" s="28" t="s">
        <v>3378</v>
      </c>
      <c r="C951" s="28" t="s">
        <v>2538</v>
      </c>
      <c r="D951" s="28" t="s">
        <v>2538</v>
      </c>
      <c r="E951" s="28" t="s">
        <v>3375</v>
      </c>
      <c r="F951" s="29" t="s">
        <v>2455</v>
      </c>
      <c r="G951" s="29" t="s">
        <v>3376</v>
      </c>
      <c r="H951" s="29" t="s">
        <v>3376</v>
      </c>
      <c r="I951" s="29" t="s">
        <v>3376</v>
      </c>
    </row>
    <row r="952" spans="1:9" x14ac:dyDescent="0.25">
      <c r="A952" s="28" t="s">
        <v>2186</v>
      </c>
      <c r="B952" s="28" t="s">
        <v>3379</v>
      </c>
      <c r="C952" s="28" t="s">
        <v>2501</v>
      </c>
      <c r="D952" s="28" t="s">
        <v>2501</v>
      </c>
      <c r="E952" s="28" t="s">
        <v>3375</v>
      </c>
      <c r="F952" s="29" t="s">
        <v>2452</v>
      </c>
      <c r="G952" s="29" t="s">
        <v>3376</v>
      </c>
      <c r="H952" s="29" t="s">
        <v>3376</v>
      </c>
      <c r="I952" s="29" t="s">
        <v>3376</v>
      </c>
    </row>
    <row r="953" spans="1:9" x14ac:dyDescent="0.25">
      <c r="A953" s="28" t="s">
        <v>2186</v>
      </c>
      <c r="B953" s="28" t="s">
        <v>3380</v>
      </c>
      <c r="C953" s="28" t="s">
        <v>2469</v>
      </c>
      <c r="D953" s="28" t="s">
        <v>2469</v>
      </c>
      <c r="E953" s="28" t="s">
        <v>3375</v>
      </c>
      <c r="F953" s="29" t="s">
        <v>2455</v>
      </c>
      <c r="G953" s="29" t="s">
        <v>3376</v>
      </c>
      <c r="H953" s="29" t="s">
        <v>3376</v>
      </c>
      <c r="I953" s="29" t="s">
        <v>3376</v>
      </c>
    </row>
    <row r="954" spans="1:9" x14ac:dyDescent="0.25">
      <c r="A954" s="28" t="s">
        <v>2186</v>
      </c>
      <c r="B954" s="28" t="s">
        <v>3381</v>
      </c>
      <c r="C954" s="28" t="s">
        <v>3382</v>
      </c>
      <c r="D954" s="28" t="s">
        <v>3382</v>
      </c>
      <c r="E954" s="28" t="s">
        <v>3375</v>
      </c>
      <c r="F954" s="29" t="s">
        <v>2452</v>
      </c>
      <c r="G954" s="29" t="s">
        <v>3376</v>
      </c>
      <c r="H954" s="29" t="s">
        <v>3376</v>
      </c>
      <c r="I954" s="29" t="s">
        <v>3376</v>
      </c>
    </row>
    <row r="955" spans="1:9" x14ac:dyDescent="0.25">
      <c r="A955" s="28" t="s">
        <v>2186</v>
      </c>
      <c r="B955" s="28" t="s">
        <v>3383</v>
      </c>
      <c r="C955" s="28" t="s">
        <v>2459</v>
      </c>
      <c r="D955" s="28" t="s">
        <v>2459</v>
      </c>
      <c r="E955" s="28" t="s">
        <v>3375</v>
      </c>
      <c r="F955" s="29" t="s">
        <v>2452</v>
      </c>
      <c r="G955" s="29" t="s">
        <v>3376</v>
      </c>
      <c r="H955" s="29" t="s">
        <v>3376</v>
      </c>
      <c r="I955" s="29" t="s">
        <v>3376</v>
      </c>
    </row>
    <row r="956" spans="1:9" x14ac:dyDescent="0.25">
      <c r="A956" s="28" t="s">
        <v>2186</v>
      </c>
      <c r="B956" s="28" t="s">
        <v>3384</v>
      </c>
      <c r="C956" s="28" t="s">
        <v>2461</v>
      </c>
      <c r="D956" s="28" t="s">
        <v>2461</v>
      </c>
      <c r="E956" s="28" t="s">
        <v>3375</v>
      </c>
      <c r="F956" s="29" t="s">
        <v>2452</v>
      </c>
      <c r="G956" s="29" t="s">
        <v>3376</v>
      </c>
      <c r="H956" s="29" t="s">
        <v>3376</v>
      </c>
      <c r="I956" s="29" t="s">
        <v>3376</v>
      </c>
    </row>
    <row r="957" spans="1:9" x14ac:dyDescent="0.25">
      <c r="A957" s="28" t="s">
        <v>2186</v>
      </c>
      <c r="B957" s="28" t="s">
        <v>3385</v>
      </c>
      <c r="C957" s="28" t="s">
        <v>2461</v>
      </c>
      <c r="D957" s="28" t="s">
        <v>2461</v>
      </c>
      <c r="E957" s="28" t="s">
        <v>3375</v>
      </c>
      <c r="F957" s="29" t="s">
        <v>2452</v>
      </c>
      <c r="G957" s="29" t="s">
        <v>3376</v>
      </c>
      <c r="H957" s="29" t="s">
        <v>3376</v>
      </c>
      <c r="I957" s="29" t="s">
        <v>3376</v>
      </c>
    </row>
    <row r="958" spans="1:9" x14ac:dyDescent="0.25">
      <c r="A958" s="28" t="s">
        <v>2186</v>
      </c>
      <c r="B958" s="28" t="s">
        <v>3386</v>
      </c>
      <c r="C958" s="28" t="s">
        <v>2538</v>
      </c>
      <c r="D958" s="28" t="s">
        <v>2538</v>
      </c>
      <c r="E958" s="28" t="s">
        <v>3387</v>
      </c>
      <c r="F958" s="29" t="s">
        <v>2455</v>
      </c>
      <c r="G958" s="29" t="s">
        <v>2083</v>
      </c>
      <c r="H958" s="29" t="s">
        <v>3388</v>
      </c>
      <c r="I958" s="29" t="s">
        <v>2083</v>
      </c>
    </row>
    <row r="959" spans="1:9" x14ac:dyDescent="0.25">
      <c r="A959" s="28" t="s">
        <v>2186</v>
      </c>
      <c r="B959" s="28" t="s">
        <v>3389</v>
      </c>
      <c r="C959" s="28" t="s">
        <v>2538</v>
      </c>
      <c r="D959" s="28" t="s">
        <v>2538</v>
      </c>
      <c r="E959" s="28" t="s">
        <v>3387</v>
      </c>
      <c r="F959" s="29" t="s">
        <v>2455</v>
      </c>
      <c r="G959" s="29" t="s">
        <v>2083</v>
      </c>
      <c r="H959" s="29" t="s">
        <v>3388</v>
      </c>
      <c r="I959" s="29" t="s">
        <v>2083</v>
      </c>
    </row>
    <row r="960" spans="1:9" x14ac:dyDescent="0.25">
      <c r="A960" s="28" t="s">
        <v>2186</v>
      </c>
      <c r="B960" s="28" t="s">
        <v>3390</v>
      </c>
      <c r="C960" s="28" t="s">
        <v>2501</v>
      </c>
      <c r="D960" s="28" t="s">
        <v>2501</v>
      </c>
      <c r="E960" s="28" t="s">
        <v>3387</v>
      </c>
      <c r="F960" s="29" t="s">
        <v>2452</v>
      </c>
      <c r="G960" s="29" t="s">
        <v>2083</v>
      </c>
      <c r="H960" s="29" t="s">
        <v>3388</v>
      </c>
      <c r="I960" s="29" t="s">
        <v>2083</v>
      </c>
    </row>
    <row r="961" spans="1:9" x14ac:dyDescent="0.25">
      <c r="A961" s="28" t="s">
        <v>2186</v>
      </c>
      <c r="B961" s="28" t="s">
        <v>3391</v>
      </c>
      <c r="C961" s="28" t="s">
        <v>3392</v>
      </c>
      <c r="D961" s="28" t="s">
        <v>3392</v>
      </c>
      <c r="E961" s="28" t="s">
        <v>3387</v>
      </c>
      <c r="F961" s="29" t="s">
        <v>2191</v>
      </c>
      <c r="G961" s="29" t="s">
        <v>2083</v>
      </c>
      <c r="H961" s="29" t="s">
        <v>3388</v>
      </c>
      <c r="I961" s="29" t="s">
        <v>2083</v>
      </c>
    </row>
    <row r="962" spans="1:9" x14ac:dyDescent="0.25">
      <c r="A962" s="28" t="s">
        <v>2186</v>
      </c>
      <c r="B962" s="28" t="s">
        <v>3393</v>
      </c>
      <c r="C962" s="28" t="s">
        <v>3394</v>
      </c>
      <c r="D962" s="28" t="s">
        <v>3394</v>
      </c>
      <c r="E962" s="28" t="s">
        <v>3387</v>
      </c>
      <c r="F962" s="29" t="s">
        <v>2483</v>
      </c>
      <c r="G962" s="29" t="s">
        <v>2083</v>
      </c>
      <c r="H962" s="29" t="s">
        <v>3388</v>
      </c>
      <c r="I962" s="29" t="s">
        <v>2083</v>
      </c>
    </row>
    <row r="963" spans="1:9" x14ac:dyDescent="0.25">
      <c r="A963" s="28" t="s">
        <v>2186</v>
      </c>
      <c r="B963" s="28" t="s">
        <v>3395</v>
      </c>
      <c r="C963" s="28" t="s">
        <v>2459</v>
      </c>
      <c r="D963" s="28" t="s">
        <v>2459</v>
      </c>
      <c r="E963" s="28" t="s">
        <v>3387</v>
      </c>
      <c r="F963" s="29" t="s">
        <v>2452</v>
      </c>
      <c r="G963" s="29" t="s">
        <v>2083</v>
      </c>
      <c r="H963" s="29" t="s">
        <v>3388</v>
      </c>
      <c r="I963" s="29" t="s">
        <v>2083</v>
      </c>
    </row>
    <row r="964" spans="1:9" x14ac:dyDescent="0.25">
      <c r="A964" s="28" t="s">
        <v>2186</v>
      </c>
      <c r="B964" s="28" t="s">
        <v>3396</v>
      </c>
      <c r="C964" s="28" t="s">
        <v>2459</v>
      </c>
      <c r="D964" s="28" t="s">
        <v>2459</v>
      </c>
      <c r="E964" s="28" t="s">
        <v>3387</v>
      </c>
      <c r="F964" s="29" t="s">
        <v>2452</v>
      </c>
      <c r="G964" s="29" t="s">
        <v>2083</v>
      </c>
      <c r="H964" s="29" t="s">
        <v>3388</v>
      </c>
      <c r="I964" s="29" t="s">
        <v>2083</v>
      </c>
    </row>
    <row r="965" spans="1:9" x14ac:dyDescent="0.25">
      <c r="A965" s="28" t="s">
        <v>2186</v>
      </c>
      <c r="B965" s="28" t="s">
        <v>3397</v>
      </c>
      <c r="C965" s="28" t="s">
        <v>2461</v>
      </c>
      <c r="D965" s="28" t="s">
        <v>2461</v>
      </c>
      <c r="E965" s="28" t="s">
        <v>3387</v>
      </c>
      <c r="F965" s="29" t="s">
        <v>2452</v>
      </c>
      <c r="G965" s="29" t="s">
        <v>2083</v>
      </c>
      <c r="H965" s="29" t="s">
        <v>3388</v>
      </c>
      <c r="I965" s="29" t="s">
        <v>2083</v>
      </c>
    </row>
    <row r="966" spans="1:9" x14ac:dyDescent="0.25">
      <c r="A966" s="28" t="s">
        <v>2186</v>
      </c>
      <c r="B966" s="28" t="s">
        <v>3398</v>
      </c>
      <c r="C966" s="28" t="s">
        <v>2461</v>
      </c>
      <c r="D966" s="28" t="s">
        <v>2461</v>
      </c>
      <c r="E966" s="28" t="s">
        <v>3387</v>
      </c>
      <c r="F966" s="29" t="s">
        <v>2452</v>
      </c>
      <c r="G966" s="29" t="s">
        <v>2083</v>
      </c>
      <c r="H966" s="29" t="s">
        <v>3388</v>
      </c>
      <c r="I966" s="29" t="s">
        <v>2083</v>
      </c>
    </row>
    <row r="967" spans="1:9" x14ac:dyDescent="0.25">
      <c r="A967" s="28" t="s">
        <v>2186</v>
      </c>
      <c r="B967" s="28" t="s">
        <v>3399</v>
      </c>
      <c r="C967" s="28" t="s">
        <v>3400</v>
      </c>
      <c r="D967" s="28" t="s">
        <v>3400</v>
      </c>
      <c r="E967" s="28" t="s">
        <v>3387</v>
      </c>
      <c r="F967" s="29" t="s">
        <v>2483</v>
      </c>
      <c r="G967" s="29" t="s">
        <v>2083</v>
      </c>
      <c r="H967" s="29" t="s">
        <v>3388</v>
      </c>
      <c r="I967" s="29" t="s">
        <v>2083</v>
      </c>
    </row>
    <row r="968" spans="1:9" x14ac:dyDescent="0.25">
      <c r="A968" s="28" t="s">
        <v>2186</v>
      </c>
      <c r="B968" s="28" t="s">
        <v>3401</v>
      </c>
      <c r="C968" s="28" t="s">
        <v>2651</v>
      </c>
      <c r="D968" s="28" t="s">
        <v>2651</v>
      </c>
      <c r="E968" s="28" t="s">
        <v>3402</v>
      </c>
      <c r="F968" s="29" t="s">
        <v>2455</v>
      </c>
      <c r="G968" s="29" t="s">
        <v>2112</v>
      </c>
      <c r="H968" s="29" t="s">
        <v>3023</v>
      </c>
      <c r="I968" s="29" t="s">
        <v>3023</v>
      </c>
    </row>
    <row r="969" spans="1:9" x14ac:dyDescent="0.25">
      <c r="A969" s="28" t="s">
        <v>2186</v>
      </c>
      <c r="B969" s="28" t="s">
        <v>3403</v>
      </c>
      <c r="C969" s="28" t="s">
        <v>2483</v>
      </c>
      <c r="D969" s="28" t="s">
        <v>2483</v>
      </c>
      <c r="E969" s="28" t="s">
        <v>3402</v>
      </c>
      <c r="F969" s="29" t="s">
        <v>2483</v>
      </c>
      <c r="G969" s="29" t="s">
        <v>2112</v>
      </c>
      <c r="H969" s="29" t="s">
        <v>3023</v>
      </c>
      <c r="I969" s="29" t="s">
        <v>3023</v>
      </c>
    </row>
    <row r="970" spans="1:9" x14ac:dyDescent="0.25">
      <c r="A970" s="28" t="s">
        <v>2186</v>
      </c>
      <c r="B970" s="28" t="s">
        <v>3404</v>
      </c>
      <c r="C970" s="28" t="s">
        <v>2538</v>
      </c>
      <c r="D970" s="28" t="s">
        <v>2538</v>
      </c>
      <c r="E970" s="28" t="s">
        <v>3402</v>
      </c>
      <c r="F970" s="29" t="s">
        <v>2455</v>
      </c>
      <c r="G970" s="29" t="s">
        <v>2112</v>
      </c>
      <c r="H970" s="29" t="s">
        <v>3023</v>
      </c>
      <c r="I970" s="29" t="s">
        <v>3023</v>
      </c>
    </row>
    <row r="971" spans="1:9" x14ac:dyDescent="0.25">
      <c r="A971" s="28" t="s">
        <v>2186</v>
      </c>
      <c r="B971" s="28" t="s">
        <v>3405</v>
      </c>
      <c r="C971" s="28" t="s">
        <v>2538</v>
      </c>
      <c r="D971" s="28" t="s">
        <v>2538</v>
      </c>
      <c r="E971" s="28" t="s">
        <v>3402</v>
      </c>
      <c r="F971" s="29" t="s">
        <v>2455</v>
      </c>
      <c r="G971" s="29" t="s">
        <v>2112</v>
      </c>
      <c r="H971" s="29" t="s">
        <v>3023</v>
      </c>
      <c r="I971" s="29" t="s">
        <v>3023</v>
      </c>
    </row>
    <row r="972" spans="1:9" x14ac:dyDescent="0.25">
      <c r="A972" s="28" t="s">
        <v>2186</v>
      </c>
      <c r="B972" s="28" t="s">
        <v>3406</v>
      </c>
      <c r="C972" s="28" t="s">
        <v>2501</v>
      </c>
      <c r="D972" s="28" t="s">
        <v>2501</v>
      </c>
      <c r="E972" s="28" t="s">
        <v>3402</v>
      </c>
      <c r="F972" s="29" t="s">
        <v>2452</v>
      </c>
      <c r="G972" s="29" t="s">
        <v>2112</v>
      </c>
      <c r="H972" s="29" t="s">
        <v>3023</v>
      </c>
      <c r="I972" s="29" t="s">
        <v>3023</v>
      </c>
    </row>
    <row r="973" spans="1:9" x14ac:dyDescent="0.25">
      <c r="A973" s="28" t="s">
        <v>2186</v>
      </c>
      <c r="B973" s="28" t="s">
        <v>3407</v>
      </c>
      <c r="C973" s="28" t="s">
        <v>3408</v>
      </c>
      <c r="D973" s="28" t="s">
        <v>3408</v>
      </c>
      <c r="E973" s="28" t="s">
        <v>3402</v>
      </c>
      <c r="F973" s="29" t="s">
        <v>2452</v>
      </c>
      <c r="G973" s="29" t="s">
        <v>2112</v>
      </c>
      <c r="H973" s="29" t="s">
        <v>3023</v>
      </c>
      <c r="I973" s="29" t="s">
        <v>3023</v>
      </c>
    </row>
    <row r="974" spans="1:9" x14ac:dyDescent="0.25">
      <c r="A974" s="28" t="s">
        <v>2186</v>
      </c>
      <c r="B974" s="28" t="s">
        <v>3409</v>
      </c>
      <c r="C974" s="28" t="s">
        <v>2454</v>
      </c>
      <c r="D974" s="28" t="s">
        <v>2454</v>
      </c>
      <c r="E974" s="28" t="s">
        <v>3402</v>
      </c>
      <c r="F974" s="29" t="s">
        <v>2455</v>
      </c>
      <c r="G974" s="29" t="s">
        <v>2112</v>
      </c>
      <c r="H974" s="29" t="s">
        <v>3023</v>
      </c>
      <c r="I974" s="29" t="s">
        <v>3023</v>
      </c>
    </row>
    <row r="975" spans="1:9" x14ac:dyDescent="0.25">
      <c r="A975" s="28" t="s">
        <v>2186</v>
      </c>
      <c r="B975" s="28" t="s">
        <v>3410</v>
      </c>
      <c r="C975" s="28" t="s">
        <v>3411</v>
      </c>
      <c r="D975" s="28" t="s">
        <v>3411</v>
      </c>
      <c r="E975" s="28" t="s">
        <v>3402</v>
      </c>
      <c r="F975" s="29" t="s">
        <v>2452</v>
      </c>
      <c r="G975" s="29" t="s">
        <v>2112</v>
      </c>
      <c r="H975" s="29" t="s">
        <v>3023</v>
      </c>
      <c r="I975" s="29" t="s">
        <v>3023</v>
      </c>
    </row>
    <row r="976" spans="1:9" x14ac:dyDescent="0.25">
      <c r="A976" s="28" t="s">
        <v>2186</v>
      </c>
      <c r="B976" s="28" t="s">
        <v>3412</v>
      </c>
      <c r="C976" s="28" t="s">
        <v>2477</v>
      </c>
      <c r="D976" s="28" t="s">
        <v>2477</v>
      </c>
      <c r="E976" s="28" t="s">
        <v>3402</v>
      </c>
      <c r="F976" s="29" t="s">
        <v>2478</v>
      </c>
      <c r="G976" s="29" t="s">
        <v>2112</v>
      </c>
      <c r="H976" s="29" t="s">
        <v>3023</v>
      </c>
      <c r="I976" s="29" t="s">
        <v>3023</v>
      </c>
    </row>
    <row r="977" spans="1:9" x14ac:dyDescent="0.25">
      <c r="A977" s="28" t="s">
        <v>2186</v>
      </c>
      <c r="B977" s="28" t="s">
        <v>3413</v>
      </c>
      <c r="C977" s="28" t="s">
        <v>2493</v>
      </c>
      <c r="D977" s="28" t="s">
        <v>2493</v>
      </c>
      <c r="E977" s="28" t="s">
        <v>3402</v>
      </c>
      <c r="F977" s="29" t="s">
        <v>2455</v>
      </c>
      <c r="G977" s="29" t="s">
        <v>2112</v>
      </c>
      <c r="H977" s="29" t="s">
        <v>3023</v>
      </c>
      <c r="I977" s="29" t="s">
        <v>3023</v>
      </c>
    </row>
    <row r="978" spans="1:9" x14ac:dyDescent="0.25">
      <c r="A978" s="28" t="s">
        <v>2186</v>
      </c>
      <c r="B978" s="28" t="s">
        <v>3414</v>
      </c>
      <c r="C978" s="28" t="s">
        <v>3415</v>
      </c>
      <c r="D978" s="28" t="s">
        <v>3415</v>
      </c>
      <c r="E978" s="28" t="s">
        <v>3402</v>
      </c>
      <c r="F978" s="29" t="s">
        <v>2452</v>
      </c>
      <c r="G978" s="29" t="s">
        <v>2112</v>
      </c>
      <c r="H978" s="29" t="s">
        <v>3023</v>
      </c>
      <c r="I978" s="29" t="s">
        <v>3023</v>
      </c>
    </row>
    <row r="979" spans="1:9" x14ac:dyDescent="0.25">
      <c r="A979" s="28" t="s">
        <v>2186</v>
      </c>
      <c r="B979" s="28" t="s">
        <v>3416</v>
      </c>
      <c r="C979" s="28" t="s">
        <v>2536</v>
      </c>
      <c r="D979" s="28" t="s">
        <v>2536</v>
      </c>
      <c r="E979" s="28" t="s">
        <v>3402</v>
      </c>
      <c r="F979" s="29" t="s">
        <v>2198</v>
      </c>
      <c r="G979" s="29" t="s">
        <v>2112</v>
      </c>
      <c r="H979" s="29" t="s">
        <v>3023</v>
      </c>
      <c r="I979" s="29" t="s">
        <v>3023</v>
      </c>
    </row>
    <row r="980" spans="1:9" x14ac:dyDescent="0.25">
      <c r="A980" s="28" t="s">
        <v>2186</v>
      </c>
      <c r="B980" s="28" t="s">
        <v>3417</v>
      </c>
      <c r="C980" s="28" t="s">
        <v>2536</v>
      </c>
      <c r="D980" s="28" t="s">
        <v>2536</v>
      </c>
      <c r="E980" s="28" t="s">
        <v>3402</v>
      </c>
      <c r="F980" s="29" t="s">
        <v>2198</v>
      </c>
      <c r="G980" s="29" t="s">
        <v>2112</v>
      </c>
      <c r="H980" s="29" t="s">
        <v>3023</v>
      </c>
      <c r="I980" s="29" t="s">
        <v>3023</v>
      </c>
    </row>
    <row r="981" spans="1:9" x14ac:dyDescent="0.25">
      <c r="A981" s="28" t="s">
        <v>2186</v>
      </c>
      <c r="B981" s="28" t="s">
        <v>3418</v>
      </c>
      <c r="C981" s="28" t="s">
        <v>2483</v>
      </c>
      <c r="D981" s="28" t="s">
        <v>2483</v>
      </c>
      <c r="E981" s="28" t="s">
        <v>3402</v>
      </c>
      <c r="F981" s="29" t="s">
        <v>2483</v>
      </c>
      <c r="G981" s="29" t="s">
        <v>2112</v>
      </c>
      <c r="H981" s="29" t="s">
        <v>3023</v>
      </c>
      <c r="I981" s="29" t="s">
        <v>3023</v>
      </c>
    </row>
    <row r="982" spans="1:9" x14ac:dyDescent="0.25">
      <c r="A982" s="28" t="s">
        <v>2186</v>
      </c>
      <c r="B982" s="28" t="s">
        <v>3419</v>
      </c>
      <c r="C982" s="28" t="s">
        <v>3420</v>
      </c>
      <c r="D982" s="28" t="s">
        <v>3420</v>
      </c>
      <c r="E982" s="28" t="s">
        <v>3402</v>
      </c>
      <c r="F982" s="29" t="s">
        <v>2483</v>
      </c>
      <c r="G982" s="29" t="s">
        <v>2112</v>
      </c>
      <c r="H982" s="29" t="s">
        <v>3023</v>
      </c>
      <c r="I982" s="29" t="s">
        <v>3023</v>
      </c>
    </row>
    <row r="983" spans="1:9" x14ac:dyDescent="0.25">
      <c r="A983" s="28" t="s">
        <v>2186</v>
      </c>
      <c r="B983" s="28" t="s">
        <v>3421</v>
      </c>
      <c r="C983" s="28" t="s">
        <v>3408</v>
      </c>
      <c r="D983" s="28" t="s">
        <v>3408</v>
      </c>
      <c r="E983" s="28" t="s">
        <v>3402</v>
      </c>
      <c r="F983" s="29" t="s">
        <v>2452</v>
      </c>
      <c r="G983" s="29" t="s">
        <v>2112</v>
      </c>
      <c r="H983" s="29" t="s">
        <v>3023</v>
      </c>
      <c r="I983" s="29" t="s">
        <v>3023</v>
      </c>
    </row>
    <row r="984" spans="1:9" x14ac:dyDescent="0.25">
      <c r="A984" s="28" t="s">
        <v>2186</v>
      </c>
      <c r="B984" s="28" t="s">
        <v>3422</v>
      </c>
      <c r="C984" s="28" t="s">
        <v>3411</v>
      </c>
      <c r="D984" s="28" t="s">
        <v>3411</v>
      </c>
      <c r="E984" s="28" t="s">
        <v>3402</v>
      </c>
      <c r="F984" s="29" t="s">
        <v>2452</v>
      </c>
      <c r="G984" s="29" t="s">
        <v>2112</v>
      </c>
      <c r="H984" s="29" t="s">
        <v>3023</v>
      </c>
      <c r="I984" s="29" t="s">
        <v>3023</v>
      </c>
    </row>
    <row r="985" spans="1:9" x14ac:dyDescent="0.25">
      <c r="A985" s="28" t="s">
        <v>2186</v>
      </c>
      <c r="B985" s="28" t="s">
        <v>3423</v>
      </c>
      <c r="C985" s="28" t="s">
        <v>3411</v>
      </c>
      <c r="D985" s="28" t="s">
        <v>3411</v>
      </c>
      <c r="E985" s="28" t="s">
        <v>3402</v>
      </c>
      <c r="F985" s="29" t="s">
        <v>2452</v>
      </c>
      <c r="G985" s="29" t="s">
        <v>2112</v>
      </c>
      <c r="H985" s="29" t="s">
        <v>3023</v>
      </c>
      <c r="I985" s="29" t="s">
        <v>3023</v>
      </c>
    </row>
    <row r="986" spans="1:9" x14ac:dyDescent="0.25">
      <c r="A986" s="28" t="s">
        <v>2186</v>
      </c>
      <c r="B986" s="28" t="s">
        <v>3424</v>
      </c>
      <c r="C986" s="28" t="s">
        <v>2459</v>
      </c>
      <c r="D986" s="28" t="s">
        <v>2459</v>
      </c>
      <c r="E986" s="28" t="s">
        <v>3402</v>
      </c>
      <c r="F986" s="29" t="s">
        <v>2452</v>
      </c>
      <c r="G986" s="29" t="s">
        <v>2112</v>
      </c>
      <c r="H986" s="29" t="s">
        <v>3023</v>
      </c>
      <c r="I986" s="29" t="s">
        <v>3023</v>
      </c>
    </row>
    <row r="987" spans="1:9" x14ac:dyDescent="0.25">
      <c r="A987" s="28" t="s">
        <v>2186</v>
      </c>
      <c r="B987" s="28" t="s">
        <v>3425</v>
      </c>
      <c r="C987" s="28" t="s">
        <v>2459</v>
      </c>
      <c r="D987" s="28" t="s">
        <v>2459</v>
      </c>
      <c r="E987" s="28" t="s">
        <v>3402</v>
      </c>
      <c r="F987" s="29" t="s">
        <v>2452</v>
      </c>
      <c r="G987" s="29" t="s">
        <v>2112</v>
      </c>
      <c r="H987" s="29" t="s">
        <v>3023</v>
      </c>
      <c r="I987" s="29" t="s">
        <v>3023</v>
      </c>
    </row>
    <row r="988" spans="1:9" x14ac:dyDescent="0.25">
      <c r="A988" s="28" t="s">
        <v>2186</v>
      </c>
      <c r="B988" s="28" t="s">
        <v>3426</v>
      </c>
      <c r="C988" s="28" t="s">
        <v>2461</v>
      </c>
      <c r="D988" s="28" t="s">
        <v>2461</v>
      </c>
      <c r="E988" s="28" t="s">
        <v>3402</v>
      </c>
      <c r="F988" s="29" t="s">
        <v>2452</v>
      </c>
      <c r="G988" s="29" t="s">
        <v>2112</v>
      </c>
      <c r="H988" s="29" t="s">
        <v>3023</v>
      </c>
      <c r="I988" s="29" t="s">
        <v>3023</v>
      </c>
    </row>
    <row r="989" spans="1:9" x14ac:dyDescent="0.25">
      <c r="A989" s="28" t="s">
        <v>2186</v>
      </c>
      <c r="B989" s="28" t="s">
        <v>3427</v>
      </c>
      <c r="C989" s="28" t="s">
        <v>2873</v>
      </c>
      <c r="D989" s="28" t="s">
        <v>2873</v>
      </c>
      <c r="E989" s="28" t="s">
        <v>2143</v>
      </c>
      <c r="F989" s="29" t="s">
        <v>2198</v>
      </c>
      <c r="G989" s="29" t="s">
        <v>2073</v>
      </c>
      <c r="H989" s="29" t="s">
        <v>2143</v>
      </c>
      <c r="I989" s="29" t="s">
        <v>2073</v>
      </c>
    </row>
    <row r="990" spans="1:9" x14ac:dyDescent="0.25">
      <c r="A990" s="28" t="s">
        <v>2186</v>
      </c>
      <c r="B990" s="28" t="s">
        <v>3428</v>
      </c>
      <c r="C990" s="28" t="s">
        <v>3429</v>
      </c>
      <c r="D990" s="28" t="s">
        <v>3429</v>
      </c>
      <c r="E990" s="28" t="s">
        <v>2143</v>
      </c>
      <c r="F990" s="29" t="s">
        <v>2478</v>
      </c>
      <c r="G990" s="29" t="s">
        <v>2073</v>
      </c>
      <c r="H990" s="29" t="s">
        <v>2143</v>
      </c>
      <c r="I990" s="29" t="s">
        <v>2073</v>
      </c>
    </row>
    <row r="991" spans="1:9" x14ac:dyDescent="0.25">
      <c r="A991" s="28" t="s">
        <v>2186</v>
      </c>
      <c r="B991" s="28" t="s">
        <v>3430</v>
      </c>
      <c r="C991" s="28" t="s">
        <v>3429</v>
      </c>
      <c r="D991" s="28" t="s">
        <v>3429</v>
      </c>
      <c r="E991" s="28" t="s">
        <v>2143</v>
      </c>
      <c r="F991" s="29" t="s">
        <v>2478</v>
      </c>
      <c r="G991" s="29" t="s">
        <v>2073</v>
      </c>
      <c r="H991" s="29" t="s">
        <v>2143</v>
      </c>
      <c r="I991" s="29" t="s">
        <v>2073</v>
      </c>
    </row>
    <row r="992" spans="1:9" x14ac:dyDescent="0.25">
      <c r="A992" s="28" t="s">
        <v>2186</v>
      </c>
      <c r="B992" s="28" t="s">
        <v>3431</v>
      </c>
      <c r="C992" s="28" t="s">
        <v>3432</v>
      </c>
      <c r="D992" s="28" t="s">
        <v>3432</v>
      </c>
      <c r="E992" s="28" t="s">
        <v>2143</v>
      </c>
      <c r="F992" s="29" t="s">
        <v>2198</v>
      </c>
      <c r="G992" s="29" t="s">
        <v>2073</v>
      </c>
      <c r="H992" s="29" t="s">
        <v>2143</v>
      </c>
      <c r="I992" s="29" t="s">
        <v>2073</v>
      </c>
    </row>
    <row r="993" spans="1:9" x14ac:dyDescent="0.25">
      <c r="A993" s="28" t="s">
        <v>2186</v>
      </c>
      <c r="B993" s="28" t="s">
        <v>3433</v>
      </c>
      <c r="C993" s="28" t="s">
        <v>2538</v>
      </c>
      <c r="D993" s="28" t="s">
        <v>2538</v>
      </c>
      <c r="E993" s="28" t="s">
        <v>2143</v>
      </c>
      <c r="F993" s="29" t="s">
        <v>2455</v>
      </c>
      <c r="G993" s="29" t="s">
        <v>2073</v>
      </c>
      <c r="H993" s="29" t="s">
        <v>2143</v>
      </c>
      <c r="I993" s="29" t="s">
        <v>2073</v>
      </c>
    </row>
    <row r="994" spans="1:9" x14ac:dyDescent="0.25">
      <c r="A994" s="28" t="s">
        <v>2186</v>
      </c>
      <c r="B994" s="28" t="s">
        <v>3434</v>
      </c>
      <c r="C994" s="28" t="s">
        <v>2501</v>
      </c>
      <c r="D994" s="28" t="s">
        <v>2501</v>
      </c>
      <c r="E994" s="28" t="s">
        <v>2143</v>
      </c>
      <c r="F994" s="29" t="s">
        <v>2452</v>
      </c>
      <c r="G994" s="29" t="s">
        <v>2073</v>
      </c>
      <c r="H994" s="29" t="s">
        <v>2143</v>
      </c>
      <c r="I994" s="29" t="s">
        <v>2073</v>
      </c>
    </row>
    <row r="995" spans="1:9" x14ac:dyDescent="0.25">
      <c r="A995" s="28" t="s">
        <v>2186</v>
      </c>
      <c r="B995" s="28" t="s">
        <v>3435</v>
      </c>
      <c r="C995" s="28" t="s">
        <v>2501</v>
      </c>
      <c r="D995" s="28" t="s">
        <v>2501</v>
      </c>
      <c r="E995" s="28" t="s">
        <v>2143</v>
      </c>
      <c r="F995" s="29" t="s">
        <v>2452</v>
      </c>
      <c r="G995" s="29" t="s">
        <v>2073</v>
      </c>
      <c r="H995" s="29" t="s">
        <v>2143</v>
      </c>
      <c r="I995" s="29" t="s">
        <v>2073</v>
      </c>
    </row>
    <row r="996" spans="1:9" x14ac:dyDescent="0.25">
      <c r="A996" s="28" t="s">
        <v>2186</v>
      </c>
      <c r="B996" s="28" t="s">
        <v>3436</v>
      </c>
      <c r="C996" s="28" t="s">
        <v>2469</v>
      </c>
      <c r="D996" s="28" t="s">
        <v>2469</v>
      </c>
      <c r="E996" s="28" t="s">
        <v>2143</v>
      </c>
      <c r="F996" s="29" t="s">
        <v>2455</v>
      </c>
      <c r="G996" s="29" t="s">
        <v>2073</v>
      </c>
      <c r="H996" s="29" t="s">
        <v>2143</v>
      </c>
      <c r="I996" s="29" t="s">
        <v>2073</v>
      </c>
    </row>
    <row r="997" spans="1:9" x14ac:dyDescent="0.25">
      <c r="A997" s="28" t="s">
        <v>2186</v>
      </c>
      <c r="B997" s="28" t="s">
        <v>3437</v>
      </c>
      <c r="C997" s="28" t="s">
        <v>2475</v>
      </c>
      <c r="D997" s="28" t="s">
        <v>2475</v>
      </c>
      <c r="E997" s="28" t="s">
        <v>2143</v>
      </c>
      <c r="F997" s="29" t="s">
        <v>2191</v>
      </c>
      <c r="G997" s="29" t="s">
        <v>2073</v>
      </c>
      <c r="H997" s="29" t="s">
        <v>2143</v>
      </c>
      <c r="I997" s="29" t="s">
        <v>2073</v>
      </c>
    </row>
    <row r="998" spans="1:9" x14ac:dyDescent="0.25">
      <c r="A998" s="28" t="s">
        <v>2186</v>
      </c>
      <c r="B998" s="28" t="s">
        <v>3438</v>
      </c>
      <c r="C998" s="28" t="s">
        <v>2459</v>
      </c>
      <c r="D998" s="28" t="s">
        <v>2459</v>
      </c>
      <c r="E998" s="28" t="s">
        <v>2143</v>
      </c>
      <c r="F998" s="29" t="s">
        <v>2452</v>
      </c>
      <c r="G998" s="29" t="s">
        <v>2073</v>
      </c>
      <c r="H998" s="29" t="s">
        <v>2143</v>
      </c>
      <c r="I998" s="29" t="s">
        <v>2073</v>
      </c>
    </row>
    <row r="999" spans="1:9" x14ac:dyDescent="0.25">
      <c r="A999" s="28" t="s">
        <v>2186</v>
      </c>
      <c r="B999" s="28" t="s">
        <v>3439</v>
      </c>
      <c r="C999" s="28" t="s">
        <v>3440</v>
      </c>
      <c r="D999" s="28" t="s">
        <v>3440</v>
      </c>
      <c r="E999" s="28" t="s">
        <v>2143</v>
      </c>
      <c r="F999" s="29" t="s">
        <v>2452</v>
      </c>
      <c r="G999" s="29" t="s">
        <v>2073</v>
      </c>
      <c r="H999" s="29" t="s">
        <v>2143</v>
      </c>
      <c r="I999" s="29" t="s">
        <v>2073</v>
      </c>
    </row>
    <row r="1000" spans="1:9" x14ac:dyDescent="0.25">
      <c r="A1000" s="28" t="s">
        <v>2186</v>
      </c>
      <c r="B1000" s="28" t="s">
        <v>3441</v>
      </c>
      <c r="C1000" s="28" t="s">
        <v>3442</v>
      </c>
      <c r="D1000" s="28" t="s">
        <v>3442</v>
      </c>
      <c r="E1000" s="28" t="s">
        <v>2143</v>
      </c>
      <c r="F1000" s="29" t="s">
        <v>2452</v>
      </c>
      <c r="G1000" s="29" t="s">
        <v>2073</v>
      </c>
      <c r="H1000" s="29" t="s">
        <v>2143</v>
      </c>
      <c r="I1000" s="29" t="s">
        <v>2073</v>
      </c>
    </row>
    <row r="1001" spans="1:9" x14ac:dyDescent="0.25">
      <c r="A1001" s="28" t="s">
        <v>2186</v>
      </c>
      <c r="B1001" s="28" t="s">
        <v>3443</v>
      </c>
      <c r="C1001" s="28" t="s">
        <v>2461</v>
      </c>
      <c r="D1001" s="28" t="s">
        <v>2461</v>
      </c>
      <c r="E1001" s="28" t="s">
        <v>2143</v>
      </c>
      <c r="F1001" s="29" t="s">
        <v>2452</v>
      </c>
      <c r="G1001" s="29" t="s">
        <v>2073</v>
      </c>
      <c r="H1001" s="29" t="s">
        <v>2143</v>
      </c>
      <c r="I1001" s="29" t="s">
        <v>2073</v>
      </c>
    </row>
    <row r="1002" spans="1:9" x14ac:dyDescent="0.25">
      <c r="A1002" s="28" t="s">
        <v>2186</v>
      </c>
      <c r="B1002" s="28" t="s">
        <v>3444</v>
      </c>
      <c r="C1002" s="28" t="s">
        <v>2536</v>
      </c>
      <c r="D1002" s="28" t="s">
        <v>2536</v>
      </c>
      <c r="E1002" s="28" t="s">
        <v>2143</v>
      </c>
      <c r="F1002" s="29" t="s">
        <v>2198</v>
      </c>
      <c r="G1002" s="29" t="s">
        <v>2073</v>
      </c>
      <c r="H1002" s="29" t="s">
        <v>2143</v>
      </c>
      <c r="I1002" s="29" t="s">
        <v>2073</v>
      </c>
    </row>
    <row r="1003" spans="1:9" x14ac:dyDescent="0.25">
      <c r="A1003" s="28" t="s">
        <v>2186</v>
      </c>
      <c r="B1003" s="28" t="s">
        <v>3445</v>
      </c>
      <c r="C1003" s="28" t="s">
        <v>3446</v>
      </c>
      <c r="D1003" s="28" t="s">
        <v>3446</v>
      </c>
      <c r="E1003" s="28" t="s">
        <v>2143</v>
      </c>
      <c r="F1003" s="29" t="s">
        <v>2478</v>
      </c>
      <c r="G1003" s="29" t="s">
        <v>2073</v>
      </c>
      <c r="H1003" s="29" t="s">
        <v>2143</v>
      </c>
      <c r="I1003" s="29" t="s">
        <v>2073</v>
      </c>
    </row>
    <row r="1004" spans="1:9" x14ac:dyDescent="0.25">
      <c r="A1004" s="28" t="s">
        <v>2186</v>
      </c>
      <c r="B1004" s="28" t="s">
        <v>3447</v>
      </c>
      <c r="C1004" s="28" t="s">
        <v>3448</v>
      </c>
      <c r="D1004" s="28" t="s">
        <v>3448</v>
      </c>
      <c r="E1004" s="28" t="s">
        <v>2143</v>
      </c>
      <c r="F1004" s="29" t="s">
        <v>2478</v>
      </c>
      <c r="G1004" s="29" t="s">
        <v>2073</v>
      </c>
      <c r="H1004" s="29" t="s">
        <v>2143</v>
      </c>
      <c r="I1004" s="29" t="s">
        <v>2073</v>
      </c>
    </row>
    <row r="1005" spans="1:9" x14ac:dyDescent="0.25">
      <c r="A1005" s="28" t="s">
        <v>2186</v>
      </c>
      <c r="B1005" s="28" t="s">
        <v>3449</v>
      </c>
      <c r="C1005" s="28" t="s">
        <v>2873</v>
      </c>
      <c r="D1005" s="28" t="s">
        <v>2873</v>
      </c>
      <c r="E1005" s="28" t="s">
        <v>2143</v>
      </c>
      <c r="F1005" s="29" t="s">
        <v>2198</v>
      </c>
      <c r="G1005" s="29" t="s">
        <v>2073</v>
      </c>
      <c r="H1005" s="29" t="s">
        <v>2143</v>
      </c>
      <c r="I1005" s="29" t="s">
        <v>2073</v>
      </c>
    </row>
    <row r="1006" spans="1:9" x14ac:dyDescent="0.25">
      <c r="A1006" s="28" t="s">
        <v>2186</v>
      </c>
      <c r="B1006" s="28" t="s">
        <v>3450</v>
      </c>
      <c r="C1006" s="28" t="s">
        <v>3429</v>
      </c>
      <c r="D1006" s="28" t="s">
        <v>3429</v>
      </c>
      <c r="E1006" s="28" t="s">
        <v>2143</v>
      </c>
      <c r="F1006" s="29" t="s">
        <v>2478</v>
      </c>
      <c r="G1006" s="29" t="s">
        <v>2073</v>
      </c>
      <c r="H1006" s="29" t="s">
        <v>2143</v>
      </c>
      <c r="I1006" s="29" t="s">
        <v>2073</v>
      </c>
    </row>
    <row r="1007" spans="1:9" x14ac:dyDescent="0.25">
      <c r="A1007" s="28" t="s">
        <v>2186</v>
      </c>
      <c r="B1007" s="28" t="s">
        <v>3451</v>
      </c>
      <c r="C1007" s="28" t="s">
        <v>3432</v>
      </c>
      <c r="D1007" s="28" t="s">
        <v>3432</v>
      </c>
      <c r="E1007" s="28" t="s">
        <v>2143</v>
      </c>
      <c r="F1007" s="29" t="s">
        <v>2198</v>
      </c>
      <c r="G1007" s="29" t="s">
        <v>2073</v>
      </c>
      <c r="H1007" s="29" t="s">
        <v>2143</v>
      </c>
      <c r="I1007" s="29" t="s">
        <v>2073</v>
      </c>
    </row>
    <row r="1008" spans="1:9" x14ac:dyDescent="0.25">
      <c r="A1008" s="28" t="s">
        <v>2186</v>
      </c>
      <c r="B1008" s="28" t="s">
        <v>3452</v>
      </c>
      <c r="C1008" s="28" t="s">
        <v>2198</v>
      </c>
      <c r="D1008" s="28" t="s">
        <v>2198</v>
      </c>
      <c r="E1008" s="28" t="s">
        <v>2143</v>
      </c>
      <c r="F1008" s="29" t="s">
        <v>2198</v>
      </c>
      <c r="G1008" s="29" t="s">
        <v>2073</v>
      </c>
      <c r="H1008" s="29" t="s">
        <v>2143</v>
      </c>
      <c r="I1008" s="29" t="s">
        <v>2073</v>
      </c>
    </row>
    <row r="1009" spans="1:9" x14ac:dyDescent="0.25">
      <c r="A1009" s="28" t="s">
        <v>2186</v>
      </c>
      <c r="B1009" s="28" t="s">
        <v>3453</v>
      </c>
      <c r="C1009" s="28" t="s">
        <v>2483</v>
      </c>
      <c r="D1009" s="28" t="s">
        <v>2483</v>
      </c>
      <c r="E1009" s="28" t="s">
        <v>2143</v>
      </c>
      <c r="F1009" s="29" t="s">
        <v>2483</v>
      </c>
      <c r="G1009" s="29" t="s">
        <v>2073</v>
      </c>
      <c r="H1009" s="29" t="s">
        <v>2143</v>
      </c>
      <c r="I1009" s="29" t="s">
        <v>2073</v>
      </c>
    </row>
    <row r="1010" spans="1:9" x14ac:dyDescent="0.25">
      <c r="A1010" s="28" t="s">
        <v>2186</v>
      </c>
      <c r="B1010" s="28" t="s">
        <v>3454</v>
      </c>
      <c r="C1010" s="28" t="s">
        <v>2483</v>
      </c>
      <c r="D1010" s="28" t="s">
        <v>2483</v>
      </c>
      <c r="E1010" s="28" t="s">
        <v>2143</v>
      </c>
      <c r="F1010" s="29" t="s">
        <v>2483</v>
      </c>
      <c r="G1010" s="29" t="s">
        <v>2073</v>
      </c>
      <c r="H1010" s="29" t="s">
        <v>2143</v>
      </c>
      <c r="I1010" s="29" t="s">
        <v>2073</v>
      </c>
    </row>
    <row r="1011" spans="1:9" x14ac:dyDescent="0.25">
      <c r="A1011" s="28" t="s">
        <v>2186</v>
      </c>
      <c r="B1011" s="28" t="s">
        <v>3455</v>
      </c>
      <c r="C1011" s="28" t="s">
        <v>2538</v>
      </c>
      <c r="D1011" s="28" t="s">
        <v>2538</v>
      </c>
      <c r="E1011" s="28" t="s">
        <v>2143</v>
      </c>
      <c r="F1011" s="29" t="s">
        <v>2455</v>
      </c>
      <c r="G1011" s="29" t="s">
        <v>2073</v>
      </c>
      <c r="H1011" s="29" t="s">
        <v>2143</v>
      </c>
      <c r="I1011" s="29" t="s">
        <v>2073</v>
      </c>
    </row>
    <row r="1012" spans="1:9" x14ac:dyDescent="0.25">
      <c r="A1012" s="28" t="s">
        <v>2186</v>
      </c>
      <c r="B1012" s="28" t="s">
        <v>3456</v>
      </c>
      <c r="C1012" s="28" t="s">
        <v>2501</v>
      </c>
      <c r="D1012" s="28" t="s">
        <v>2501</v>
      </c>
      <c r="E1012" s="28" t="s">
        <v>2143</v>
      </c>
      <c r="F1012" s="29" t="s">
        <v>2452</v>
      </c>
      <c r="G1012" s="29" t="s">
        <v>2073</v>
      </c>
      <c r="H1012" s="29" t="s">
        <v>2143</v>
      </c>
      <c r="I1012" s="29" t="s">
        <v>2073</v>
      </c>
    </row>
    <row r="1013" spans="1:9" x14ac:dyDescent="0.25">
      <c r="A1013" s="28" t="s">
        <v>2186</v>
      </c>
      <c r="B1013" s="28" t="s">
        <v>3457</v>
      </c>
      <c r="C1013" s="28" t="s">
        <v>2501</v>
      </c>
      <c r="D1013" s="28" t="s">
        <v>2501</v>
      </c>
      <c r="E1013" s="28" t="s">
        <v>2143</v>
      </c>
      <c r="F1013" s="29" t="s">
        <v>2452</v>
      </c>
      <c r="G1013" s="29" t="s">
        <v>2073</v>
      </c>
      <c r="H1013" s="29" t="s">
        <v>2143</v>
      </c>
      <c r="I1013" s="29" t="s">
        <v>2073</v>
      </c>
    </row>
    <row r="1014" spans="1:9" x14ac:dyDescent="0.25">
      <c r="A1014" s="28" t="s">
        <v>2186</v>
      </c>
      <c r="B1014" s="28" t="s">
        <v>3458</v>
      </c>
      <c r="C1014" s="28" t="s">
        <v>2469</v>
      </c>
      <c r="D1014" s="28" t="s">
        <v>2469</v>
      </c>
      <c r="E1014" s="28" t="s">
        <v>2143</v>
      </c>
      <c r="F1014" s="29" t="s">
        <v>2455</v>
      </c>
      <c r="G1014" s="29" t="s">
        <v>2073</v>
      </c>
      <c r="H1014" s="29" t="s">
        <v>2143</v>
      </c>
      <c r="I1014" s="29" t="s">
        <v>2073</v>
      </c>
    </row>
    <row r="1015" spans="1:9" x14ac:dyDescent="0.25">
      <c r="A1015" s="28" t="s">
        <v>2186</v>
      </c>
      <c r="B1015" s="28" t="s">
        <v>3459</v>
      </c>
      <c r="C1015" s="28" t="s">
        <v>2475</v>
      </c>
      <c r="D1015" s="28" t="s">
        <v>2475</v>
      </c>
      <c r="E1015" s="28" t="s">
        <v>2143</v>
      </c>
      <c r="F1015" s="29" t="s">
        <v>2191</v>
      </c>
      <c r="G1015" s="29" t="s">
        <v>2073</v>
      </c>
      <c r="H1015" s="29" t="s">
        <v>2143</v>
      </c>
      <c r="I1015" s="29" t="s">
        <v>2073</v>
      </c>
    </row>
    <row r="1016" spans="1:9" x14ac:dyDescent="0.25">
      <c r="A1016" s="28" t="s">
        <v>2186</v>
      </c>
      <c r="B1016" s="28" t="s">
        <v>3460</v>
      </c>
      <c r="C1016" s="28" t="s">
        <v>2459</v>
      </c>
      <c r="D1016" s="28" t="s">
        <v>2459</v>
      </c>
      <c r="E1016" s="28" t="s">
        <v>2143</v>
      </c>
      <c r="F1016" s="29" t="s">
        <v>2452</v>
      </c>
      <c r="G1016" s="29" t="s">
        <v>2073</v>
      </c>
      <c r="H1016" s="29" t="s">
        <v>2143</v>
      </c>
      <c r="I1016" s="29" t="s">
        <v>2073</v>
      </c>
    </row>
    <row r="1017" spans="1:9" x14ac:dyDescent="0.25">
      <c r="A1017" s="28" t="s">
        <v>2186</v>
      </c>
      <c r="B1017" s="28" t="s">
        <v>3461</v>
      </c>
      <c r="C1017" s="28" t="s">
        <v>2459</v>
      </c>
      <c r="D1017" s="28" t="s">
        <v>2459</v>
      </c>
      <c r="E1017" s="28" t="s">
        <v>2143</v>
      </c>
      <c r="F1017" s="29" t="s">
        <v>2452</v>
      </c>
      <c r="G1017" s="29" t="s">
        <v>2073</v>
      </c>
      <c r="H1017" s="29" t="s">
        <v>2143</v>
      </c>
      <c r="I1017" s="29" t="s">
        <v>2073</v>
      </c>
    </row>
    <row r="1018" spans="1:9" x14ac:dyDescent="0.25">
      <c r="A1018" s="28" t="s">
        <v>2186</v>
      </c>
      <c r="B1018" s="28" t="s">
        <v>3462</v>
      </c>
      <c r="C1018" s="28" t="s">
        <v>3446</v>
      </c>
      <c r="D1018" s="28" t="s">
        <v>3446</v>
      </c>
      <c r="E1018" s="28" t="s">
        <v>2143</v>
      </c>
      <c r="F1018" s="29" t="s">
        <v>2478</v>
      </c>
      <c r="G1018" s="29" t="s">
        <v>2073</v>
      </c>
      <c r="H1018" s="29" t="s">
        <v>2143</v>
      </c>
      <c r="I1018" s="29" t="s">
        <v>2073</v>
      </c>
    </row>
    <row r="1019" spans="1:9" x14ac:dyDescent="0.25">
      <c r="A1019" s="28" t="s">
        <v>2186</v>
      </c>
      <c r="B1019" s="28" t="s">
        <v>3463</v>
      </c>
      <c r="C1019" s="28" t="s">
        <v>2198</v>
      </c>
      <c r="D1019" s="28" t="s">
        <v>2198</v>
      </c>
      <c r="E1019" s="28" t="s">
        <v>3464</v>
      </c>
      <c r="F1019" s="29" t="s">
        <v>2198</v>
      </c>
      <c r="G1019" s="29" t="s">
        <v>2128</v>
      </c>
      <c r="H1019" s="29" t="s">
        <v>3464</v>
      </c>
      <c r="I1019" s="29" t="s">
        <v>2128</v>
      </c>
    </row>
    <row r="1020" spans="1:9" x14ac:dyDescent="0.25">
      <c r="A1020" s="28" t="s">
        <v>2186</v>
      </c>
      <c r="B1020" s="28" t="s">
        <v>3465</v>
      </c>
      <c r="C1020" s="28" t="s">
        <v>2589</v>
      </c>
      <c r="D1020" s="28" t="s">
        <v>2589</v>
      </c>
      <c r="E1020" s="28" t="s">
        <v>3464</v>
      </c>
      <c r="F1020" s="29" t="s">
        <v>2483</v>
      </c>
      <c r="G1020" s="29" t="s">
        <v>2128</v>
      </c>
      <c r="H1020" s="29" t="s">
        <v>3464</v>
      </c>
      <c r="I1020" s="29" t="s">
        <v>2128</v>
      </c>
    </row>
    <row r="1021" spans="1:9" x14ac:dyDescent="0.25">
      <c r="A1021" s="28" t="s">
        <v>2186</v>
      </c>
      <c r="B1021" s="28" t="s">
        <v>3466</v>
      </c>
      <c r="C1021" s="28" t="s">
        <v>2515</v>
      </c>
      <c r="D1021" s="28" t="s">
        <v>2515</v>
      </c>
      <c r="E1021" s="28" t="s">
        <v>3464</v>
      </c>
      <c r="F1021" s="29" t="s">
        <v>2483</v>
      </c>
      <c r="G1021" s="29" t="s">
        <v>2128</v>
      </c>
      <c r="H1021" s="29" t="s">
        <v>3464</v>
      </c>
      <c r="I1021" s="29" t="s">
        <v>2128</v>
      </c>
    </row>
    <row r="1022" spans="1:9" x14ac:dyDescent="0.25">
      <c r="A1022" s="28" t="s">
        <v>2186</v>
      </c>
      <c r="B1022" s="28" t="s">
        <v>3467</v>
      </c>
      <c r="C1022" s="28" t="s">
        <v>2483</v>
      </c>
      <c r="D1022" s="28" t="s">
        <v>2483</v>
      </c>
      <c r="E1022" s="28" t="s">
        <v>3464</v>
      </c>
      <c r="F1022" s="29" t="s">
        <v>2483</v>
      </c>
      <c r="G1022" s="29" t="s">
        <v>2128</v>
      </c>
      <c r="H1022" s="29" t="s">
        <v>3464</v>
      </c>
      <c r="I1022" s="29" t="s">
        <v>2128</v>
      </c>
    </row>
    <row r="1023" spans="1:9" x14ac:dyDescent="0.25">
      <c r="A1023" s="28" t="s">
        <v>2186</v>
      </c>
      <c r="B1023" s="28" t="s">
        <v>3468</v>
      </c>
      <c r="C1023" s="28" t="s">
        <v>2501</v>
      </c>
      <c r="D1023" s="28" t="s">
        <v>2501</v>
      </c>
      <c r="E1023" s="28" t="s">
        <v>3464</v>
      </c>
      <c r="F1023" s="29" t="s">
        <v>2452</v>
      </c>
      <c r="G1023" s="29" t="s">
        <v>2128</v>
      </c>
      <c r="H1023" s="29" t="s">
        <v>3464</v>
      </c>
      <c r="I1023" s="29" t="s">
        <v>2128</v>
      </c>
    </row>
    <row r="1024" spans="1:9" x14ac:dyDescent="0.25">
      <c r="A1024" s="28" t="s">
        <v>2186</v>
      </c>
      <c r="B1024" s="28" t="s">
        <v>3469</v>
      </c>
      <c r="C1024" s="28" t="s">
        <v>2592</v>
      </c>
      <c r="D1024" s="28" t="s">
        <v>2592</v>
      </c>
      <c r="E1024" s="28" t="s">
        <v>3464</v>
      </c>
      <c r="F1024" s="29" t="s">
        <v>2483</v>
      </c>
      <c r="G1024" s="29" t="s">
        <v>2128</v>
      </c>
      <c r="H1024" s="29" t="s">
        <v>3464</v>
      </c>
      <c r="I1024" s="29" t="s">
        <v>2128</v>
      </c>
    </row>
    <row r="1025" spans="1:9" x14ac:dyDescent="0.25">
      <c r="A1025" s="28" t="s">
        <v>2186</v>
      </c>
      <c r="B1025" s="28" t="s">
        <v>3470</v>
      </c>
      <c r="C1025" s="28" t="s">
        <v>2469</v>
      </c>
      <c r="D1025" s="28" t="s">
        <v>2469</v>
      </c>
      <c r="E1025" s="28" t="s">
        <v>3464</v>
      </c>
      <c r="F1025" s="29" t="s">
        <v>2455</v>
      </c>
      <c r="G1025" s="29" t="s">
        <v>2128</v>
      </c>
      <c r="H1025" s="29" t="s">
        <v>3464</v>
      </c>
      <c r="I1025" s="29" t="s">
        <v>2128</v>
      </c>
    </row>
    <row r="1026" spans="1:9" x14ac:dyDescent="0.25">
      <c r="A1026" s="28" t="s">
        <v>2186</v>
      </c>
      <c r="B1026" s="28" t="s">
        <v>3471</v>
      </c>
      <c r="C1026" s="28" t="s">
        <v>2475</v>
      </c>
      <c r="D1026" s="28" t="s">
        <v>2475</v>
      </c>
      <c r="E1026" s="28" t="s">
        <v>3464</v>
      </c>
      <c r="F1026" s="29" t="s">
        <v>2191</v>
      </c>
      <c r="G1026" s="29" t="s">
        <v>2128</v>
      </c>
      <c r="H1026" s="29" t="s">
        <v>3464</v>
      </c>
      <c r="I1026" s="29" t="s">
        <v>2128</v>
      </c>
    </row>
    <row r="1027" spans="1:9" x14ac:dyDescent="0.25">
      <c r="A1027" s="28" t="s">
        <v>2186</v>
      </c>
      <c r="B1027" s="28" t="s">
        <v>3472</v>
      </c>
      <c r="C1027" s="28" t="s">
        <v>2459</v>
      </c>
      <c r="D1027" s="28" t="s">
        <v>2459</v>
      </c>
      <c r="E1027" s="28" t="s">
        <v>3464</v>
      </c>
      <c r="F1027" s="29" t="s">
        <v>2452</v>
      </c>
      <c r="G1027" s="29" t="s">
        <v>2128</v>
      </c>
      <c r="H1027" s="29" t="s">
        <v>3464</v>
      </c>
      <c r="I1027" s="29" t="s">
        <v>2128</v>
      </c>
    </row>
    <row r="1028" spans="1:9" x14ac:dyDescent="0.25">
      <c r="A1028" s="28" t="s">
        <v>2186</v>
      </c>
      <c r="B1028" s="28" t="s">
        <v>3473</v>
      </c>
      <c r="C1028" s="28" t="s">
        <v>2477</v>
      </c>
      <c r="D1028" s="28" t="s">
        <v>2477</v>
      </c>
      <c r="E1028" s="28" t="s">
        <v>3464</v>
      </c>
      <c r="F1028" s="29" t="s">
        <v>2478</v>
      </c>
      <c r="G1028" s="29" t="s">
        <v>2128</v>
      </c>
      <c r="H1028" s="29" t="s">
        <v>3464</v>
      </c>
      <c r="I1028" s="29" t="s">
        <v>2128</v>
      </c>
    </row>
    <row r="1029" spans="1:9" x14ac:dyDescent="0.25">
      <c r="A1029" s="28" t="s">
        <v>2186</v>
      </c>
      <c r="B1029" s="28" t="s">
        <v>3474</v>
      </c>
      <c r="C1029" s="28" t="s">
        <v>2461</v>
      </c>
      <c r="D1029" s="28" t="s">
        <v>2461</v>
      </c>
      <c r="E1029" s="28" t="s">
        <v>3464</v>
      </c>
      <c r="F1029" s="29" t="s">
        <v>2452</v>
      </c>
      <c r="G1029" s="29" t="s">
        <v>2128</v>
      </c>
      <c r="H1029" s="29" t="s">
        <v>3464</v>
      </c>
      <c r="I1029" s="29" t="s">
        <v>2128</v>
      </c>
    </row>
    <row r="1030" spans="1:9" x14ac:dyDescent="0.25">
      <c r="A1030" s="28" t="s">
        <v>2186</v>
      </c>
      <c r="B1030" s="28" t="s">
        <v>3475</v>
      </c>
      <c r="C1030" s="28" t="s">
        <v>2538</v>
      </c>
      <c r="D1030" s="28" t="s">
        <v>2538</v>
      </c>
      <c r="E1030" s="28" t="s">
        <v>3464</v>
      </c>
      <c r="F1030" s="29" t="s">
        <v>2455</v>
      </c>
      <c r="G1030" s="29" t="s">
        <v>2128</v>
      </c>
      <c r="H1030" s="29" t="s">
        <v>3464</v>
      </c>
      <c r="I1030" s="29" t="s">
        <v>2128</v>
      </c>
    </row>
    <row r="1031" spans="1:9" x14ac:dyDescent="0.25">
      <c r="A1031" s="28" t="s">
        <v>2186</v>
      </c>
      <c r="B1031" s="28" t="s">
        <v>3476</v>
      </c>
      <c r="C1031" s="28" t="s">
        <v>2471</v>
      </c>
      <c r="D1031" s="28" t="s">
        <v>2471</v>
      </c>
      <c r="E1031" s="28" t="s">
        <v>3464</v>
      </c>
      <c r="F1031" s="29" t="s">
        <v>2455</v>
      </c>
      <c r="G1031" s="29" t="s">
        <v>2128</v>
      </c>
      <c r="H1031" s="29" t="s">
        <v>3464</v>
      </c>
      <c r="I1031" s="29" t="s">
        <v>2128</v>
      </c>
    </row>
    <row r="1032" spans="1:9" x14ac:dyDescent="0.25">
      <c r="A1032" s="28" t="s">
        <v>2186</v>
      </c>
      <c r="B1032" s="28" t="s">
        <v>3477</v>
      </c>
      <c r="C1032" s="28" t="s">
        <v>2475</v>
      </c>
      <c r="D1032" s="28" t="s">
        <v>2475</v>
      </c>
      <c r="E1032" s="28" t="s">
        <v>3464</v>
      </c>
      <c r="F1032" s="29" t="s">
        <v>2191</v>
      </c>
      <c r="G1032" s="29" t="s">
        <v>2128</v>
      </c>
      <c r="H1032" s="29" t="s">
        <v>3464</v>
      </c>
      <c r="I1032" s="29" t="s">
        <v>2128</v>
      </c>
    </row>
    <row r="1033" spans="1:9" x14ac:dyDescent="0.25">
      <c r="A1033" s="28" t="s">
        <v>2186</v>
      </c>
      <c r="B1033" s="28" t="s">
        <v>3478</v>
      </c>
      <c r="C1033" s="28" t="s">
        <v>2459</v>
      </c>
      <c r="D1033" s="28" t="s">
        <v>2459</v>
      </c>
      <c r="E1033" s="28" t="s">
        <v>3464</v>
      </c>
      <c r="F1033" s="29" t="s">
        <v>2452</v>
      </c>
      <c r="G1033" s="29" t="s">
        <v>2128</v>
      </c>
      <c r="H1033" s="29" t="s">
        <v>3464</v>
      </c>
      <c r="I1033" s="29" t="s">
        <v>2128</v>
      </c>
    </row>
    <row r="1034" spans="1:9" x14ac:dyDescent="0.25">
      <c r="A1034" s="28" t="s">
        <v>2186</v>
      </c>
      <c r="B1034" s="28" t="s">
        <v>3479</v>
      </c>
      <c r="C1034" s="28" t="s">
        <v>2477</v>
      </c>
      <c r="D1034" s="28" t="s">
        <v>2477</v>
      </c>
      <c r="E1034" s="28" t="s">
        <v>3464</v>
      </c>
      <c r="F1034" s="29" t="s">
        <v>2478</v>
      </c>
      <c r="G1034" s="29" t="s">
        <v>2128</v>
      </c>
      <c r="H1034" s="29" t="s">
        <v>3464</v>
      </c>
      <c r="I1034" s="29" t="s">
        <v>2128</v>
      </c>
    </row>
    <row r="1035" spans="1:9" x14ac:dyDescent="0.25">
      <c r="A1035" s="28" t="s">
        <v>2186</v>
      </c>
      <c r="B1035" s="28" t="s">
        <v>3480</v>
      </c>
      <c r="C1035" s="28" t="s">
        <v>2536</v>
      </c>
      <c r="D1035" s="28" t="s">
        <v>2536</v>
      </c>
      <c r="E1035" s="28" t="s">
        <v>3464</v>
      </c>
      <c r="F1035" s="29" t="s">
        <v>2198</v>
      </c>
      <c r="G1035" s="29" t="s">
        <v>2128</v>
      </c>
      <c r="H1035" s="29" t="s">
        <v>3464</v>
      </c>
      <c r="I1035" s="29" t="s">
        <v>2128</v>
      </c>
    </row>
    <row r="1036" spans="1:9" x14ac:dyDescent="0.25">
      <c r="A1036" s="28" t="s">
        <v>2186</v>
      </c>
      <c r="B1036" s="28" t="s">
        <v>3481</v>
      </c>
      <c r="C1036" s="28" t="s">
        <v>2515</v>
      </c>
      <c r="D1036" s="28" t="s">
        <v>2515</v>
      </c>
      <c r="E1036" s="28" t="s">
        <v>3464</v>
      </c>
      <c r="F1036" s="29" t="s">
        <v>2483</v>
      </c>
      <c r="G1036" s="29" t="s">
        <v>2128</v>
      </c>
      <c r="H1036" s="29" t="s">
        <v>3464</v>
      </c>
      <c r="I1036" s="29" t="s">
        <v>2128</v>
      </c>
    </row>
    <row r="1037" spans="1:9" x14ac:dyDescent="0.25">
      <c r="A1037" s="28" t="s">
        <v>2186</v>
      </c>
      <c r="B1037" s="28" t="s">
        <v>3482</v>
      </c>
      <c r="C1037" s="28" t="s">
        <v>2515</v>
      </c>
      <c r="D1037" s="28" t="s">
        <v>2515</v>
      </c>
      <c r="E1037" s="28" t="s">
        <v>3464</v>
      </c>
      <c r="F1037" s="29" t="s">
        <v>2483</v>
      </c>
      <c r="G1037" s="29" t="s">
        <v>2128</v>
      </c>
      <c r="H1037" s="29" t="s">
        <v>3464</v>
      </c>
      <c r="I1037" s="29" t="s">
        <v>2128</v>
      </c>
    </row>
    <row r="1038" spans="1:9" x14ac:dyDescent="0.25">
      <c r="A1038" s="28" t="s">
        <v>2186</v>
      </c>
      <c r="B1038" s="28" t="s">
        <v>3483</v>
      </c>
      <c r="C1038" s="28" t="s">
        <v>2515</v>
      </c>
      <c r="D1038" s="28" t="s">
        <v>2515</v>
      </c>
      <c r="E1038" s="28" t="s">
        <v>3464</v>
      </c>
      <c r="F1038" s="29" t="s">
        <v>2483</v>
      </c>
      <c r="G1038" s="29" t="s">
        <v>2128</v>
      </c>
      <c r="H1038" s="29" t="s">
        <v>3464</v>
      </c>
      <c r="I1038" s="29" t="s">
        <v>2128</v>
      </c>
    </row>
    <row r="1039" spans="1:9" x14ac:dyDescent="0.25">
      <c r="A1039" s="28" t="s">
        <v>2186</v>
      </c>
      <c r="B1039" s="28" t="s">
        <v>3484</v>
      </c>
      <c r="C1039" s="28" t="s">
        <v>2589</v>
      </c>
      <c r="D1039" s="28" t="s">
        <v>2589</v>
      </c>
      <c r="E1039" s="28" t="s">
        <v>3464</v>
      </c>
      <c r="F1039" s="29" t="s">
        <v>2483</v>
      </c>
      <c r="G1039" s="29" t="s">
        <v>2128</v>
      </c>
      <c r="H1039" s="29" t="s">
        <v>3464</v>
      </c>
      <c r="I1039" s="29" t="s">
        <v>2128</v>
      </c>
    </row>
    <row r="1040" spans="1:9" x14ac:dyDescent="0.25">
      <c r="A1040" s="28" t="s">
        <v>2186</v>
      </c>
      <c r="B1040" s="28" t="s">
        <v>3485</v>
      </c>
      <c r="C1040" s="28" t="s">
        <v>2589</v>
      </c>
      <c r="D1040" s="28" t="s">
        <v>2589</v>
      </c>
      <c r="E1040" s="28" t="s">
        <v>3464</v>
      </c>
      <c r="F1040" s="29" t="s">
        <v>2483</v>
      </c>
      <c r="G1040" s="29" t="s">
        <v>2128</v>
      </c>
      <c r="H1040" s="29" t="s">
        <v>3464</v>
      </c>
      <c r="I1040" s="29" t="s">
        <v>2128</v>
      </c>
    </row>
    <row r="1041" spans="1:9" x14ac:dyDescent="0.25">
      <c r="A1041" s="28" t="s">
        <v>2186</v>
      </c>
      <c r="B1041" s="28" t="s">
        <v>3486</v>
      </c>
      <c r="C1041" s="28" t="s">
        <v>2592</v>
      </c>
      <c r="D1041" s="28" t="s">
        <v>2592</v>
      </c>
      <c r="E1041" s="28" t="s">
        <v>3464</v>
      </c>
      <c r="F1041" s="29" t="s">
        <v>2483</v>
      </c>
      <c r="G1041" s="29" t="s">
        <v>2128</v>
      </c>
      <c r="H1041" s="29" t="s">
        <v>3464</v>
      </c>
      <c r="I1041" s="29" t="s">
        <v>2128</v>
      </c>
    </row>
    <row r="1042" spans="1:9" x14ac:dyDescent="0.25">
      <c r="A1042" s="28" t="s">
        <v>2186</v>
      </c>
      <c r="B1042" s="28" t="s">
        <v>3487</v>
      </c>
      <c r="C1042" s="28" t="s">
        <v>2655</v>
      </c>
      <c r="D1042" s="28" t="s">
        <v>2655</v>
      </c>
      <c r="E1042" s="28" t="s">
        <v>3464</v>
      </c>
      <c r="F1042" s="29" t="s">
        <v>2198</v>
      </c>
      <c r="G1042" s="29" t="s">
        <v>2128</v>
      </c>
      <c r="H1042" s="29" t="s">
        <v>3464</v>
      </c>
      <c r="I1042" s="29" t="s">
        <v>2128</v>
      </c>
    </row>
    <row r="1043" spans="1:9" x14ac:dyDescent="0.25">
      <c r="A1043" s="28" t="s">
        <v>2186</v>
      </c>
      <c r="B1043" s="28" t="s">
        <v>3488</v>
      </c>
      <c r="C1043" s="28" t="s">
        <v>2469</v>
      </c>
      <c r="D1043" s="28" t="s">
        <v>2469</v>
      </c>
      <c r="E1043" s="28" t="s">
        <v>3464</v>
      </c>
      <c r="F1043" s="29" t="s">
        <v>2455</v>
      </c>
      <c r="G1043" s="29" t="s">
        <v>2128</v>
      </c>
      <c r="H1043" s="29" t="s">
        <v>3464</v>
      </c>
      <c r="I1043" s="29" t="s">
        <v>2128</v>
      </c>
    </row>
    <row r="1044" spans="1:9" x14ac:dyDescent="0.25">
      <c r="A1044" s="28" t="s">
        <v>2186</v>
      </c>
      <c r="B1044" s="28" t="s">
        <v>3489</v>
      </c>
      <c r="C1044" s="28" t="s">
        <v>2475</v>
      </c>
      <c r="D1044" s="28" t="s">
        <v>2475</v>
      </c>
      <c r="E1044" s="28" t="s">
        <v>3464</v>
      </c>
      <c r="F1044" s="29" t="s">
        <v>2191</v>
      </c>
      <c r="G1044" s="29" t="s">
        <v>2128</v>
      </c>
      <c r="H1044" s="29" t="s">
        <v>3464</v>
      </c>
      <c r="I1044" s="29" t="s">
        <v>2128</v>
      </c>
    </row>
    <row r="1045" spans="1:9" x14ac:dyDescent="0.25">
      <c r="A1045" s="28" t="s">
        <v>2186</v>
      </c>
      <c r="B1045" s="28" t="s">
        <v>3490</v>
      </c>
      <c r="C1045" s="28" t="s">
        <v>2459</v>
      </c>
      <c r="D1045" s="28" t="s">
        <v>2459</v>
      </c>
      <c r="E1045" s="28" t="s">
        <v>3464</v>
      </c>
      <c r="F1045" s="29" t="s">
        <v>2452</v>
      </c>
      <c r="G1045" s="29" t="s">
        <v>2128</v>
      </c>
      <c r="H1045" s="29" t="s">
        <v>3464</v>
      </c>
      <c r="I1045" s="29" t="s">
        <v>2128</v>
      </c>
    </row>
    <row r="1046" spans="1:9" x14ac:dyDescent="0.25">
      <c r="A1046" s="28" t="s">
        <v>2186</v>
      </c>
      <c r="B1046" s="28" t="s">
        <v>3491</v>
      </c>
      <c r="C1046" s="28" t="s">
        <v>2477</v>
      </c>
      <c r="D1046" s="28" t="s">
        <v>2477</v>
      </c>
      <c r="E1046" s="28" t="s">
        <v>3464</v>
      </c>
      <c r="F1046" s="29" t="s">
        <v>2478</v>
      </c>
      <c r="G1046" s="29" t="s">
        <v>2128</v>
      </c>
      <c r="H1046" s="29" t="s">
        <v>3464</v>
      </c>
      <c r="I1046" s="29" t="s">
        <v>2128</v>
      </c>
    </row>
    <row r="1047" spans="1:9" x14ac:dyDescent="0.25">
      <c r="A1047" s="28" t="s">
        <v>2186</v>
      </c>
      <c r="B1047" s="28" t="s">
        <v>3492</v>
      </c>
      <c r="C1047" s="28" t="s">
        <v>2477</v>
      </c>
      <c r="D1047" s="28" t="s">
        <v>2477</v>
      </c>
      <c r="E1047" s="28" t="s">
        <v>3464</v>
      </c>
      <c r="F1047" s="29" t="s">
        <v>2478</v>
      </c>
      <c r="G1047" s="29" t="s">
        <v>2128</v>
      </c>
      <c r="H1047" s="29" t="s">
        <v>3464</v>
      </c>
      <c r="I1047" s="29" t="s">
        <v>2128</v>
      </c>
    </row>
    <row r="1048" spans="1:9" x14ac:dyDescent="0.25">
      <c r="A1048" s="28" t="s">
        <v>2186</v>
      </c>
      <c r="B1048" s="28" t="s">
        <v>3493</v>
      </c>
      <c r="C1048" s="28" t="s">
        <v>2549</v>
      </c>
      <c r="D1048" s="28" t="s">
        <v>2549</v>
      </c>
      <c r="E1048" s="28" t="s">
        <v>3464</v>
      </c>
      <c r="F1048" s="29" t="s">
        <v>2455</v>
      </c>
      <c r="G1048" s="29" t="s">
        <v>2128</v>
      </c>
      <c r="H1048" s="29" t="s">
        <v>3464</v>
      </c>
      <c r="I1048" s="29" t="s">
        <v>2128</v>
      </c>
    </row>
    <row r="1049" spans="1:9" x14ac:dyDescent="0.25">
      <c r="A1049" s="28" t="s">
        <v>2186</v>
      </c>
      <c r="B1049" s="28" t="s">
        <v>3494</v>
      </c>
      <c r="C1049" s="28" t="s">
        <v>2198</v>
      </c>
      <c r="D1049" s="28" t="s">
        <v>2198</v>
      </c>
      <c r="E1049" s="28" t="s">
        <v>3464</v>
      </c>
      <c r="F1049" s="29" t="s">
        <v>2198</v>
      </c>
      <c r="G1049" s="29" t="s">
        <v>2128</v>
      </c>
      <c r="H1049" s="29" t="s">
        <v>3464</v>
      </c>
      <c r="I1049" s="29" t="s">
        <v>2128</v>
      </c>
    </row>
    <row r="1050" spans="1:9" x14ac:dyDescent="0.25">
      <c r="A1050" s="28" t="s">
        <v>2186</v>
      </c>
      <c r="B1050" s="28" t="s">
        <v>3495</v>
      </c>
      <c r="C1050" s="28" t="s">
        <v>2589</v>
      </c>
      <c r="D1050" s="28" t="s">
        <v>2589</v>
      </c>
      <c r="E1050" s="28" t="s">
        <v>3464</v>
      </c>
      <c r="F1050" s="29" t="s">
        <v>2483</v>
      </c>
      <c r="G1050" s="29" t="s">
        <v>2128</v>
      </c>
      <c r="H1050" s="29" t="s">
        <v>3464</v>
      </c>
      <c r="I1050" s="29" t="s">
        <v>2128</v>
      </c>
    </row>
    <row r="1051" spans="1:9" x14ac:dyDescent="0.25">
      <c r="A1051" s="28" t="s">
        <v>2186</v>
      </c>
      <c r="B1051" s="28" t="s">
        <v>3496</v>
      </c>
      <c r="C1051" s="28" t="s">
        <v>2589</v>
      </c>
      <c r="D1051" s="28" t="s">
        <v>2589</v>
      </c>
      <c r="E1051" s="28" t="s">
        <v>3464</v>
      </c>
      <c r="F1051" s="29" t="s">
        <v>2483</v>
      </c>
      <c r="G1051" s="29" t="s">
        <v>2128</v>
      </c>
      <c r="H1051" s="29" t="s">
        <v>3464</v>
      </c>
      <c r="I1051" s="29" t="s">
        <v>2128</v>
      </c>
    </row>
    <row r="1052" spans="1:9" x14ac:dyDescent="0.25">
      <c r="A1052" s="28" t="s">
        <v>2186</v>
      </c>
      <c r="B1052" s="28" t="s">
        <v>3497</v>
      </c>
      <c r="C1052" s="28" t="s">
        <v>2538</v>
      </c>
      <c r="D1052" s="28" t="s">
        <v>2538</v>
      </c>
      <c r="E1052" s="28" t="s">
        <v>3464</v>
      </c>
      <c r="F1052" s="29" t="s">
        <v>2455</v>
      </c>
      <c r="G1052" s="29" t="s">
        <v>2128</v>
      </c>
      <c r="H1052" s="29" t="s">
        <v>3464</v>
      </c>
      <c r="I1052" s="29" t="s">
        <v>2128</v>
      </c>
    </row>
    <row r="1053" spans="1:9" x14ac:dyDescent="0.25">
      <c r="A1053" s="28" t="s">
        <v>2186</v>
      </c>
      <c r="B1053" s="28" t="s">
        <v>3498</v>
      </c>
      <c r="C1053" s="28" t="s">
        <v>2538</v>
      </c>
      <c r="D1053" s="28" t="s">
        <v>2538</v>
      </c>
      <c r="E1053" s="28" t="s">
        <v>3464</v>
      </c>
      <c r="F1053" s="29" t="s">
        <v>2455</v>
      </c>
      <c r="G1053" s="29" t="s">
        <v>2128</v>
      </c>
      <c r="H1053" s="29" t="s">
        <v>3464</v>
      </c>
      <c r="I1053" s="29" t="s">
        <v>2128</v>
      </c>
    </row>
    <row r="1054" spans="1:9" x14ac:dyDescent="0.25">
      <c r="A1054" s="28" t="s">
        <v>2186</v>
      </c>
      <c r="B1054" s="28" t="s">
        <v>3499</v>
      </c>
      <c r="C1054" s="28" t="s">
        <v>2501</v>
      </c>
      <c r="D1054" s="28" t="s">
        <v>2501</v>
      </c>
      <c r="E1054" s="28" t="s">
        <v>3464</v>
      </c>
      <c r="F1054" s="29" t="s">
        <v>2452</v>
      </c>
      <c r="G1054" s="29" t="s">
        <v>2128</v>
      </c>
      <c r="H1054" s="29" t="s">
        <v>3464</v>
      </c>
      <c r="I1054" s="29" t="s">
        <v>2128</v>
      </c>
    </row>
    <row r="1055" spans="1:9" x14ac:dyDescent="0.25">
      <c r="A1055" s="28" t="s">
        <v>2186</v>
      </c>
      <c r="B1055" s="28" t="s">
        <v>3500</v>
      </c>
      <c r="C1055" s="28" t="s">
        <v>2501</v>
      </c>
      <c r="D1055" s="28" t="s">
        <v>2501</v>
      </c>
      <c r="E1055" s="28" t="s">
        <v>3464</v>
      </c>
      <c r="F1055" s="29" t="s">
        <v>2452</v>
      </c>
      <c r="G1055" s="29" t="s">
        <v>2128</v>
      </c>
      <c r="H1055" s="29" t="s">
        <v>3464</v>
      </c>
      <c r="I1055" s="29" t="s">
        <v>2128</v>
      </c>
    </row>
    <row r="1056" spans="1:9" x14ac:dyDescent="0.25">
      <c r="A1056" s="28" t="s">
        <v>2186</v>
      </c>
      <c r="B1056" s="28" t="s">
        <v>3501</v>
      </c>
      <c r="C1056" s="28" t="s">
        <v>2501</v>
      </c>
      <c r="D1056" s="28" t="s">
        <v>2501</v>
      </c>
      <c r="E1056" s="28" t="s">
        <v>3464</v>
      </c>
      <c r="F1056" s="29" t="s">
        <v>2452</v>
      </c>
      <c r="G1056" s="29" t="s">
        <v>2128</v>
      </c>
      <c r="H1056" s="29" t="s">
        <v>3464</v>
      </c>
      <c r="I1056" s="29" t="s">
        <v>2128</v>
      </c>
    </row>
    <row r="1057" spans="1:9" x14ac:dyDescent="0.25">
      <c r="A1057" s="28" t="s">
        <v>2186</v>
      </c>
      <c r="B1057" s="28" t="s">
        <v>3502</v>
      </c>
      <c r="C1057" s="28" t="s">
        <v>2592</v>
      </c>
      <c r="D1057" s="28" t="s">
        <v>2592</v>
      </c>
      <c r="E1057" s="28" t="s">
        <v>3464</v>
      </c>
      <c r="F1057" s="29" t="s">
        <v>2483</v>
      </c>
      <c r="G1057" s="29" t="s">
        <v>2128</v>
      </c>
      <c r="H1057" s="29" t="s">
        <v>3464</v>
      </c>
      <c r="I1057" s="29" t="s">
        <v>2128</v>
      </c>
    </row>
    <row r="1058" spans="1:9" x14ac:dyDescent="0.25">
      <c r="A1058" s="28" t="s">
        <v>2186</v>
      </c>
      <c r="B1058" s="28" t="s">
        <v>3503</v>
      </c>
      <c r="C1058" s="28" t="s">
        <v>2471</v>
      </c>
      <c r="D1058" s="28" t="s">
        <v>2471</v>
      </c>
      <c r="E1058" s="28" t="s">
        <v>3464</v>
      </c>
      <c r="F1058" s="29" t="s">
        <v>2455</v>
      </c>
      <c r="G1058" s="29" t="s">
        <v>2128</v>
      </c>
      <c r="H1058" s="29" t="s">
        <v>3464</v>
      </c>
      <c r="I1058" s="29" t="s">
        <v>2128</v>
      </c>
    </row>
    <row r="1059" spans="1:9" x14ac:dyDescent="0.25">
      <c r="A1059" s="28" t="s">
        <v>2186</v>
      </c>
      <c r="B1059" s="28" t="s">
        <v>3504</v>
      </c>
      <c r="C1059" s="28" t="s">
        <v>2475</v>
      </c>
      <c r="D1059" s="28" t="s">
        <v>2475</v>
      </c>
      <c r="E1059" s="28" t="s">
        <v>3464</v>
      </c>
      <c r="F1059" s="29" t="s">
        <v>2191</v>
      </c>
      <c r="G1059" s="29" t="s">
        <v>2128</v>
      </c>
      <c r="H1059" s="29" t="s">
        <v>3464</v>
      </c>
      <c r="I1059" s="29" t="s">
        <v>2128</v>
      </c>
    </row>
    <row r="1060" spans="1:9" x14ac:dyDescent="0.25">
      <c r="A1060" s="28" t="s">
        <v>2186</v>
      </c>
      <c r="B1060" s="28" t="s">
        <v>3505</v>
      </c>
      <c r="C1060" s="28" t="s">
        <v>2477</v>
      </c>
      <c r="D1060" s="28" t="s">
        <v>2477</v>
      </c>
      <c r="E1060" s="28" t="s">
        <v>3464</v>
      </c>
      <c r="F1060" s="29" t="s">
        <v>2478</v>
      </c>
      <c r="G1060" s="29" t="s">
        <v>2128</v>
      </c>
      <c r="H1060" s="29" t="s">
        <v>3464</v>
      </c>
      <c r="I1060" s="29" t="s">
        <v>2128</v>
      </c>
    </row>
    <row r="1061" spans="1:9" x14ac:dyDescent="0.25">
      <c r="A1061" s="28" t="s">
        <v>2186</v>
      </c>
      <c r="B1061" s="28" t="s">
        <v>3506</v>
      </c>
      <c r="C1061" s="28" t="s">
        <v>2477</v>
      </c>
      <c r="D1061" s="28" t="s">
        <v>2477</v>
      </c>
      <c r="E1061" s="28" t="s">
        <v>3464</v>
      </c>
      <c r="F1061" s="29" t="s">
        <v>2478</v>
      </c>
      <c r="G1061" s="29" t="s">
        <v>2128</v>
      </c>
      <c r="H1061" s="29" t="s">
        <v>3464</v>
      </c>
      <c r="I1061" s="29" t="s">
        <v>2128</v>
      </c>
    </row>
    <row r="1062" spans="1:9" x14ac:dyDescent="0.25">
      <c r="A1062" s="28" t="s">
        <v>2186</v>
      </c>
      <c r="B1062" s="28" t="s">
        <v>3507</v>
      </c>
      <c r="C1062" s="28" t="s">
        <v>2461</v>
      </c>
      <c r="D1062" s="28" t="s">
        <v>2461</v>
      </c>
      <c r="E1062" s="28" t="s">
        <v>3464</v>
      </c>
      <c r="F1062" s="29" t="s">
        <v>2452</v>
      </c>
      <c r="G1062" s="29" t="s">
        <v>2128</v>
      </c>
      <c r="H1062" s="29" t="s">
        <v>3464</v>
      </c>
      <c r="I1062" s="29" t="s">
        <v>2128</v>
      </c>
    </row>
    <row r="1063" spans="1:9" x14ac:dyDescent="0.25">
      <c r="A1063" s="28" t="s">
        <v>2186</v>
      </c>
      <c r="B1063" s="28" t="s">
        <v>3508</v>
      </c>
      <c r="C1063" s="28" t="s">
        <v>2493</v>
      </c>
      <c r="D1063" s="28" t="s">
        <v>2493</v>
      </c>
      <c r="E1063" s="28" t="s">
        <v>3464</v>
      </c>
      <c r="F1063" s="29" t="s">
        <v>2455</v>
      </c>
      <c r="G1063" s="29" t="s">
        <v>2128</v>
      </c>
      <c r="H1063" s="29" t="s">
        <v>3464</v>
      </c>
      <c r="I1063" s="29" t="s">
        <v>2128</v>
      </c>
    </row>
    <row r="1064" spans="1:9" x14ac:dyDescent="0.25">
      <c r="A1064" s="28" t="s">
        <v>2186</v>
      </c>
      <c r="B1064" s="28" t="s">
        <v>3509</v>
      </c>
      <c r="C1064" s="28" t="s">
        <v>2493</v>
      </c>
      <c r="D1064" s="28" t="s">
        <v>2493</v>
      </c>
      <c r="E1064" s="28" t="s">
        <v>3464</v>
      </c>
      <c r="F1064" s="29" t="s">
        <v>2455</v>
      </c>
      <c r="G1064" s="29" t="s">
        <v>2128</v>
      </c>
      <c r="H1064" s="29" t="s">
        <v>3464</v>
      </c>
      <c r="I1064" s="29" t="s">
        <v>2128</v>
      </c>
    </row>
    <row r="1065" spans="1:9" x14ac:dyDescent="0.25">
      <c r="A1065" s="28" t="s">
        <v>2186</v>
      </c>
      <c r="B1065" s="28" t="s">
        <v>3510</v>
      </c>
      <c r="C1065" s="28" t="s">
        <v>3511</v>
      </c>
      <c r="D1065" s="28" t="s">
        <v>3511</v>
      </c>
      <c r="E1065" s="28" t="s">
        <v>2148</v>
      </c>
      <c r="F1065" s="29" t="s">
        <v>2483</v>
      </c>
      <c r="G1065" s="29" t="s">
        <v>2080</v>
      </c>
      <c r="H1065" s="29" t="s">
        <v>2148</v>
      </c>
      <c r="I1065" s="29" t="s">
        <v>2080</v>
      </c>
    </row>
    <row r="1066" spans="1:9" x14ac:dyDescent="0.25">
      <c r="A1066" s="28" t="s">
        <v>2186</v>
      </c>
      <c r="B1066" s="28" t="s">
        <v>3512</v>
      </c>
      <c r="C1066" s="28" t="s">
        <v>3511</v>
      </c>
      <c r="D1066" s="28" t="s">
        <v>3511</v>
      </c>
      <c r="E1066" s="28" t="s">
        <v>2148</v>
      </c>
      <c r="F1066" s="29" t="s">
        <v>2483</v>
      </c>
      <c r="G1066" s="29" t="s">
        <v>2080</v>
      </c>
      <c r="H1066" s="29" t="s">
        <v>2148</v>
      </c>
      <c r="I1066" s="29" t="s">
        <v>2080</v>
      </c>
    </row>
    <row r="1067" spans="1:9" x14ac:dyDescent="0.25">
      <c r="A1067" s="28" t="s">
        <v>2186</v>
      </c>
      <c r="B1067" s="28" t="s">
        <v>3513</v>
      </c>
      <c r="C1067" s="28" t="s">
        <v>2549</v>
      </c>
      <c r="D1067" s="28" t="s">
        <v>2549</v>
      </c>
      <c r="E1067" s="28" t="s">
        <v>2148</v>
      </c>
      <c r="F1067" s="29" t="s">
        <v>2455</v>
      </c>
      <c r="G1067" s="29" t="s">
        <v>2080</v>
      </c>
      <c r="H1067" s="29" t="s">
        <v>2148</v>
      </c>
      <c r="I1067" s="29" t="s">
        <v>2080</v>
      </c>
    </row>
    <row r="1068" spans="1:9" x14ac:dyDescent="0.25">
      <c r="A1068" s="28" t="s">
        <v>2186</v>
      </c>
      <c r="B1068" s="28" t="s">
        <v>3514</v>
      </c>
      <c r="C1068" s="28" t="s">
        <v>3515</v>
      </c>
      <c r="D1068" s="28" t="s">
        <v>3515</v>
      </c>
      <c r="E1068" s="28" t="s">
        <v>2148</v>
      </c>
      <c r="F1068" s="29" t="s">
        <v>2483</v>
      </c>
      <c r="G1068" s="29" t="s">
        <v>2080</v>
      </c>
      <c r="H1068" s="29" t="s">
        <v>2148</v>
      </c>
      <c r="I1068" s="29" t="s">
        <v>2080</v>
      </c>
    </row>
    <row r="1069" spans="1:9" x14ac:dyDescent="0.25">
      <c r="A1069" s="28" t="s">
        <v>2186</v>
      </c>
      <c r="B1069" s="28" t="s">
        <v>3516</v>
      </c>
      <c r="C1069" s="28" t="s">
        <v>2198</v>
      </c>
      <c r="D1069" s="28" t="s">
        <v>2198</v>
      </c>
      <c r="E1069" s="28" t="s">
        <v>2148</v>
      </c>
      <c r="F1069" s="29" t="s">
        <v>2198</v>
      </c>
      <c r="G1069" s="29" t="s">
        <v>2080</v>
      </c>
      <c r="H1069" s="29" t="s">
        <v>2148</v>
      </c>
      <c r="I1069" s="29" t="s">
        <v>2080</v>
      </c>
    </row>
    <row r="1070" spans="1:9" x14ac:dyDescent="0.25">
      <c r="A1070" s="28" t="s">
        <v>2186</v>
      </c>
      <c r="B1070" s="28" t="s">
        <v>3517</v>
      </c>
      <c r="C1070" s="28" t="s">
        <v>2198</v>
      </c>
      <c r="D1070" s="28" t="s">
        <v>2198</v>
      </c>
      <c r="E1070" s="28" t="s">
        <v>2148</v>
      </c>
      <c r="F1070" s="29" t="s">
        <v>2198</v>
      </c>
      <c r="G1070" s="29" t="s">
        <v>2080</v>
      </c>
      <c r="H1070" s="29" t="s">
        <v>2148</v>
      </c>
      <c r="I1070" s="29" t="s">
        <v>2080</v>
      </c>
    </row>
    <row r="1071" spans="1:9" x14ac:dyDescent="0.25">
      <c r="A1071" s="28" t="s">
        <v>2186</v>
      </c>
      <c r="B1071" s="28" t="s">
        <v>3518</v>
      </c>
      <c r="C1071" s="28" t="s">
        <v>3519</v>
      </c>
      <c r="D1071" s="28" t="s">
        <v>3519</v>
      </c>
      <c r="E1071" s="28" t="s">
        <v>2148</v>
      </c>
      <c r="F1071" s="29" t="s">
        <v>2452</v>
      </c>
      <c r="G1071" s="29" t="s">
        <v>2080</v>
      </c>
      <c r="H1071" s="29" t="s">
        <v>2148</v>
      </c>
      <c r="I1071" s="29" t="s">
        <v>2080</v>
      </c>
    </row>
    <row r="1072" spans="1:9" x14ac:dyDescent="0.25">
      <c r="A1072" s="28" t="s">
        <v>2186</v>
      </c>
      <c r="B1072" s="28" t="s">
        <v>3520</v>
      </c>
      <c r="C1072" s="28" t="s">
        <v>3519</v>
      </c>
      <c r="D1072" s="28" t="s">
        <v>3519</v>
      </c>
      <c r="E1072" s="28" t="s">
        <v>2148</v>
      </c>
      <c r="F1072" s="29" t="s">
        <v>2452</v>
      </c>
      <c r="G1072" s="29" t="s">
        <v>2080</v>
      </c>
      <c r="H1072" s="29" t="s">
        <v>2148</v>
      </c>
      <c r="I1072" s="29" t="s">
        <v>2080</v>
      </c>
    </row>
    <row r="1073" spans="1:9" x14ac:dyDescent="0.25">
      <c r="A1073" s="28" t="s">
        <v>2186</v>
      </c>
      <c r="B1073" s="28" t="s">
        <v>3521</v>
      </c>
      <c r="C1073" s="28" t="s">
        <v>3522</v>
      </c>
      <c r="D1073" s="28" t="s">
        <v>3522</v>
      </c>
      <c r="E1073" s="28" t="s">
        <v>2148</v>
      </c>
      <c r="F1073" s="29" t="s">
        <v>2483</v>
      </c>
      <c r="G1073" s="29" t="s">
        <v>2080</v>
      </c>
      <c r="H1073" s="29" t="s">
        <v>2148</v>
      </c>
      <c r="I1073" s="29" t="s">
        <v>2080</v>
      </c>
    </row>
    <row r="1074" spans="1:9" x14ac:dyDescent="0.25">
      <c r="A1074" s="28" t="s">
        <v>2186</v>
      </c>
      <c r="B1074" s="28" t="s">
        <v>3523</v>
      </c>
      <c r="C1074" s="28" t="s">
        <v>3524</v>
      </c>
      <c r="D1074" s="28" t="s">
        <v>3524</v>
      </c>
      <c r="E1074" s="28" t="s">
        <v>2148</v>
      </c>
      <c r="F1074" s="29" t="s">
        <v>2452</v>
      </c>
      <c r="G1074" s="29" t="s">
        <v>2080</v>
      </c>
      <c r="H1074" s="29" t="s">
        <v>2148</v>
      </c>
      <c r="I1074" s="29" t="s">
        <v>2080</v>
      </c>
    </row>
    <row r="1075" spans="1:9" x14ac:dyDescent="0.25">
      <c r="A1075" s="28" t="s">
        <v>2186</v>
      </c>
      <c r="B1075" s="28" t="s">
        <v>3525</v>
      </c>
      <c r="C1075" s="28" t="s">
        <v>3526</v>
      </c>
      <c r="D1075" s="28" t="s">
        <v>3526</v>
      </c>
      <c r="E1075" s="28" t="s">
        <v>2148</v>
      </c>
      <c r="F1075" s="29" t="s">
        <v>2198</v>
      </c>
      <c r="G1075" s="29" t="s">
        <v>2080</v>
      </c>
      <c r="H1075" s="29" t="s">
        <v>2148</v>
      </c>
      <c r="I1075" s="29" t="s">
        <v>2080</v>
      </c>
    </row>
    <row r="1076" spans="1:9" x14ac:dyDescent="0.25">
      <c r="A1076" s="28" t="s">
        <v>2186</v>
      </c>
      <c r="B1076" s="28" t="s">
        <v>3527</v>
      </c>
      <c r="C1076" s="28" t="s">
        <v>2459</v>
      </c>
      <c r="D1076" s="28" t="s">
        <v>2459</v>
      </c>
      <c r="E1076" s="28" t="s">
        <v>2148</v>
      </c>
      <c r="F1076" s="29" t="s">
        <v>2452</v>
      </c>
      <c r="G1076" s="29" t="s">
        <v>2080</v>
      </c>
      <c r="H1076" s="29" t="s">
        <v>2148</v>
      </c>
      <c r="I1076" s="29" t="s">
        <v>2080</v>
      </c>
    </row>
    <row r="1077" spans="1:9" x14ac:dyDescent="0.25">
      <c r="A1077" s="28" t="s">
        <v>2186</v>
      </c>
      <c r="B1077" s="28" t="s">
        <v>3528</v>
      </c>
      <c r="C1077" s="28" t="s">
        <v>3529</v>
      </c>
      <c r="D1077" s="28" t="s">
        <v>3529</v>
      </c>
      <c r="E1077" s="28" t="s">
        <v>2148</v>
      </c>
      <c r="F1077" s="29" t="s">
        <v>2483</v>
      </c>
      <c r="G1077" s="29" t="s">
        <v>2080</v>
      </c>
      <c r="H1077" s="29" t="s">
        <v>2148</v>
      </c>
      <c r="I1077" s="29" t="s">
        <v>2080</v>
      </c>
    </row>
    <row r="1078" spans="1:9" x14ac:dyDescent="0.25">
      <c r="A1078" s="28" t="s">
        <v>2186</v>
      </c>
      <c r="B1078" s="28" t="s">
        <v>3530</v>
      </c>
      <c r="C1078" s="28" t="s">
        <v>3511</v>
      </c>
      <c r="D1078" s="28" t="s">
        <v>3511</v>
      </c>
      <c r="E1078" s="28" t="s">
        <v>2148</v>
      </c>
      <c r="F1078" s="29" t="s">
        <v>2483</v>
      </c>
      <c r="G1078" s="29" t="s">
        <v>2080</v>
      </c>
      <c r="H1078" s="29" t="s">
        <v>2148</v>
      </c>
      <c r="I1078" s="29" t="s">
        <v>2080</v>
      </c>
    </row>
    <row r="1079" spans="1:9" x14ac:dyDescent="0.25">
      <c r="A1079" s="28" t="s">
        <v>2186</v>
      </c>
      <c r="B1079" s="28" t="s">
        <v>3531</v>
      </c>
      <c r="C1079" s="28" t="s">
        <v>2549</v>
      </c>
      <c r="D1079" s="28" t="s">
        <v>2549</v>
      </c>
      <c r="E1079" s="28" t="s">
        <v>2148</v>
      </c>
      <c r="F1079" s="29" t="s">
        <v>2455</v>
      </c>
      <c r="G1079" s="29" t="s">
        <v>2080</v>
      </c>
      <c r="H1079" s="29" t="s">
        <v>2148</v>
      </c>
      <c r="I1079" s="29" t="s">
        <v>2080</v>
      </c>
    </row>
    <row r="1080" spans="1:9" x14ac:dyDescent="0.25">
      <c r="A1080" s="28" t="s">
        <v>2186</v>
      </c>
      <c r="B1080" s="28" t="s">
        <v>3532</v>
      </c>
      <c r="C1080" s="28" t="s">
        <v>3515</v>
      </c>
      <c r="D1080" s="28" t="s">
        <v>3515</v>
      </c>
      <c r="E1080" s="28" t="s">
        <v>2148</v>
      </c>
      <c r="F1080" s="29" t="s">
        <v>2483</v>
      </c>
      <c r="G1080" s="29" t="s">
        <v>2080</v>
      </c>
      <c r="H1080" s="29" t="s">
        <v>2148</v>
      </c>
      <c r="I1080" s="29" t="s">
        <v>2080</v>
      </c>
    </row>
    <row r="1081" spans="1:9" x14ac:dyDescent="0.25">
      <c r="A1081" s="28" t="s">
        <v>2186</v>
      </c>
      <c r="B1081" s="28" t="s">
        <v>3533</v>
      </c>
      <c r="C1081" s="28" t="s">
        <v>2198</v>
      </c>
      <c r="D1081" s="28" t="s">
        <v>2198</v>
      </c>
      <c r="E1081" s="28" t="s">
        <v>2148</v>
      </c>
      <c r="F1081" s="29" t="s">
        <v>2198</v>
      </c>
      <c r="G1081" s="29" t="s">
        <v>2080</v>
      </c>
      <c r="H1081" s="29" t="s">
        <v>2148</v>
      </c>
      <c r="I1081" s="29" t="s">
        <v>2080</v>
      </c>
    </row>
    <row r="1082" spans="1:9" x14ac:dyDescent="0.25">
      <c r="A1082" s="28" t="s">
        <v>2186</v>
      </c>
      <c r="B1082" s="28" t="s">
        <v>3534</v>
      </c>
      <c r="C1082" s="28" t="s">
        <v>2198</v>
      </c>
      <c r="D1082" s="28" t="s">
        <v>2198</v>
      </c>
      <c r="E1082" s="28" t="s">
        <v>2148</v>
      </c>
      <c r="F1082" s="29" t="s">
        <v>2198</v>
      </c>
      <c r="G1082" s="29" t="s">
        <v>2080</v>
      </c>
      <c r="H1082" s="29" t="s">
        <v>2148</v>
      </c>
      <c r="I1082" s="29" t="s">
        <v>2080</v>
      </c>
    </row>
    <row r="1083" spans="1:9" x14ac:dyDescent="0.25">
      <c r="A1083" s="28" t="s">
        <v>2186</v>
      </c>
      <c r="B1083" s="28" t="s">
        <v>3535</v>
      </c>
      <c r="C1083" s="28" t="s">
        <v>2538</v>
      </c>
      <c r="D1083" s="28" t="s">
        <v>2538</v>
      </c>
      <c r="E1083" s="28" t="s">
        <v>2148</v>
      </c>
      <c r="F1083" s="29" t="s">
        <v>2455</v>
      </c>
      <c r="G1083" s="29" t="s">
        <v>2080</v>
      </c>
      <c r="H1083" s="29" t="s">
        <v>2148</v>
      </c>
      <c r="I1083" s="29" t="s">
        <v>2080</v>
      </c>
    </row>
    <row r="1084" spans="1:9" x14ac:dyDescent="0.25">
      <c r="A1084" s="28" t="s">
        <v>2186</v>
      </c>
      <c r="B1084" s="28" t="s">
        <v>3536</v>
      </c>
      <c r="C1084" s="28" t="s">
        <v>2755</v>
      </c>
      <c r="D1084" s="28" t="s">
        <v>2755</v>
      </c>
      <c r="E1084" s="28" t="s">
        <v>2148</v>
      </c>
      <c r="F1084" s="29" t="s">
        <v>2483</v>
      </c>
      <c r="G1084" s="29" t="s">
        <v>2080</v>
      </c>
      <c r="H1084" s="29" t="s">
        <v>2148</v>
      </c>
      <c r="I1084" s="29" t="s">
        <v>2080</v>
      </c>
    </row>
    <row r="1085" spans="1:9" x14ac:dyDescent="0.25">
      <c r="A1085" s="28" t="s">
        <v>2186</v>
      </c>
      <c r="B1085" s="28" t="s">
        <v>3537</v>
      </c>
      <c r="C1085" s="28" t="s">
        <v>3519</v>
      </c>
      <c r="D1085" s="28" t="s">
        <v>3519</v>
      </c>
      <c r="E1085" s="28" t="s">
        <v>2148</v>
      </c>
      <c r="F1085" s="29" t="s">
        <v>2452</v>
      </c>
      <c r="G1085" s="29" t="s">
        <v>2080</v>
      </c>
      <c r="H1085" s="29" t="s">
        <v>2148</v>
      </c>
      <c r="I1085" s="29" t="s">
        <v>2080</v>
      </c>
    </row>
    <row r="1086" spans="1:9" x14ac:dyDescent="0.25">
      <c r="A1086" s="28" t="s">
        <v>2186</v>
      </c>
      <c r="B1086" s="28" t="s">
        <v>3538</v>
      </c>
      <c r="C1086" s="28" t="s">
        <v>3522</v>
      </c>
      <c r="D1086" s="28" t="s">
        <v>3522</v>
      </c>
      <c r="E1086" s="28" t="s">
        <v>2148</v>
      </c>
      <c r="F1086" s="29" t="s">
        <v>2483</v>
      </c>
      <c r="G1086" s="29" t="s">
        <v>2080</v>
      </c>
      <c r="H1086" s="29" t="s">
        <v>2148</v>
      </c>
      <c r="I1086" s="29" t="s">
        <v>2080</v>
      </c>
    </row>
    <row r="1087" spans="1:9" x14ac:dyDescent="0.25">
      <c r="A1087" s="28" t="s">
        <v>2186</v>
      </c>
      <c r="B1087" s="28" t="s">
        <v>3539</v>
      </c>
      <c r="C1087" s="28" t="s">
        <v>2475</v>
      </c>
      <c r="D1087" s="28" t="s">
        <v>2475</v>
      </c>
      <c r="E1087" s="28" t="s">
        <v>2148</v>
      </c>
      <c r="F1087" s="29" t="s">
        <v>2191</v>
      </c>
      <c r="G1087" s="29" t="s">
        <v>2080</v>
      </c>
      <c r="H1087" s="29" t="s">
        <v>2148</v>
      </c>
      <c r="I1087" s="29" t="s">
        <v>2080</v>
      </c>
    </row>
    <row r="1088" spans="1:9" x14ac:dyDescent="0.25">
      <c r="A1088" s="28" t="s">
        <v>2186</v>
      </c>
      <c r="B1088" s="28" t="s">
        <v>3540</v>
      </c>
      <c r="C1088" s="28" t="s">
        <v>3526</v>
      </c>
      <c r="D1088" s="28" t="s">
        <v>3526</v>
      </c>
      <c r="E1088" s="28" t="s">
        <v>2148</v>
      </c>
      <c r="F1088" s="29" t="s">
        <v>2198</v>
      </c>
      <c r="G1088" s="29" t="s">
        <v>2080</v>
      </c>
      <c r="H1088" s="29" t="s">
        <v>2148</v>
      </c>
      <c r="I1088" s="29" t="s">
        <v>2080</v>
      </c>
    </row>
    <row r="1089" spans="1:9" x14ac:dyDescent="0.25">
      <c r="A1089" s="28" t="s">
        <v>2186</v>
      </c>
      <c r="B1089" s="28" t="s">
        <v>3541</v>
      </c>
      <c r="C1089" s="28" t="s">
        <v>2459</v>
      </c>
      <c r="D1089" s="28" t="s">
        <v>2459</v>
      </c>
      <c r="E1089" s="28" t="s">
        <v>2148</v>
      </c>
      <c r="F1089" s="29" t="s">
        <v>2452</v>
      </c>
      <c r="G1089" s="29" t="s">
        <v>2080</v>
      </c>
      <c r="H1089" s="29" t="s">
        <v>2148</v>
      </c>
      <c r="I1089" s="29" t="s">
        <v>2080</v>
      </c>
    </row>
    <row r="1090" spans="1:9" x14ac:dyDescent="0.25">
      <c r="A1090" s="28" t="s">
        <v>2186</v>
      </c>
      <c r="B1090" s="28" t="s">
        <v>3542</v>
      </c>
      <c r="C1090" s="28" t="s">
        <v>3529</v>
      </c>
      <c r="D1090" s="28" t="s">
        <v>3529</v>
      </c>
      <c r="E1090" s="28" t="s">
        <v>2148</v>
      </c>
      <c r="F1090" s="29" t="s">
        <v>2483</v>
      </c>
      <c r="G1090" s="29" t="s">
        <v>2080</v>
      </c>
      <c r="H1090" s="29" t="s">
        <v>2148</v>
      </c>
      <c r="I1090" s="29" t="s">
        <v>2080</v>
      </c>
    </row>
    <row r="1091" spans="1:9" x14ac:dyDescent="0.25">
      <c r="A1091" s="28" t="s">
        <v>2186</v>
      </c>
      <c r="B1091" s="28" t="s">
        <v>3543</v>
      </c>
      <c r="C1091" s="28" t="s">
        <v>3511</v>
      </c>
      <c r="D1091" s="28" t="s">
        <v>3511</v>
      </c>
      <c r="E1091" s="28" t="s">
        <v>2148</v>
      </c>
      <c r="F1091" s="29" t="s">
        <v>2483</v>
      </c>
      <c r="G1091" s="29" t="s">
        <v>2080</v>
      </c>
      <c r="H1091" s="29" t="s">
        <v>2148</v>
      </c>
      <c r="I1091" s="29" t="s">
        <v>2080</v>
      </c>
    </row>
    <row r="1092" spans="1:9" x14ac:dyDescent="0.25">
      <c r="A1092" s="28" t="s">
        <v>2186</v>
      </c>
      <c r="B1092" s="28" t="s">
        <v>3544</v>
      </c>
      <c r="C1092" s="28" t="s">
        <v>2198</v>
      </c>
      <c r="D1092" s="28" t="s">
        <v>2198</v>
      </c>
      <c r="E1092" s="28" t="s">
        <v>2148</v>
      </c>
      <c r="F1092" s="29" t="s">
        <v>2198</v>
      </c>
      <c r="G1092" s="29" t="s">
        <v>2080</v>
      </c>
      <c r="H1092" s="29" t="s">
        <v>2148</v>
      </c>
      <c r="I1092" s="29" t="s">
        <v>2080</v>
      </c>
    </row>
    <row r="1093" spans="1:9" x14ac:dyDescent="0.25">
      <c r="A1093" s="28" t="s">
        <v>2186</v>
      </c>
      <c r="B1093" s="28" t="s">
        <v>3545</v>
      </c>
      <c r="C1093" s="28" t="s">
        <v>3519</v>
      </c>
      <c r="D1093" s="28" t="s">
        <v>3519</v>
      </c>
      <c r="E1093" s="28" t="s">
        <v>2148</v>
      </c>
      <c r="F1093" s="29" t="s">
        <v>2452</v>
      </c>
      <c r="G1093" s="29" t="s">
        <v>2080</v>
      </c>
      <c r="H1093" s="29" t="s">
        <v>2148</v>
      </c>
      <c r="I1093" s="29" t="s">
        <v>2080</v>
      </c>
    </row>
    <row r="1094" spans="1:9" x14ac:dyDescent="0.25">
      <c r="A1094" s="28" t="s">
        <v>2186</v>
      </c>
      <c r="B1094" s="28" t="s">
        <v>3546</v>
      </c>
      <c r="C1094" s="28" t="s">
        <v>3522</v>
      </c>
      <c r="D1094" s="28" t="s">
        <v>3522</v>
      </c>
      <c r="E1094" s="28" t="s">
        <v>2148</v>
      </c>
      <c r="F1094" s="29" t="s">
        <v>2483</v>
      </c>
      <c r="G1094" s="29" t="s">
        <v>2080</v>
      </c>
      <c r="H1094" s="29" t="s">
        <v>2148</v>
      </c>
      <c r="I1094" s="29" t="s">
        <v>2080</v>
      </c>
    </row>
    <row r="1095" spans="1:9" x14ac:dyDescent="0.25">
      <c r="A1095" s="28" t="s">
        <v>2186</v>
      </c>
      <c r="B1095" s="28" t="s">
        <v>3547</v>
      </c>
      <c r="C1095" s="28" t="s">
        <v>2469</v>
      </c>
      <c r="D1095" s="28" t="s">
        <v>2469</v>
      </c>
      <c r="E1095" s="28" t="s">
        <v>2148</v>
      </c>
      <c r="F1095" s="29" t="s">
        <v>2455</v>
      </c>
      <c r="G1095" s="29" t="s">
        <v>2080</v>
      </c>
      <c r="H1095" s="29" t="s">
        <v>2148</v>
      </c>
      <c r="I1095" s="29" t="s">
        <v>2080</v>
      </c>
    </row>
    <row r="1096" spans="1:9" x14ac:dyDescent="0.25">
      <c r="A1096" s="28" t="s">
        <v>2186</v>
      </c>
      <c r="B1096" s="28" t="s">
        <v>3548</v>
      </c>
      <c r="C1096" s="28" t="s">
        <v>2475</v>
      </c>
      <c r="D1096" s="28" t="s">
        <v>2475</v>
      </c>
      <c r="E1096" s="28" t="s">
        <v>2148</v>
      </c>
      <c r="F1096" s="29" t="s">
        <v>2191</v>
      </c>
      <c r="G1096" s="29" t="s">
        <v>2080</v>
      </c>
      <c r="H1096" s="29" t="s">
        <v>2148</v>
      </c>
      <c r="I1096" s="29" t="s">
        <v>2080</v>
      </c>
    </row>
    <row r="1097" spans="1:9" x14ac:dyDescent="0.25">
      <c r="A1097" s="28" t="s">
        <v>2186</v>
      </c>
      <c r="B1097" s="28" t="s">
        <v>3549</v>
      </c>
      <c r="C1097" s="28" t="s">
        <v>3526</v>
      </c>
      <c r="D1097" s="28" t="s">
        <v>3526</v>
      </c>
      <c r="E1097" s="28" t="s">
        <v>2148</v>
      </c>
      <c r="F1097" s="29" t="s">
        <v>2198</v>
      </c>
      <c r="G1097" s="29" t="s">
        <v>2080</v>
      </c>
      <c r="H1097" s="29" t="s">
        <v>2148</v>
      </c>
      <c r="I1097" s="29" t="s">
        <v>2080</v>
      </c>
    </row>
    <row r="1098" spans="1:9" x14ac:dyDescent="0.25">
      <c r="A1098" s="28" t="s">
        <v>2186</v>
      </c>
      <c r="B1098" s="28" t="s">
        <v>3550</v>
      </c>
      <c r="C1098" s="28" t="s">
        <v>2459</v>
      </c>
      <c r="D1098" s="28" t="s">
        <v>2459</v>
      </c>
      <c r="E1098" s="28" t="s">
        <v>2148</v>
      </c>
      <c r="F1098" s="29" t="s">
        <v>2452</v>
      </c>
      <c r="G1098" s="29" t="s">
        <v>2080</v>
      </c>
      <c r="H1098" s="29" t="s">
        <v>2148</v>
      </c>
      <c r="I1098" s="29" t="s">
        <v>2080</v>
      </c>
    </row>
    <row r="1099" spans="1:9" x14ac:dyDescent="0.25">
      <c r="A1099" s="28" t="s">
        <v>2186</v>
      </c>
      <c r="B1099" s="28" t="s">
        <v>3551</v>
      </c>
      <c r="C1099" s="28" t="s">
        <v>3529</v>
      </c>
      <c r="D1099" s="28" t="s">
        <v>3529</v>
      </c>
      <c r="E1099" s="28" t="s">
        <v>2148</v>
      </c>
      <c r="F1099" s="29" t="s">
        <v>2483</v>
      </c>
      <c r="G1099" s="29" t="s">
        <v>2080</v>
      </c>
      <c r="H1099" s="29" t="s">
        <v>2148</v>
      </c>
      <c r="I1099" s="29" t="s">
        <v>2080</v>
      </c>
    </row>
    <row r="1100" spans="1:9" x14ac:dyDescent="0.25">
      <c r="A1100" s="28" t="s">
        <v>2186</v>
      </c>
      <c r="B1100" s="28" t="s">
        <v>3552</v>
      </c>
      <c r="C1100" s="28" t="s">
        <v>2651</v>
      </c>
      <c r="D1100" s="28" t="s">
        <v>2651</v>
      </c>
      <c r="E1100" s="28" t="s">
        <v>2151</v>
      </c>
      <c r="F1100" s="29" t="s">
        <v>2455</v>
      </c>
      <c r="G1100" s="29" t="s">
        <v>2128</v>
      </c>
      <c r="H1100" s="29" t="s">
        <v>2151</v>
      </c>
      <c r="I1100" s="29" t="s">
        <v>2128</v>
      </c>
    </row>
    <row r="1101" spans="1:9" x14ac:dyDescent="0.25">
      <c r="A1101" s="28" t="s">
        <v>2186</v>
      </c>
      <c r="B1101" s="28" t="s">
        <v>3553</v>
      </c>
      <c r="C1101" s="28" t="s">
        <v>2549</v>
      </c>
      <c r="D1101" s="28" t="s">
        <v>2549</v>
      </c>
      <c r="E1101" s="28" t="s">
        <v>2151</v>
      </c>
      <c r="F1101" s="29" t="s">
        <v>2455</v>
      </c>
      <c r="G1101" s="29" t="s">
        <v>2128</v>
      </c>
      <c r="H1101" s="29" t="s">
        <v>2151</v>
      </c>
      <c r="I1101" s="29" t="s">
        <v>2128</v>
      </c>
    </row>
    <row r="1102" spans="1:9" x14ac:dyDescent="0.25">
      <c r="A1102" s="28" t="s">
        <v>2186</v>
      </c>
      <c r="B1102" s="28" t="s">
        <v>3554</v>
      </c>
      <c r="C1102" s="28" t="s">
        <v>2538</v>
      </c>
      <c r="D1102" s="28" t="s">
        <v>2538</v>
      </c>
      <c r="E1102" s="28" t="s">
        <v>2151</v>
      </c>
      <c r="F1102" s="29" t="s">
        <v>2455</v>
      </c>
      <c r="G1102" s="29" t="s">
        <v>2128</v>
      </c>
      <c r="H1102" s="29" t="s">
        <v>2151</v>
      </c>
      <c r="I1102" s="29" t="s">
        <v>2128</v>
      </c>
    </row>
    <row r="1103" spans="1:9" x14ac:dyDescent="0.25">
      <c r="A1103" s="28" t="s">
        <v>2186</v>
      </c>
      <c r="B1103" s="28" t="s">
        <v>3555</v>
      </c>
      <c r="C1103" s="28" t="s">
        <v>2538</v>
      </c>
      <c r="D1103" s="28" t="s">
        <v>2538</v>
      </c>
      <c r="E1103" s="28" t="s">
        <v>2151</v>
      </c>
      <c r="F1103" s="29" t="s">
        <v>2455</v>
      </c>
      <c r="G1103" s="29" t="s">
        <v>2128</v>
      </c>
      <c r="H1103" s="29" t="s">
        <v>2151</v>
      </c>
      <c r="I1103" s="29" t="s">
        <v>2128</v>
      </c>
    </row>
    <row r="1104" spans="1:9" x14ac:dyDescent="0.25">
      <c r="A1104" s="28" t="s">
        <v>2186</v>
      </c>
      <c r="B1104" s="28" t="s">
        <v>3556</v>
      </c>
      <c r="C1104" s="28" t="s">
        <v>2542</v>
      </c>
      <c r="D1104" s="28" t="s">
        <v>2542</v>
      </c>
      <c r="E1104" s="28" t="s">
        <v>2151</v>
      </c>
      <c r="F1104" s="29" t="s">
        <v>2455</v>
      </c>
      <c r="G1104" s="29" t="s">
        <v>2128</v>
      </c>
      <c r="H1104" s="29" t="s">
        <v>2151</v>
      </c>
      <c r="I1104" s="29" t="s">
        <v>2128</v>
      </c>
    </row>
    <row r="1105" spans="1:9" x14ac:dyDescent="0.25">
      <c r="A1105" s="28" t="s">
        <v>2186</v>
      </c>
      <c r="B1105" s="28" t="s">
        <v>3557</v>
      </c>
      <c r="C1105" s="28" t="s">
        <v>2542</v>
      </c>
      <c r="D1105" s="28" t="s">
        <v>2542</v>
      </c>
      <c r="E1105" s="28" t="s">
        <v>2151</v>
      </c>
      <c r="F1105" s="29" t="s">
        <v>2455</v>
      </c>
      <c r="G1105" s="29" t="s">
        <v>2128</v>
      </c>
      <c r="H1105" s="29" t="s">
        <v>2151</v>
      </c>
      <c r="I1105" s="29" t="s">
        <v>2128</v>
      </c>
    </row>
    <row r="1106" spans="1:9" x14ac:dyDescent="0.25">
      <c r="A1106" s="28" t="s">
        <v>2186</v>
      </c>
      <c r="B1106" s="28" t="s">
        <v>3558</v>
      </c>
      <c r="C1106" s="28" t="s">
        <v>2553</v>
      </c>
      <c r="D1106" s="28" t="s">
        <v>2553</v>
      </c>
      <c r="E1106" s="28" t="s">
        <v>2151</v>
      </c>
      <c r="F1106" s="29" t="s">
        <v>2455</v>
      </c>
      <c r="G1106" s="29" t="s">
        <v>2128</v>
      </c>
      <c r="H1106" s="29" t="s">
        <v>2151</v>
      </c>
      <c r="I1106" s="29" t="s">
        <v>2128</v>
      </c>
    </row>
    <row r="1107" spans="1:9" x14ac:dyDescent="0.25">
      <c r="A1107" s="28" t="s">
        <v>2186</v>
      </c>
      <c r="B1107" s="28" t="s">
        <v>3559</v>
      </c>
      <c r="C1107" s="28" t="s">
        <v>3560</v>
      </c>
      <c r="D1107" s="28" t="s">
        <v>3560</v>
      </c>
      <c r="E1107" s="28" t="s">
        <v>2151</v>
      </c>
      <c r="F1107" s="29" t="s">
        <v>2455</v>
      </c>
      <c r="G1107" s="29" t="s">
        <v>2128</v>
      </c>
      <c r="H1107" s="29" t="s">
        <v>2151</v>
      </c>
      <c r="I1107" s="29" t="s">
        <v>2128</v>
      </c>
    </row>
    <row r="1108" spans="1:9" x14ac:dyDescent="0.25">
      <c r="A1108" s="28" t="s">
        <v>2186</v>
      </c>
      <c r="B1108" s="28" t="s">
        <v>3561</v>
      </c>
      <c r="C1108" s="28" t="s">
        <v>3562</v>
      </c>
      <c r="D1108" s="28" t="s">
        <v>3562</v>
      </c>
      <c r="E1108" s="28" t="s">
        <v>2151</v>
      </c>
      <c r="F1108" s="29" t="s">
        <v>2455</v>
      </c>
      <c r="G1108" s="29" t="s">
        <v>2128</v>
      </c>
      <c r="H1108" s="29" t="s">
        <v>2151</v>
      </c>
      <c r="I1108" s="29" t="s">
        <v>2128</v>
      </c>
    </row>
    <row r="1109" spans="1:9" x14ac:dyDescent="0.25">
      <c r="A1109" s="28" t="s">
        <v>2186</v>
      </c>
      <c r="B1109" s="28" t="s">
        <v>3563</v>
      </c>
      <c r="C1109" s="28" t="s">
        <v>3564</v>
      </c>
      <c r="D1109" s="28" t="s">
        <v>3301</v>
      </c>
      <c r="E1109" s="28" t="s">
        <v>2151</v>
      </c>
      <c r="F1109" s="29" t="s">
        <v>2455</v>
      </c>
      <c r="G1109" s="29" t="s">
        <v>2128</v>
      </c>
      <c r="H1109" s="29" t="s">
        <v>2151</v>
      </c>
      <c r="I1109" s="29" t="s">
        <v>2128</v>
      </c>
    </row>
    <row r="1110" spans="1:9" x14ac:dyDescent="0.25">
      <c r="A1110" s="28" t="s">
        <v>2186</v>
      </c>
      <c r="B1110" s="28" t="s">
        <v>3565</v>
      </c>
      <c r="C1110" s="28" t="s">
        <v>2544</v>
      </c>
      <c r="D1110" s="28" t="s">
        <v>2544</v>
      </c>
      <c r="E1110" s="28" t="s">
        <v>2151</v>
      </c>
      <c r="F1110" s="29" t="s">
        <v>2455</v>
      </c>
      <c r="G1110" s="29" t="s">
        <v>2128</v>
      </c>
      <c r="H1110" s="29" t="s">
        <v>2151</v>
      </c>
      <c r="I1110" s="29" t="s">
        <v>2128</v>
      </c>
    </row>
    <row r="1111" spans="1:9" x14ac:dyDescent="0.25">
      <c r="A1111" s="28" t="s">
        <v>2186</v>
      </c>
      <c r="B1111" s="28" t="s">
        <v>3566</v>
      </c>
      <c r="C1111" s="28" t="s">
        <v>2493</v>
      </c>
      <c r="D1111" s="28" t="s">
        <v>2493</v>
      </c>
      <c r="E1111" s="28" t="s">
        <v>2151</v>
      </c>
      <c r="F1111" s="29" t="s">
        <v>2455</v>
      </c>
      <c r="G1111" s="29" t="s">
        <v>2128</v>
      </c>
      <c r="H1111" s="29" t="s">
        <v>2151</v>
      </c>
      <c r="I1111" s="29" t="s">
        <v>2128</v>
      </c>
    </row>
    <row r="1112" spans="1:9" x14ac:dyDescent="0.25">
      <c r="A1112" s="28" t="s">
        <v>2186</v>
      </c>
      <c r="B1112" s="28" t="s">
        <v>3567</v>
      </c>
      <c r="C1112" s="28" t="s">
        <v>3568</v>
      </c>
      <c r="D1112" s="28" t="s">
        <v>3568</v>
      </c>
      <c r="E1112" s="28" t="s">
        <v>2152</v>
      </c>
      <c r="F1112" s="29" t="s">
        <v>2478</v>
      </c>
      <c r="G1112" s="29" t="s">
        <v>2153</v>
      </c>
      <c r="H1112" s="29" t="s">
        <v>2152</v>
      </c>
      <c r="I1112" s="29" t="s">
        <v>2153</v>
      </c>
    </row>
    <row r="1113" spans="1:9" x14ac:dyDescent="0.25">
      <c r="A1113" s="28" t="s">
        <v>2186</v>
      </c>
      <c r="B1113" s="28" t="s">
        <v>3569</v>
      </c>
      <c r="C1113" s="28" t="s">
        <v>2463</v>
      </c>
      <c r="D1113" s="28" t="s">
        <v>2463</v>
      </c>
      <c r="E1113" s="28" t="s">
        <v>2152</v>
      </c>
      <c r="F1113" s="29" t="s">
        <v>2455</v>
      </c>
      <c r="G1113" s="29" t="s">
        <v>2153</v>
      </c>
      <c r="H1113" s="29" t="s">
        <v>2152</v>
      </c>
      <c r="I1113" s="29" t="s">
        <v>2153</v>
      </c>
    </row>
    <row r="1114" spans="1:9" x14ac:dyDescent="0.25">
      <c r="A1114" s="28" t="s">
        <v>2186</v>
      </c>
      <c r="B1114" s="28" t="s">
        <v>3570</v>
      </c>
      <c r="C1114" s="28" t="s">
        <v>2852</v>
      </c>
      <c r="D1114" s="28" t="s">
        <v>2852</v>
      </c>
      <c r="E1114" s="28" t="s">
        <v>2152</v>
      </c>
      <c r="F1114" s="29" t="s">
        <v>2452</v>
      </c>
      <c r="G1114" s="29" t="s">
        <v>2153</v>
      </c>
      <c r="H1114" s="29" t="s">
        <v>2152</v>
      </c>
      <c r="I1114" s="29" t="s">
        <v>2153</v>
      </c>
    </row>
    <row r="1115" spans="1:9" x14ac:dyDescent="0.25">
      <c r="A1115" s="28" t="s">
        <v>2186</v>
      </c>
      <c r="B1115" s="28" t="s">
        <v>3571</v>
      </c>
      <c r="C1115" s="28" t="s">
        <v>3572</v>
      </c>
      <c r="D1115" s="28" t="s">
        <v>3572</v>
      </c>
      <c r="E1115" s="28" t="s">
        <v>2152</v>
      </c>
      <c r="F1115" s="29" t="s">
        <v>2483</v>
      </c>
      <c r="G1115" s="29" t="s">
        <v>2153</v>
      </c>
      <c r="H1115" s="29" t="s">
        <v>2152</v>
      </c>
      <c r="I1115" s="29" t="s">
        <v>2153</v>
      </c>
    </row>
    <row r="1116" spans="1:9" x14ac:dyDescent="0.25">
      <c r="A1116" s="28" t="s">
        <v>2186</v>
      </c>
      <c r="B1116" s="28" t="s">
        <v>3573</v>
      </c>
      <c r="C1116" s="28" t="s">
        <v>2198</v>
      </c>
      <c r="D1116" s="28" t="s">
        <v>2198</v>
      </c>
      <c r="E1116" s="28" t="s">
        <v>2152</v>
      </c>
      <c r="F1116" s="29" t="s">
        <v>2198</v>
      </c>
      <c r="G1116" s="29" t="s">
        <v>2153</v>
      </c>
      <c r="H1116" s="29" t="s">
        <v>2152</v>
      </c>
      <c r="I1116" s="29" t="s">
        <v>2153</v>
      </c>
    </row>
    <row r="1117" spans="1:9" x14ac:dyDescent="0.25">
      <c r="A1117" s="28" t="s">
        <v>2186</v>
      </c>
      <c r="B1117" s="28" t="s">
        <v>3574</v>
      </c>
      <c r="C1117" s="28" t="s">
        <v>2198</v>
      </c>
      <c r="D1117" s="28" t="s">
        <v>2198</v>
      </c>
      <c r="E1117" s="28" t="s">
        <v>2152</v>
      </c>
      <c r="F1117" s="29" t="s">
        <v>2198</v>
      </c>
      <c r="G1117" s="29" t="s">
        <v>2153</v>
      </c>
      <c r="H1117" s="29" t="s">
        <v>2152</v>
      </c>
      <c r="I1117" s="29" t="s">
        <v>2153</v>
      </c>
    </row>
    <row r="1118" spans="1:9" x14ac:dyDescent="0.25">
      <c r="A1118" s="28" t="s">
        <v>2186</v>
      </c>
      <c r="B1118" s="28" t="s">
        <v>3575</v>
      </c>
      <c r="C1118" s="28" t="s">
        <v>2538</v>
      </c>
      <c r="D1118" s="28" t="s">
        <v>2538</v>
      </c>
      <c r="E1118" s="28" t="s">
        <v>2152</v>
      </c>
      <c r="F1118" s="29" t="s">
        <v>2455</v>
      </c>
      <c r="G1118" s="29" t="s">
        <v>2153</v>
      </c>
      <c r="H1118" s="29" t="s">
        <v>2152</v>
      </c>
      <c r="I1118" s="29" t="s">
        <v>2153</v>
      </c>
    </row>
    <row r="1119" spans="1:9" x14ac:dyDescent="0.25">
      <c r="A1119" s="28" t="s">
        <v>2186</v>
      </c>
      <c r="B1119" s="28" t="s">
        <v>3576</v>
      </c>
      <c r="C1119" s="28" t="s">
        <v>2501</v>
      </c>
      <c r="D1119" s="28" t="s">
        <v>2501</v>
      </c>
      <c r="E1119" s="28" t="s">
        <v>2152</v>
      </c>
      <c r="F1119" s="29" t="s">
        <v>2452</v>
      </c>
      <c r="G1119" s="29" t="s">
        <v>2153</v>
      </c>
      <c r="H1119" s="29" t="s">
        <v>2152</v>
      </c>
      <c r="I1119" s="29" t="s">
        <v>2153</v>
      </c>
    </row>
    <row r="1120" spans="1:9" x14ac:dyDescent="0.25">
      <c r="A1120" s="28" t="s">
        <v>2186</v>
      </c>
      <c r="B1120" s="28" t="s">
        <v>3577</v>
      </c>
      <c r="C1120" s="28" t="s">
        <v>2469</v>
      </c>
      <c r="D1120" s="28" t="s">
        <v>2469</v>
      </c>
      <c r="E1120" s="28" t="s">
        <v>2152</v>
      </c>
      <c r="F1120" s="29" t="s">
        <v>2455</v>
      </c>
      <c r="G1120" s="29" t="s">
        <v>2153</v>
      </c>
      <c r="H1120" s="29" t="s">
        <v>2152</v>
      </c>
      <c r="I1120" s="29" t="s">
        <v>2153</v>
      </c>
    </row>
    <row r="1121" spans="1:9" x14ac:dyDescent="0.25">
      <c r="A1121" s="28" t="s">
        <v>2186</v>
      </c>
      <c r="B1121" s="28" t="s">
        <v>3578</v>
      </c>
      <c r="C1121" s="28" t="s">
        <v>2511</v>
      </c>
      <c r="D1121" s="28" t="s">
        <v>2511</v>
      </c>
      <c r="E1121" s="28" t="s">
        <v>2152</v>
      </c>
      <c r="F1121" s="29" t="s">
        <v>2452</v>
      </c>
      <c r="G1121" s="29" t="s">
        <v>2153</v>
      </c>
      <c r="H1121" s="29" t="s">
        <v>2152</v>
      </c>
      <c r="I1121" s="29" t="s">
        <v>2153</v>
      </c>
    </row>
    <row r="1122" spans="1:9" x14ac:dyDescent="0.25">
      <c r="A1122" s="28" t="s">
        <v>2186</v>
      </c>
      <c r="B1122" s="28" t="s">
        <v>3579</v>
      </c>
      <c r="C1122" s="28" t="s">
        <v>2511</v>
      </c>
      <c r="D1122" s="28" t="s">
        <v>2511</v>
      </c>
      <c r="E1122" s="28" t="s">
        <v>2152</v>
      </c>
      <c r="F1122" s="29" t="s">
        <v>2452</v>
      </c>
      <c r="G1122" s="29" t="s">
        <v>2153</v>
      </c>
      <c r="H1122" s="29" t="s">
        <v>2152</v>
      </c>
      <c r="I1122" s="29" t="s">
        <v>2153</v>
      </c>
    </row>
    <row r="1123" spans="1:9" x14ac:dyDescent="0.25">
      <c r="A1123" s="28" t="s">
        <v>2186</v>
      </c>
      <c r="B1123" s="28" t="s">
        <v>3580</v>
      </c>
      <c r="C1123" s="28" t="s">
        <v>2473</v>
      </c>
      <c r="D1123" s="28" t="s">
        <v>2473</v>
      </c>
      <c r="E1123" s="28" t="s">
        <v>2152</v>
      </c>
      <c r="F1123" s="29" t="s">
        <v>2455</v>
      </c>
      <c r="G1123" s="29" t="s">
        <v>2153</v>
      </c>
      <c r="H1123" s="29" t="s">
        <v>2152</v>
      </c>
      <c r="I1123" s="29" t="s">
        <v>2153</v>
      </c>
    </row>
    <row r="1124" spans="1:9" x14ac:dyDescent="0.25">
      <c r="A1124" s="28" t="s">
        <v>2186</v>
      </c>
      <c r="B1124" s="28" t="s">
        <v>3581</v>
      </c>
      <c r="C1124" s="28" t="s">
        <v>2475</v>
      </c>
      <c r="D1124" s="28" t="s">
        <v>2475</v>
      </c>
      <c r="E1124" s="28" t="s">
        <v>2152</v>
      </c>
      <c r="F1124" s="29" t="s">
        <v>2191</v>
      </c>
      <c r="G1124" s="29" t="s">
        <v>2153</v>
      </c>
      <c r="H1124" s="29" t="s">
        <v>2152</v>
      </c>
      <c r="I1124" s="29" t="s">
        <v>2153</v>
      </c>
    </row>
    <row r="1125" spans="1:9" x14ac:dyDescent="0.25">
      <c r="A1125" s="28" t="s">
        <v>2186</v>
      </c>
      <c r="B1125" s="28" t="s">
        <v>3582</v>
      </c>
      <c r="C1125" s="28" t="s">
        <v>2569</v>
      </c>
      <c r="D1125" s="28" t="s">
        <v>2569</v>
      </c>
      <c r="E1125" s="28" t="s">
        <v>2152</v>
      </c>
      <c r="F1125" s="29" t="s">
        <v>2198</v>
      </c>
      <c r="G1125" s="29" t="s">
        <v>2153</v>
      </c>
      <c r="H1125" s="29" t="s">
        <v>2152</v>
      </c>
      <c r="I1125" s="29" t="s">
        <v>2153</v>
      </c>
    </row>
    <row r="1126" spans="1:9" x14ac:dyDescent="0.25">
      <c r="A1126" s="28" t="s">
        <v>2186</v>
      </c>
      <c r="B1126" s="28" t="s">
        <v>3583</v>
      </c>
      <c r="C1126" s="28" t="s">
        <v>2905</v>
      </c>
      <c r="D1126" s="28" t="s">
        <v>2905</v>
      </c>
      <c r="E1126" s="28" t="s">
        <v>2152</v>
      </c>
      <c r="F1126" s="29" t="s">
        <v>2455</v>
      </c>
      <c r="G1126" s="29" t="s">
        <v>2153</v>
      </c>
      <c r="H1126" s="29" t="s">
        <v>2152</v>
      </c>
      <c r="I1126" s="29" t="s">
        <v>2153</v>
      </c>
    </row>
    <row r="1127" spans="1:9" x14ac:dyDescent="0.25">
      <c r="A1127" s="28" t="s">
        <v>2186</v>
      </c>
      <c r="B1127" s="28" t="s">
        <v>3584</v>
      </c>
      <c r="C1127" s="28" t="s">
        <v>3585</v>
      </c>
      <c r="D1127" s="28" t="s">
        <v>3585</v>
      </c>
      <c r="E1127" s="28" t="s">
        <v>2152</v>
      </c>
      <c r="F1127" s="29" t="s">
        <v>2452</v>
      </c>
      <c r="G1127" s="29" t="s">
        <v>2153</v>
      </c>
      <c r="H1127" s="29" t="s">
        <v>2152</v>
      </c>
      <c r="I1127" s="29" t="s">
        <v>2153</v>
      </c>
    </row>
    <row r="1128" spans="1:9" x14ac:dyDescent="0.25">
      <c r="A1128" s="28" t="s">
        <v>2186</v>
      </c>
      <c r="B1128" s="28" t="s">
        <v>3586</v>
      </c>
      <c r="C1128" s="28" t="s">
        <v>3585</v>
      </c>
      <c r="D1128" s="28" t="s">
        <v>3585</v>
      </c>
      <c r="E1128" s="28" t="s">
        <v>2152</v>
      </c>
      <c r="F1128" s="29" t="s">
        <v>2452</v>
      </c>
      <c r="G1128" s="29" t="s">
        <v>2153</v>
      </c>
      <c r="H1128" s="29" t="s">
        <v>2152</v>
      </c>
      <c r="I1128" s="29" t="s">
        <v>2153</v>
      </c>
    </row>
    <row r="1129" spans="1:9" x14ac:dyDescent="0.25">
      <c r="A1129" s="28" t="s">
        <v>2186</v>
      </c>
      <c r="B1129" s="28" t="s">
        <v>3587</v>
      </c>
      <c r="C1129" s="28" t="s">
        <v>3588</v>
      </c>
      <c r="D1129" s="28" t="s">
        <v>3588</v>
      </c>
      <c r="E1129" s="28" t="s">
        <v>2152</v>
      </c>
      <c r="F1129" s="29" t="s">
        <v>2483</v>
      </c>
      <c r="G1129" s="29" t="s">
        <v>2153</v>
      </c>
      <c r="H1129" s="29" t="s">
        <v>2152</v>
      </c>
      <c r="I1129" s="29" t="s">
        <v>2153</v>
      </c>
    </row>
    <row r="1130" spans="1:9" x14ac:dyDescent="0.25">
      <c r="A1130" s="28" t="s">
        <v>2186</v>
      </c>
      <c r="B1130" s="28" t="s">
        <v>3589</v>
      </c>
      <c r="C1130" s="28" t="s">
        <v>2477</v>
      </c>
      <c r="D1130" s="28" t="s">
        <v>2477</v>
      </c>
      <c r="E1130" s="28" t="s">
        <v>2152</v>
      </c>
      <c r="F1130" s="29" t="s">
        <v>2478</v>
      </c>
      <c r="G1130" s="29" t="s">
        <v>2153</v>
      </c>
      <c r="H1130" s="29" t="s">
        <v>2152</v>
      </c>
      <c r="I1130" s="29" t="s">
        <v>2153</v>
      </c>
    </row>
    <row r="1131" spans="1:9" x14ac:dyDescent="0.25">
      <c r="A1131" s="28" t="s">
        <v>2186</v>
      </c>
      <c r="B1131" s="28" t="s">
        <v>3590</v>
      </c>
      <c r="C1131" s="28" t="s">
        <v>3568</v>
      </c>
      <c r="D1131" s="28" t="s">
        <v>3568</v>
      </c>
      <c r="E1131" s="28" t="s">
        <v>2152</v>
      </c>
      <c r="F1131" s="29" t="s">
        <v>2478</v>
      </c>
      <c r="G1131" s="29" t="s">
        <v>2153</v>
      </c>
      <c r="H1131" s="29" t="s">
        <v>2152</v>
      </c>
      <c r="I1131" s="29" t="s">
        <v>2153</v>
      </c>
    </row>
    <row r="1132" spans="1:9" x14ac:dyDescent="0.25">
      <c r="A1132" s="28" t="s">
        <v>2186</v>
      </c>
      <c r="B1132" s="28" t="s">
        <v>3591</v>
      </c>
      <c r="C1132" s="28" t="s">
        <v>2852</v>
      </c>
      <c r="D1132" s="28" t="s">
        <v>2852</v>
      </c>
      <c r="E1132" s="28" t="s">
        <v>2152</v>
      </c>
      <c r="F1132" s="29" t="s">
        <v>2452</v>
      </c>
      <c r="G1132" s="29" t="s">
        <v>2153</v>
      </c>
      <c r="H1132" s="29" t="s">
        <v>2152</v>
      </c>
      <c r="I1132" s="29" t="s">
        <v>2153</v>
      </c>
    </row>
    <row r="1133" spans="1:9" x14ac:dyDescent="0.25">
      <c r="A1133" s="28" t="s">
        <v>2186</v>
      </c>
      <c r="B1133" s="28" t="s">
        <v>3592</v>
      </c>
      <c r="C1133" s="28" t="s">
        <v>3572</v>
      </c>
      <c r="D1133" s="28" t="s">
        <v>3572</v>
      </c>
      <c r="E1133" s="28" t="s">
        <v>2152</v>
      </c>
      <c r="F1133" s="29" t="s">
        <v>2483</v>
      </c>
      <c r="G1133" s="29" t="s">
        <v>2153</v>
      </c>
      <c r="H1133" s="29" t="s">
        <v>2152</v>
      </c>
      <c r="I1133" s="29" t="s">
        <v>2153</v>
      </c>
    </row>
    <row r="1134" spans="1:9" x14ac:dyDescent="0.25">
      <c r="A1134" s="28" t="s">
        <v>2186</v>
      </c>
      <c r="B1134" s="28" t="s">
        <v>3593</v>
      </c>
      <c r="C1134" s="28" t="s">
        <v>2198</v>
      </c>
      <c r="D1134" s="28" t="s">
        <v>2198</v>
      </c>
      <c r="E1134" s="28" t="s">
        <v>2152</v>
      </c>
      <c r="F1134" s="29" t="s">
        <v>2198</v>
      </c>
      <c r="G1134" s="29" t="s">
        <v>2153</v>
      </c>
      <c r="H1134" s="29" t="s">
        <v>2152</v>
      </c>
      <c r="I1134" s="29" t="s">
        <v>2153</v>
      </c>
    </row>
    <row r="1135" spans="1:9" x14ac:dyDescent="0.25">
      <c r="A1135" s="28" t="s">
        <v>2186</v>
      </c>
      <c r="B1135" s="28" t="s">
        <v>3594</v>
      </c>
      <c r="C1135" s="28" t="s">
        <v>2501</v>
      </c>
      <c r="D1135" s="28" t="s">
        <v>2501</v>
      </c>
      <c r="E1135" s="28" t="s">
        <v>2152</v>
      </c>
      <c r="F1135" s="29" t="s">
        <v>2452</v>
      </c>
      <c r="G1135" s="29" t="s">
        <v>2153</v>
      </c>
      <c r="H1135" s="29" t="s">
        <v>2152</v>
      </c>
      <c r="I1135" s="29" t="s">
        <v>2153</v>
      </c>
    </row>
    <row r="1136" spans="1:9" x14ac:dyDescent="0.25">
      <c r="A1136" s="28" t="s">
        <v>2186</v>
      </c>
      <c r="B1136" s="28" t="s">
        <v>3595</v>
      </c>
      <c r="C1136" s="28" t="s">
        <v>2469</v>
      </c>
      <c r="D1136" s="28" t="s">
        <v>2469</v>
      </c>
      <c r="E1136" s="28" t="s">
        <v>2152</v>
      </c>
      <c r="F1136" s="29" t="s">
        <v>2455</v>
      </c>
      <c r="G1136" s="29" t="s">
        <v>2153</v>
      </c>
      <c r="H1136" s="29" t="s">
        <v>2152</v>
      </c>
      <c r="I1136" s="29" t="s">
        <v>2153</v>
      </c>
    </row>
    <row r="1137" spans="1:9" x14ac:dyDescent="0.25">
      <c r="A1137" s="28" t="s">
        <v>2186</v>
      </c>
      <c r="B1137" s="28" t="s">
        <v>3596</v>
      </c>
      <c r="C1137" s="28" t="s">
        <v>3564</v>
      </c>
      <c r="D1137" s="28" t="s">
        <v>3301</v>
      </c>
      <c r="E1137" s="28" t="s">
        <v>2152</v>
      </c>
      <c r="F1137" s="29" t="s">
        <v>2455</v>
      </c>
      <c r="G1137" s="29" t="s">
        <v>2153</v>
      </c>
      <c r="H1137" s="29" t="s">
        <v>2152</v>
      </c>
      <c r="I1137" s="29" t="s">
        <v>2153</v>
      </c>
    </row>
    <row r="1138" spans="1:9" x14ac:dyDescent="0.25">
      <c r="A1138" s="28" t="s">
        <v>2186</v>
      </c>
      <c r="B1138" s="28" t="s">
        <v>3597</v>
      </c>
      <c r="C1138" s="28" t="s">
        <v>2569</v>
      </c>
      <c r="D1138" s="28" t="s">
        <v>2569</v>
      </c>
      <c r="E1138" s="28" t="s">
        <v>2152</v>
      </c>
      <c r="F1138" s="29" t="s">
        <v>2198</v>
      </c>
      <c r="G1138" s="29" t="s">
        <v>2153</v>
      </c>
      <c r="H1138" s="29" t="s">
        <v>2152</v>
      </c>
      <c r="I1138" s="29" t="s">
        <v>2153</v>
      </c>
    </row>
    <row r="1139" spans="1:9" x14ac:dyDescent="0.25">
      <c r="A1139" s="28" t="s">
        <v>2186</v>
      </c>
      <c r="B1139" s="28" t="s">
        <v>3598</v>
      </c>
      <c r="C1139" s="28" t="s">
        <v>2459</v>
      </c>
      <c r="D1139" s="28" t="s">
        <v>2459</v>
      </c>
      <c r="E1139" s="28" t="s">
        <v>2152</v>
      </c>
      <c r="F1139" s="29" t="s">
        <v>2452</v>
      </c>
      <c r="G1139" s="29" t="s">
        <v>2153</v>
      </c>
      <c r="H1139" s="29" t="s">
        <v>2152</v>
      </c>
      <c r="I1139" s="29" t="s">
        <v>2153</v>
      </c>
    </row>
    <row r="1140" spans="1:9" x14ac:dyDescent="0.25">
      <c r="A1140" s="28" t="s">
        <v>2186</v>
      </c>
      <c r="B1140" s="28" t="s">
        <v>3599</v>
      </c>
      <c r="C1140" s="28" t="s">
        <v>2459</v>
      </c>
      <c r="D1140" s="28" t="s">
        <v>2459</v>
      </c>
      <c r="E1140" s="28" t="s">
        <v>2152</v>
      </c>
      <c r="F1140" s="29" t="s">
        <v>2452</v>
      </c>
      <c r="G1140" s="29" t="s">
        <v>2153</v>
      </c>
      <c r="H1140" s="29" t="s">
        <v>2152</v>
      </c>
      <c r="I1140" s="29" t="s">
        <v>2153</v>
      </c>
    </row>
    <row r="1141" spans="1:9" x14ac:dyDescent="0.25">
      <c r="A1141" s="28" t="s">
        <v>2186</v>
      </c>
      <c r="B1141" s="28" t="s">
        <v>3600</v>
      </c>
      <c r="C1141" s="28" t="s">
        <v>2459</v>
      </c>
      <c r="D1141" s="28" t="s">
        <v>2459</v>
      </c>
      <c r="E1141" s="28" t="s">
        <v>2152</v>
      </c>
      <c r="F1141" s="29" t="s">
        <v>2452</v>
      </c>
      <c r="G1141" s="29" t="s">
        <v>2153</v>
      </c>
      <c r="H1141" s="29" t="s">
        <v>2152</v>
      </c>
      <c r="I1141" s="29" t="s">
        <v>2153</v>
      </c>
    </row>
    <row r="1142" spans="1:9" x14ac:dyDescent="0.25">
      <c r="A1142" s="28" t="s">
        <v>2186</v>
      </c>
      <c r="B1142" s="28" t="s">
        <v>3601</v>
      </c>
      <c r="C1142" s="28" t="s">
        <v>3588</v>
      </c>
      <c r="D1142" s="28" t="s">
        <v>3588</v>
      </c>
      <c r="E1142" s="28" t="s">
        <v>2152</v>
      </c>
      <c r="F1142" s="29" t="s">
        <v>2483</v>
      </c>
      <c r="G1142" s="29" t="s">
        <v>2153</v>
      </c>
      <c r="H1142" s="29" t="s">
        <v>2152</v>
      </c>
      <c r="I1142" s="29" t="s">
        <v>2153</v>
      </c>
    </row>
    <row r="1143" spans="1:9" x14ac:dyDescent="0.25">
      <c r="A1143" s="28" t="s">
        <v>2186</v>
      </c>
      <c r="B1143" s="28" t="s">
        <v>3602</v>
      </c>
      <c r="C1143" s="28" t="s">
        <v>3588</v>
      </c>
      <c r="D1143" s="28" t="s">
        <v>3588</v>
      </c>
      <c r="E1143" s="28" t="s">
        <v>2152</v>
      </c>
      <c r="F1143" s="29" t="s">
        <v>2483</v>
      </c>
      <c r="G1143" s="29" t="s">
        <v>2153</v>
      </c>
      <c r="H1143" s="29" t="s">
        <v>2152</v>
      </c>
      <c r="I1143" s="29" t="s">
        <v>2153</v>
      </c>
    </row>
    <row r="1144" spans="1:9" x14ac:dyDescent="0.25">
      <c r="A1144" s="28" t="s">
        <v>2186</v>
      </c>
      <c r="B1144" s="28" t="s">
        <v>3603</v>
      </c>
      <c r="C1144" s="28" t="s">
        <v>2477</v>
      </c>
      <c r="D1144" s="28" t="s">
        <v>2477</v>
      </c>
      <c r="E1144" s="28" t="s">
        <v>2152</v>
      </c>
      <c r="F1144" s="29" t="s">
        <v>2478</v>
      </c>
      <c r="G1144" s="29" t="s">
        <v>2153</v>
      </c>
      <c r="H1144" s="29" t="s">
        <v>2152</v>
      </c>
      <c r="I1144" s="29" t="s">
        <v>2153</v>
      </c>
    </row>
    <row r="1145" spans="1:9" x14ac:dyDescent="0.25">
      <c r="A1145" s="28" t="s">
        <v>2186</v>
      </c>
      <c r="B1145" s="28" t="s">
        <v>3604</v>
      </c>
      <c r="C1145" s="28" t="s">
        <v>2493</v>
      </c>
      <c r="D1145" s="28" t="s">
        <v>2493</v>
      </c>
      <c r="E1145" s="28" t="s">
        <v>2152</v>
      </c>
      <c r="F1145" s="29" t="s">
        <v>2455</v>
      </c>
      <c r="G1145" s="29" t="s">
        <v>2153</v>
      </c>
      <c r="H1145" s="29" t="s">
        <v>2152</v>
      </c>
      <c r="I1145" s="29" t="s">
        <v>2153</v>
      </c>
    </row>
    <row r="1146" spans="1:9" x14ac:dyDescent="0.25">
      <c r="A1146" s="28" t="s">
        <v>2186</v>
      </c>
      <c r="B1146" s="28" t="s">
        <v>3605</v>
      </c>
      <c r="C1146" s="28" t="s">
        <v>2483</v>
      </c>
      <c r="D1146" s="28" t="s">
        <v>2483</v>
      </c>
      <c r="E1146" s="28" t="s">
        <v>3606</v>
      </c>
      <c r="F1146" s="29" t="s">
        <v>2483</v>
      </c>
      <c r="G1146" s="29" t="s">
        <v>2167</v>
      </c>
      <c r="H1146" s="29" t="s">
        <v>3023</v>
      </c>
      <c r="I1146" s="29" t="s">
        <v>3023</v>
      </c>
    </row>
    <row r="1147" spans="1:9" x14ac:dyDescent="0.25">
      <c r="A1147" s="28" t="s">
        <v>2186</v>
      </c>
      <c r="B1147" s="28" t="s">
        <v>3607</v>
      </c>
      <c r="C1147" s="28" t="s">
        <v>2483</v>
      </c>
      <c r="D1147" s="28" t="s">
        <v>2483</v>
      </c>
      <c r="E1147" s="28" t="s">
        <v>3606</v>
      </c>
      <c r="F1147" s="29" t="s">
        <v>2483</v>
      </c>
      <c r="G1147" s="29" t="s">
        <v>2167</v>
      </c>
      <c r="H1147" s="29" t="s">
        <v>3023</v>
      </c>
      <c r="I1147" s="29" t="s">
        <v>3023</v>
      </c>
    </row>
    <row r="1148" spans="1:9" x14ac:dyDescent="0.25">
      <c r="A1148" s="28" t="s">
        <v>2186</v>
      </c>
      <c r="B1148" s="28" t="s">
        <v>3608</v>
      </c>
      <c r="C1148" s="28" t="s">
        <v>3609</v>
      </c>
      <c r="D1148" s="28" t="s">
        <v>3609</v>
      </c>
      <c r="E1148" s="28" t="s">
        <v>3606</v>
      </c>
      <c r="F1148" s="29" t="s">
        <v>2452</v>
      </c>
      <c r="G1148" s="29" t="s">
        <v>2167</v>
      </c>
      <c r="H1148" s="29" t="s">
        <v>3023</v>
      </c>
      <c r="I1148" s="29" t="s">
        <v>3023</v>
      </c>
    </row>
    <row r="1149" spans="1:9" x14ac:dyDescent="0.25">
      <c r="A1149" s="28" t="s">
        <v>2186</v>
      </c>
      <c r="B1149" s="28" t="s">
        <v>3610</v>
      </c>
      <c r="C1149" s="28" t="s">
        <v>2501</v>
      </c>
      <c r="D1149" s="28" t="s">
        <v>2501</v>
      </c>
      <c r="E1149" s="28" t="s">
        <v>3606</v>
      </c>
      <c r="F1149" s="29" t="s">
        <v>2452</v>
      </c>
      <c r="G1149" s="29" t="s">
        <v>2167</v>
      </c>
      <c r="H1149" s="29" t="s">
        <v>3023</v>
      </c>
      <c r="I1149" s="29" t="s">
        <v>3023</v>
      </c>
    </row>
    <row r="1150" spans="1:9" x14ac:dyDescent="0.25">
      <c r="A1150" s="28" t="s">
        <v>2186</v>
      </c>
      <c r="B1150" s="28" t="s">
        <v>3611</v>
      </c>
      <c r="C1150" s="28" t="s">
        <v>3612</v>
      </c>
      <c r="D1150" s="28" t="s">
        <v>3612</v>
      </c>
      <c r="E1150" s="28" t="s">
        <v>3606</v>
      </c>
      <c r="F1150" s="29" t="s">
        <v>2483</v>
      </c>
      <c r="G1150" s="29" t="s">
        <v>2167</v>
      </c>
      <c r="H1150" s="29" t="s">
        <v>3023</v>
      </c>
      <c r="I1150" s="29" t="s">
        <v>3023</v>
      </c>
    </row>
    <row r="1151" spans="1:9" x14ac:dyDescent="0.25">
      <c r="A1151" s="28" t="s">
        <v>2186</v>
      </c>
      <c r="B1151" s="28" t="s">
        <v>3613</v>
      </c>
      <c r="C1151" s="28" t="s">
        <v>2459</v>
      </c>
      <c r="D1151" s="28" t="s">
        <v>2459</v>
      </c>
      <c r="E1151" s="28" t="s">
        <v>3606</v>
      </c>
      <c r="F1151" s="29" t="s">
        <v>2452</v>
      </c>
      <c r="G1151" s="29" t="s">
        <v>2167</v>
      </c>
      <c r="H1151" s="29" t="s">
        <v>3023</v>
      </c>
      <c r="I1151" s="29" t="s">
        <v>3023</v>
      </c>
    </row>
    <row r="1152" spans="1:9" x14ac:dyDescent="0.25">
      <c r="A1152" s="28" t="s">
        <v>2186</v>
      </c>
      <c r="B1152" s="28" t="s">
        <v>3614</v>
      </c>
      <c r="C1152" s="28" t="s">
        <v>3615</v>
      </c>
      <c r="D1152" s="28" t="s">
        <v>3615</v>
      </c>
      <c r="E1152" s="28" t="s">
        <v>3606</v>
      </c>
      <c r="F1152" s="29" t="s">
        <v>2483</v>
      </c>
      <c r="G1152" s="29" t="s">
        <v>2167</v>
      </c>
      <c r="H1152" s="29" t="s">
        <v>3023</v>
      </c>
      <c r="I1152" s="29" t="s">
        <v>3023</v>
      </c>
    </row>
    <row r="1153" spans="1:9" x14ac:dyDescent="0.25">
      <c r="A1153" s="28" t="s">
        <v>2186</v>
      </c>
      <c r="B1153" s="28" t="s">
        <v>3616</v>
      </c>
      <c r="C1153" s="28" t="s">
        <v>3617</v>
      </c>
      <c r="D1153" s="28" t="s">
        <v>3617</v>
      </c>
      <c r="E1153" s="28" t="s">
        <v>3606</v>
      </c>
      <c r="F1153" s="29" t="s">
        <v>2483</v>
      </c>
      <c r="G1153" s="29" t="s">
        <v>2167</v>
      </c>
      <c r="H1153" s="29" t="s">
        <v>3023</v>
      </c>
      <c r="I1153" s="29" t="s">
        <v>3023</v>
      </c>
    </row>
    <row r="1154" spans="1:9" x14ac:dyDescent="0.25">
      <c r="A1154" s="28" t="s">
        <v>2186</v>
      </c>
      <c r="B1154" s="28" t="s">
        <v>3618</v>
      </c>
      <c r="C1154" s="28" t="s">
        <v>2536</v>
      </c>
      <c r="D1154" s="28" t="s">
        <v>2536</v>
      </c>
      <c r="E1154" s="28" t="s">
        <v>3606</v>
      </c>
      <c r="F1154" s="29" t="s">
        <v>2198</v>
      </c>
      <c r="G1154" s="29" t="s">
        <v>2167</v>
      </c>
      <c r="H1154" s="29" t="s">
        <v>3023</v>
      </c>
      <c r="I1154" s="29" t="s">
        <v>3023</v>
      </c>
    </row>
    <row r="1155" spans="1:9" x14ac:dyDescent="0.25">
      <c r="A1155" s="28" t="s">
        <v>2186</v>
      </c>
      <c r="B1155" s="28" t="s">
        <v>3619</v>
      </c>
      <c r="C1155" s="28" t="s">
        <v>2483</v>
      </c>
      <c r="D1155" s="28" t="s">
        <v>2483</v>
      </c>
      <c r="E1155" s="28" t="s">
        <v>3606</v>
      </c>
      <c r="F1155" s="29" t="s">
        <v>2483</v>
      </c>
      <c r="G1155" s="29" t="s">
        <v>2167</v>
      </c>
      <c r="H1155" s="29" t="s">
        <v>3023</v>
      </c>
      <c r="I1155" s="29" t="s">
        <v>3023</v>
      </c>
    </row>
    <row r="1156" spans="1:9" x14ac:dyDescent="0.25">
      <c r="A1156" s="28" t="s">
        <v>2186</v>
      </c>
      <c r="B1156" s="28" t="s">
        <v>3620</v>
      </c>
      <c r="C1156" s="28" t="s">
        <v>2483</v>
      </c>
      <c r="D1156" s="28" t="s">
        <v>2483</v>
      </c>
      <c r="E1156" s="28" t="s">
        <v>3606</v>
      </c>
      <c r="F1156" s="29" t="s">
        <v>2483</v>
      </c>
      <c r="G1156" s="29" t="s">
        <v>2167</v>
      </c>
      <c r="H1156" s="29" t="s">
        <v>3023</v>
      </c>
      <c r="I1156" s="29" t="s">
        <v>3023</v>
      </c>
    </row>
    <row r="1157" spans="1:9" x14ac:dyDescent="0.25">
      <c r="A1157" s="28" t="s">
        <v>2186</v>
      </c>
      <c r="B1157" s="28" t="s">
        <v>3621</v>
      </c>
      <c r="C1157" s="28" t="s">
        <v>3420</v>
      </c>
      <c r="D1157" s="28" t="s">
        <v>3420</v>
      </c>
      <c r="E1157" s="28" t="s">
        <v>3606</v>
      </c>
      <c r="F1157" s="29" t="s">
        <v>2483</v>
      </c>
      <c r="G1157" s="29" t="s">
        <v>2167</v>
      </c>
      <c r="H1157" s="29" t="s">
        <v>3023</v>
      </c>
      <c r="I1157" s="29" t="s">
        <v>3023</v>
      </c>
    </row>
    <row r="1158" spans="1:9" x14ac:dyDescent="0.25">
      <c r="A1158" s="28" t="s">
        <v>2186</v>
      </c>
      <c r="B1158" s="28" t="s">
        <v>3622</v>
      </c>
      <c r="C1158" s="28" t="s">
        <v>2501</v>
      </c>
      <c r="D1158" s="28" t="s">
        <v>2501</v>
      </c>
      <c r="E1158" s="28" t="s">
        <v>3606</v>
      </c>
      <c r="F1158" s="29" t="s">
        <v>2452</v>
      </c>
      <c r="G1158" s="29" t="s">
        <v>2167</v>
      </c>
      <c r="H1158" s="29" t="s">
        <v>3023</v>
      </c>
      <c r="I1158" s="29" t="s">
        <v>3023</v>
      </c>
    </row>
    <row r="1159" spans="1:9" x14ac:dyDescent="0.25">
      <c r="A1159" s="28" t="s">
        <v>2186</v>
      </c>
      <c r="B1159" s="28" t="s">
        <v>3623</v>
      </c>
      <c r="C1159" s="28" t="s">
        <v>2501</v>
      </c>
      <c r="D1159" s="28" t="s">
        <v>2501</v>
      </c>
      <c r="E1159" s="28" t="s">
        <v>3606</v>
      </c>
      <c r="F1159" s="29" t="s">
        <v>2452</v>
      </c>
      <c r="G1159" s="29" t="s">
        <v>2167</v>
      </c>
      <c r="H1159" s="29" t="s">
        <v>3023</v>
      </c>
      <c r="I1159" s="29" t="s">
        <v>3023</v>
      </c>
    </row>
    <row r="1160" spans="1:9" x14ac:dyDescent="0.25">
      <c r="A1160" s="28" t="s">
        <v>2186</v>
      </c>
      <c r="B1160" s="28" t="s">
        <v>3624</v>
      </c>
      <c r="C1160" s="28" t="s">
        <v>3625</v>
      </c>
      <c r="D1160" s="28" t="s">
        <v>3625</v>
      </c>
      <c r="E1160" s="28" t="s">
        <v>3606</v>
      </c>
      <c r="F1160" s="29" t="s">
        <v>2483</v>
      </c>
      <c r="G1160" s="29" t="s">
        <v>2167</v>
      </c>
      <c r="H1160" s="29" t="s">
        <v>3023</v>
      </c>
      <c r="I1160" s="29" t="s">
        <v>3023</v>
      </c>
    </row>
    <row r="1161" spans="1:9" x14ac:dyDescent="0.25">
      <c r="A1161" s="28" t="s">
        <v>2186</v>
      </c>
      <c r="B1161" s="28" t="s">
        <v>3626</v>
      </c>
      <c r="C1161" s="28" t="s">
        <v>2469</v>
      </c>
      <c r="D1161" s="28" t="s">
        <v>2469</v>
      </c>
      <c r="E1161" s="28" t="s">
        <v>3606</v>
      </c>
      <c r="F1161" s="29" t="s">
        <v>2455</v>
      </c>
      <c r="G1161" s="29" t="s">
        <v>2167</v>
      </c>
      <c r="H1161" s="29" t="s">
        <v>3023</v>
      </c>
      <c r="I1161" s="29" t="s">
        <v>3023</v>
      </c>
    </row>
    <row r="1162" spans="1:9" x14ac:dyDescent="0.25">
      <c r="A1162" s="28" t="s">
        <v>2186</v>
      </c>
      <c r="B1162" s="28" t="s">
        <v>3627</v>
      </c>
      <c r="C1162" s="28" t="s">
        <v>3411</v>
      </c>
      <c r="D1162" s="28" t="s">
        <v>3411</v>
      </c>
      <c r="E1162" s="28" t="s">
        <v>3606</v>
      </c>
      <c r="F1162" s="29" t="s">
        <v>2452</v>
      </c>
      <c r="G1162" s="29" t="s">
        <v>2167</v>
      </c>
      <c r="H1162" s="29" t="s">
        <v>3023</v>
      </c>
      <c r="I1162" s="29" t="s">
        <v>3023</v>
      </c>
    </row>
    <row r="1163" spans="1:9" x14ac:dyDescent="0.25">
      <c r="A1163" s="28" t="s">
        <v>2186</v>
      </c>
      <c r="B1163" s="28" t="s">
        <v>3628</v>
      </c>
      <c r="C1163" s="28" t="s">
        <v>2459</v>
      </c>
      <c r="D1163" s="28" t="s">
        <v>2459</v>
      </c>
      <c r="E1163" s="28" t="s">
        <v>3606</v>
      </c>
      <c r="F1163" s="29" t="s">
        <v>2452</v>
      </c>
      <c r="G1163" s="29" t="s">
        <v>2167</v>
      </c>
      <c r="H1163" s="29" t="s">
        <v>3023</v>
      </c>
      <c r="I1163" s="29" t="s">
        <v>3023</v>
      </c>
    </row>
    <row r="1164" spans="1:9" x14ac:dyDescent="0.25">
      <c r="A1164" s="28" t="s">
        <v>2186</v>
      </c>
      <c r="B1164" s="28" t="s">
        <v>3629</v>
      </c>
      <c r="C1164" s="28" t="s">
        <v>3630</v>
      </c>
      <c r="D1164" s="28" t="s">
        <v>3630</v>
      </c>
      <c r="E1164" s="28" t="s">
        <v>3606</v>
      </c>
      <c r="F1164" s="29" t="s">
        <v>2452</v>
      </c>
      <c r="G1164" s="29" t="s">
        <v>2167</v>
      </c>
      <c r="H1164" s="29" t="s">
        <v>3023</v>
      </c>
      <c r="I1164" s="29" t="s">
        <v>3023</v>
      </c>
    </row>
    <row r="1165" spans="1:9" x14ac:dyDescent="0.25">
      <c r="A1165" s="28" t="s">
        <v>2186</v>
      </c>
      <c r="B1165" s="28" t="s">
        <v>3631</v>
      </c>
      <c r="C1165" s="28" t="s">
        <v>2536</v>
      </c>
      <c r="D1165" s="28" t="s">
        <v>2536</v>
      </c>
      <c r="E1165" s="28" t="s">
        <v>3606</v>
      </c>
      <c r="F1165" s="29" t="s">
        <v>2198</v>
      </c>
      <c r="G1165" s="29" t="s">
        <v>2167</v>
      </c>
      <c r="H1165" s="29" t="s">
        <v>3023</v>
      </c>
      <c r="I1165" s="29" t="s">
        <v>3023</v>
      </c>
    </row>
    <row r="1166" spans="1:9" x14ac:dyDescent="0.25">
      <c r="A1166" s="28" t="s">
        <v>2186</v>
      </c>
      <c r="B1166" s="28" t="s">
        <v>3632</v>
      </c>
      <c r="C1166" s="28" t="s">
        <v>3004</v>
      </c>
      <c r="D1166" s="28" t="s">
        <v>3004</v>
      </c>
      <c r="E1166" s="28" t="s">
        <v>2164</v>
      </c>
      <c r="F1166" s="29" t="s">
        <v>2455</v>
      </c>
      <c r="G1166" s="29" t="s">
        <v>2128</v>
      </c>
      <c r="H1166" s="29" t="s">
        <v>2164</v>
      </c>
      <c r="I1166" s="29" t="s">
        <v>2128</v>
      </c>
    </row>
    <row r="1167" spans="1:9" x14ac:dyDescent="0.25">
      <c r="A1167" s="28" t="s">
        <v>2186</v>
      </c>
      <c r="B1167" s="28" t="s">
        <v>3633</v>
      </c>
      <c r="C1167" s="28" t="s">
        <v>3004</v>
      </c>
      <c r="D1167" s="28" t="s">
        <v>3004</v>
      </c>
      <c r="E1167" s="28" t="s">
        <v>2164</v>
      </c>
      <c r="F1167" s="29" t="s">
        <v>2455</v>
      </c>
      <c r="G1167" s="29" t="s">
        <v>2128</v>
      </c>
      <c r="H1167" s="29" t="s">
        <v>2164</v>
      </c>
      <c r="I1167" s="29" t="s">
        <v>2128</v>
      </c>
    </row>
    <row r="1168" spans="1:9" x14ac:dyDescent="0.25">
      <c r="A1168" s="28" t="s">
        <v>2186</v>
      </c>
      <c r="B1168" s="28" t="s">
        <v>3634</v>
      </c>
      <c r="C1168" s="28" t="s">
        <v>2549</v>
      </c>
      <c r="D1168" s="28" t="s">
        <v>2549</v>
      </c>
      <c r="E1168" s="28" t="s">
        <v>2164</v>
      </c>
      <c r="F1168" s="29" t="s">
        <v>2455</v>
      </c>
      <c r="G1168" s="29" t="s">
        <v>2128</v>
      </c>
      <c r="H1168" s="29" t="s">
        <v>2164</v>
      </c>
      <c r="I1168" s="29" t="s">
        <v>2128</v>
      </c>
    </row>
    <row r="1169" spans="1:9" x14ac:dyDescent="0.25">
      <c r="A1169" s="28" t="s">
        <v>2186</v>
      </c>
      <c r="B1169" s="28" t="s">
        <v>3635</v>
      </c>
      <c r="C1169" s="28" t="s">
        <v>2549</v>
      </c>
      <c r="D1169" s="28" t="s">
        <v>2549</v>
      </c>
      <c r="E1169" s="28" t="s">
        <v>2164</v>
      </c>
      <c r="F1169" s="29" t="s">
        <v>2455</v>
      </c>
      <c r="G1169" s="29" t="s">
        <v>2128</v>
      </c>
      <c r="H1169" s="29" t="s">
        <v>2164</v>
      </c>
      <c r="I1169" s="29" t="s">
        <v>2128</v>
      </c>
    </row>
    <row r="1170" spans="1:9" x14ac:dyDescent="0.25">
      <c r="A1170" s="28" t="s">
        <v>2186</v>
      </c>
      <c r="B1170" s="28" t="s">
        <v>3636</v>
      </c>
      <c r="C1170" s="28" t="s">
        <v>2549</v>
      </c>
      <c r="D1170" s="28" t="s">
        <v>2549</v>
      </c>
      <c r="E1170" s="28" t="s">
        <v>2164</v>
      </c>
      <c r="F1170" s="29" t="s">
        <v>2455</v>
      </c>
      <c r="G1170" s="29" t="s">
        <v>2128</v>
      </c>
      <c r="H1170" s="29" t="s">
        <v>2164</v>
      </c>
      <c r="I1170" s="29" t="s">
        <v>2128</v>
      </c>
    </row>
    <row r="1171" spans="1:9" x14ac:dyDescent="0.25">
      <c r="A1171" s="28" t="s">
        <v>2186</v>
      </c>
      <c r="B1171" s="28" t="s">
        <v>3637</v>
      </c>
      <c r="C1171" s="28" t="s">
        <v>2198</v>
      </c>
      <c r="D1171" s="28" t="s">
        <v>2198</v>
      </c>
      <c r="E1171" s="28" t="s">
        <v>2164</v>
      </c>
      <c r="F1171" s="29" t="s">
        <v>2198</v>
      </c>
      <c r="G1171" s="29" t="s">
        <v>2128</v>
      </c>
      <c r="H1171" s="29" t="s">
        <v>2164</v>
      </c>
      <c r="I1171" s="29" t="s">
        <v>2128</v>
      </c>
    </row>
    <row r="1172" spans="1:9" x14ac:dyDescent="0.25">
      <c r="A1172" s="28" t="s">
        <v>2186</v>
      </c>
      <c r="B1172" s="28" t="s">
        <v>3638</v>
      </c>
      <c r="C1172" s="28" t="s">
        <v>2198</v>
      </c>
      <c r="D1172" s="28" t="s">
        <v>2198</v>
      </c>
      <c r="E1172" s="28" t="s">
        <v>2164</v>
      </c>
      <c r="F1172" s="29" t="s">
        <v>2198</v>
      </c>
      <c r="G1172" s="29" t="s">
        <v>2128</v>
      </c>
      <c r="H1172" s="29" t="s">
        <v>2164</v>
      </c>
      <c r="I1172" s="29" t="s">
        <v>2128</v>
      </c>
    </row>
    <row r="1173" spans="1:9" x14ac:dyDescent="0.25">
      <c r="A1173" s="28" t="s">
        <v>2186</v>
      </c>
      <c r="B1173" s="28" t="s">
        <v>3639</v>
      </c>
      <c r="C1173" s="28" t="s">
        <v>2538</v>
      </c>
      <c r="D1173" s="28" t="s">
        <v>2538</v>
      </c>
      <c r="E1173" s="28" t="s">
        <v>2164</v>
      </c>
      <c r="F1173" s="29" t="s">
        <v>2455</v>
      </c>
      <c r="G1173" s="29" t="s">
        <v>2128</v>
      </c>
      <c r="H1173" s="29" t="s">
        <v>2164</v>
      </c>
      <c r="I1173" s="29" t="s">
        <v>2128</v>
      </c>
    </row>
    <row r="1174" spans="1:9" x14ac:dyDescent="0.25">
      <c r="A1174" s="28" t="s">
        <v>2186</v>
      </c>
      <c r="B1174" s="28" t="s">
        <v>3640</v>
      </c>
      <c r="C1174" s="28" t="s">
        <v>2501</v>
      </c>
      <c r="D1174" s="28" t="s">
        <v>2501</v>
      </c>
      <c r="E1174" s="28" t="s">
        <v>2164</v>
      </c>
      <c r="F1174" s="29" t="s">
        <v>2452</v>
      </c>
      <c r="G1174" s="29" t="s">
        <v>2128</v>
      </c>
      <c r="H1174" s="29" t="s">
        <v>2164</v>
      </c>
      <c r="I1174" s="29" t="s">
        <v>2128</v>
      </c>
    </row>
    <row r="1175" spans="1:9" x14ac:dyDescent="0.25">
      <c r="A1175" s="28" t="s">
        <v>2186</v>
      </c>
      <c r="B1175" s="28" t="s">
        <v>3641</v>
      </c>
      <c r="C1175" s="28" t="s">
        <v>3642</v>
      </c>
      <c r="D1175" s="28" t="s">
        <v>3642</v>
      </c>
      <c r="E1175" s="28" t="s">
        <v>2164</v>
      </c>
      <c r="F1175" s="29" t="s">
        <v>2455</v>
      </c>
      <c r="G1175" s="29" t="s">
        <v>2128</v>
      </c>
      <c r="H1175" s="29" t="s">
        <v>2164</v>
      </c>
      <c r="I1175" s="29" t="s">
        <v>2128</v>
      </c>
    </row>
    <row r="1176" spans="1:9" x14ac:dyDescent="0.25">
      <c r="A1176" s="28" t="s">
        <v>2186</v>
      </c>
      <c r="B1176" s="28" t="s">
        <v>3643</v>
      </c>
      <c r="C1176" s="28" t="s">
        <v>2506</v>
      </c>
      <c r="D1176" s="28" t="s">
        <v>2506</v>
      </c>
      <c r="E1176" s="28" t="s">
        <v>2164</v>
      </c>
      <c r="F1176" s="29" t="s">
        <v>2455</v>
      </c>
      <c r="G1176" s="29" t="s">
        <v>2128</v>
      </c>
      <c r="H1176" s="29" t="s">
        <v>2164</v>
      </c>
      <c r="I1176" s="29" t="s">
        <v>2128</v>
      </c>
    </row>
    <row r="1177" spans="1:9" x14ac:dyDescent="0.25">
      <c r="A1177" s="28" t="s">
        <v>2186</v>
      </c>
      <c r="B1177" s="28" t="s">
        <v>3644</v>
      </c>
      <c r="C1177" s="28" t="s">
        <v>2454</v>
      </c>
      <c r="D1177" s="28" t="s">
        <v>2454</v>
      </c>
      <c r="E1177" s="28" t="s">
        <v>2164</v>
      </c>
      <c r="F1177" s="29" t="s">
        <v>2455</v>
      </c>
      <c r="G1177" s="29" t="s">
        <v>2128</v>
      </c>
      <c r="H1177" s="29" t="s">
        <v>2164</v>
      </c>
      <c r="I1177" s="29" t="s">
        <v>2128</v>
      </c>
    </row>
    <row r="1178" spans="1:9" x14ac:dyDescent="0.25">
      <c r="A1178" s="28" t="s">
        <v>2186</v>
      </c>
      <c r="B1178" s="28" t="s">
        <v>3645</v>
      </c>
      <c r="C1178" s="28" t="s">
        <v>2473</v>
      </c>
      <c r="D1178" s="28" t="s">
        <v>2473</v>
      </c>
      <c r="E1178" s="28" t="s">
        <v>2164</v>
      </c>
      <c r="F1178" s="29" t="s">
        <v>2455</v>
      </c>
      <c r="G1178" s="29" t="s">
        <v>2128</v>
      </c>
      <c r="H1178" s="29" t="s">
        <v>2164</v>
      </c>
      <c r="I1178" s="29" t="s">
        <v>2128</v>
      </c>
    </row>
    <row r="1179" spans="1:9" x14ac:dyDescent="0.25">
      <c r="A1179" s="28" t="s">
        <v>2186</v>
      </c>
      <c r="B1179" s="28" t="s">
        <v>3646</v>
      </c>
      <c r="C1179" s="28" t="s">
        <v>2459</v>
      </c>
      <c r="D1179" s="28" t="s">
        <v>2459</v>
      </c>
      <c r="E1179" s="28" t="s">
        <v>2164</v>
      </c>
      <c r="F1179" s="29" t="s">
        <v>2452</v>
      </c>
      <c r="G1179" s="29" t="s">
        <v>2128</v>
      </c>
      <c r="H1179" s="29" t="s">
        <v>2164</v>
      </c>
      <c r="I1179" s="29" t="s">
        <v>2128</v>
      </c>
    </row>
    <row r="1180" spans="1:9" x14ac:dyDescent="0.25">
      <c r="A1180" s="28" t="s">
        <v>2186</v>
      </c>
      <c r="B1180" s="28" t="s">
        <v>3647</v>
      </c>
      <c r="C1180" s="28" t="s">
        <v>2459</v>
      </c>
      <c r="D1180" s="28" t="s">
        <v>2459</v>
      </c>
      <c r="E1180" s="28" t="s">
        <v>2164</v>
      </c>
      <c r="F1180" s="29" t="s">
        <v>2452</v>
      </c>
      <c r="G1180" s="29" t="s">
        <v>2128</v>
      </c>
      <c r="H1180" s="29" t="s">
        <v>2164</v>
      </c>
      <c r="I1180" s="29" t="s">
        <v>2128</v>
      </c>
    </row>
    <row r="1181" spans="1:9" x14ac:dyDescent="0.25">
      <c r="A1181" s="28" t="s">
        <v>2186</v>
      </c>
      <c r="B1181" s="28" t="s">
        <v>3648</v>
      </c>
      <c r="C1181" s="28" t="s">
        <v>2477</v>
      </c>
      <c r="D1181" s="28" t="s">
        <v>2477</v>
      </c>
      <c r="E1181" s="28" t="s">
        <v>2164</v>
      </c>
      <c r="F1181" s="29" t="s">
        <v>2478</v>
      </c>
      <c r="G1181" s="29" t="s">
        <v>2128</v>
      </c>
      <c r="H1181" s="29" t="s">
        <v>2164</v>
      </c>
      <c r="I1181" s="29" t="s">
        <v>2128</v>
      </c>
    </row>
    <row r="1182" spans="1:9" x14ac:dyDescent="0.25">
      <c r="A1182" s="28" t="s">
        <v>2186</v>
      </c>
      <c r="B1182" s="28" t="s">
        <v>3649</v>
      </c>
      <c r="C1182" s="28" t="s">
        <v>2960</v>
      </c>
      <c r="D1182" s="28" t="s">
        <v>2960</v>
      </c>
      <c r="E1182" s="28" t="s">
        <v>2164</v>
      </c>
      <c r="F1182" s="29" t="s">
        <v>2483</v>
      </c>
      <c r="G1182" s="29" t="s">
        <v>2128</v>
      </c>
      <c r="H1182" s="29" t="s">
        <v>2164</v>
      </c>
      <c r="I1182" s="29" t="s">
        <v>2128</v>
      </c>
    </row>
    <row r="1183" spans="1:9" x14ac:dyDescent="0.25">
      <c r="A1183" s="28" t="s">
        <v>2186</v>
      </c>
      <c r="B1183" s="28" t="s">
        <v>3650</v>
      </c>
      <c r="C1183" s="28" t="s">
        <v>2960</v>
      </c>
      <c r="D1183" s="28" t="s">
        <v>2960</v>
      </c>
      <c r="E1183" s="28" t="s">
        <v>2164</v>
      </c>
      <c r="F1183" s="29" t="s">
        <v>2483</v>
      </c>
      <c r="G1183" s="29" t="s">
        <v>2128</v>
      </c>
      <c r="H1183" s="29" t="s">
        <v>2164</v>
      </c>
      <c r="I1183" s="29" t="s">
        <v>2128</v>
      </c>
    </row>
    <row r="1184" spans="1:9" x14ac:dyDescent="0.25">
      <c r="A1184" s="28" t="s">
        <v>2186</v>
      </c>
      <c r="B1184" s="28" t="s">
        <v>3651</v>
      </c>
      <c r="C1184" s="28" t="s">
        <v>2873</v>
      </c>
      <c r="D1184" s="28" t="s">
        <v>2873</v>
      </c>
      <c r="E1184" s="28" t="s">
        <v>2164</v>
      </c>
      <c r="F1184" s="29" t="s">
        <v>2198</v>
      </c>
      <c r="G1184" s="29" t="s">
        <v>2128</v>
      </c>
      <c r="H1184" s="29" t="s">
        <v>2164</v>
      </c>
      <c r="I1184" s="29" t="s">
        <v>2128</v>
      </c>
    </row>
    <row r="1185" spans="1:9" x14ac:dyDescent="0.25">
      <c r="A1185" s="28" t="s">
        <v>2186</v>
      </c>
      <c r="B1185" s="28" t="s">
        <v>3652</v>
      </c>
      <c r="C1185" s="28" t="s">
        <v>3653</v>
      </c>
      <c r="D1185" s="28" t="s">
        <v>3653</v>
      </c>
      <c r="E1185" s="28" t="s">
        <v>2164</v>
      </c>
      <c r="F1185" s="29" t="s">
        <v>2483</v>
      </c>
      <c r="G1185" s="29" t="s">
        <v>2128</v>
      </c>
      <c r="H1185" s="29" t="s">
        <v>2164</v>
      </c>
      <c r="I1185" s="29" t="s">
        <v>2128</v>
      </c>
    </row>
    <row r="1186" spans="1:9" x14ac:dyDescent="0.25">
      <c r="A1186" s="28" t="s">
        <v>2186</v>
      </c>
      <c r="B1186" s="28" t="s">
        <v>3654</v>
      </c>
      <c r="C1186" s="28" t="s">
        <v>2538</v>
      </c>
      <c r="D1186" s="28" t="s">
        <v>2538</v>
      </c>
      <c r="E1186" s="28" t="s">
        <v>2164</v>
      </c>
      <c r="F1186" s="29" t="s">
        <v>2455</v>
      </c>
      <c r="G1186" s="29" t="s">
        <v>2128</v>
      </c>
      <c r="H1186" s="29" t="s">
        <v>2164</v>
      </c>
      <c r="I1186" s="29" t="s">
        <v>2128</v>
      </c>
    </row>
    <row r="1187" spans="1:9" x14ac:dyDescent="0.25">
      <c r="A1187" s="28" t="s">
        <v>2186</v>
      </c>
      <c r="B1187" s="28" t="s">
        <v>3655</v>
      </c>
      <c r="C1187" s="28" t="s">
        <v>2501</v>
      </c>
      <c r="D1187" s="28" t="s">
        <v>2501</v>
      </c>
      <c r="E1187" s="28" t="s">
        <v>2164</v>
      </c>
      <c r="F1187" s="29" t="s">
        <v>2452</v>
      </c>
      <c r="G1187" s="29" t="s">
        <v>2128</v>
      </c>
      <c r="H1187" s="29" t="s">
        <v>2164</v>
      </c>
      <c r="I1187" s="29" t="s">
        <v>2128</v>
      </c>
    </row>
    <row r="1188" spans="1:9" x14ac:dyDescent="0.25">
      <c r="A1188" s="28" t="s">
        <v>2186</v>
      </c>
      <c r="B1188" s="28" t="s">
        <v>3656</v>
      </c>
      <c r="C1188" s="28" t="s">
        <v>2655</v>
      </c>
      <c r="D1188" s="28" t="s">
        <v>2655</v>
      </c>
      <c r="E1188" s="28" t="s">
        <v>2164</v>
      </c>
      <c r="F1188" s="29" t="s">
        <v>2198</v>
      </c>
      <c r="G1188" s="29" t="s">
        <v>2128</v>
      </c>
      <c r="H1188" s="29" t="s">
        <v>2164</v>
      </c>
      <c r="I1188" s="29" t="s">
        <v>2128</v>
      </c>
    </row>
    <row r="1189" spans="1:9" x14ac:dyDescent="0.25">
      <c r="A1189" s="28" t="s">
        <v>2186</v>
      </c>
      <c r="B1189" s="28" t="s">
        <v>3657</v>
      </c>
      <c r="C1189" s="28" t="s">
        <v>2469</v>
      </c>
      <c r="D1189" s="28" t="s">
        <v>2469</v>
      </c>
      <c r="E1189" s="28" t="s">
        <v>2164</v>
      </c>
      <c r="F1189" s="29" t="s">
        <v>2455</v>
      </c>
      <c r="G1189" s="29" t="s">
        <v>2128</v>
      </c>
      <c r="H1189" s="29" t="s">
        <v>2164</v>
      </c>
      <c r="I1189" s="29" t="s">
        <v>2128</v>
      </c>
    </row>
    <row r="1190" spans="1:9" x14ac:dyDescent="0.25">
      <c r="A1190" s="28" t="s">
        <v>2186</v>
      </c>
      <c r="B1190" s="28" t="s">
        <v>3658</v>
      </c>
      <c r="C1190" s="28" t="s">
        <v>2475</v>
      </c>
      <c r="D1190" s="28" t="s">
        <v>2475</v>
      </c>
      <c r="E1190" s="28" t="s">
        <v>2164</v>
      </c>
      <c r="F1190" s="29" t="s">
        <v>2191</v>
      </c>
      <c r="G1190" s="29" t="s">
        <v>2128</v>
      </c>
      <c r="H1190" s="29" t="s">
        <v>2164</v>
      </c>
      <c r="I1190" s="29" t="s">
        <v>2128</v>
      </c>
    </row>
    <row r="1191" spans="1:9" x14ac:dyDescent="0.25">
      <c r="A1191" s="28" t="s">
        <v>2186</v>
      </c>
      <c r="B1191" s="28" t="s">
        <v>3659</v>
      </c>
      <c r="C1191" s="28" t="s">
        <v>2475</v>
      </c>
      <c r="D1191" s="28" t="s">
        <v>2475</v>
      </c>
      <c r="E1191" s="28" t="s">
        <v>2164</v>
      </c>
      <c r="F1191" s="29" t="s">
        <v>2191</v>
      </c>
      <c r="G1191" s="29" t="s">
        <v>2128</v>
      </c>
      <c r="H1191" s="29" t="s">
        <v>2164</v>
      </c>
      <c r="I1191" s="29" t="s">
        <v>2128</v>
      </c>
    </row>
    <row r="1192" spans="1:9" x14ac:dyDescent="0.25">
      <c r="A1192" s="28" t="s">
        <v>2186</v>
      </c>
      <c r="B1192" s="28" t="s">
        <v>3660</v>
      </c>
      <c r="C1192" s="28" t="s">
        <v>2459</v>
      </c>
      <c r="D1192" s="28" t="s">
        <v>2459</v>
      </c>
      <c r="E1192" s="28" t="s">
        <v>2164</v>
      </c>
      <c r="F1192" s="29" t="s">
        <v>2452</v>
      </c>
      <c r="G1192" s="29" t="s">
        <v>2128</v>
      </c>
      <c r="H1192" s="29" t="s">
        <v>2164</v>
      </c>
      <c r="I1192" s="29" t="s">
        <v>2128</v>
      </c>
    </row>
    <row r="1193" spans="1:9" x14ac:dyDescent="0.25">
      <c r="A1193" s="28" t="s">
        <v>2186</v>
      </c>
      <c r="B1193" s="28" t="s">
        <v>3661</v>
      </c>
      <c r="C1193" s="28" t="s">
        <v>3442</v>
      </c>
      <c r="D1193" s="28" t="s">
        <v>3442</v>
      </c>
      <c r="E1193" s="28" t="s">
        <v>2164</v>
      </c>
      <c r="F1193" s="29" t="s">
        <v>2452</v>
      </c>
      <c r="G1193" s="29" t="s">
        <v>2128</v>
      </c>
      <c r="H1193" s="29" t="s">
        <v>2164</v>
      </c>
      <c r="I1193" s="29" t="s">
        <v>2128</v>
      </c>
    </row>
    <row r="1194" spans="1:9" x14ac:dyDescent="0.25">
      <c r="A1194" s="28" t="s">
        <v>2186</v>
      </c>
      <c r="B1194" s="28" t="s">
        <v>3662</v>
      </c>
      <c r="C1194" s="28" t="s">
        <v>2477</v>
      </c>
      <c r="D1194" s="28" t="s">
        <v>2477</v>
      </c>
      <c r="E1194" s="28" t="s">
        <v>2164</v>
      </c>
      <c r="F1194" s="29" t="s">
        <v>2478</v>
      </c>
      <c r="G1194" s="29" t="s">
        <v>2128</v>
      </c>
      <c r="H1194" s="29" t="s">
        <v>2164</v>
      </c>
      <c r="I1194" s="29" t="s">
        <v>2128</v>
      </c>
    </row>
    <row r="1195" spans="1:9" x14ac:dyDescent="0.25">
      <c r="A1195" s="28" t="s">
        <v>2186</v>
      </c>
      <c r="B1195" s="28" t="s">
        <v>3663</v>
      </c>
      <c r="C1195" s="28" t="s">
        <v>2461</v>
      </c>
      <c r="D1195" s="28" t="s">
        <v>2461</v>
      </c>
      <c r="E1195" s="28" t="s">
        <v>2164</v>
      </c>
      <c r="F1195" s="29" t="s">
        <v>2452</v>
      </c>
      <c r="G1195" s="29" t="s">
        <v>2128</v>
      </c>
      <c r="H1195" s="29" t="s">
        <v>2164</v>
      </c>
      <c r="I1195" s="29" t="s">
        <v>2128</v>
      </c>
    </row>
    <row r="1196" spans="1:9" x14ac:dyDescent="0.25">
      <c r="A1196" s="28" t="s">
        <v>2186</v>
      </c>
      <c r="B1196" s="28" t="s">
        <v>3664</v>
      </c>
      <c r="C1196" s="28" t="s">
        <v>2493</v>
      </c>
      <c r="D1196" s="28" t="s">
        <v>2493</v>
      </c>
      <c r="E1196" s="28" t="s">
        <v>2164</v>
      </c>
      <c r="F1196" s="29" t="s">
        <v>2455</v>
      </c>
      <c r="G1196" s="29" t="s">
        <v>2128</v>
      </c>
      <c r="H1196" s="29" t="s">
        <v>2164</v>
      </c>
      <c r="I1196" s="29" t="s">
        <v>2128</v>
      </c>
    </row>
    <row r="1197" spans="1:9" x14ac:dyDescent="0.25">
      <c r="A1197" s="28" t="s">
        <v>2186</v>
      </c>
      <c r="B1197" s="28" t="s">
        <v>3665</v>
      </c>
      <c r="C1197" s="28" t="s">
        <v>2536</v>
      </c>
      <c r="D1197" s="28" t="s">
        <v>2536</v>
      </c>
      <c r="E1197" s="28" t="s">
        <v>2164</v>
      </c>
      <c r="F1197" s="29" t="s">
        <v>2198</v>
      </c>
      <c r="G1197" s="29" t="s">
        <v>2128</v>
      </c>
      <c r="H1197" s="29" t="s">
        <v>2164</v>
      </c>
      <c r="I1197" s="29" t="s">
        <v>2128</v>
      </c>
    </row>
    <row r="1198" spans="1:9" x14ac:dyDescent="0.25">
      <c r="A1198" s="28" t="s">
        <v>2186</v>
      </c>
      <c r="B1198" s="28" t="s">
        <v>3666</v>
      </c>
      <c r="C1198" s="28" t="s">
        <v>2960</v>
      </c>
      <c r="D1198" s="28" t="s">
        <v>2960</v>
      </c>
      <c r="E1198" s="28" t="s">
        <v>2164</v>
      </c>
      <c r="F1198" s="29" t="s">
        <v>2483</v>
      </c>
      <c r="G1198" s="29" t="s">
        <v>2128</v>
      </c>
      <c r="H1198" s="29" t="s">
        <v>2164</v>
      </c>
      <c r="I1198" s="29" t="s">
        <v>2128</v>
      </c>
    </row>
    <row r="1199" spans="1:9" x14ac:dyDescent="0.25">
      <c r="A1199" s="28" t="s">
        <v>2186</v>
      </c>
      <c r="B1199" s="28" t="s">
        <v>3667</v>
      </c>
      <c r="C1199" s="28" t="s">
        <v>2549</v>
      </c>
      <c r="D1199" s="28" t="s">
        <v>2549</v>
      </c>
      <c r="E1199" s="28" t="s">
        <v>2164</v>
      </c>
      <c r="F1199" s="29" t="s">
        <v>2455</v>
      </c>
      <c r="G1199" s="29" t="s">
        <v>2128</v>
      </c>
      <c r="H1199" s="29" t="s">
        <v>2164</v>
      </c>
      <c r="I1199" s="29" t="s">
        <v>2128</v>
      </c>
    </row>
    <row r="1200" spans="1:9" x14ac:dyDescent="0.25">
      <c r="A1200" s="28" t="s">
        <v>2186</v>
      </c>
      <c r="B1200" s="28" t="s">
        <v>3668</v>
      </c>
      <c r="C1200" s="28" t="s">
        <v>2549</v>
      </c>
      <c r="D1200" s="28" t="s">
        <v>2549</v>
      </c>
      <c r="E1200" s="28" t="s">
        <v>2164</v>
      </c>
      <c r="F1200" s="29" t="s">
        <v>2455</v>
      </c>
      <c r="G1200" s="29" t="s">
        <v>2128</v>
      </c>
      <c r="H1200" s="29" t="s">
        <v>2164</v>
      </c>
      <c r="I1200" s="29" t="s">
        <v>2128</v>
      </c>
    </row>
    <row r="1201" spans="1:9" x14ac:dyDescent="0.25">
      <c r="A1201" s="28" t="s">
        <v>2186</v>
      </c>
      <c r="B1201" s="28" t="s">
        <v>3669</v>
      </c>
      <c r="C1201" s="28" t="s">
        <v>3653</v>
      </c>
      <c r="D1201" s="28" t="s">
        <v>3653</v>
      </c>
      <c r="E1201" s="28" t="s">
        <v>2164</v>
      </c>
      <c r="F1201" s="29" t="s">
        <v>2483</v>
      </c>
      <c r="G1201" s="29" t="s">
        <v>2128</v>
      </c>
      <c r="H1201" s="29" t="s">
        <v>2164</v>
      </c>
      <c r="I1201" s="29" t="s">
        <v>2128</v>
      </c>
    </row>
    <row r="1202" spans="1:9" x14ac:dyDescent="0.25">
      <c r="A1202" s="28" t="s">
        <v>2186</v>
      </c>
      <c r="B1202" s="28" t="s">
        <v>3670</v>
      </c>
      <c r="C1202" s="28" t="s">
        <v>2198</v>
      </c>
      <c r="D1202" s="28" t="s">
        <v>2198</v>
      </c>
      <c r="E1202" s="28" t="s">
        <v>2164</v>
      </c>
      <c r="F1202" s="29" t="s">
        <v>2198</v>
      </c>
      <c r="G1202" s="29" t="s">
        <v>2128</v>
      </c>
      <c r="H1202" s="29" t="s">
        <v>2164</v>
      </c>
      <c r="I1202" s="29" t="s">
        <v>2128</v>
      </c>
    </row>
    <row r="1203" spans="1:9" x14ac:dyDescent="0.25">
      <c r="A1203" s="28" t="s">
        <v>2186</v>
      </c>
      <c r="B1203" s="28" t="s">
        <v>3671</v>
      </c>
      <c r="C1203" s="28" t="s">
        <v>2198</v>
      </c>
      <c r="D1203" s="28" t="s">
        <v>2198</v>
      </c>
      <c r="E1203" s="28" t="s">
        <v>2164</v>
      </c>
      <c r="F1203" s="29" t="s">
        <v>2198</v>
      </c>
      <c r="G1203" s="29" t="s">
        <v>2128</v>
      </c>
      <c r="H1203" s="29" t="s">
        <v>2164</v>
      </c>
      <c r="I1203" s="29" t="s">
        <v>2128</v>
      </c>
    </row>
    <row r="1204" spans="1:9" x14ac:dyDescent="0.25">
      <c r="A1204" s="28" t="s">
        <v>2186</v>
      </c>
      <c r="B1204" s="28" t="s">
        <v>3672</v>
      </c>
      <c r="C1204" s="28" t="s">
        <v>2198</v>
      </c>
      <c r="D1204" s="28" t="s">
        <v>2198</v>
      </c>
      <c r="E1204" s="28" t="s">
        <v>2164</v>
      </c>
      <c r="F1204" s="29" t="s">
        <v>2198</v>
      </c>
      <c r="G1204" s="29" t="s">
        <v>2128</v>
      </c>
      <c r="H1204" s="29" t="s">
        <v>2164</v>
      </c>
      <c r="I1204" s="29" t="s">
        <v>2128</v>
      </c>
    </row>
    <row r="1205" spans="1:9" x14ac:dyDescent="0.25">
      <c r="A1205" s="28" t="s">
        <v>2186</v>
      </c>
      <c r="B1205" s="28" t="s">
        <v>3673</v>
      </c>
      <c r="C1205" s="28" t="s">
        <v>2538</v>
      </c>
      <c r="D1205" s="28" t="s">
        <v>2538</v>
      </c>
      <c r="E1205" s="28" t="s">
        <v>2164</v>
      </c>
      <c r="F1205" s="29" t="s">
        <v>2455</v>
      </c>
      <c r="G1205" s="29" t="s">
        <v>2128</v>
      </c>
      <c r="H1205" s="29" t="s">
        <v>2164</v>
      </c>
      <c r="I1205" s="29" t="s">
        <v>2128</v>
      </c>
    </row>
    <row r="1206" spans="1:9" x14ac:dyDescent="0.25">
      <c r="A1206" s="28" t="s">
        <v>2186</v>
      </c>
      <c r="B1206" s="28" t="s">
        <v>3674</v>
      </c>
      <c r="C1206" s="28" t="s">
        <v>2538</v>
      </c>
      <c r="D1206" s="28" t="s">
        <v>2538</v>
      </c>
      <c r="E1206" s="28" t="s">
        <v>2164</v>
      </c>
      <c r="F1206" s="29" t="s">
        <v>2455</v>
      </c>
      <c r="G1206" s="29" t="s">
        <v>2128</v>
      </c>
      <c r="H1206" s="29" t="s">
        <v>2164</v>
      </c>
      <c r="I1206" s="29" t="s">
        <v>2128</v>
      </c>
    </row>
    <row r="1207" spans="1:9" x14ac:dyDescent="0.25">
      <c r="A1207" s="28" t="s">
        <v>2186</v>
      </c>
      <c r="B1207" s="28" t="s">
        <v>3675</v>
      </c>
      <c r="C1207" s="28" t="s">
        <v>2501</v>
      </c>
      <c r="D1207" s="28" t="s">
        <v>2501</v>
      </c>
      <c r="E1207" s="28" t="s">
        <v>2164</v>
      </c>
      <c r="F1207" s="29" t="s">
        <v>2452</v>
      </c>
      <c r="G1207" s="29" t="s">
        <v>2128</v>
      </c>
      <c r="H1207" s="29" t="s">
        <v>2164</v>
      </c>
      <c r="I1207" s="29" t="s">
        <v>2128</v>
      </c>
    </row>
    <row r="1208" spans="1:9" x14ac:dyDescent="0.25">
      <c r="A1208" s="28" t="s">
        <v>2186</v>
      </c>
      <c r="B1208" s="28" t="s">
        <v>3676</v>
      </c>
      <c r="C1208" s="28" t="s">
        <v>3642</v>
      </c>
      <c r="D1208" s="28" t="s">
        <v>3642</v>
      </c>
      <c r="E1208" s="28" t="s">
        <v>2164</v>
      </c>
      <c r="F1208" s="29" t="s">
        <v>2455</v>
      </c>
      <c r="G1208" s="29" t="s">
        <v>2128</v>
      </c>
      <c r="H1208" s="29" t="s">
        <v>2164</v>
      </c>
      <c r="I1208" s="29" t="s">
        <v>2128</v>
      </c>
    </row>
    <row r="1209" spans="1:9" x14ac:dyDescent="0.25">
      <c r="A1209" s="28" t="s">
        <v>2186</v>
      </c>
      <c r="B1209" s="28" t="s">
        <v>3677</v>
      </c>
      <c r="C1209" s="28" t="s">
        <v>2655</v>
      </c>
      <c r="D1209" s="28" t="s">
        <v>2655</v>
      </c>
      <c r="E1209" s="28" t="s">
        <v>2164</v>
      </c>
      <c r="F1209" s="29" t="s">
        <v>2198</v>
      </c>
      <c r="G1209" s="29" t="s">
        <v>2128</v>
      </c>
      <c r="H1209" s="29" t="s">
        <v>2164</v>
      </c>
      <c r="I1209" s="29" t="s">
        <v>2128</v>
      </c>
    </row>
    <row r="1210" spans="1:9" x14ac:dyDescent="0.25">
      <c r="A1210" s="28" t="s">
        <v>2186</v>
      </c>
      <c r="B1210" s="28" t="s">
        <v>3678</v>
      </c>
      <c r="C1210" s="28" t="s">
        <v>2469</v>
      </c>
      <c r="D1210" s="28" t="s">
        <v>2469</v>
      </c>
      <c r="E1210" s="28" t="s">
        <v>2164</v>
      </c>
      <c r="F1210" s="29" t="s">
        <v>2455</v>
      </c>
      <c r="G1210" s="29" t="s">
        <v>2128</v>
      </c>
      <c r="H1210" s="29" t="s">
        <v>2164</v>
      </c>
      <c r="I1210" s="29" t="s">
        <v>2128</v>
      </c>
    </row>
    <row r="1211" spans="1:9" x14ac:dyDescent="0.25">
      <c r="A1211" s="28" t="s">
        <v>2186</v>
      </c>
      <c r="B1211" s="28" t="s">
        <v>3679</v>
      </c>
      <c r="C1211" s="28" t="s">
        <v>2457</v>
      </c>
      <c r="D1211" s="28" t="s">
        <v>2457</v>
      </c>
      <c r="E1211" s="28" t="s">
        <v>2164</v>
      </c>
      <c r="F1211" s="29" t="s">
        <v>2455</v>
      </c>
      <c r="G1211" s="29" t="s">
        <v>2128</v>
      </c>
      <c r="H1211" s="29" t="s">
        <v>2164</v>
      </c>
      <c r="I1211" s="29" t="s">
        <v>2128</v>
      </c>
    </row>
    <row r="1212" spans="1:9" x14ac:dyDescent="0.25">
      <c r="A1212" s="28" t="s">
        <v>2186</v>
      </c>
      <c r="B1212" s="28" t="s">
        <v>3680</v>
      </c>
      <c r="C1212" s="28" t="s">
        <v>2473</v>
      </c>
      <c r="D1212" s="28" t="s">
        <v>2473</v>
      </c>
      <c r="E1212" s="28" t="s">
        <v>2164</v>
      </c>
      <c r="F1212" s="29" t="s">
        <v>2455</v>
      </c>
      <c r="G1212" s="29" t="s">
        <v>2128</v>
      </c>
      <c r="H1212" s="29" t="s">
        <v>2164</v>
      </c>
      <c r="I1212" s="29" t="s">
        <v>2128</v>
      </c>
    </row>
    <row r="1213" spans="1:9" x14ac:dyDescent="0.25">
      <c r="A1213" s="28" t="s">
        <v>2186</v>
      </c>
      <c r="B1213" s="28" t="s">
        <v>3681</v>
      </c>
      <c r="C1213" s="28" t="s">
        <v>2475</v>
      </c>
      <c r="D1213" s="28" t="s">
        <v>2475</v>
      </c>
      <c r="E1213" s="28" t="s">
        <v>2164</v>
      </c>
      <c r="F1213" s="29" t="s">
        <v>2191</v>
      </c>
      <c r="G1213" s="29" t="s">
        <v>2128</v>
      </c>
      <c r="H1213" s="29" t="s">
        <v>2164</v>
      </c>
      <c r="I1213" s="29" t="s">
        <v>2128</v>
      </c>
    </row>
    <row r="1214" spans="1:9" x14ac:dyDescent="0.25">
      <c r="A1214" s="28" t="s">
        <v>2186</v>
      </c>
      <c r="B1214" s="28" t="s">
        <v>3682</v>
      </c>
      <c r="C1214" s="28" t="s">
        <v>2459</v>
      </c>
      <c r="D1214" s="28" t="s">
        <v>2459</v>
      </c>
      <c r="E1214" s="28" t="s">
        <v>2164</v>
      </c>
      <c r="F1214" s="29" t="s">
        <v>2452</v>
      </c>
      <c r="G1214" s="29" t="s">
        <v>2128</v>
      </c>
      <c r="H1214" s="29" t="s">
        <v>2164</v>
      </c>
      <c r="I1214" s="29" t="s">
        <v>2128</v>
      </c>
    </row>
    <row r="1215" spans="1:9" x14ac:dyDescent="0.25">
      <c r="A1215" s="28" t="s">
        <v>2186</v>
      </c>
      <c r="B1215" s="28" t="s">
        <v>3683</v>
      </c>
      <c r="C1215" s="28" t="s">
        <v>2477</v>
      </c>
      <c r="D1215" s="28" t="s">
        <v>2477</v>
      </c>
      <c r="E1215" s="28" t="s">
        <v>2164</v>
      </c>
      <c r="F1215" s="29" t="s">
        <v>2478</v>
      </c>
      <c r="G1215" s="29" t="s">
        <v>2128</v>
      </c>
      <c r="H1215" s="29" t="s">
        <v>2164</v>
      </c>
      <c r="I1215" s="29" t="s">
        <v>2128</v>
      </c>
    </row>
    <row r="1216" spans="1:9" x14ac:dyDescent="0.25">
      <c r="A1216" s="28" t="s">
        <v>2186</v>
      </c>
      <c r="B1216" s="28" t="s">
        <v>3684</v>
      </c>
      <c r="C1216" s="28" t="s">
        <v>2493</v>
      </c>
      <c r="D1216" s="28" t="s">
        <v>2493</v>
      </c>
      <c r="E1216" s="28" t="s">
        <v>2164</v>
      </c>
      <c r="F1216" s="29" t="s">
        <v>2455</v>
      </c>
      <c r="G1216" s="29" t="s">
        <v>2128</v>
      </c>
      <c r="H1216" s="29" t="s">
        <v>2164</v>
      </c>
      <c r="I1216" s="29" t="s">
        <v>2128</v>
      </c>
    </row>
    <row r="1217" spans="1:9" x14ac:dyDescent="0.25">
      <c r="A1217" s="28" t="s">
        <v>2186</v>
      </c>
      <c r="B1217" s="28" t="s">
        <v>3685</v>
      </c>
      <c r="C1217" s="28" t="s">
        <v>2852</v>
      </c>
      <c r="D1217" s="28" t="s">
        <v>2852</v>
      </c>
      <c r="E1217" s="28" t="s">
        <v>3686</v>
      </c>
      <c r="F1217" s="29" t="s">
        <v>2452</v>
      </c>
      <c r="G1217" s="29" t="s">
        <v>3376</v>
      </c>
      <c r="H1217" s="29" t="s">
        <v>3376</v>
      </c>
      <c r="I1217" s="29" t="s">
        <v>3376</v>
      </c>
    </row>
    <row r="1218" spans="1:9" x14ac:dyDescent="0.25">
      <c r="A1218" s="28" t="s">
        <v>2186</v>
      </c>
      <c r="B1218" s="28" t="s">
        <v>3687</v>
      </c>
      <c r="C1218" s="28" t="s">
        <v>2198</v>
      </c>
      <c r="D1218" s="28" t="s">
        <v>2198</v>
      </c>
      <c r="E1218" s="28" t="s">
        <v>3686</v>
      </c>
      <c r="F1218" s="29" t="s">
        <v>2198</v>
      </c>
      <c r="G1218" s="29" t="s">
        <v>3376</v>
      </c>
      <c r="H1218" s="29" t="s">
        <v>3376</v>
      </c>
      <c r="I1218" s="29" t="s">
        <v>3376</v>
      </c>
    </row>
    <row r="1219" spans="1:9" x14ac:dyDescent="0.25">
      <c r="A1219" s="28" t="s">
        <v>2186</v>
      </c>
      <c r="B1219" s="28" t="s">
        <v>3688</v>
      </c>
      <c r="C1219" s="28" t="s">
        <v>2538</v>
      </c>
      <c r="D1219" s="28" t="s">
        <v>2538</v>
      </c>
      <c r="E1219" s="28" t="s">
        <v>3686</v>
      </c>
      <c r="F1219" s="29" t="s">
        <v>2455</v>
      </c>
      <c r="G1219" s="29" t="s">
        <v>3376</v>
      </c>
      <c r="H1219" s="29" t="s">
        <v>3376</v>
      </c>
      <c r="I1219" s="29" t="s">
        <v>3376</v>
      </c>
    </row>
    <row r="1220" spans="1:9" x14ac:dyDescent="0.25">
      <c r="A1220" s="28" t="s">
        <v>2186</v>
      </c>
      <c r="B1220" s="28" t="s">
        <v>3689</v>
      </c>
      <c r="C1220" s="28" t="s">
        <v>3690</v>
      </c>
      <c r="D1220" s="28" t="s">
        <v>3690</v>
      </c>
      <c r="E1220" s="28" t="s">
        <v>3686</v>
      </c>
      <c r="F1220" s="29" t="s">
        <v>2452</v>
      </c>
      <c r="G1220" s="29" t="s">
        <v>3376</v>
      </c>
      <c r="H1220" s="29" t="s">
        <v>3376</v>
      </c>
      <c r="I1220" s="29" t="s">
        <v>3376</v>
      </c>
    </row>
    <row r="1221" spans="1:9" x14ac:dyDescent="0.25">
      <c r="A1221" s="28" t="s">
        <v>2186</v>
      </c>
      <c r="B1221" s="28" t="s">
        <v>3691</v>
      </c>
      <c r="C1221" s="28" t="s">
        <v>2459</v>
      </c>
      <c r="D1221" s="28" t="s">
        <v>2459</v>
      </c>
      <c r="E1221" s="28" t="s">
        <v>3686</v>
      </c>
      <c r="F1221" s="29" t="s">
        <v>2452</v>
      </c>
      <c r="G1221" s="29" t="s">
        <v>3376</v>
      </c>
      <c r="H1221" s="29" t="s">
        <v>3376</v>
      </c>
      <c r="I1221" s="29" t="s">
        <v>3376</v>
      </c>
    </row>
    <row r="1222" spans="1:9" x14ac:dyDescent="0.25">
      <c r="A1222" s="28" t="s">
        <v>2186</v>
      </c>
      <c r="B1222" s="28" t="s">
        <v>3692</v>
      </c>
      <c r="C1222" s="28" t="s">
        <v>2461</v>
      </c>
      <c r="D1222" s="28" t="s">
        <v>2461</v>
      </c>
      <c r="E1222" s="28" t="s">
        <v>3686</v>
      </c>
      <c r="F1222" s="29" t="s">
        <v>2452</v>
      </c>
      <c r="G1222" s="29" t="s">
        <v>3376</v>
      </c>
      <c r="H1222" s="29" t="s">
        <v>3376</v>
      </c>
      <c r="I1222" s="29" t="s">
        <v>3376</v>
      </c>
    </row>
    <row r="1223" spans="1:9" x14ac:dyDescent="0.25">
      <c r="A1223" s="28" t="s">
        <v>2186</v>
      </c>
      <c r="B1223" s="28" t="s">
        <v>3693</v>
      </c>
      <c r="C1223" s="28" t="s">
        <v>2852</v>
      </c>
      <c r="D1223" s="28" t="s">
        <v>2852</v>
      </c>
      <c r="E1223" s="28" t="s">
        <v>3686</v>
      </c>
      <c r="F1223" s="29" t="s">
        <v>2452</v>
      </c>
      <c r="G1223" s="29" t="s">
        <v>3376</v>
      </c>
      <c r="H1223" s="29" t="s">
        <v>3376</v>
      </c>
      <c r="I1223" s="29" t="s">
        <v>3376</v>
      </c>
    </row>
    <row r="1224" spans="1:9" x14ac:dyDescent="0.25">
      <c r="A1224" s="28" t="s">
        <v>2186</v>
      </c>
      <c r="B1224" s="28" t="s">
        <v>3694</v>
      </c>
      <c r="C1224" s="28" t="s">
        <v>2852</v>
      </c>
      <c r="D1224" s="28" t="s">
        <v>2852</v>
      </c>
      <c r="E1224" s="28" t="s">
        <v>3686</v>
      </c>
      <c r="F1224" s="29" t="s">
        <v>2452</v>
      </c>
      <c r="G1224" s="29" t="s">
        <v>3376</v>
      </c>
      <c r="H1224" s="29" t="s">
        <v>3376</v>
      </c>
      <c r="I1224" s="29" t="s">
        <v>3376</v>
      </c>
    </row>
    <row r="1225" spans="1:9" x14ac:dyDescent="0.25">
      <c r="A1225" s="28" t="s">
        <v>2186</v>
      </c>
      <c r="B1225" s="28" t="s">
        <v>3695</v>
      </c>
      <c r="C1225" s="28" t="s">
        <v>2198</v>
      </c>
      <c r="D1225" s="28" t="s">
        <v>2198</v>
      </c>
      <c r="E1225" s="28" t="s">
        <v>3686</v>
      </c>
      <c r="F1225" s="29" t="s">
        <v>2198</v>
      </c>
      <c r="G1225" s="29" t="s">
        <v>3376</v>
      </c>
      <c r="H1225" s="29" t="s">
        <v>3376</v>
      </c>
      <c r="I1225" s="29" t="s">
        <v>3376</v>
      </c>
    </row>
    <row r="1226" spans="1:9" x14ac:dyDescent="0.25">
      <c r="A1226" s="28" t="s">
        <v>2186</v>
      </c>
      <c r="B1226" s="28" t="s">
        <v>3696</v>
      </c>
      <c r="C1226" s="28" t="s">
        <v>2538</v>
      </c>
      <c r="D1226" s="28" t="s">
        <v>2538</v>
      </c>
      <c r="E1226" s="28" t="s">
        <v>3686</v>
      </c>
      <c r="F1226" s="29" t="s">
        <v>2455</v>
      </c>
      <c r="G1226" s="29" t="s">
        <v>3376</v>
      </c>
      <c r="H1226" s="29" t="s">
        <v>3376</v>
      </c>
      <c r="I1226" s="29" t="s">
        <v>3376</v>
      </c>
    </row>
    <row r="1227" spans="1:9" x14ac:dyDescent="0.25">
      <c r="A1227" s="28" t="s">
        <v>2186</v>
      </c>
      <c r="B1227" s="28" t="s">
        <v>3697</v>
      </c>
      <c r="C1227" s="28" t="s">
        <v>3690</v>
      </c>
      <c r="D1227" s="28" t="s">
        <v>3690</v>
      </c>
      <c r="E1227" s="28" t="s">
        <v>3686</v>
      </c>
      <c r="F1227" s="29" t="s">
        <v>2452</v>
      </c>
      <c r="G1227" s="29" t="s">
        <v>3376</v>
      </c>
      <c r="H1227" s="29" t="s">
        <v>3376</v>
      </c>
      <c r="I1227" s="29" t="s">
        <v>3376</v>
      </c>
    </row>
    <row r="1228" spans="1:9" x14ac:dyDescent="0.25">
      <c r="A1228" s="28" t="s">
        <v>2186</v>
      </c>
      <c r="B1228" s="28" t="s">
        <v>3698</v>
      </c>
      <c r="C1228" s="28" t="s">
        <v>3699</v>
      </c>
      <c r="D1228" s="28" t="s">
        <v>3699</v>
      </c>
      <c r="E1228" s="28" t="s">
        <v>3686</v>
      </c>
      <c r="F1228" s="29" t="s">
        <v>2452</v>
      </c>
      <c r="G1228" s="29" t="s">
        <v>3376</v>
      </c>
      <c r="H1228" s="29" t="s">
        <v>3376</v>
      </c>
      <c r="I1228" s="29" t="s">
        <v>3376</v>
      </c>
    </row>
    <row r="1229" spans="1:9" x14ac:dyDescent="0.25">
      <c r="A1229" s="28" t="s">
        <v>2186</v>
      </c>
      <c r="B1229" s="28" t="s">
        <v>3700</v>
      </c>
      <c r="C1229" s="28" t="s">
        <v>3382</v>
      </c>
      <c r="D1229" s="28" t="s">
        <v>3382</v>
      </c>
      <c r="E1229" s="28" t="s">
        <v>3686</v>
      </c>
      <c r="F1229" s="29" t="s">
        <v>2452</v>
      </c>
      <c r="G1229" s="29" t="s">
        <v>3376</v>
      </c>
      <c r="H1229" s="29" t="s">
        <v>3376</v>
      </c>
      <c r="I1229" s="29" t="s">
        <v>3376</v>
      </c>
    </row>
    <row r="1230" spans="1:9" x14ac:dyDescent="0.25">
      <c r="A1230" s="28" t="s">
        <v>2186</v>
      </c>
      <c r="B1230" s="28" t="s">
        <v>3701</v>
      </c>
      <c r="C1230" s="28" t="s">
        <v>2459</v>
      </c>
      <c r="D1230" s="28" t="s">
        <v>2459</v>
      </c>
      <c r="E1230" s="28" t="s">
        <v>3686</v>
      </c>
      <c r="F1230" s="29" t="s">
        <v>2452</v>
      </c>
      <c r="G1230" s="29" t="s">
        <v>3376</v>
      </c>
      <c r="H1230" s="29" t="s">
        <v>3376</v>
      </c>
      <c r="I1230" s="29" t="s">
        <v>3376</v>
      </c>
    </row>
    <row r="1231" spans="1:9" x14ac:dyDescent="0.25">
      <c r="A1231" s="28" t="s">
        <v>2186</v>
      </c>
      <c r="B1231" s="28" t="s">
        <v>3702</v>
      </c>
      <c r="C1231" s="28" t="s">
        <v>2461</v>
      </c>
      <c r="D1231" s="28" t="s">
        <v>2461</v>
      </c>
      <c r="E1231" s="28" t="s">
        <v>3686</v>
      </c>
      <c r="F1231" s="29" t="s">
        <v>2452</v>
      </c>
      <c r="G1231" s="29" t="s">
        <v>3376</v>
      </c>
      <c r="H1231" s="29" t="s">
        <v>3376</v>
      </c>
      <c r="I1231" s="29" t="s">
        <v>3376</v>
      </c>
    </row>
    <row r="1232" spans="1:9" x14ac:dyDescent="0.25">
      <c r="A1232" s="28" t="s">
        <v>2186</v>
      </c>
      <c r="B1232" s="28" t="s">
        <v>3703</v>
      </c>
      <c r="C1232" s="28" t="s">
        <v>3704</v>
      </c>
      <c r="D1232" s="28" t="s">
        <v>3704</v>
      </c>
      <c r="E1232" s="28" t="s">
        <v>3686</v>
      </c>
      <c r="F1232" s="29" t="s">
        <v>2478</v>
      </c>
      <c r="G1232" s="29" t="s">
        <v>3376</v>
      </c>
      <c r="H1232" s="29" t="s">
        <v>3376</v>
      </c>
      <c r="I1232" s="29" t="s">
        <v>3376</v>
      </c>
    </row>
    <row r="1233" spans="1:9" x14ac:dyDescent="0.25">
      <c r="A1233" s="28" t="s">
        <v>2186</v>
      </c>
      <c r="B1233" s="28" t="s">
        <v>3705</v>
      </c>
      <c r="C1233" s="28" t="s">
        <v>3706</v>
      </c>
      <c r="D1233" s="28" t="s">
        <v>3706</v>
      </c>
      <c r="E1233" s="28" t="s">
        <v>2171</v>
      </c>
      <c r="F1233" s="29" t="s">
        <v>2452</v>
      </c>
      <c r="G1233" s="29" t="s">
        <v>2170</v>
      </c>
      <c r="H1233" s="29" t="s">
        <v>2171</v>
      </c>
      <c r="I1233" s="29" t="s">
        <v>2170</v>
      </c>
    </row>
    <row r="1234" spans="1:9" x14ac:dyDescent="0.25">
      <c r="A1234" s="28" t="s">
        <v>2186</v>
      </c>
      <c r="B1234" s="28" t="s">
        <v>3707</v>
      </c>
      <c r="C1234" s="28" t="s">
        <v>2538</v>
      </c>
      <c r="D1234" s="28" t="s">
        <v>2538</v>
      </c>
      <c r="E1234" s="28" t="s">
        <v>2171</v>
      </c>
      <c r="F1234" s="29" t="s">
        <v>2455</v>
      </c>
      <c r="G1234" s="29" t="s">
        <v>2170</v>
      </c>
      <c r="H1234" s="29" t="s">
        <v>2171</v>
      </c>
      <c r="I1234" s="29" t="s">
        <v>2170</v>
      </c>
    </row>
    <row r="1235" spans="1:9" x14ac:dyDescent="0.25">
      <c r="A1235" s="28" t="s">
        <v>2186</v>
      </c>
      <c r="B1235" s="28" t="s">
        <v>3708</v>
      </c>
      <c r="C1235" s="28" t="s">
        <v>2501</v>
      </c>
      <c r="D1235" s="28" t="s">
        <v>2501</v>
      </c>
      <c r="E1235" s="28" t="s">
        <v>2171</v>
      </c>
      <c r="F1235" s="29" t="s">
        <v>2452</v>
      </c>
      <c r="G1235" s="29" t="s">
        <v>2170</v>
      </c>
      <c r="H1235" s="29" t="s">
        <v>2171</v>
      </c>
      <c r="I1235" s="29" t="s">
        <v>2170</v>
      </c>
    </row>
    <row r="1236" spans="1:9" x14ac:dyDescent="0.25">
      <c r="A1236" s="28" t="s">
        <v>2186</v>
      </c>
      <c r="B1236" s="28" t="s">
        <v>3709</v>
      </c>
      <c r="C1236" s="28" t="s">
        <v>2501</v>
      </c>
      <c r="D1236" s="28" t="s">
        <v>2501</v>
      </c>
      <c r="E1236" s="28" t="s">
        <v>2171</v>
      </c>
      <c r="F1236" s="29" t="s">
        <v>2452</v>
      </c>
      <c r="G1236" s="29" t="s">
        <v>2170</v>
      </c>
      <c r="H1236" s="29" t="s">
        <v>2171</v>
      </c>
      <c r="I1236" s="29" t="s">
        <v>2170</v>
      </c>
    </row>
    <row r="1237" spans="1:9" x14ac:dyDescent="0.25">
      <c r="A1237" s="28" t="s">
        <v>2186</v>
      </c>
      <c r="B1237" s="28" t="s">
        <v>3710</v>
      </c>
      <c r="C1237" s="28" t="s">
        <v>3625</v>
      </c>
      <c r="D1237" s="28" t="s">
        <v>3625</v>
      </c>
      <c r="E1237" s="28" t="s">
        <v>2171</v>
      </c>
      <c r="F1237" s="29" t="s">
        <v>2483</v>
      </c>
      <c r="G1237" s="29" t="s">
        <v>2170</v>
      </c>
      <c r="H1237" s="29" t="s">
        <v>2171</v>
      </c>
      <c r="I1237" s="29" t="s">
        <v>2170</v>
      </c>
    </row>
    <row r="1238" spans="1:9" x14ac:dyDescent="0.25">
      <c r="A1238" s="28" t="s">
        <v>2186</v>
      </c>
      <c r="B1238" s="28" t="s">
        <v>3711</v>
      </c>
      <c r="C1238" s="28" t="s">
        <v>2655</v>
      </c>
      <c r="D1238" s="28" t="s">
        <v>2655</v>
      </c>
      <c r="E1238" s="28" t="s">
        <v>2171</v>
      </c>
      <c r="F1238" s="29" t="s">
        <v>2198</v>
      </c>
      <c r="G1238" s="29" t="s">
        <v>2170</v>
      </c>
      <c r="H1238" s="29" t="s">
        <v>2171</v>
      </c>
      <c r="I1238" s="29" t="s">
        <v>2170</v>
      </c>
    </row>
    <row r="1239" spans="1:9" x14ac:dyDescent="0.25">
      <c r="A1239" s="28" t="s">
        <v>2186</v>
      </c>
      <c r="B1239" s="28" t="s">
        <v>3712</v>
      </c>
      <c r="C1239" s="28" t="s">
        <v>2454</v>
      </c>
      <c r="D1239" s="28" t="s">
        <v>2454</v>
      </c>
      <c r="E1239" s="28" t="s">
        <v>2171</v>
      </c>
      <c r="F1239" s="29" t="s">
        <v>2455</v>
      </c>
      <c r="G1239" s="29" t="s">
        <v>2170</v>
      </c>
      <c r="H1239" s="29" t="s">
        <v>2171</v>
      </c>
      <c r="I1239" s="29" t="s">
        <v>2170</v>
      </c>
    </row>
    <row r="1240" spans="1:9" x14ac:dyDescent="0.25">
      <c r="A1240" s="28" t="s">
        <v>2186</v>
      </c>
      <c r="B1240" s="28" t="s">
        <v>3713</v>
      </c>
      <c r="C1240" s="28" t="s">
        <v>2457</v>
      </c>
      <c r="D1240" s="28" t="s">
        <v>2457</v>
      </c>
      <c r="E1240" s="28" t="s">
        <v>2171</v>
      </c>
      <c r="F1240" s="29" t="s">
        <v>2455</v>
      </c>
      <c r="G1240" s="29" t="s">
        <v>2170</v>
      </c>
      <c r="H1240" s="29" t="s">
        <v>2171</v>
      </c>
      <c r="I1240" s="29" t="s">
        <v>2170</v>
      </c>
    </row>
    <row r="1241" spans="1:9" x14ac:dyDescent="0.25">
      <c r="A1241" s="28" t="s">
        <v>2186</v>
      </c>
      <c r="B1241" s="28" t="s">
        <v>3714</v>
      </c>
      <c r="C1241" s="28" t="s">
        <v>3715</v>
      </c>
      <c r="D1241" s="28" t="s">
        <v>3715</v>
      </c>
      <c r="E1241" s="28" t="s">
        <v>2171</v>
      </c>
      <c r="F1241" s="29" t="s">
        <v>2483</v>
      </c>
      <c r="G1241" s="29" t="s">
        <v>2170</v>
      </c>
      <c r="H1241" s="29" t="s">
        <v>2171</v>
      </c>
      <c r="I1241" s="29" t="s">
        <v>2170</v>
      </c>
    </row>
    <row r="1242" spans="1:9" x14ac:dyDescent="0.25">
      <c r="A1242" s="28" t="s">
        <v>2186</v>
      </c>
      <c r="B1242" s="28" t="s">
        <v>3716</v>
      </c>
      <c r="C1242" s="28" t="s">
        <v>3699</v>
      </c>
      <c r="D1242" s="28" t="s">
        <v>3699</v>
      </c>
      <c r="E1242" s="28" t="s">
        <v>2171</v>
      </c>
      <c r="F1242" s="29" t="s">
        <v>2452</v>
      </c>
      <c r="G1242" s="29" t="s">
        <v>2170</v>
      </c>
      <c r="H1242" s="29" t="s">
        <v>2171</v>
      </c>
      <c r="I1242" s="29" t="s">
        <v>2170</v>
      </c>
    </row>
    <row r="1243" spans="1:9" x14ac:dyDescent="0.25">
      <c r="A1243" s="28" t="s">
        <v>2186</v>
      </c>
      <c r="B1243" s="28" t="s">
        <v>3717</v>
      </c>
      <c r="C1243" s="28" t="s">
        <v>2459</v>
      </c>
      <c r="D1243" s="28" t="s">
        <v>2459</v>
      </c>
      <c r="E1243" s="28" t="s">
        <v>2171</v>
      </c>
      <c r="F1243" s="29" t="s">
        <v>2452</v>
      </c>
      <c r="G1243" s="29" t="s">
        <v>2170</v>
      </c>
      <c r="H1243" s="29" t="s">
        <v>2171</v>
      </c>
      <c r="I1243" s="29" t="s">
        <v>2170</v>
      </c>
    </row>
    <row r="1244" spans="1:9" x14ac:dyDescent="0.25">
      <c r="A1244" s="28" t="s">
        <v>2186</v>
      </c>
      <c r="B1244" s="28" t="s">
        <v>3718</v>
      </c>
      <c r="C1244" s="28" t="s">
        <v>2477</v>
      </c>
      <c r="D1244" s="28" t="s">
        <v>2477</v>
      </c>
      <c r="E1244" s="28" t="s">
        <v>2171</v>
      </c>
      <c r="F1244" s="29" t="s">
        <v>2478</v>
      </c>
      <c r="G1244" s="29" t="s">
        <v>2170</v>
      </c>
      <c r="H1244" s="29" t="s">
        <v>2171</v>
      </c>
      <c r="I1244" s="29" t="s">
        <v>2170</v>
      </c>
    </row>
    <row r="1245" spans="1:9" x14ac:dyDescent="0.25">
      <c r="A1245" s="28" t="s">
        <v>2186</v>
      </c>
      <c r="B1245" s="28" t="s">
        <v>3719</v>
      </c>
      <c r="C1245" s="28" t="s">
        <v>2536</v>
      </c>
      <c r="D1245" s="28" t="s">
        <v>2536</v>
      </c>
      <c r="E1245" s="28" t="s">
        <v>2171</v>
      </c>
      <c r="F1245" s="29" t="s">
        <v>2198</v>
      </c>
      <c r="G1245" s="29" t="s">
        <v>2170</v>
      </c>
      <c r="H1245" s="29" t="s">
        <v>2171</v>
      </c>
      <c r="I1245" s="29" t="s">
        <v>2170</v>
      </c>
    </row>
    <row r="1246" spans="1:9" x14ac:dyDescent="0.25">
      <c r="A1246" s="28" t="s">
        <v>2186</v>
      </c>
      <c r="B1246" s="28" t="s">
        <v>3720</v>
      </c>
      <c r="C1246" s="28" t="s">
        <v>3706</v>
      </c>
      <c r="D1246" s="28" t="s">
        <v>3706</v>
      </c>
      <c r="E1246" s="28" t="s">
        <v>2171</v>
      </c>
      <c r="F1246" s="29" t="s">
        <v>2452</v>
      </c>
      <c r="G1246" s="29" t="s">
        <v>2170</v>
      </c>
      <c r="H1246" s="29" t="s">
        <v>2171</v>
      </c>
      <c r="I1246" s="29" t="s">
        <v>2170</v>
      </c>
    </row>
    <row r="1247" spans="1:9" x14ac:dyDescent="0.25">
      <c r="A1247" s="28" t="s">
        <v>2186</v>
      </c>
      <c r="B1247" s="28" t="s">
        <v>3721</v>
      </c>
      <c r="C1247" s="28" t="s">
        <v>2538</v>
      </c>
      <c r="D1247" s="28" t="s">
        <v>2538</v>
      </c>
      <c r="E1247" s="28" t="s">
        <v>2171</v>
      </c>
      <c r="F1247" s="29" t="s">
        <v>2455</v>
      </c>
      <c r="G1247" s="29" t="s">
        <v>2170</v>
      </c>
      <c r="H1247" s="29" t="s">
        <v>2171</v>
      </c>
      <c r="I1247" s="29" t="s">
        <v>2170</v>
      </c>
    </row>
    <row r="1248" spans="1:9" x14ac:dyDescent="0.25">
      <c r="A1248" s="28" t="s">
        <v>2186</v>
      </c>
      <c r="B1248" s="28" t="s">
        <v>3722</v>
      </c>
      <c r="C1248" s="28" t="s">
        <v>2501</v>
      </c>
      <c r="D1248" s="28" t="s">
        <v>2501</v>
      </c>
      <c r="E1248" s="28" t="s">
        <v>2171</v>
      </c>
      <c r="F1248" s="29" t="s">
        <v>2452</v>
      </c>
      <c r="G1248" s="29" t="s">
        <v>2170</v>
      </c>
      <c r="H1248" s="29" t="s">
        <v>2171</v>
      </c>
      <c r="I1248" s="29" t="s">
        <v>2170</v>
      </c>
    </row>
    <row r="1249" spans="1:9" x14ac:dyDescent="0.25">
      <c r="A1249" s="28" t="s">
        <v>2186</v>
      </c>
      <c r="B1249" s="28" t="s">
        <v>3723</v>
      </c>
      <c r="C1249" s="28" t="s">
        <v>2501</v>
      </c>
      <c r="D1249" s="28" t="s">
        <v>2501</v>
      </c>
      <c r="E1249" s="28" t="s">
        <v>2171</v>
      </c>
      <c r="F1249" s="29" t="s">
        <v>2452</v>
      </c>
      <c r="G1249" s="29" t="s">
        <v>2170</v>
      </c>
      <c r="H1249" s="29" t="s">
        <v>2171</v>
      </c>
      <c r="I1249" s="29" t="s">
        <v>2170</v>
      </c>
    </row>
    <row r="1250" spans="1:9" x14ac:dyDescent="0.25">
      <c r="A1250" s="28" t="s">
        <v>2186</v>
      </c>
      <c r="B1250" s="28" t="s">
        <v>3724</v>
      </c>
      <c r="C1250" s="28" t="s">
        <v>2469</v>
      </c>
      <c r="D1250" s="28" t="s">
        <v>2469</v>
      </c>
      <c r="E1250" s="28" t="s">
        <v>2171</v>
      </c>
      <c r="F1250" s="29" t="s">
        <v>2455</v>
      </c>
      <c r="G1250" s="29" t="s">
        <v>2170</v>
      </c>
      <c r="H1250" s="29" t="s">
        <v>2171</v>
      </c>
      <c r="I1250" s="29" t="s">
        <v>2170</v>
      </c>
    </row>
    <row r="1251" spans="1:9" x14ac:dyDescent="0.25">
      <c r="A1251" s="28" t="s">
        <v>2186</v>
      </c>
      <c r="B1251" s="28" t="s">
        <v>3725</v>
      </c>
      <c r="C1251" s="28" t="s">
        <v>3715</v>
      </c>
      <c r="D1251" s="28" t="s">
        <v>3715</v>
      </c>
      <c r="E1251" s="28" t="s">
        <v>2171</v>
      </c>
      <c r="F1251" s="29" t="s">
        <v>2483</v>
      </c>
      <c r="G1251" s="29" t="s">
        <v>2170</v>
      </c>
      <c r="H1251" s="29" t="s">
        <v>2171</v>
      </c>
      <c r="I1251" s="29" t="s">
        <v>2170</v>
      </c>
    </row>
    <row r="1252" spans="1:9" x14ac:dyDescent="0.25">
      <c r="A1252" s="28" t="s">
        <v>2186</v>
      </c>
      <c r="B1252" s="28" t="s">
        <v>3726</v>
      </c>
      <c r="C1252" s="28" t="s">
        <v>3699</v>
      </c>
      <c r="D1252" s="28" t="s">
        <v>3699</v>
      </c>
      <c r="E1252" s="28" t="s">
        <v>2171</v>
      </c>
      <c r="F1252" s="29" t="s">
        <v>2452</v>
      </c>
      <c r="G1252" s="29" t="s">
        <v>2170</v>
      </c>
      <c r="H1252" s="29" t="s">
        <v>2171</v>
      </c>
      <c r="I1252" s="29" t="s">
        <v>2170</v>
      </c>
    </row>
    <row r="1253" spans="1:9" x14ac:dyDescent="0.25">
      <c r="A1253" s="28" t="s">
        <v>2186</v>
      </c>
      <c r="B1253" s="28" t="s">
        <v>3727</v>
      </c>
      <c r="C1253" s="28" t="s">
        <v>2459</v>
      </c>
      <c r="D1253" s="28" t="s">
        <v>2459</v>
      </c>
      <c r="E1253" s="28" t="s">
        <v>2171</v>
      </c>
      <c r="F1253" s="29" t="s">
        <v>2452</v>
      </c>
      <c r="G1253" s="29" t="s">
        <v>2170</v>
      </c>
      <c r="H1253" s="29" t="s">
        <v>2171</v>
      </c>
      <c r="I1253" s="29" t="s">
        <v>2170</v>
      </c>
    </row>
    <row r="1254" spans="1:9" x14ac:dyDescent="0.25">
      <c r="A1254" s="28" t="s">
        <v>2186</v>
      </c>
      <c r="B1254" s="28" t="s">
        <v>3728</v>
      </c>
      <c r="C1254" s="28" t="s">
        <v>2852</v>
      </c>
      <c r="D1254" s="28" t="s">
        <v>2852</v>
      </c>
      <c r="E1254" s="28" t="s">
        <v>3729</v>
      </c>
      <c r="F1254" s="29" t="s">
        <v>2452</v>
      </c>
      <c r="G1254" s="29" t="s">
        <v>2083</v>
      </c>
      <c r="H1254" s="29" t="s">
        <v>2107</v>
      </c>
      <c r="I1254" s="29" t="s">
        <v>2083</v>
      </c>
    </row>
    <row r="1255" spans="1:9" x14ac:dyDescent="0.25">
      <c r="A1255" s="28" t="s">
        <v>2186</v>
      </c>
      <c r="B1255" s="28" t="s">
        <v>3730</v>
      </c>
      <c r="C1255" s="28" t="s">
        <v>2549</v>
      </c>
      <c r="D1255" s="28" t="s">
        <v>2549</v>
      </c>
      <c r="E1255" s="28" t="s">
        <v>3729</v>
      </c>
      <c r="F1255" s="29" t="s">
        <v>2455</v>
      </c>
      <c r="G1255" s="29" t="s">
        <v>2083</v>
      </c>
      <c r="H1255" s="29" t="s">
        <v>2107</v>
      </c>
      <c r="I1255" s="29" t="s">
        <v>2083</v>
      </c>
    </row>
    <row r="1256" spans="1:9" x14ac:dyDescent="0.25">
      <c r="A1256" s="28" t="s">
        <v>2186</v>
      </c>
      <c r="B1256" s="28" t="s">
        <v>3731</v>
      </c>
      <c r="C1256" s="28" t="s">
        <v>2538</v>
      </c>
      <c r="D1256" s="28" t="s">
        <v>2538</v>
      </c>
      <c r="E1256" s="28" t="s">
        <v>3729</v>
      </c>
      <c r="F1256" s="29" t="s">
        <v>2455</v>
      </c>
      <c r="G1256" s="29" t="s">
        <v>2083</v>
      </c>
      <c r="H1256" s="29" t="s">
        <v>2107</v>
      </c>
      <c r="I1256" s="29" t="s">
        <v>2083</v>
      </c>
    </row>
    <row r="1257" spans="1:9" x14ac:dyDescent="0.25">
      <c r="A1257" s="28" t="s">
        <v>2186</v>
      </c>
      <c r="B1257" s="28" t="s">
        <v>3732</v>
      </c>
      <c r="C1257" s="28" t="s">
        <v>2538</v>
      </c>
      <c r="D1257" s="28" t="s">
        <v>2538</v>
      </c>
      <c r="E1257" s="28" t="s">
        <v>3729</v>
      </c>
      <c r="F1257" s="29" t="s">
        <v>2455</v>
      </c>
      <c r="G1257" s="29" t="s">
        <v>2083</v>
      </c>
      <c r="H1257" s="29" t="s">
        <v>2107</v>
      </c>
      <c r="I1257" s="29" t="s">
        <v>2083</v>
      </c>
    </row>
    <row r="1258" spans="1:9" x14ac:dyDescent="0.25">
      <c r="A1258" s="28" t="s">
        <v>2186</v>
      </c>
      <c r="B1258" s="28" t="s">
        <v>3733</v>
      </c>
      <c r="C1258" s="28" t="s">
        <v>2542</v>
      </c>
      <c r="D1258" s="28" t="s">
        <v>2542</v>
      </c>
      <c r="E1258" s="28" t="s">
        <v>3729</v>
      </c>
      <c r="F1258" s="29" t="s">
        <v>2455</v>
      </c>
      <c r="G1258" s="29" t="s">
        <v>2083</v>
      </c>
      <c r="H1258" s="29" t="s">
        <v>2107</v>
      </c>
      <c r="I1258" s="29" t="s">
        <v>2083</v>
      </c>
    </row>
    <row r="1259" spans="1:9" x14ac:dyDescent="0.25">
      <c r="A1259" s="28" t="s">
        <v>2186</v>
      </c>
      <c r="B1259" s="28" t="s">
        <v>3734</v>
      </c>
      <c r="C1259" s="28" t="s">
        <v>2501</v>
      </c>
      <c r="D1259" s="28" t="s">
        <v>2501</v>
      </c>
      <c r="E1259" s="28" t="s">
        <v>3729</v>
      </c>
      <c r="F1259" s="29" t="s">
        <v>2452</v>
      </c>
      <c r="G1259" s="29" t="s">
        <v>2083</v>
      </c>
      <c r="H1259" s="29" t="s">
        <v>2107</v>
      </c>
      <c r="I1259" s="29" t="s">
        <v>2083</v>
      </c>
    </row>
    <row r="1260" spans="1:9" x14ac:dyDescent="0.25">
      <c r="A1260" s="28" t="s">
        <v>2186</v>
      </c>
      <c r="B1260" s="28" t="s">
        <v>3735</v>
      </c>
      <c r="C1260" s="28" t="s">
        <v>2501</v>
      </c>
      <c r="D1260" s="28" t="s">
        <v>2501</v>
      </c>
      <c r="E1260" s="28" t="s">
        <v>3729</v>
      </c>
      <c r="F1260" s="29" t="s">
        <v>2452</v>
      </c>
      <c r="G1260" s="29" t="s">
        <v>2083</v>
      </c>
      <c r="H1260" s="29" t="s">
        <v>2107</v>
      </c>
      <c r="I1260" s="29" t="s">
        <v>2083</v>
      </c>
    </row>
    <row r="1261" spans="1:9" x14ac:dyDescent="0.25">
      <c r="A1261" s="28" t="s">
        <v>2186</v>
      </c>
      <c r="B1261" s="28" t="s">
        <v>3736</v>
      </c>
      <c r="C1261" s="28" t="s">
        <v>2506</v>
      </c>
      <c r="D1261" s="28" t="s">
        <v>2506</v>
      </c>
      <c r="E1261" s="28" t="s">
        <v>3729</v>
      </c>
      <c r="F1261" s="29" t="s">
        <v>2455</v>
      </c>
      <c r="G1261" s="29" t="s">
        <v>2083</v>
      </c>
      <c r="H1261" s="29" t="s">
        <v>2107</v>
      </c>
      <c r="I1261" s="29" t="s">
        <v>2083</v>
      </c>
    </row>
    <row r="1262" spans="1:9" x14ac:dyDescent="0.25">
      <c r="A1262" s="28" t="s">
        <v>2186</v>
      </c>
      <c r="B1262" s="28" t="s">
        <v>3737</v>
      </c>
      <c r="C1262" s="28" t="s">
        <v>2506</v>
      </c>
      <c r="D1262" s="28" t="s">
        <v>2506</v>
      </c>
      <c r="E1262" s="28" t="s">
        <v>3729</v>
      </c>
      <c r="F1262" s="29" t="s">
        <v>2455</v>
      </c>
      <c r="G1262" s="29" t="s">
        <v>2083</v>
      </c>
      <c r="H1262" s="29" t="s">
        <v>2107</v>
      </c>
      <c r="I1262" s="29" t="s">
        <v>2083</v>
      </c>
    </row>
    <row r="1263" spans="1:9" x14ac:dyDescent="0.25">
      <c r="A1263" s="28" t="s">
        <v>2186</v>
      </c>
      <c r="B1263" s="28" t="s">
        <v>3738</v>
      </c>
      <c r="C1263" s="28" t="s">
        <v>2454</v>
      </c>
      <c r="D1263" s="28" t="s">
        <v>2454</v>
      </c>
      <c r="E1263" s="28" t="s">
        <v>3729</v>
      </c>
      <c r="F1263" s="29" t="s">
        <v>2455</v>
      </c>
      <c r="G1263" s="29" t="s">
        <v>2083</v>
      </c>
      <c r="H1263" s="29" t="s">
        <v>2107</v>
      </c>
      <c r="I1263" s="29" t="s">
        <v>2083</v>
      </c>
    </row>
    <row r="1264" spans="1:9" x14ac:dyDescent="0.25">
      <c r="A1264" s="28" t="s">
        <v>2186</v>
      </c>
      <c r="B1264" s="28" t="s">
        <v>3739</v>
      </c>
      <c r="C1264" s="28" t="s">
        <v>3740</v>
      </c>
      <c r="D1264" s="28" t="s">
        <v>3740</v>
      </c>
      <c r="E1264" s="28" t="s">
        <v>3729</v>
      </c>
      <c r="F1264" s="29" t="s">
        <v>2191</v>
      </c>
      <c r="G1264" s="29" t="s">
        <v>2083</v>
      </c>
      <c r="H1264" s="29" t="s">
        <v>2107</v>
      </c>
      <c r="I1264" s="29" t="s">
        <v>2083</v>
      </c>
    </row>
    <row r="1265" spans="1:9" x14ac:dyDescent="0.25">
      <c r="A1265" s="28" t="s">
        <v>2186</v>
      </c>
      <c r="B1265" s="28" t="s">
        <v>3741</v>
      </c>
      <c r="C1265" s="28" t="s">
        <v>3742</v>
      </c>
      <c r="D1265" s="28" t="s">
        <v>3742</v>
      </c>
      <c r="E1265" s="28" t="s">
        <v>3729</v>
      </c>
      <c r="F1265" s="29" t="s">
        <v>2191</v>
      </c>
      <c r="G1265" s="29" t="s">
        <v>2083</v>
      </c>
      <c r="H1265" s="29" t="s">
        <v>2107</v>
      </c>
      <c r="I1265" s="29" t="s">
        <v>2083</v>
      </c>
    </row>
    <row r="1266" spans="1:9" x14ac:dyDescent="0.25">
      <c r="A1266" s="28" t="s">
        <v>2186</v>
      </c>
      <c r="B1266" s="28" t="s">
        <v>3743</v>
      </c>
      <c r="C1266" s="28" t="s">
        <v>2473</v>
      </c>
      <c r="D1266" s="28" t="s">
        <v>2473</v>
      </c>
      <c r="E1266" s="28" t="s">
        <v>3729</v>
      </c>
      <c r="F1266" s="29" t="s">
        <v>2455</v>
      </c>
      <c r="G1266" s="29" t="s">
        <v>2083</v>
      </c>
      <c r="H1266" s="29" t="s">
        <v>2107</v>
      </c>
      <c r="I1266" s="29" t="s">
        <v>2083</v>
      </c>
    </row>
    <row r="1267" spans="1:9" x14ac:dyDescent="0.25">
      <c r="A1267" s="28" t="s">
        <v>2186</v>
      </c>
      <c r="B1267" s="28" t="s">
        <v>3744</v>
      </c>
      <c r="C1267" s="28" t="s">
        <v>3044</v>
      </c>
      <c r="D1267" s="28" t="s">
        <v>3044</v>
      </c>
      <c r="E1267" s="28" t="s">
        <v>3729</v>
      </c>
      <c r="F1267" s="29" t="s">
        <v>2483</v>
      </c>
      <c r="G1267" s="29" t="s">
        <v>2083</v>
      </c>
      <c r="H1267" s="29" t="s">
        <v>2107</v>
      </c>
      <c r="I1267" s="29" t="s">
        <v>2083</v>
      </c>
    </row>
    <row r="1268" spans="1:9" x14ac:dyDescent="0.25">
      <c r="A1268" s="28" t="s">
        <v>2186</v>
      </c>
      <c r="B1268" s="28" t="s">
        <v>3745</v>
      </c>
      <c r="C1268" s="28" t="s">
        <v>2475</v>
      </c>
      <c r="D1268" s="28" t="s">
        <v>2475</v>
      </c>
      <c r="E1268" s="28" t="s">
        <v>3729</v>
      </c>
      <c r="F1268" s="29" t="s">
        <v>2191</v>
      </c>
      <c r="G1268" s="29" t="s">
        <v>2083</v>
      </c>
      <c r="H1268" s="29" t="s">
        <v>2107</v>
      </c>
      <c r="I1268" s="29" t="s">
        <v>2083</v>
      </c>
    </row>
    <row r="1269" spans="1:9" x14ac:dyDescent="0.25">
      <c r="A1269" s="28" t="s">
        <v>2186</v>
      </c>
      <c r="B1269" s="28" t="s">
        <v>3746</v>
      </c>
      <c r="C1269" s="28" t="s">
        <v>3382</v>
      </c>
      <c r="D1269" s="28" t="s">
        <v>3382</v>
      </c>
      <c r="E1269" s="28" t="s">
        <v>3729</v>
      </c>
      <c r="F1269" s="29" t="s">
        <v>2452</v>
      </c>
      <c r="G1269" s="29" t="s">
        <v>2083</v>
      </c>
      <c r="H1269" s="29" t="s">
        <v>2107</v>
      </c>
      <c r="I1269" s="29" t="s">
        <v>2083</v>
      </c>
    </row>
    <row r="1270" spans="1:9" x14ac:dyDescent="0.25">
      <c r="A1270" s="28" t="s">
        <v>2186</v>
      </c>
      <c r="B1270" s="28" t="s">
        <v>3747</v>
      </c>
      <c r="C1270" s="28" t="s">
        <v>2461</v>
      </c>
      <c r="D1270" s="28" t="s">
        <v>2461</v>
      </c>
      <c r="E1270" s="28" t="s">
        <v>3729</v>
      </c>
      <c r="F1270" s="29" t="s">
        <v>2452</v>
      </c>
      <c r="G1270" s="29" t="s">
        <v>2083</v>
      </c>
      <c r="H1270" s="29" t="s">
        <v>2107</v>
      </c>
      <c r="I1270" s="29" t="s">
        <v>2083</v>
      </c>
    </row>
    <row r="1271" spans="1:9" x14ac:dyDescent="0.25">
      <c r="A1271" s="28" t="s">
        <v>2186</v>
      </c>
      <c r="B1271" s="28" t="s">
        <v>3748</v>
      </c>
      <c r="C1271" s="28" t="s">
        <v>3749</v>
      </c>
      <c r="D1271" s="28" t="s">
        <v>3749</v>
      </c>
      <c r="E1271" s="28" t="s">
        <v>3729</v>
      </c>
      <c r="F1271" s="29" t="s">
        <v>2191</v>
      </c>
      <c r="G1271" s="29" t="s">
        <v>2083</v>
      </c>
      <c r="H1271" s="29" t="s">
        <v>2107</v>
      </c>
      <c r="I1271" s="29" t="s">
        <v>2083</v>
      </c>
    </row>
    <row r="1272" spans="1:9" x14ac:dyDescent="0.25">
      <c r="A1272" s="28" t="s">
        <v>2186</v>
      </c>
      <c r="B1272" s="28" t="s">
        <v>3750</v>
      </c>
      <c r="C1272" s="28" t="s">
        <v>2536</v>
      </c>
      <c r="D1272" s="28" t="s">
        <v>2536</v>
      </c>
      <c r="E1272" s="28" t="s">
        <v>3729</v>
      </c>
      <c r="F1272" s="29" t="s">
        <v>2198</v>
      </c>
      <c r="G1272" s="29" t="s">
        <v>2083</v>
      </c>
      <c r="H1272" s="29" t="s">
        <v>2107</v>
      </c>
      <c r="I1272" s="29" t="s">
        <v>2083</v>
      </c>
    </row>
    <row r="1273" spans="1:9" x14ac:dyDescent="0.25">
      <c r="A1273" s="28" t="s">
        <v>2186</v>
      </c>
      <c r="B1273" s="28" t="s">
        <v>3751</v>
      </c>
      <c r="C1273" s="28" t="s">
        <v>3752</v>
      </c>
      <c r="D1273" s="28" t="s">
        <v>3752</v>
      </c>
      <c r="E1273" s="28" t="s">
        <v>2178</v>
      </c>
      <c r="F1273" s="29" t="s">
        <v>2455</v>
      </c>
      <c r="G1273" s="29" t="s">
        <v>2128</v>
      </c>
      <c r="H1273" s="29" t="s">
        <v>2178</v>
      </c>
      <c r="I1273" s="29" t="s">
        <v>2128</v>
      </c>
    </row>
    <row r="1274" spans="1:9" x14ac:dyDescent="0.25">
      <c r="A1274" s="28" t="s">
        <v>2186</v>
      </c>
      <c r="B1274" s="28" t="s">
        <v>3753</v>
      </c>
      <c r="C1274" s="28" t="s">
        <v>2873</v>
      </c>
      <c r="D1274" s="28" t="s">
        <v>2873</v>
      </c>
      <c r="E1274" s="28" t="s">
        <v>2178</v>
      </c>
      <c r="F1274" s="29" t="s">
        <v>2198</v>
      </c>
      <c r="G1274" s="29" t="s">
        <v>2128</v>
      </c>
      <c r="H1274" s="29" t="s">
        <v>2178</v>
      </c>
      <c r="I1274" s="29" t="s">
        <v>2128</v>
      </c>
    </row>
    <row r="1275" spans="1:9" x14ac:dyDescent="0.25">
      <c r="A1275" s="28" t="s">
        <v>2186</v>
      </c>
      <c r="B1275" s="28" t="s">
        <v>3754</v>
      </c>
      <c r="C1275" s="28" t="s">
        <v>2198</v>
      </c>
      <c r="D1275" s="28" t="s">
        <v>2198</v>
      </c>
      <c r="E1275" s="28" t="s">
        <v>2178</v>
      </c>
      <c r="F1275" s="29" t="s">
        <v>2198</v>
      </c>
      <c r="G1275" s="29" t="s">
        <v>2128</v>
      </c>
      <c r="H1275" s="29" t="s">
        <v>2178</v>
      </c>
      <c r="I1275" s="29" t="s">
        <v>2128</v>
      </c>
    </row>
    <row r="1276" spans="1:9" x14ac:dyDescent="0.25">
      <c r="A1276" s="28" t="s">
        <v>2186</v>
      </c>
      <c r="B1276" s="28" t="s">
        <v>3755</v>
      </c>
      <c r="C1276" s="28" t="s">
        <v>2483</v>
      </c>
      <c r="D1276" s="28" t="s">
        <v>2483</v>
      </c>
      <c r="E1276" s="28" t="s">
        <v>2178</v>
      </c>
      <c r="F1276" s="29" t="s">
        <v>2483</v>
      </c>
      <c r="G1276" s="29" t="s">
        <v>2128</v>
      </c>
      <c r="H1276" s="29" t="s">
        <v>2178</v>
      </c>
      <c r="I1276" s="29" t="s">
        <v>2128</v>
      </c>
    </row>
    <row r="1277" spans="1:9" x14ac:dyDescent="0.25">
      <c r="A1277" s="28" t="s">
        <v>2186</v>
      </c>
      <c r="B1277" s="28" t="s">
        <v>3756</v>
      </c>
      <c r="C1277" s="28" t="s">
        <v>2483</v>
      </c>
      <c r="D1277" s="28" t="s">
        <v>2483</v>
      </c>
      <c r="E1277" s="28" t="s">
        <v>2178</v>
      </c>
      <c r="F1277" s="29" t="s">
        <v>2483</v>
      </c>
      <c r="G1277" s="29" t="s">
        <v>2128</v>
      </c>
      <c r="H1277" s="29" t="s">
        <v>2178</v>
      </c>
      <c r="I1277" s="29" t="s">
        <v>2128</v>
      </c>
    </row>
    <row r="1278" spans="1:9" x14ac:dyDescent="0.25">
      <c r="A1278" s="28" t="s">
        <v>2186</v>
      </c>
      <c r="B1278" s="28" t="s">
        <v>3757</v>
      </c>
      <c r="C1278" s="28" t="s">
        <v>2538</v>
      </c>
      <c r="D1278" s="28" t="s">
        <v>2538</v>
      </c>
      <c r="E1278" s="28" t="s">
        <v>2178</v>
      </c>
      <c r="F1278" s="29" t="s">
        <v>2455</v>
      </c>
      <c r="G1278" s="29" t="s">
        <v>2128</v>
      </c>
      <c r="H1278" s="29" t="s">
        <v>2178</v>
      </c>
      <c r="I1278" s="29" t="s">
        <v>2128</v>
      </c>
    </row>
    <row r="1279" spans="1:9" x14ac:dyDescent="0.25">
      <c r="A1279" s="28" t="s">
        <v>2186</v>
      </c>
      <c r="B1279" s="28" t="s">
        <v>3758</v>
      </c>
      <c r="C1279" s="28" t="s">
        <v>2475</v>
      </c>
      <c r="D1279" s="28" t="s">
        <v>2475</v>
      </c>
      <c r="E1279" s="28" t="s">
        <v>2178</v>
      </c>
      <c r="F1279" s="29" t="s">
        <v>2191</v>
      </c>
      <c r="G1279" s="29" t="s">
        <v>2128</v>
      </c>
      <c r="H1279" s="29" t="s">
        <v>2178</v>
      </c>
      <c r="I1279" s="29" t="s">
        <v>2128</v>
      </c>
    </row>
    <row r="1280" spans="1:9" x14ac:dyDescent="0.25">
      <c r="A1280" s="28" t="s">
        <v>2186</v>
      </c>
      <c r="B1280" s="28" t="s">
        <v>3759</v>
      </c>
      <c r="C1280" s="28" t="s">
        <v>3088</v>
      </c>
      <c r="D1280" s="28" t="s">
        <v>3088</v>
      </c>
      <c r="E1280" s="28" t="s">
        <v>2178</v>
      </c>
      <c r="F1280" s="29" t="s">
        <v>2483</v>
      </c>
      <c r="G1280" s="29" t="s">
        <v>2128</v>
      </c>
      <c r="H1280" s="29" t="s">
        <v>2178</v>
      </c>
      <c r="I1280" s="29" t="s">
        <v>2128</v>
      </c>
    </row>
    <row r="1281" spans="1:9" x14ac:dyDescent="0.25">
      <c r="A1281" s="28" t="s">
        <v>2186</v>
      </c>
      <c r="B1281" s="28" t="s">
        <v>3760</v>
      </c>
      <c r="C1281" s="28" t="s">
        <v>2461</v>
      </c>
      <c r="D1281" s="28" t="s">
        <v>2461</v>
      </c>
      <c r="E1281" s="28" t="s">
        <v>2178</v>
      </c>
      <c r="F1281" s="29" t="s">
        <v>2452</v>
      </c>
      <c r="G1281" s="29" t="s">
        <v>2128</v>
      </c>
      <c r="H1281" s="29" t="s">
        <v>2178</v>
      </c>
      <c r="I1281" s="29" t="s">
        <v>2128</v>
      </c>
    </row>
    <row r="1282" spans="1:9" x14ac:dyDescent="0.25">
      <c r="A1282" s="28" t="s">
        <v>2186</v>
      </c>
      <c r="B1282" s="28" t="s">
        <v>3761</v>
      </c>
      <c r="C1282" s="28" t="s">
        <v>2549</v>
      </c>
      <c r="D1282" s="28" t="s">
        <v>2549</v>
      </c>
      <c r="E1282" s="28" t="s">
        <v>2178</v>
      </c>
      <c r="F1282" s="29" t="s">
        <v>2455</v>
      </c>
      <c r="G1282" s="29" t="s">
        <v>2128</v>
      </c>
      <c r="H1282" s="29" t="s">
        <v>2178</v>
      </c>
      <c r="I1282" s="29" t="s">
        <v>2128</v>
      </c>
    </row>
    <row r="1283" spans="1:9" x14ac:dyDescent="0.25">
      <c r="A1283" s="28" t="s">
        <v>2186</v>
      </c>
      <c r="B1283" s="28" t="s">
        <v>3762</v>
      </c>
      <c r="C1283" s="28" t="s">
        <v>2198</v>
      </c>
      <c r="D1283" s="28" t="s">
        <v>2198</v>
      </c>
      <c r="E1283" s="28" t="s">
        <v>2178</v>
      </c>
      <c r="F1283" s="29" t="s">
        <v>2198</v>
      </c>
      <c r="G1283" s="29" t="s">
        <v>2128</v>
      </c>
      <c r="H1283" s="29" t="s">
        <v>2178</v>
      </c>
      <c r="I1283" s="29" t="s">
        <v>2128</v>
      </c>
    </row>
    <row r="1284" spans="1:9" x14ac:dyDescent="0.25">
      <c r="A1284" s="28" t="s">
        <v>2186</v>
      </c>
      <c r="B1284" s="28" t="s">
        <v>3763</v>
      </c>
      <c r="C1284" s="28" t="s">
        <v>2198</v>
      </c>
      <c r="D1284" s="28" t="s">
        <v>2198</v>
      </c>
      <c r="E1284" s="28" t="s">
        <v>2178</v>
      </c>
      <c r="F1284" s="29" t="s">
        <v>2198</v>
      </c>
      <c r="G1284" s="29" t="s">
        <v>2128</v>
      </c>
      <c r="H1284" s="29" t="s">
        <v>2178</v>
      </c>
      <c r="I1284" s="29" t="s">
        <v>2128</v>
      </c>
    </row>
    <row r="1285" spans="1:9" x14ac:dyDescent="0.25">
      <c r="A1285" s="28" t="s">
        <v>2186</v>
      </c>
      <c r="B1285" s="28" t="s">
        <v>3764</v>
      </c>
      <c r="C1285" s="28" t="s">
        <v>2589</v>
      </c>
      <c r="D1285" s="28" t="s">
        <v>2589</v>
      </c>
      <c r="E1285" s="28" t="s">
        <v>2178</v>
      </c>
      <c r="F1285" s="29" t="s">
        <v>2483</v>
      </c>
      <c r="G1285" s="29" t="s">
        <v>2128</v>
      </c>
      <c r="H1285" s="29" t="s">
        <v>2178</v>
      </c>
      <c r="I1285" s="29" t="s">
        <v>2128</v>
      </c>
    </row>
    <row r="1286" spans="1:9" x14ac:dyDescent="0.25">
      <c r="A1286" s="28" t="s">
        <v>2186</v>
      </c>
      <c r="B1286" s="28" t="s">
        <v>3765</v>
      </c>
      <c r="C1286" s="28" t="s">
        <v>2483</v>
      </c>
      <c r="D1286" s="28" t="s">
        <v>2483</v>
      </c>
      <c r="E1286" s="28" t="s">
        <v>2178</v>
      </c>
      <c r="F1286" s="29" t="s">
        <v>2483</v>
      </c>
      <c r="G1286" s="29" t="s">
        <v>2128</v>
      </c>
      <c r="H1286" s="29" t="s">
        <v>2178</v>
      </c>
      <c r="I1286" s="29" t="s">
        <v>2128</v>
      </c>
    </row>
    <row r="1287" spans="1:9" x14ac:dyDescent="0.25">
      <c r="A1287" s="28" t="s">
        <v>2186</v>
      </c>
      <c r="B1287" s="28" t="s">
        <v>3766</v>
      </c>
      <c r="C1287" s="28" t="s">
        <v>2501</v>
      </c>
      <c r="D1287" s="28" t="s">
        <v>2501</v>
      </c>
      <c r="E1287" s="28" t="s">
        <v>2178</v>
      </c>
      <c r="F1287" s="29" t="s">
        <v>2452</v>
      </c>
      <c r="G1287" s="29" t="s">
        <v>2128</v>
      </c>
      <c r="H1287" s="29" t="s">
        <v>2178</v>
      </c>
      <c r="I1287" s="29" t="s">
        <v>2128</v>
      </c>
    </row>
    <row r="1288" spans="1:9" x14ac:dyDescent="0.25">
      <c r="A1288" s="28" t="s">
        <v>2186</v>
      </c>
      <c r="B1288" s="28" t="s">
        <v>3767</v>
      </c>
      <c r="C1288" s="28" t="s">
        <v>2501</v>
      </c>
      <c r="D1288" s="28" t="s">
        <v>2501</v>
      </c>
      <c r="E1288" s="28" t="s">
        <v>2178</v>
      </c>
      <c r="F1288" s="29" t="s">
        <v>2452</v>
      </c>
      <c r="G1288" s="29" t="s">
        <v>2128</v>
      </c>
      <c r="H1288" s="29" t="s">
        <v>2178</v>
      </c>
      <c r="I1288" s="29" t="s">
        <v>2128</v>
      </c>
    </row>
    <row r="1289" spans="1:9" x14ac:dyDescent="0.25">
      <c r="A1289" s="28" t="s">
        <v>2186</v>
      </c>
      <c r="B1289" s="28" t="s">
        <v>3768</v>
      </c>
      <c r="C1289" s="28" t="s">
        <v>2501</v>
      </c>
      <c r="D1289" s="28" t="s">
        <v>2501</v>
      </c>
      <c r="E1289" s="28" t="s">
        <v>2178</v>
      </c>
      <c r="F1289" s="29" t="s">
        <v>2452</v>
      </c>
      <c r="G1289" s="29" t="s">
        <v>2128</v>
      </c>
      <c r="H1289" s="29" t="s">
        <v>2178</v>
      </c>
      <c r="I1289" s="29" t="s">
        <v>2128</v>
      </c>
    </row>
    <row r="1290" spans="1:9" x14ac:dyDescent="0.25">
      <c r="A1290" s="28" t="s">
        <v>2186</v>
      </c>
      <c r="B1290" s="28" t="s">
        <v>3769</v>
      </c>
      <c r="C1290" s="28" t="s">
        <v>2469</v>
      </c>
      <c r="D1290" s="28" t="s">
        <v>2469</v>
      </c>
      <c r="E1290" s="28" t="s">
        <v>2178</v>
      </c>
      <c r="F1290" s="29" t="s">
        <v>2455</v>
      </c>
      <c r="G1290" s="29" t="s">
        <v>2128</v>
      </c>
      <c r="H1290" s="29" t="s">
        <v>2178</v>
      </c>
      <c r="I1290" s="29" t="s">
        <v>2128</v>
      </c>
    </row>
    <row r="1291" spans="1:9" x14ac:dyDescent="0.25">
      <c r="A1291" s="28" t="s">
        <v>2186</v>
      </c>
      <c r="B1291" s="28" t="s">
        <v>3770</v>
      </c>
      <c r="C1291" s="28" t="s">
        <v>2475</v>
      </c>
      <c r="D1291" s="28" t="s">
        <v>2475</v>
      </c>
      <c r="E1291" s="28" t="s">
        <v>2178</v>
      </c>
      <c r="F1291" s="29" t="s">
        <v>2191</v>
      </c>
      <c r="G1291" s="29" t="s">
        <v>2128</v>
      </c>
      <c r="H1291" s="29" t="s">
        <v>2178</v>
      </c>
      <c r="I1291" s="29" t="s">
        <v>2128</v>
      </c>
    </row>
    <row r="1292" spans="1:9" x14ac:dyDescent="0.25">
      <c r="A1292" s="28" t="s">
        <v>2186</v>
      </c>
      <c r="B1292" s="28" t="s">
        <v>3771</v>
      </c>
      <c r="C1292" s="28" t="s">
        <v>2475</v>
      </c>
      <c r="D1292" s="28" t="s">
        <v>2475</v>
      </c>
      <c r="E1292" s="28" t="s">
        <v>2178</v>
      </c>
      <c r="F1292" s="29" t="s">
        <v>2191</v>
      </c>
      <c r="G1292" s="29" t="s">
        <v>2128</v>
      </c>
      <c r="H1292" s="29" t="s">
        <v>2178</v>
      </c>
      <c r="I1292" s="29" t="s">
        <v>2128</v>
      </c>
    </row>
    <row r="1293" spans="1:9" x14ac:dyDescent="0.25">
      <c r="A1293" s="28" t="s">
        <v>2186</v>
      </c>
      <c r="B1293" s="28" t="s">
        <v>3772</v>
      </c>
      <c r="C1293" s="28" t="s">
        <v>2475</v>
      </c>
      <c r="D1293" s="28" t="s">
        <v>2475</v>
      </c>
      <c r="E1293" s="28" t="s">
        <v>2178</v>
      </c>
      <c r="F1293" s="29" t="s">
        <v>2191</v>
      </c>
      <c r="G1293" s="29" t="s">
        <v>2128</v>
      </c>
      <c r="H1293" s="29" t="s">
        <v>2178</v>
      </c>
      <c r="I1293" s="29" t="s">
        <v>2128</v>
      </c>
    </row>
    <row r="1294" spans="1:9" x14ac:dyDescent="0.25">
      <c r="A1294" s="28" t="s">
        <v>2186</v>
      </c>
      <c r="B1294" s="28" t="s">
        <v>3773</v>
      </c>
      <c r="C1294" s="28" t="s">
        <v>3088</v>
      </c>
      <c r="D1294" s="28" t="s">
        <v>3088</v>
      </c>
      <c r="E1294" s="28" t="s">
        <v>2178</v>
      </c>
      <c r="F1294" s="29" t="s">
        <v>2483</v>
      </c>
      <c r="G1294" s="29" t="s">
        <v>2128</v>
      </c>
      <c r="H1294" s="29" t="s">
        <v>2178</v>
      </c>
      <c r="I1294" s="29" t="s">
        <v>2128</v>
      </c>
    </row>
    <row r="1295" spans="1:9" x14ac:dyDescent="0.25">
      <c r="A1295" s="28" t="s">
        <v>2186</v>
      </c>
      <c r="B1295" s="28" t="s">
        <v>3774</v>
      </c>
      <c r="C1295" s="28" t="s">
        <v>2459</v>
      </c>
      <c r="D1295" s="28" t="s">
        <v>2459</v>
      </c>
      <c r="E1295" s="28" t="s">
        <v>2178</v>
      </c>
      <c r="F1295" s="29" t="s">
        <v>2452</v>
      </c>
      <c r="G1295" s="29" t="s">
        <v>2128</v>
      </c>
      <c r="H1295" s="29" t="s">
        <v>2178</v>
      </c>
      <c r="I1295" s="29" t="s">
        <v>2128</v>
      </c>
    </row>
    <row r="1296" spans="1:9" x14ac:dyDescent="0.25">
      <c r="A1296" s="28" t="s">
        <v>2186</v>
      </c>
      <c r="B1296" s="28" t="s">
        <v>3775</v>
      </c>
      <c r="C1296" s="28" t="s">
        <v>2459</v>
      </c>
      <c r="D1296" s="28" t="s">
        <v>2459</v>
      </c>
      <c r="E1296" s="28" t="s">
        <v>2178</v>
      </c>
      <c r="F1296" s="29" t="s">
        <v>2452</v>
      </c>
      <c r="G1296" s="29" t="s">
        <v>2128</v>
      </c>
      <c r="H1296" s="29" t="s">
        <v>2178</v>
      </c>
      <c r="I1296" s="29" t="s">
        <v>2128</v>
      </c>
    </row>
    <row r="1297" spans="1:9" x14ac:dyDescent="0.25">
      <c r="A1297" s="28" t="s">
        <v>2186</v>
      </c>
      <c r="B1297" s="28" t="s">
        <v>3776</v>
      </c>
      <c r="C1297" s="28" t="s">
        <v>2477</v>
      </c>
      <c r="D1297" s="28" t="s">
        <v>2477</v>
      </c>
      <c r="E1297" s="28" t="s">
        <v>2178</v>
      </c>
      <c r="F1297" s="29" t="s">
        <v>2478</v>
      </c>
      <c r="G1297" s="29" t="s">
        <v>2128</v>
      </c>
      <c r="H1297" s="29" t="s">
        <v>2178</v>
      </c>
      <c r="I1297" s="29" t="s">
        <v>2128</v>
      </c>
    </row>
    <row r="1298" spans="1:9" x14ac:dyDescent="0.25">
      <c r="A1298" s="28" t="s">
        <v>2186</v>
      </c>
      <c r="B1298" s="28" t="s">
        <v>3777</v>
      </c>
      <c r="C1298" s="28" t="s">
        <v>2461</v>
      </c>
      <c r="D1298" s="28" t="s">
        <v>2461</v>
      </c>
      <c r="E1298" s="28" t="s">
        <v>2178</v>
      </c>
      <c r="F1298" s="29" t="s">
        <v>2452</v>
      </c>
      <c r="G1298" s="29" t="s">
        <v>2128</v>
      </c>
      <c r="H1298" s="29" t="s">
        <v>2178</v>
      </c>
      <c r="I1298" s="29" t="s">
        <v>2128</v>
      </c>
    </row>
    <row r="1299" spans="1:9" x14ac:dyDescent="0.25">
      <c r="A1299" s="28" t="s">
        <v>2186</v>
      </c>
      <c r="B1299" s="28" t="s">
        <v>3778</v>
      </c>
      <c r="C1299" s="28" t="s">
        <v>2493</v>
      </c>
      <c r="D1299" s="28" t="s">
        <v>2493</v>
      </c>
      <c r="E1299" s="28" t="s">
        <v>2178</v>
      </c>
      <c r="F1299" s="29" t="s">
        <v>2455</v>
      </c>
      <c r="G1299" s="29" t="s">
        <v>2128</v>
      </c>
      <c r="H1299" s="29" t="s">
        <v>2178</v>
      </c>
      <c r="I1299" s="29" t="s">
        <v>2128</v>
      </c>
    </row>
    <row r="1300" spans="1:9" x14ac:dyDescent="0.25">
      <c r="A1300" s="28" t="s">
        <v>2186</v>
      </c>
      <c r="B1300" s="28" t="s">
        <v>3779</v>
      </c>
      <c r="C1300" s="28" t="s">
        <v>2811</v>
      </c>
      <c r="D1300" s="28" t="s">
        <v>2811</v>
      </c>
      <c r="E1300" s="28" t="s">
        <v>3780</v>
      </c>
      <c r="F1300" s="29" t="s">
        <v>2455</v>
      </c>
      <c r="G1300" s="29" t="s">
        <v>2119</v>
      </c>
      <c r="H1300" s="29" t="s">
        <v>2540</v>
      </c>
      <c r="I1300" s="29" t="s">
        <v>2119</v>
      </c>
    </row>
    <row r="1301" spans="1:9" x14ac:dyDescent="0.25">
      <c r="A1301" s="28" t="s">
        <v>2186</v>
      </c>
      <c r="B1301" s="28" t="s">
        <v>3781</v>
      </c>
      <c r="C1301" s="28" t="s">
        <v>2651</v>
      </c>
      <c r="D1301" s="28" t="s">
        <v>2651</v>
      </c>
      <c r="E1301" s="28" t="s">
        <v>3780</v>
      </c>
      <c r="F1301" s="29" t="s">
        <v>2455</v>
      </c>
      <c r="G1301" s="29" t="s">
        <v>2119</v>
      </c>
      <c r="H1301" s="29" t="s">
        <v>2540</v>
      </c>
      <c r="I1301" s="29" t="s">
        <v>2119</v>
      </c>
    </row>
    <row r="1302" spans="1:9" x14ac:dyDescent="0.25">
      <c r="A1302" s="28" t="s">
        <v>2186</v>
      </c>
      <c r="B1302" s="28" t="s">
        <v>3782</v>
      </c>
      <c r="C1302" s="28" t="s">
        <v>2549</v>
      </c>
      <c r="D1302" s="28" t="s">
        <v>2549</v>
      </c>
      <c r="E1302" s="28" t="s">
        <v>3780</v>
      </c>
      <c r="F1302" s="29" t="s">
        <v>2455</v>
      </c>
      <c r="G1302" s="29" t="s">
        <v>2119</v>
      </c>
      <c r="H1302" s="29" t="s">
        <v>2540</v>
      </c>
      <c r="I1302" s="29" t="s">
        <v>2119</v>
      </c>
    </row>
    <row r="1303" spans="1:9" x14ac:dyDescent="0.25">
      <c r="A1303" s="28" t="s">
        <v>2186</v>
      </c>
      <c r="B1303" s="28" t="s">
        <v>3783</v>
      </c>
      <c r="C1303" s="28" t="s">
        <v>2538</v>
      </c>
      <c r="D1303" s="28" t="s">
        <v>2538</v>
      </c>
      <c r="E1303" s="28" t="s">
        <v>3780</v>
      </c>
      <c r="F1303" s="29" t="s">
        <v>2455</v>
      </c>
      <c r="G1303" s="29" t="s">
        <v>2119</v>
      </c>
      <c r="H1303" s="29" t="s">
        <v>2540</v>
      </c>
      <c r="I1303" s="29" t="s">
        <v>2119</v>
      </c>
    </row>
    <row r="1304" spans="1:9" x14ac:dyDescent="0.25">
      <c r="A1304" s="28" t="s">
        <v>2186</v>
      </c>
      <c r="B1304" s="28" t="s">
        <v>3784</v>
      </c>
      <c r="C1304" s="28" t="s">
        <v>2538</v>
      </c>
      <c r="D1304" s="28" t="s">
        <v>2538</v>
      </c>
      <c r="E1304" s="28" t="s">
        <v>3780</v>
      </c>
      <c r="F1304" s="29" t="s">
        <v>2455</v>
      </c>
      <c r="G1304" s="29" t="s">
        <v>2119</v>
      </c>
      <c r="H1304" s="29" t="s">
        <v>2540</v>
      </c>
      <c r="I1304" s="29" t="s">
        <v>2119</v>
      </c>
    </row>
    <row r="1305" spans="1:9" x14ac:dyDescent="0.25">
      <c r="A1305" s="28" t="s">
        <v>2186</v>
      </c>
      <c r="B1305" s="28" t="s">
        <v>3785</v>
      </c>
      <c r="C1305" s="28" t="s">
        <v>2457</v>
      </c>
      <c r="D1305" s="28" t="s">
        <v>2457</v>
      </c>
      <c r="E1305" s="28" t="s">
        <v>3780</v>
      </c>
      <c r="F1305" s="29" t="s">
        <v>2455</v>
      </c>
      <c r="G1305" s="29" t="s">
        <v>2119</v>
      </c>
      <c r="H1305" s="29" t="s">
        <v>2540</v>
      </c>
      <c r="I1305" s="29" t="s">
        <v>2119</v>
      </c>
    </row>
    <row r="1306" spans="1:9" x14ac:dyDescent="0.25">
      <c r="A1306" s="28" t="s">
        <v>2186</v>
      </c>
      <c r="B1306" s="28" t="s">
        <v>3786</v>
      </c>
      <c r="C1306" s="28" t="s">
        <v>2905</v>
      </c>
      <c r="D1306" s="28" t="s">
        <v>2905</v>
      </c>
      <c r="E1306" s="28" t="s">
        <v>3780</v>
      </c>
      <c r="F1306" s="29" t="s">
        <v>2455</v>
      </c>
      <c r="G1306" s="29" t="s">
        <v>2119</v>
      </c>
      <c r="H1306" s="29" t="s">
        <v>2540</v>
      </c>
      <c r="I1306" s="29" t="s">
        <v>2119</v>
      </c>
    </row>
    <row r="1307" spans="1:9" x14ac:dyDescent="0.25">
      <c r="A1307" s="28" t="s">
        <v>2186</v>
      </c>
      <c r="B1307" s="28" t="s">
        <v>3787</v>
      </c>
      <c r="C1307" s="28" t="s">
        <v>2493</v>
      </c>
      <c r="D1307" s="28" t="s">
        <v>2493</v>
      </c>
      <c r="E1307" s="28" t="s">
        <v>3780</v>
      </c>
      <c r="F1307" s="29" t="s">
        <v>2455</v>
      </c>
      <c r="G1307" s="29" t="s">
        <v>2119</v>
      </c>
      <c r="H1307" s="29" t="s">
        <v>2540</v>
      </c>
      <c r="I1307" s="29" t="s">
        <v>2119</v>
      </c>
    </row>
    <row r="1308" spans="1:9" x14ac:dyDescent="0.25">
      <c r="A1308" s="28" t="s">
        <v>2186</v>
      </c>
      <c r="B1308" s="28" t="s">
        <v>3788</v>
      </c>
      <c r="C1308" s="28" t="s">
        <v>2811</v>
      </c>
      <c r="D1308" s="28" t="s">
        <v>2811</v>
      </c>
      <c r="E1308" s="28" t="s">
        <v>3780</v>
      </c>
      <c r="F1308" s="29" t="s">
        <v>2455</v>
      </c>
      <c r="G1308" s="29" t="s">
        <v>2119</v>
      </c>
      <c r="H1308" s="29" t="s">
        <v>2540</v>
      </c>
      <c r="I1308" s="29" t="s">
        <v>2119</v>
      </c>
    </row>
    <row r="1309" spans="1:9" x14ac:dyDescent="0.25">
      <c r="A1309" s="28" t="s">
        <v>2186</v>
      </c>
      <c r="B1309" s="28" t="s">
        <v>3789</v>
      </c>
      <c r="C1309" s="28" t="s">
        <v>2538</v>
      </c>
      <c r="D1309" s="28" t="s">
        <v>2538</v>
      </c>
      <c r="E1309" s="28" t="s">
        <v>3780</v>
      </c>
      <c r="F1309" s="29" t="s">
        <v>2455</v>
      </c>
      <c r="G1309" s="29" t="s">
        <v>2119</v>
      </c>
      <c r="H1309" s="29" t="s">
        <v>2540</v>
      </c>
      <c r="I1309" s="29" t="s">
        <v>2119</v>
      </c>
    </row>
    <row r="1310" spans="1:9" x14ac:dyDescent="0.25">
      <c r="A1310" s="28" t="s">
        <v>2186</v>
      </c>
      <c r="B1310" s="28" t="s">
        <v>3790</v>
      </c>
      <c r="C1310" s="28" t="s">
        <v>2538</v>
      </c>
      <c r="D1310" s="28" t="s">
        <v>2538</v>
      </c>
      <c r="E1310" s="28" t="s">
        <v>3780</v>
      </c>
      <c r="F1310" s="29" t="s">
        <v>2455</v>
      </c>
      <c r="G1310" s="29" t="s">
        <v>2119</v>
      </c>
      <c r="H1310" s="29" t="s">
        <v>2540</v>
      </c>
      <c r="I1310" s="29" t="s">
        <v>2119</v>
      </c>
    </row>
    <row r="1311" spans="1:9" x14ac:dyDescent="0.25">
      <c r="A1311" s="28" t="s">
        <v>2186</v>
      </c>
      <c r="B1311" s="28" t="s">
        <v>3791</v>
      </c>
      <c r="C1311" s="28" t="s">
        <v>2549</v>
      </c>
      <c r="D1311" s="28" t="s">
        <v>2549</v>
      </c>
      <c r="E1311" s="28" t="s">
        <v>2464</v>
      </c>
      <c r="F1311" s="29" t="s">
        <v>2455</v>
      </c>
      <c r="G1311" s="29" t="s">
        <v>2070</v>
      </c>
      <c r="H1311" s="29" t="s">
        <v>2069</v>
      </c>
      <c r="I1311" s="29" t="s">
        <v>2070</v>
      </c>
    </row>
    <row r="1312" spans="1:9" x14ac:dyDescent="0.25">
      <c r="A1312" s="28" t="s">
        <v>2186</v>
      </c>
      <c r="B1312" s="28" t="s">
        <v>3792</v>
      </c>
      <c r="C1312" s="28" t="s">
        <v>2198</v>
      </c>
      <c r="D1312" s="28" t="s">
        <v>2198</v>
      </c>
      <c r="E1312" s="28" t="s">
        <v>2464</v>
      </c>
      <c r="F1312" s="29" t="s">
        <v>2198</v>
      </c>
      <c r="G1312" s="29" t="s">
        <v>2070</v>
      </c>
      <c r="H1312" s="29" t="s">
        <v>2069</v>
      </c>
      <c r="I1312" s="29" t="s">
        <v>2070</v>
      </c>
    </row>
    <row r="1313" spans="1:9" x14ac:dyDescent="0.25">
      <c r="A1313" s="28" t="s">
        <v>2186</v>
      </c>
      <c r="B1313" s="28" t="s">
        <v>3793</v>
      </c>
      <c r="C1313" s="28" t="s">
        <v>2198</v>
      </c>
      <c r="D1313" s="28" t="s">
        <v>2198</v>
      </c>
      <c r="E1313" s="28" t="s">
        <v>2464</v>
      </c>
      <c r="F1313" s="29" t="s">
        <v>2198</v>
      </c>
      <c r="G1313" s="29" t="s">
        <v>2070</v>
      </c>
      <c r="H1313" s="29" t="s">
        <v>2069</v>
      </c>
      <c r="I1313" s="29" t="s">
        <v>2070</v>
      </c>
    </row>
    <row r="1314" spans="1:9" x14ac:dyDescent="0.25">
      <c r="A1314" s="28" t="s">
        <v>2186</v>
      </c>
      <c r="B1314" s="28" t="s">
        <v>3794</v>
      </c>
      <c r="C1314" s="28" t="s">
        <v>2538</v>
      </c>
      <c r="D1314" s="28" t="s">
        <v>2538</v>
      </c>
      <c r="E1314" s="28" t="s">
        <v>2464</v>
      </c>
      <c r="F1314" s="29" t="s">
        <v>2455</v>
      </c>
      <c r="G1314" s="29" t="s">
        <v>2070</v>
      </c>
      <c r="H1314" s="29" t="s">
        <v>2069</v>
      </c>
      <c r="I1314" s="29" t="s">
        <v>2070</v>
      </c>
    </row>
    <row r="1315" spans="1:9" x14ac:dyDescent="0.25">
      <c r="A1315" s="28" t="s">
        <v>2186</v>
      </c>
      <c r="B1315" s="28" t="s">
        <v>3795</v>
      </c>
      <c r="C1315" s="28" t="s">
        <v>2469</v>
      </c>
      <c r="D1315" s="28" t="s">
        <v>2469</v>
      </c>
      <c r="E1315" s="28" t="s">
        <v>2464</v>
      </c>
      <c r="F1315" s="29" t="s">
        <v>2455</v>
      </c>
      <c r="G1315" s="29" t="s">
        <v>2070</v>
      </c>
      <c r="H1315" s="29" t="s">
        <v>2069</v>
      </c>
      <c r="I1315" s="29" t="s">
        <v>2070</v>
      </c>
    </row>
    <row r="1316" spans="1:9" x14ac:dyDescent="0.25">
      <c r="A1316" s="28" t="s">
        <v>2186</v>
      </c>
      <c r="B1316" s="28" t="s">
        <v>3796</v>
      </c>
      <c r="C1316" s="28" t="s">
        <v>2469</v>
      </c>
      <c r="D1316" s="28" t="s">
        <v>2469</v>
      </c>
      <c r="E1316" s="28" t="s">
        <v>2464</v>
      </c>
      <c r="F1316" s="29" t="s">
        <v>2455</v>
      </c>
      <c r="G1316" s="29" t="s">
        <v>2070</v>
      </c>
      <c r="H1316" s="29" t="s">
        <v>2069</v>
      </c>
      <c r="I1316" s="29" t="s">
        <v>2070</v>
      </c>
    </row>
    <row r="1317" spans="1:9" x14ac:dyDescent="0.25">
      <c r="A1317" s="28" t="s">
        <v>2186</v>
      </c>
      <c r="B1317" s="28" t="s">
        <v>3797</v>
      </c>
      <c r="C1317" s="28" t="s">
        <v>2459</v>
      </c>
      <c r="D1317" s="28" t="s">
        <v>2459</v>
      </c>
      <c r="E1317" s="28" t="s">
        <v>2464</v>
      </c>
      <c r="F1317" s="29" t="s">
        <v>2452</v>
      </c>
      <c r="G1317" s="29" t="s">
        <v>2070</v>
      </c>
      <c r="H1317" s="29" t="s">
        <v>2069</v>
      </c>
      <c r="I1317" s="29" t="s">
        <v>2070</v>
      </c>
    </row>
    <row r="1318" spans="1:9" x14ac:dyDescent="0.25">
      <c r="A1318" s="28" t="s">
        <v>2186</v>
      </c>
      <c r="B1318" s="28" t="s">
        <v>3798</v>
      </c>
      <c r="C1318" s="28" t="s">
        <v>2461</v>
      </c>
      <c r="D1318" s="28" t="s">
        <v>2461</v>
      </c>
      <c r="E1318" s="28" t="s">
        <v>2464</v>
      </c>
      <c r="F1318" s="29" t="s">
        <v>2452</v>
      </c>
      <c r="G1318" s="29" t="s">
        <v>2070</v>
      </c>
      <c r="H1318" s="29" t="s">
        <v>2069</v>
      </c>
      <c r="I1318" s="29" t="s">
        <v>2070</v>
      </c>
    </row>
    <row r="1319" spans="1:9" x14ac:dyDescent="0.25">
      <c r="A1319" s="28" t="s">
        <v>2186</v>
      </c>
      <c r="B1319" s="28" t="s">
        <v>3799</v>
      </c>
      <c r="C1319" s="28" t="s">
        <v>2493</v>
      </c>
      <c r="D1319" s="28" t="s">
        <v>2493</v>
      </c>
      <c r="E1319" s="28" t="s">
        <v>2464</v>
      </c>
      <c r="F1319" s="29" t="s">
        <v>2455</v>
      </c>
      <c r="G1319" s="29" t="s">
        <v>2070</v>
      </c>
      <c r="H1319" s="29" t="s">
        <v>2069</v>
      </c>
      <c r="I1319" s="29" t="s">
        <v>2070</v>
      </c>
    </row>
    <row r="1320" spans="1:9" x14ac:dyDescent="0.25">
      <c r="A1320" s="28" t="s">
        <v>2186</v>
      </c>
      <c r="B1320" s="28" t="s">
        <v>3800</v>
      </c>
      <c r="C1320" s="28" t="s">
        <v>2482</v>
      </c>
      <c r="D1320" s="28" t="s">
        <v>2482</v>
      </c>
      <c r="E1320" s="28" t="s">
        <v>2464</v>
      </c>
      <c r="F1320" s="29" t="s">
        <v>2483</v>
      </c>
      <c r="G1320" s="29" t="s">
        <v>2070</v>
      </c>
      <c r="H1320" s="29" t="s">
        <v>2069</v>
      </c>
      <c r="I1320" s="29" t="s">
        <v>2070</v>
      </c>
    </row>
    <row r="1321" spans="1:9" x14ac:dyDescent="0.25">
      <c r="A1321" s="28" t="s">
        <v>2186</v>
      </c>
      <c r="B1321" s="28" t="s">
        <v>3801</v>
      </c>
      <c r="C1321" s="28" t="s">
        <v>2482</v>
      </c>
      <c r="D1321" s="28" t="s">
        <v>2482</v>
      </c>
      <c r="E1321" s="28" t="s">
        <v>2464</v>
      </c>
      <c r="F1321" s="29" t="s">
        <v>2483</v>
      </c>
      <c r="G1321" s="29" t="s">
        <v>2070</v>
      </c>
      <c r="H1321" s="29" t="s">
        <v>2069</v>
      </c>
      <c r="I1321" s="29" t="s">
        <v>2070</v>
      </c>
    </row>
    <row r="1322" spans="1:9" x14ac:dyDescent="0.25">
      <c r="A1322" s="28" t="s">
        <v>2186</v>
      </c>
      <c r="B1322" s="28" t="s">
        <v>3802</v>
      </c>
      <c r="C1322" s="28" t="s">
        <v>2482</v>
      </c>
      <c r="D1322" s="28" t="s">
        <v>2482</v>
      </c>
      <c r="E1322" s="28" t="s">
        <v>2464</v>
      </c>
      <c r="F1322" s="29" t="s">
        <v>2483</v>
      </c>
      <c r="G1322" s="29" t="s">
        <v>2070</v>
      </c>
      <c r="H1322" s="29" t="s">
        <v>2069</v>
      </c>
      <c r="I1322" s="29" t="s">
        <v>2070</v>
      </c>
    </row>
    <row r="1323" spans="1:9" x14ac:dyDescent="0.25">
      <c r="A1323" s="28" t="s">
        <v>2186</v>
      </c>
      <c r="B1323" s="28" t="s">
        <v>3803</v>
      </c>
      <c r="C1323" s="28" t="s">
        <v>3224</v>
      </c>
      <c r="D1323" s="28" t="s">
        <v>3224</v>
      </c>
      <c r="E1323" s="28" t="s">
        <v>3804</v>
      </c>
      <c r="F1323" s="29" t="s">
        <v>3023</v>
      </c>
      <c r="G1323" s="29" t="s">
        <v>3226</v>
      </c>
      <c r="H1323" s="29" t="s">
        <v>3227</v>
      </c>
      <c r="I1323" s="29" t="s">
        <v>3023</v>
      </c>
    </row>
    <row r="1324" spans="1:9" x14ac:dyDescent="0.25">
      <c r="A1324" s="28" t="s">
        <v>2186</v>
      </c>
      <c r="B1324" s="28" t="s">
        <v>3805</v>
      </c>
      <c r="C1324" s="28" t="s">
        <v>2549</v>
      </c>
      <c r="D1324" s="28" t="s">
        <v>2549</v>
      </c>
      <c r="E1324" s="28" t="s">
        <v>3804</v>
      </c>
      <c r="F1324" s="29" t="s">
        <v>2455</v>
      </c>
      <c r="G1324" s="29" t="s">
        <v>3226</v>
      </c>
      <c r="H1324" s="29" t="s">
        <v>3227</v>
      </c>
      <c r="I1324" s="29" t="s">
        <v>3023</v>
      </c>
    </row>
    <row r="1325" spans="1:9" x14ac:dyDescent="0.25">
      <c r="A1325" s="28" t="s">
        <v>2186</v>
      </c>
      <c r="B1325" s="28" t="s">
        <v>3806</v>
      </c>
      <c r="C1325" s="28" t="s">
        <v>2198</v>
      </c>
      <c r="D1325" s="28" t="s">
        <v>2198</v>
      </c>
      <c r="E1325" s="28" t="s">
        <v>3804</v>
      </c>
      <c r="F1325" s="29" t="s">
        <v>2198</v>
      </c>
      <c r="G1325" s="29" t="s">
        <v>3226</v>
      </c>
      <c r="H1325" s="29" t="s">
        <v>3227</v>
      </c>
      <c r="I1325" s="29" t="s">
        <v>3023</v>
      </c>
    </row>
    <row r="1326" spans="1:9" x14ac:dyDescent="0.25">
      <c r="A1326" s="28" t="s">
        <v>2186</v>
      </c>
      <c r="B1326" s="28" t="s">
        <v>3807</v>
      </c>
      <c r="C1326" s="28" t="s">
        <v>2483</v>
      </c>
      <c r="D1326" s="28" t="s">
        <v>2483</v>
      </c>
      <c r="E1326" s="28" t="s">
        <v>3804</v>
      </c>
      <c r="F1326" s="29" t="s">
        <v>2483</v>
      </c>
      <c r="G1326" s="29" t="s">
        <v>3226</v>
      </c>
      <c r="H1326" s="29" t="s">
        <v>3227</v>
      </c>
      <c r="I1326" s="29" t="s">
        <v>3023</v>
      </c>
    </row>
    <row r="1327" spans="1:9" x14ac:dyDescent="0.25">
      <c r="A1327" s="28" t="s">
        <v>2186</v>
      </c>
      <c r="B1327" s="28" t="s">
        <v>3808</v>
      </c>
      <c r="C1327" s="28" t="s">
        <v>3809</v>
      </c>
      <c r="D1327" s="28" t="s">
        <v>2538</v>
      </c>
      <c r="E1327" s="28" t="s">
        <v>3804</v>
      </c>
      <c r="F1327" s="29" t="s">
        <v>2455</v>
      </c>
      <c r="G1327" s="29" t="s">
        <v>3226</v>
      </c>
      <c r="H1327" s="29" t="s">
        <v>3227</v>
      </c>
      <c r="I1327" s="29" t="s">
        <v>3023</v>
      </c>
    </row>
    <row r="1328" spans="1:9" x14ac:dyDescent="0.25">
      <c r="A1328" s="28" t="s">
        <v>2186</v>
      </c>
      <c r="B1328" s="28" t="s">
        <v>3810</v>
      </c>
      <c r="C1328" s="28" t="s">
        <v>3811</v>
      </c>
      <c r="D1328" s="28" t="s">
        <v>2538</v>
      </c>
      <c r="E1328" s="28" t="s">
        <v>3804</v>
      </c>
      <c r="F1328" s="29" t="s">
        <v>2455</v>
      </c>
      <c r="G1328" s="29" t="s">
        <v>3226</v>
      </c>
      <c r="H1328" s="29" t="s">
        <v>3227</v>
      </c>
      <c r="I1328" s="29" t="s">
        <v>3023</v>
      </c>
    </row>
    <row r="1329" spans="1:9" x14ac:dyDescent="0.25">
      <c r="A1329" s="28" t="s">
        <v>2186</v>
      </c>
      <c r="B1329" s="28" t="s">
        <v>3812</v>
      </c>
      <c r="C1329" s="28" t="s">
        <v>3233</v>
      </c>
      <c r="D1329" s="28" t="s">
        <v>3233</v>
      </c>
      <c r="E1329" s="28" t="s">
        <v>3804</v>
      </c>
      <c r="F1329" s="29" t="s">
        <v>2455</v>
      </c>
      <c r="G1329" s="29" t="s">
        <v>3226</v>
      </c>
      <c r="H1329" s="29" t="s">
        <v>3227</v>
      </c>
      <c r="I1329" s="29" t="s">
        <v>3023</v>
      </c>
    </row>
    <row r="1330" spans="1:9" x14ac:dyDescent="0.25">
      <c r="A1330" s="28" t="s">
        <v>2186</v>
      </c>
      <c r="B1330" s="28" t="s">
        <v>3813</v>
      </c>
      <c r="C1330" s="28" t="s">
        <v>2469</v>
      </c>
      <c r="D1330" s="28" t="s">
        <v>2469</v>
      </c>
      <c r="E1330" s="28" t="s">
        <v>3804</v>
      </c>
      <c r="F1330" s="29" t="s">
        <v>2455</v>
      </c>
      <c r="G1330" s="29" t="s">
        <v>3226</v>
      </c>
      <c r="H1330" s="29" t="s">
        <v>3227</v>
      </c>
      <c r="I1330" s="29" t="s">
        <v>3023</v>
      </c>
    </row>
    <row r="1331" spans="1:9" x14ac:dyDescent="0.25">
      <c r="A1331" s="28" t="s">
        <v>2186</v>
      </c>
      <c r="B1331" s="28" t="s">
        <v>3814</v>
      </c>
      <c r="C1331" s="28" t="s">
        <v>2459</v>
      </c>
      <c r="D1331" s="28" t="s">
        <v>2459</v>
      </c>
      <c r="E1331" s="28" t="s">
        <v>3804</v>
      </c>
      <c r="F1331" s="29" t="s">
        <v>3023</v>
      </c>
      <c r="G1331" s="29" t="s">
        <v>3226</v>
      </c>
      <c r="H1331" s="29" t="s">
        <v>3227</v>
      </c>
      <c r="I1331" s="29" t="s">
        <v>3023</v>
      </c>
    </row>
    <row r="1332" spans="1:9" x14ac:dyDescent="0.25">
      <c r="A1332" s="28" t="s">
        <v>2186</v>
      </c>
      <c r="B1332" s="28" t="s">
        <v>3815</v>
      </c>
      <c r="C1332" s="28" t="s">
        <v>2477</v>
      </c>
      <c r="D1332" s="28" t="s">
        <v>2477</v>
      </c>
      <c r="E1332" s="28" t="s">
        <v>3804</v>
      </c>
      <c r="F1332" s="29" t="s">
        <v>2478</v>
      </c>
      <c r="G1332" s="29" t="s">
        <v>3226</v>
      </c>
      <c r="H1332" s="29" t="s">
        <v>3227</v>
      </c>
      <c r="I1332" s="29" t="s">
        <v>3023</v>
      </c>
    </row>
    <row r="1333" spans="1:9" x14ac:dyDescent="0.25">
      <c r="A1333" s="28" t="s">
        <v>2186</v>
      </c>
      <c r="B1333" s="28" t="s">
        <v>3816</v>
      </c>
      <c r="C1333" s="28" t="s">
        <v>3817</v>
      </c>
      <c r="D1333" s="28" t="s">
        <v>2461</v>
      </c>
      <c r="E1333" s="28" t="s">
        <v>3804</v>
      </c>
      <c r="F1333" s="29" t="s">
        <v>2452</v>
      </c>
      <c r="G1333" s="29" t="s">
        <v>3226</v>
      </c>
      <c r="H1333" s="29" t="s">
        <v>3227</v>
      </c>
      <c r="I1333" s="29" t="s">
        <v>3023</v>
      </c>
    </row>
    <row r="1334" spans="1:9" x14ac:dyDescent="0.25">
      <c r="A1334" s="28" t="s">
        <v>2186</v>
      </c>
      <c r="B1334" s="28" t="s">
        <v>3818</v>
      </c>
      <c r="C1334" s="28" t="s">
        <v>3819</v>
      </c>
      <c r="D1334" s="28" t="s">
        <v>2461</v>
      </c>
      <c r="E1334" s="28" t="s">
        <v>3804</v>
      </c>
      <c r="F1334" s="29" t="s">
        <v>2452</v>
      </c>
      <c r="G1334" s="29" t="s">
        <v>3226</v>
      </c>
      <c r="H1334" s="29" t="s">
        <v>3227</v>
      </c>
      <c r="I1334" s="29" t="s">
        <v>3023</v>
      </c>
    </row>
    <row r="1335" spans="1:9" x14ac:dyDescent="0.25">
      <c r="A1335" s="28" t="s">
        <v>2186</v>
      </c>
      <c r="B1335" s="28" t="s">
        <v>3820</v>
      </c>
      <c r="C1335" s="28" t="s">
        <v>3821</v>
      </c>
      <c r="D1335" s="28" t="s">
        <v>2473</v>
      </c>
      <c r="E1335" s="28" t="s">
        <v>3822</v>
      </c>
      <c r="F1335" s="29" t="s">
        <v>2455</v>
      </c>
      <c r="G1335" s="29" t="s">
        <v>2119</v>
      </c>
      <c r="H1335" s="29" t="s">
        <v>2185</v>
      </c>
      <c r="I1335" s="29" t="s">
        <v>2119</v>
      </c>
    </row>
    <row r="1336" spans="1:9" x14ac:dyDescent="0.25">
      <c r="A1336" s="28" t="s">
        <v>2186</v>
      </c>
      <c r="B1336" s="28" t="s">
        <v>3823</v>
      </c>
      <c r="C1336" s="28" t="s">
        <v>3824</v>
      </c>
      <c r="D1336" s="28" t="s">
        <v>2493</v>
      </c>
      <c r="E1336" s="28" t="s">
        <v>3822</v>
      </c>
      <c r="F1336" s="29" t="s">
        <v>2455</v>
      </c>
      <c r="G1336" s="29" t="s">
        <v>2119</v>
      </c>
      <c r="H1336" s="29" t="s">
        <v>2185</v>
      </c>
      <c r="I1336" s="29" t="s">
        <v>2119</v>
      </c>
    </row>
    <row r="1337" spans="1:9" x14ac:dyDescent="0.25">
      <c r="A1337" s="28" t="s">
        <v>2186</v>
      </c>
      <c r="B1337" s="28" t="s">
        <v>3825</v>
      </c>
      <c r="C1337" s="28" t="s">
        <v>3826</v>
      </c>
      <c r="D1337" s="28" t="s">
        <v>2547</v>
      </c>
      <c r="E1337" s="28" t="s">
        <v>3822</v>
      </c>
      <c r="F1337" s="29" t="s">
        <v>2455</v>
      </c>
      <c r="G1337" s="29" t="s">
        <v>2119</v>
      </c>
      <c r="H1337" s="29" t="s">
        <v>2185</v>
      </c>
      <c r="I1337" s="29" t="s">
        <v>2119</v>
      </c>
    </row>
    <row r="1338" spans="1:9" x14ac:dyDescent="0.25">
      <c r="A1338" s="28" t="s">
        <v>2186</v>
      </c>
      <c r="B1338" s="28" t="s">
        <v>3827</v>
      </c>
      <c r="C1338" s="28" t="s">
        <v>3828</v>
      </c>
      <c r="D1338" s="28" t="s">
        <v>2549</v>
      </c>
      <c r="E1338" s="28" t="s">
        <v>3822</v>
      </c>
      <c r="F1338" s="29" t="s">
        <v>2455</v>
      </c>
      <c r="G1338" s="29" t="s">
        <v>2119</v>
      </c>
      <c r="H1338" s="29" t="s">
        <v>2185</v>
      </c>
      <c r="I1338" s="29" t="s">
        <v>2119</v>
      </c>
    </row>
    <row r="1339" spans="1:9" x14ac:dyDescent="0.25">
      <c r="A1339" s="28" t="s">
        <v>2186</v>
      </c>
      <c r="B1339" s="28" t="s">
        <v>3829</v>
      </c>
      <c r="C1339" s="28" t="s">
        <v>3830</v>
      </c>
      <c r="D1339" s="28" t="s">
        <v>3831</v>
      </c>
      <c r="E1339" s="28" t="s">
        <v>3822</v>
      </c>
      <c r="F1339" s="29" t="s">
        <v>2455</v>
      </c>
      <c r="G1339" s="29" t="s">
        <v>2119</v>
      </c>
      <c r="H1339" s="29" t="s">
        <v>2185</v>
      </c>
      <c r="I1339" s="29" t="s">
        <v>2119</v>
      </c>
    </row>
    <row r="1340" spans="1:9" x14ac:dyDescent="0.25">
      <c r="A1340" s="28" t="s">
        <v>2186</v>
      </c>
      <c r="B1340" s="28" t="s">
        <v>3832</v>
      </c>
      <c r="C1340" s="28" t="s">
        <v>3833</v>
      </c>
      <c r="D1340" s="28" t="s">
        <v>3834</v>
      </c>
      <c r="E1340" s="28" t="s">
        <v>3822</v>
      </c>
      <c r="F1340" s="29" t="s">
        <v>2455</v>
      </c>
      <c r="G1340" s="29" t="s">
        <v>2119</v>
      </c>
      <c r="H1340" s="29" t="s">
        <v>2185</v>
      </c>
      <c r="I1340" s="29" t="s">
        <v>2119</v>
      </c>
    </row>
    <row r="1341" spans="1:9" x14ac:dyDescent="0.25">
      <c r="A1341" s="28" t="s">
        <v>2186</v>
      </c>
      <c r="B1341" s="28" t="s">
        <v>3835</v>
      </c>
      <c r="C1341" s="28" t="s">
        <v>3836</v>
      </c>
      <c r="D1341" s="28" t="s">
        <v>3837</v>
      </c>
      <c r="E1341" s="28" t="s">
        <v>3822</v>
      </c>
      <c r="F1341" s="29" t="s">
        <v>2455</v>
      </c>
      <c r="G1341" s="29" t="s">
        <v>2119</v>
      </c>
      <c r="H1341" s="29" t="s">
        <v>2185</v>
      </c>
      <c r="I1341" s="29" t="s">
        <v>2119</v>
      </c>
    </row>
    <row r="1342" spans="1:9" x14ac:dyDescent="0.25">
      <c r="A1342" s="28" t="s">
        <v>2186</v>
      </c>
      <c r="B1342" s="28" t="s">
        <v>3838</v>
      </c>
      <c r="C1342" s="28" t="s">
        <v>3839</v>
      </c>
      <c r="D1342" s="28" t="s">
        <v>3839</v>
      </c>
      <c r="E1342" s="28" t="s">
        <v>3822</v>
      </c>
      <c r="F1342" s="29" t="s">
        <v>2455</v>
      </c>
      <c r="G1342" s="29" t="s">
        <v>2119</v>
      </c>
      <c r="H1342" s="29" t="s">
        <v>2185</v>
      </c>
      <c r="I1342" s="29" t="s">
        <v>2119</v>
      </c>
    </row>
    <row r="1343" spans="1:9" x14ac:dyDescent="0.25">
      <c r="A1343" s="28" t="s">
        <v>2186</v>
      </c>
      <c r="B1343" s="28" t="s">
        <v>3840</v>
      </c>
      <c r="C1343" s="28" t="s">
        <v>3824</v>
      </c>
      <c r="D1343" s="28" t="s">
        <v>2493</v>
      </c>
      <c r="E1343" s="28" t="s">
        <v>3822</v>
      </c>
      <c r="F1343" s="29" t="s">
        <v>2455</v>
      </c>
      <c r="G1343" s="29" t="s">
        <v>2119</v>
      </c>
      <c r="H1343" s="29" t="s">
        <v>2185</v>
      </c>
      <c r="I1343" s="29" t="s">
        <v>2119</v>
      </c>
    </row>
    <row r="1344" spans="1:9" x14ac:dyDescent="0.25">
      <c r="A1344" s="28" t="s">
        <v>2186</v>
      </c>
      <c r="B1344" s="28" t="s">
        <v>3841</v>
      </c>
      <c r="C1344" s="28" t="s">
        <v>3842</v>
      </c>
      <c r="D1344" s="28" t="s">
        <v>3842</v>
      </c>
      <c r="E1344" s="28" t="s">
        <v>3822</v>
      </c>
      <c r="F1344" s="29" t="s">
        <v>2455</v>
      </c>
      <c r="G1344" s="29" t="s">
        <v>2119</v>
      </c>
      <c r="H1344" s="29" t="s">
        <v>2185</v>
      </c>
      <c r="I1344" s="29" t="s">
        <v>2119</v>
      </c>
    </row>
    <row r="1345" spans="1:9" x14ac:dyDescent="0.25">
      <c r="A1345" s="28" t="s">
        <v>2186</v>
      </c>
      <c r="B1345" s="28" t="s">
        <v>3843</v>
      </c>
      <c r="C1345" s="28" t="s">
        <v>3828</v>
      </c>
      <c r="D1345" s="28" t="s">
        <v>2549</v>
      </c>
      <c r="E1345" s="28" t="s">
        <v>3822</v>
      </c>
      <c r="F1345" s="29" t="s">
        <v>2455</v>
      </c>
      <c r="G1345" s="29" t="s">
        <v>2119</v>
      </c>
      <c r="H1345" s="29" t="s">
        <v>2185</v>
      </c>
      <c r="I1345" s="29" t="s">
        <v>2119</v>
      </c>
    </row>
    <row r="1346" spans="1:9" x14ac:dyDescent="0.25">
      <c r="A1346" s="28" t="s">
        <v>2186</v>
      </c>
      <c r="B1346" s="28" t="s">
        <v>3844</v>
      </c>
      <c r="C1346" s="28" t="s">
        <v>3833</v>
      </c>
      <c r="D1346" s="28" t="s">
        <v>3834</v>
      </c>
      <c r="E1346" s="28" t="s">
        <v>3822</v>
      </c>
      <c r="F1346" s="29" t="s">
        <v>2455</v>
      </c>
      <c r="G1346" s="29" t="s">
        <v>2119</v>
      </c>
      <c r="H1346" s="29" t="s">
        <v>2185</v>
      </c>
      <c r="I1346" s="29" t="s">
        <v>2119</v>
      </c>
    </row>
    <row r="1347" spans="1:9" x14ac:dyDescent="0.25">
      <c r="A1347" s="28" t="s">
        <v>2186</v>
      </c>
      <c r="B1347" s="28" t="s">
        <v>3845</v>
      </c>
      <c r="C1347" s="28" t="s">
        <v>3846</v>
      </c>
      <c r="D1347" s="28" t="s">
        <v>2982</v>
      </c>
      <c r="E1347" s="28" t="s">
        <v>3822</v>
      </c>
      <c r="F1347" s="29" t="s">
        <v>2455</v>
      </c>
      <c r="G1347" s="29" t="s">
        <v>2119</v>
      </c>
      <c r="H1347" s="29" t="s">
        <v>2185</v>
      </c>
      <c r="I1347" s="29" t="s">
        <v>2119</v>
      </c>
    </row>
    <row r="1348" spans="1:9" x14ac:dyDescent="0.25">
      <c r="A1348" s="28" t="s">
        <v>2186</v>
      </c>
      <c r="B1348" s="28" t="s">
        <v>3847</v>
      </c>
      <c r="C1348" s="28" t="s">
        <v>3830</v>
      </c>
      <c r="D1348" s="28" t="s">
        <v>3831</v>
      </c>
      <c r="E1348" s="28" t="s">
        <v>3822</v>
      </c>
      <c r="F1348" s="29" t="s">
        <v>2455</v>
      </c>
      <c r="G1348" s="29" t="s">
        <v>2119</v>
      </c>
      <c r="H1348" s="29" t="s">
        <v>2185</v>
      </c>
      <c r="I1348" s="29" t="s">
        <v>2119</v>
      </c>
    </row>
    <row r="1349" spans="1:9" x14ac:dyDescent="0.25">
      <c r="A1349" s="28" t="s">
        <v>2186</v>
      </c>
      <c r="B1349" s="28" t="s">
        <v>3848</v>
      </c>
      <c r="C1349" s="28" t="s">
        <v>3833</v>
      </c>
      <c r="D1349" s="28" t="s">
        <v>3834</v>
      </c>
      <c r="E1349" s="28" t="s">
        <v>3822</v>
      </c>
      <c r="F1349" s="29" t="s">
        <v>2455</v>
      </c>
      <c r="G1349" s="29" t="s">
        <v>2119</v>
      </c>
      <c r="H1349" s="29" t="s">
        <v>2185</v>
      </c>
      <c r="I1349" s="29" t="s">
        <v>2119</v>
      </c>
    </row>
    <row r="1350" spans="1:9" x14ac:dyDescent="0.25">
      <c r="A1350" s="28" t="s">
        <v>2186</v>
      </c>
      <c r="B1350" s="28" t="s">
        <v>3849</v>
      </c>
      <c r="C1350" s="28" t="s">
        <v>3850</v>
      </c>
      <c r="D1350" s="28" t="s">
        <v>2544</v>
      </c>
      <c r="E1350" s="28" t="s">
        <v>3822</v>
      </c>
      <c r="F1350" s="29" t="s">
        <v>2455</v>
      </c>
      <c r="G1350" s="29" t="s">
        <v>2119</v>
      </c>
      <c r="H1350" s="29" t="s">
        <v>2185</v>
      </c>
      <c r="I1350" s="29" t="s">
        <v>2119</v>
      </c>
    </row>
    <row r="1351" spans="1:9" x14ac:dyDescent="0.25">
      <c r="A1351" s="28" t="s">
        <v>2186</v>
      </c>
      <c r="B1351" s="28" t="s">
        <v>3851</v>
      </c>
      <c r="C1351" s="28" t="s">
        <v>3852</v>
      </c>
      <c r="D1351" s="28" t="s">
        <v>3034</v>
      </c>
      <c r="E1351" s="28" t="s">
        <v>3853</v>
      </c>
      <c r="F1351" s="29" t="s">
        <v>2483</v>
      </c>
      <c r="G1351" s="29" t="s">
        <v>2119</v>
      </c>
      <c r="H1351" s="29" t="s">
        <v>3854</v>
      </c>
      <c r="I1351" s="29" t="s">
        <v>2073</v>
      </c>
    </row>
    <row r="1352" spans="1:9" x14ac:dyDescent="0.25">
      <c r="A1352" s="28" t="s">
        <v>2186</v>
      </c>
      <c r="B1352" s="28" t="s">
        <v>3855</v>
      </c>
      <c r="C1352" s="28" t="s">
        <v>3854</v>
      </c>
      <c r="D1352" s="28" t="s">
        <v>2198</v>
      </c>
      <c r="E1352" s="28" t="s">
        <v>3853</v>
      </c>
      <c r="F1352" s="29" t="s">
        <v>2198</v>
      </c>
      <c r="G1352" s="29" t="s">
        <v>2119</v>
      </c>
      <c r="H1352" s="29" t="s">
        <v>3854</v>
      </c>
      <c r="I1352" s="29" t="s">
        <v>2073</v>
      </c>
    </row>
    <row r="1353" spans="1:9" x14ac:dyDescent="0.25">
      <c r="A1353" s="28" t="s">
        <v>2186</v>
      </c>
      <c r="B1353" s="28" t="s">
        <v>3856</v>
      </c>
      <c r="C1353" s="28" t="s">
        <v>3852</v>
      </c>
      <c r="D1353" s="28" t="s">
        <v>3034</v>
      </c>
      <c r="E1353" s="28" t="s">
        <v>3853</v>
      </c>
      <c r="F1353" s="29" t="s">
        <v>2483</v>
      </c>
      <c r="G1353" s="29" t="s">
        <v>2119</v>
      </c>
      <c r="H1353" s="29" t="s">
        <v>3854</v>
      </c>
      <c r="I1353" s="29" t="s">
        <v>2073</v>
      </c>
    </row>
    <row r="1354" spans="1:9" x14ac:dyDescent="0.25">
      <c r="A1354" s="28" t="s">
        <v>2186</v>
      </c>
      <c r="B1354" s="28" t="s">
        <v>3857</v>
      </c>
      <c r="C1354" s="28" t="s">
        <v>3854</v>
      </c>
      <c r="D1354" s="28" t="s">
        <v>2198</v>
      </c>
      <c r="E1354" s="28" t="s">
        <v>3853</v>
      </c>
      <c r="F1354" s="29" t="s">
        <v>2198</v>
      </c>
      <c r="G1354" s="29" t="s">
        <v>2119</v>
      </c>
      <c r="H1354" s="29" t="s">
        <v>3854</v>
      </c>
      <c r="I1354" s="29" t="s">
        <v>2073</v>
      </c>
    </row>
    <row r="1355" spans="1:9" x14ac:dyDescent="0.25">
      <c r="A1355" s="28" t="s">
        <v>2186</v>
      </c>
      <c r="B1355" s="28" t="s">
        <v>3858</v>
      </c>
      <c r="C1355" s="28" t="s">
        <v>3828</v>
      </c>
      <c r="D1355" s="28" t="s">
        <v>2549</v>
      </c>
      <c r="E1355" s="28" t="s">
        <v>3859</v>
      </c>
      <c r="F1355" s="29" t="s">
        <v>2455</v>
      </c>
      <c r="G1355" s="29" t="s">
        <v>2153</v>
      </c>
      <c r="H1355" s="29" t="s">
        <v>2148</v>
      </c>
      <c r="I1355" s="29" t="s">
        <v>2080</v>
      </c>
    </row>
    <row r="1356" spans="1:9" x14ac:dyDescent="0.25">
      <c r="A1356" s="28" t="s">
        <v>2186</v>
      </c>
      <c r="B1356" s="28" t="s">
        <v>3860</v>
      </c>
      <c r="C1356" s="28" t="s">
        <v>3830</v>
      </c>
      <c r="D1356" s="28" t="s">
        <v>3831</v>
      </c>
      <c r="E1356" s="28" t="s">
        <v>3859</v>
      </c>
      <c r="F1356" s="29" t="s">
        <v>2455</v>
      </c>
      <c r="G1356" s="29" t="s">
        <v>2153</v>
      </c>
      <c r="H1356" s="29" t="s">
        <v>2148</v>
      </c>
      <c r="I1356" s="29" t="s">
        <v>2080</v>
      </c>
    </row>
    <row r="1357" spans="1:9" x14ac:dyDescent="0.25">
      <c r="A1357" s="28" t="s">
        <v>2186</v>
      </c>
      <c r="B1357" s="28" t="s">
        <v>3861</v>
      </c>
      <c r="C1357" s="28" t="s">
        <v>3852</v>
      </c>
      <c r="D1357" s="28" t="s">
        <v>3034</v>
      </c>
      <c r="E1357" s="28" t="s">
        <v>3862</v>
      </c>
      <c r="F1357" s="29" t="s">
        <v>2483</v>
      </c>
      <c r="G1357" s="29" t="s">
        <v>2153</v>
      </c>
      <c r="H1357" s="29" t="s">
        <v>2152</v>
      </c>
      <c r="I1357" s="29" t="s">
        <v>2153</v>
      </c>
    </row>
    <row r="1358" spans="1:9" x14ac:dyDescent="0.25">
      <c r="A1358" s="28" t="s">
        <v>2186</v>
      </c>
      <c r="B1358" s="28" t="s">
        <v>3863</v>
      </c>
      <c r="C1358" s="28" t="s">
        <v>3864</v>
      </c>
      <c r="D1358" s="28" t="s">
        <v>3347</v>
      </c>
      <c r="E1358" s="28" t="s">
        <v>3862</v>
      </c>
      <c r="F1358" s="29" t="s">
        <v>2191</v>
      </c>
      <c r="G1358" s="29" t="s">
        <v>2153</v>
      </c>
      <c r="H1358" s="29" t="s">
        <v>2152</v>
      </c>
      <c r="I1358" s="29" t="s">
        <v>2153</v>
      </c>
    </row>
    <row r="1359" spans="1:9" x14ac:dyDescent="0.25">
      <c r="A1359" s="28" t="s">
        <v>2186</v>
      </c>
      <c r="B1359" s="28" t="s">
        <v>3865</v>
      </c>
      <c r="C1359" s="28" t="s">
        <v>3866</v>
      </c>
      <c r="D1359" s="28" t="s">
        <v>3625</v>
      </c>
      <c r="E1359" s="28" t="s">
        <v>3862</v>
      </c>
      <c r="F1359" s="29" t="s">
        <v>2483</v>
      </c>
      <c r="G1359" s="29" t="s">
        <v>2153</v>
      </c>
      <c r="H1359" s="29" t="s">
        <v>2152</v>
      </c>
      <c r="I1359" s="29" t="s">
        <v>2153</v>
      </c>
    </row>
    <row r="1360" spans="1:9" x14ac:dyDescent="0.25">
      <c r="A1360" s="28" t="s">
        <v>2186</v>
      </c>
      <c r="B1360" s="28" t="s">
        <v>3867</v>
      </c>
      <c r="C1360" s="28" t="s">
        <v>3868</v>
      </c>
      <c r="D1360" s="28" t="s">
        <v>3869</v>
      </c>
      <c r="E1360" s="28" t="s">
        <v>3862</v>
      </c>
      <c r="F1360" s="29" t="s">
        <v>2483</v>
      </c>
      <c r="G1360" s="29" t="s">
        <v>2153</v>
      </c>
      <c r="H1360" s="29" t="s">
        <v>2152</v>
      </c>
      <c r="I1360" s="29" t="s">
        <v>2153</v>
      </c>
    </row>
    <row r="1361" spans="1:9" x14ac:dyDescent="0.25">
      <c r="A1361" s="28" t="s">
        <v>2186</v>
      </c>
      <c r="B1361" s="28" t="s">
        <v>3870</v>
      </c>
      <c r="C1361" s="28" t="s">
        <v>3828</v>
      </c>
      <c r="D1361" s="28" t="s">
        <v>2549</v>
      </c>
      <c r="E1361" s="28" t="s">
        <v>3871</v>
      </c>
      <c r="F1361" s="29" t="s">
        <v>2455</v>
      </c>
      <c r="G1361" s="29" t="s">
        <v>2119</v>
      </c>
      <c r="H1361" s="29" t="s">
        <v>2120</v>
      </c>
      <c r="I1361" s="29" t="s">
        <v>2119</v>
      </c>
    </row>
    <row r="1362" spans="1:9" x14ac:dyDescent="0.25">
      <c r="A1362" s="28" t="s">
        <v>2186</v>
      </c>
      <c r="B1362" s="28" t="s">
        <v>3872</v>
      </c>
      <c r="C1362" s="28" t="s">
        <v>3850</v>
      </c>
      <c r="D1362" s="28" t="s">
        <v>2544</v>
      </c>
      <c r="E1362" s="28" t="s">
        <v>3871</v>
      </c>
      <c r="F1362" s="29" t="s">
        <v>2455</v>
      </c>
      <c r="G1362" s="29" t="s">
        <v>2119</v>
      </c>
      <c r="H1362" s="29" t="s">
        <v>2120</v>
      </c>
      <c r="I1362" s="29" t="s">
        <v>2119</v>
      </c>
    </row>
    <row r="1363" spans="1:9" x14ac:dyDescent="0.25">
      <c r="A1363" s="28" t="s">
        <v>2186</v>
      </c>
      <c r="B1363" s="28" t="s">
        <v>3873</v>
      </c>
      <c r="C1363" s="28" t="s">
        <v>3828</v>
      </c>
      <c r="D1363" s="28" t="s">
        <v>2549</v>
      </c>
      <c r="E1363" s="28" t="s">
        <v>3871</v>
      </c>
      <c r="F1363" s="29" t="s">
        <v>2455</v>
      </c>
      <c r="G1363" s="29" t="s">
        <v>2119</v>
      </c>
      <c r="H1363" s="29" t="s">
        <v>2120</v>
      </c>
      <c r="I1363" s="29" t="s">
        <v>2119</v>
      </c>
    </row>
    <row r="1364" spans="1:9" x14ac:dyDescent="0.25">
      <c r="A1364" s="28" t="s">
        <v>2186</v>
      </c>
      <c r="B1364" s="28" t="s">
        <v>3874</v>
      </c>
      <c r="C1364" s="28" t="s">
        <v>3850</v>
      </c>
      <c r="D1364" s="28" t="s">
        <v>2544</v>
      </c>
      <c r="E1364" s="28" t="s">
        <v>3871</v>
      </c>
      <c r="F1364" s="29" t="s">
        <v>2455</v>
      </c>
      <c r="G1364" s="29" t="s">
        <v>2119</v>
      </c>
      <c r="H1364" s="29" t="s">
        <v>2120</v>
      </c>
      <c r="I1364" s="29" t="s">
        <v>2119</v>
      </c>
    </row>
    <row r="1365" spans="1:9" x14ac:dyDescent="0.25">
      <c r="A1365" s="28" t="s">
        <v>2186</v>
      </c>
      <c r="B1365" s="28" t="s">
        <v>3875</v>
      </c>
      <c r="C1365" s="28" t="s">
        <v>3852</v>
      </c>
      <c r="D1365" s="28" t="s">
        <v>3034</v>
      </c>
      <c r="E1365" s="28" t="s">
        <v>3876</v>
      </c>
      <c r="F1365" s="29" t="s">
        <v>2483</v>
      </c>
      <c r="G1365" s="29" t="s">
        <v>2153</v>
      </c>
      <c r="H1365" s="29" t="s">
        <v>2152</v>
      </c>
      <c r="I1365" s="29" t="s">
        <v>2153</v>
      </c>
    </row>
    <row r="1366" spans="1:9" x14ac:dyDescent="0.25">
      <c r="A1366" s="28" t="s">
        <v>2186</v>
      </c>
      <c r="B1366" s="28" t="s">
        <v>3877</v>
      </c>
      <c r="C1366" s="28" t="s">
        <v>3878</v>
      </c>
      <c r="D1366" s="28" t="s">
        <v>2814</v>
      </c>
      <c r="E1366" s="28" t="s">
        <v>3876</v>
      </c>
      <c r="F1366" s="29" t="s">
        <v>2483</v>
      </c>
      <c r="G1366" s="29" t="s">
        <v>2153</v>
      </c>
      <c r="H1366" s="29" t="s">
        <v>2152</v>
      </c>
      <c r="I1366" s="29" t="s">
        <v>2153</v>
      </c>
    </row>
    <row r="1367" spans="1:9" x14ac:dyDescent="0.25">
      <c r="A1367" s="28" t="s">
        <v>2186</v>
      </c>
      <c r="B1367" s="28" t="s">
        <v>3879</v>
      </c>
      <c r="C1367" s="28" t="s">
        <v>3880</v>
      </c>
      <c r="D1367" s="28" t="s">
        <v>3881</v>
      </c>
      <c r="E1367" s="28" t="s">
        <v>3826</v>
      </c>
      <c r="F1367" s="29" t="s">
        <v>2455</v>
      </c>
      <c r="G1367" s="29" t="s">
        <v>2119</v>
      </c>
      <c r="H1367" s="29" t="s">
        <v>2120</v>
      </c>
      <c r="I1367" s="29" t="s">
        <v>2119</v>
      </c>
    </row>
    <row r="1368" spans="1:9" x14ac:dyDescent="0.25">
      <c r="A1368" s="28" t="s">
        <v>2186</v>
      </c>
      <c r="B1368" s="28" t="s">
        <v>3882</v>
      </c>
      <c r="C1368" s="28" t="s">
        <v>3836</v>
      </c>
      <c r="D1368" s="28" t="s">
        <v>3837</v>
      </c>
      <c r="E1368" s="28" t="s">
        <v>3826</v>
      </c>
      <c r="F1368" s="29" t="s">
        <v>2455</v>
      </c>
      <c r="G1368" s="29" t="s">
        <v>2119</v>
      </c>
      <c r="H1368" s="29" t="s">
        <v>2120</v>
      </c>
      <c r="I1368" s="29" t="s">
        <v>2119</v>
      </c>
    </row>
    <row r="1369" spans="1:9" x14ac:dyDescent="0.25">
      <c r="A1369" s="28" t="s">
        <v>2186</v>
      </c>
      <c r="B1369" s="28" t="s">
        <v>3883</v>
      </c>
      <c r="C1369" s="28" t="s">
        <v>3826</v>
      </c>
      <c r="D1369" s="28" t="s">
        <v>2547</v>
      </c>
      <c r="E1369" s="28" t="s">
        <v>3826</v>
      </c>
      <c r="F1369" s="29" t="s">
        <v>2455</v>
      </c>
      <c r="G1369" s="29" t="s">
        <v>2119</v>
      </c>
      <c r="H1369" s="29" t="s">
        <v>2120</v>
      </c>
      <c r="I1369" s="29" t="s">
        <v>2119</v>
      </c>
    </row>
    <row r="1370" spans="1:9" x14ac:dyDescent="0.25">
      <c r="A1370" s="28" t="s">
        <v>2186</v>
      </c>
      <c r="B1370" s="28" t="s">
        <v>3884</v>
      </c>
      <c r="C1370" s="28" t="s">
        <v>3880</v>
      </c>
      <c r="D1370" s="28" t="s">
        <v>3881</v>
      </c>
      <c r="E1370" s="28" t="s">
        <v>3826</v>
      </c>
      <c r="F1370" s="29" t="s">
        <v>2455</v>
      </c>
      <c r="G1370" s="29" t="s">
        <v>2119</v>
      </c>
      <c r="H1370" s="29" t="s">
        <v>2120</v>
      </c>
      <c r="I1370" s="29" t="s">
        <v>2119</v>
      </c>
    </row>
    <row r="1371" spans="1:9" x14ac:dyDescent="0.25">
      <c r="A1371" s="28" t="s">
        <v>2186</v>
      </c>
      <c r="B1371" s="28" t="s">
        <v>3885</v>
      </c>
      <c r="C1371" s="28" t="s">
        <v>3826</v>
      </c>
      <c r="D1371" s="28" t="s">
        <v>2547</v>
      </c>
      <c r="E1371" s="28" t="s">
        <v>3886</v>
      </c>
      <c r="F1371" s="29" t="s">
        <v>2455</v>
      </c>
      <c r="G1371" s="29" t="s">
        <v>2119</v>
      </c>
      <c r="H1371" s="29" t="s">
        <v>2540</v>
      </c>
      <c r="I1371" s="29" t="s">
        <v>2119</v>
      </c>
    </row>
    <row r="1372" spans="1:9" x14ac:dyDescent="0.25">
      <c r="A1372" s="28" t="s">
        <v>2186</v>
      </c>
      <c r="B1372" s="28" t="s">
        <v>3887</v>
      </c>
      <c r="C1372" s="28" t="s">
        <v>3828</v>
      </c>
      <c r="D1372" s="28" t="s">
        <v>2549</v>
      </c>
      <c r="E1372" s="28" t="s">
        <v>3886</v>
      </c>
      <c r="F1372" s="29" t="s">
        <v>2455</v>
      </c>
      <c r="G1372" s="29" t="s">
        <v>2119</v>
      </c>
      <c r="H1372" s="29" t="s">
        <v>2540</v>
      </c>
      <c r="I1372" s="29" t="s">
        <v>2119</v>
      </c>
    </row>
    <row r="1373" spans="1:9" x14ac:dyDescent="0.25">
      <c r="A1373" s="28" t="s">
        <v>2186</v>
      </c>
      <c r="B1373" s="28" t="s">
        <v>3888</v>
      </c>
      <c r="C1373" s="28" t="s">
        <v>3833</v>
      </c>
      <c r="D1373" s="28" t="s">
        <v>3834</v>
      </c>
      <c r="E1373" s="28" t="s">
        <v>3886</v>
      </c>
      <c r="F1373" s="29" t="s">
        <v>2455</v>
      </c>
      <c r="G1373" s="29" t="s">
        <v>2119</v>
      </c>
      <c r="H1373" s="29" t="s">
        <v>2540</v>
      </c>
      <c r="I1373" s="29" t="s">
        <v>2119</v>
      </c>
    </row>
    <row r="1374" spans="1:9" x14ac:dyDescent="0.25">
      <c r="A1374" s="28" t="s">
        <v>2186</v>
      </c>
      <c r="B1374" s="28" t="s">
        <v>3889</v>
      </c>
      <c r="C1374" s="28" t="s">
        <v>3846</v>
      </c>
      <c r="D1374" s="28" t="s">
        <v>2982</v>
      </c>
      <c r="E1374" s="28" t="s">
        <v>3886</v>
      </c>
      <c r="F1374" s="29" t="s">
        <v>2455</v>
      </c>
      <c r="G1374" s="29" t="s">
        <v>2119</v>
      </c>
      <c r="H1374" s="29" t="s">
        <v>2540</v>
      </c>
      <c r="I1374" s="29" t="s">
        <v>2119</v>
      </c>
    </row>
    <row r="1375" spans="1:9" x14ac:dyDescent="0.25">
      <c r="A1375" s="28" t="s">
        <v>2186</v>
      </c>
      <c r="B1375" s="28" t="s">
        <v>3890</v>
      </c>
      <c r="C1375" s="28" t="s">
        <v>3824</v>
      </c>
      <c r="D1375" s="28" t="s">
        <v>2493</v>
      </c>
      <c r="E1375" s="28" t="s">
        <v>3886</v>
      </c>
      <c r="F1375" s="29" t="s">
        <v>2455</v>
      </c>
      <c r="G1375" s="29" t="s">
        <v>2119</v>
      </c>
      <c r="H1375" s="29" t="s">
        <v>2540</v>
      </c>
      <c r="I1375" s="29" t="s">
        <v>2119</v>
      </c>
    </row>
    <row r="1376" spans="1:9" x14ac:dyDescent="0.25">
      <c r="A1376" s="28" t="s">
        <v>2186</v>
      </c>
      <c r="B1376" s="28" t="s">
        <v>3891</v>
      </c>
      <c r="C1376" s="28" t="s">
        <v>3828</v>
      </c>
      <c r="D1376" s="28" t="s">
        <v>2549</v>
      </c>
      <c r="E1376" s="28" t="s">
        <v>3886</v>
      </c>
      <c r="F1376" s="29" t="s">
        <v>2455</v>
      </c>
      <c r="G1376" s="29" t="s">
        <v>2119</v>
      </c>
      <c r="H1376" s="29" t="s">
        <v>2540</v>
      </c>
      <c r="I1376" s="29" t="s">
        <v>2119</v>
      </c>
    </row>
    <row r="1377" spans="1:9" x14ac:dyDescent="0.25">
      <c r="A1377" s="28" t="s">
        <v>2186</v>
      </c>
      <c r="B1377" s="28" t="s">
        <v>3892</v>
      </c>
      <c r="C1377" s="28" t="s">
        <v>3833</v>
      </c>
      <c r="D1377" s="28" t="s">
        <v>3834</v>
      </c>
      <c r="E1377" s="28" t="s">
        <v>3886</v>
      </c>
      <c r="F1377" s="29" t="s">
        <v>2455</v>
      </c>
      <c r="G1377" s="29" t="s">
        <v>2119</v>
      </c>
      <c r="H1377" s="29" t="s">
        <v>2540</v>
      </c>
      <c r="I1377" s="29" t="s">
        <v>2119</v>
      </c>
    </row>
    <row r="1378" spans="1:9" x14ac:dyDescent="0.25">
      <c r="A1378" s="28" t="s">
        <v>2186</v>
      </c>
      <c r="B1378" s="28" t="s">
        <v>3893</v>
      </c>
      <c r="C1378" s="28" t="s">
        <v>3821</v>
      </c>
      <c r="D1378" s="28" t="s">
        <v>2473</v>
      </c>
      <c r="E1378" s="28" t="s">
        <v>3886</v>
      </c>
      <c r="F1378" s="29" t="s">
        <v>2455</v>
      </c>
      <c r="G1378" s="29" t="s">
        <v>2119</v>
      </c>
      <c r="H1378" s="29" t="s">
        <v>2540</v>
      </c>
      <c r="I1378" s="29" t="s">
        <v>2119</v>
      </c>
    </row>
    <row r="1379" spans="1:9" x14ac:dyDescent="0.25">
      <c r="A1379" s="28" t="s">
        <v>2186</v>
      </c>
      <c r="B1379" s="28" t="s">
        <v>3894</v>
      </c>
      <c r="C1379" s="28" t="s">
        <v>3821</v>
      </c>
      <c r="D1379" s="28" t="s">
        <v>2473</v>
      </c>
      <c r="E1379" s="28" t="s">
        <v>3822</v>
      </c>
      <c r="F1379" s="29" t="s">
        <v>2455</v>
      </c>
      <c r="G1379" s="29" t="s">
        <v>2119</v>
      </c>
      <c r="H1379" s="29" t="s">
        <v>2185</v>
      </c>
      <c r="I1379" s="29" t="s">
        <v>2119</v>
      </c>
    </row>
    <row r="1380" spans="1:9" x14ac:dyDescent="0.25">
      <c r="A1380" s="28" t="s">
        <v>2186</v>
      </c>
      <c r="B1380" s="28" t="s">
        <v>3895</v>
      </c>
      <c r="C1380" s="28" t="s">
        <v>3824</v>
      </c>
      <c r="D1380" s="28" t="s">
        <v>2493</v>
      </c>
      <c r="E1380" s="28" t="s">
        <v>3822</v>
      </c>
      <c r="F1380" s="29" t="s">
        <v>2455</v>
      </c>
      <c r="G1380" s="29" t="s">
        <v>2119</v>
      </c>
      <c r="H1380" s="29" t="s">
        <v>2185</v>
      </c>
      <c r="I1380" s="29" t="s">
        <v>2119</v>
      </c>
    </row>
    <row r="1381" spans="1:9" x14ac:dyDescent="0.25">
      <c r="A1381" s="28" t="s">
        <v>2186</v>
      </c>
      <c r="B1381" s="28" t="s">
        <v>3896</v>
      </c>
      <c r="C1381" s="28" t="s">
        <v>3897</v>
      </c>
      <c r="D1381" s="28" t="s">
        <v>3898</v>
      </c>
      <c r="E1381" s="28" t="s">
        <v>3822</v>
      </c>
      <c r="F1381" s="29" t="s">
        <v>2455</v>
      </c>
      <c r="G1381" s="29" t="s">
        <v>2119</v>
      </c>
      <c r="H1381" s="29" t="s">
        <v>2185</v>
      </c>
      <c r="I1381" s="29" t="s">
        <v>2119</v>
      </c>
    </row>
    <row r="1382" spans="1:9" x14ac:dyDescent="0.25">
      <c r="A1382" s="28" t="s">
        <v>2186</v>
      </c>
      <c r="B1382" s="28" t="s">
        <v>3899</v>
      </c>
      <c r="C1382" s="28" t="s">
        <v>3821</v>
      </c>
      <c r="D1382" s="28" t="s">
        <v>2473</v>
      </c>
      <c r="E1382" s="28" t="s">
        <v>3900</v>
      </c>
      <c r="F1382" s="29" t="s">
        <v>2455</v>
      </c>
      <c r="G1382" s="29" t="s">
        <v>2119</v>
      </c>
      <c r="H1382" s="29" t="s">
        <v>2185</v>
      </c>
      <c r="I1382" s="29" t="s">
        <v>2119</v>
      </c>
    </row>
    <row r="1383" spans="1:9" x14ac:dyDescent="0.25">
      <c r="A1383" s="28" t="s">
        <v>2186</v>
      </c>
      <c r="B1383" s="28" t="s">
        <v>3901</v>
      </c>
      <c r="C1383" s="28" t="s">
        <v>3824</v>
      </c>
      <c r="D1383" s="28" t="s">
        <v>2493</v>
      </c>
      <c r="E1383" s="28" t="s">
        <v>3900</v>
      </c>
      <c r="F1383" s="29" t="s">
        <v>2455</v>
      </c>
      <c r="G1383" s="29" t="s">
        <v>2119</v>
      </c>
      <c r="H1383" s="29" t="s">
        <v>2185</v>
      </c>
      <c r="I1383" s="29" t="s">
        <v>2119</v>
      </c>
    </row>
    <row r="1384" spans="1:9" x14ac:dyDescent="0.25">
      <c r="A1384" s="28" t="s">
        <v>2186</v>
      </c>
      <c r="B1384" s="28" t="s">
        <v>3902</v>
      </c>
      <c r="C1384" s="28" t="s">
        <v>3821</v>
      </c>
      <c r="D1384" s="28" t="s">
        <v>2473</v>
      </c>
      <c r="E1384" s="28" t="s">
        <v>3900</v>
      </c>
      <c r="F1384" s="29" t="s">
        <v>2455</v>
      </c>
      <c r="G1384" s="29" t="s">
        <v>2119</v>
      </c>
      <c r="H1384" s="29" t="s">
        <v>2185</v>
      </c>
      <c r="I1384" s="29" t="s">
        <v>2119</v>
      </c>
    </row>
    <row r="1385" spans="1:9" x14ac:dyDescent="0.25">
      <c r="A1385" s="28" t="s">
        <v>2186</v>
      </c>
      <c r="B1385" s="28" t="s">
        <v>3903</v>
      </c>
      <c r="C1385" s="28" t="s">
        <v>3824</v>
      </c>
      <c r="D1385" s="28" t="s">
        <v>2493</v>
      </c>
      <c r="E1385" s="28" t="s">
        <v>3900</v>
      </c>
      <c r="F1385" s="29" t="s">
        <v>2455</v>
      </c>
      <c r="G1385" s="29" t="s">
        <v>2119</v>
      </c>
      <c r="H1385" s="29" t="s">
        <v>2185</v>
      </c>
      <c r="I1385" s="29" t="s">
        <v>2119</v>
      </c>
    </row>
    <row r="1386" spans="1:9" x14ac:dyDescent="0.25">
      <c r="A1386" s="28" t="s">
        <v>2186</v>
      </c>
      <c r="B1386" s="28" t="s">
        <v>3904</v>
      </c>
      <c r="C1386" s="28" t="s">
        <v>3852</v>
      </c>
      <c r="D1386" s="28" t="s">
        <v>3034</v>
      </c>
      <c r="E1386" s="28" t="s">
        <v>3905</v>
      </c>
      <c r="F1386" s="29" t="s">
        <v>2483</v>
      </c>
      <c r="G1386" s="29" t="s">
        <v>2153</v>
      </c>
      <c r="H1386" s="29" t="s">
        <v>2152</v>
      </c>
      <c r="I1386" s="29" t="s">
        <v>2153</v>
      </c>
    </row>
    <row r="1387" spans="1:9" x14ac:dyDescent="0.25">
      <c r="A1387" s="28" t="s">
        <v>2186</v>
      </c>
      <c r="B1387" s="28" t="s">
        <v>3906</v>
      </c>
      <c r="C1387" s="28" t="s">
        <v>3854</v>
      </c>
      <c r="D1387" s="28" t="s">
        <v>2198</v>
      </c>
      <c r="E1387" s="28" t="s">
        <v>3905</v>
      </c>
      <c r="F1387" s="29" t="s">
        <v>2198</v>
      </c>
      <c r="G1387" s="29" t="s">
        <v>2153</v>
      </c>
      <c r="H1387" s="29" t="s">
        <v>2152</v>
      </c>
      <c r="I1387" s="29" t="s">
        <v>2153</v>
      </c>
    </row>
    <row r="1388" spans="1:9" x14ac:dyDescent="0.25">
      <c r="A1388" s="28" t="s">
        <v>2186</v>
      </c>
      <c r="B1388" s="28" t="s">
        <v>3907</v>
      </c>
      <c r="C1388" s="28" t="s">
        <v>3864</v>
      </c>
      <c r="D1388" s="28" t="s">
        <v>3347</v>
      </c>
      <c r="E1388" s="28" t="s">
        <v>3905</v>
      </c>
      <c r="F1388" s="29" t="s">
        <v>2191</v>
      </c>
      <c r="G1388" s="29" t="s">
        <v>2153</v>
      </c>
      <c r="H1388" s="29" t="s">
        <v>2152</v>
      </c>
      <c r="I1388" s="29" t="s">
        <v>2153</v>
      </c>
    </row>
    <row r="1389" spans="1:9" x14ac:dyDescent="0.25">
      <c r="A1389" s="28" t="s">
        <v>2186</v>
      </c>
      <c r="B1389" s="28" t="s">
        <v>3908</v>
      </c>
      <c r="C1389" s="28" t="s">
        <v>2116</v>
      </c>
      <c r="D1389" s="28" t="s">
        <v>2501</v>
      </c>
      <c r="E1389" s="28" t="s">
        <v>3905</v>
      </c>
      <c r="F1389" s="29" t="s">
        <v>2452</v>
      </c>
      <c r="G1389" s="29" t="s">
        <v>2153</v>
      </c>
      <c r="H1389" s="29" t="s">
        <v>2152</v>
      </c>
      <c r="I1389" s="29" t="s">
        <v>2153</v>
      </c>
    </row>
    <row r="1390" spans="1:9" x14ac:dyDescent="0.25">
      <c r="A1390" s="28" t="s">
        <v>2186</v>
      </c>
      <c r="B1390" s="28" t="s">
        <v>3909</v>
      </c>
      <c r="C1390" s="28" t="s">
        <v>3910</v>
      </c>
      <c r="D1390" s="28" t="s">
        <v>3911</v>
      </c>
      <c r="E1390" s="28" t="s">
        <v>3905</v>
      </c>
      <c r="F1390" s="29" t="s">
        <v>2455</v>
      </c>
      <c r="G1390" s="29" t="s">
        <v>2153</v>
      </c>
      <c r="H1390" s="29" t="s">
        <v>2152</v>
      </c>
      <c r="I1390" s="29" t="s">
        <v>2153</v>
      </c>
    </row>
    <row r="1391" spans="1:9" x14ac:dyDescent="0.25">
      <c r="A1391" s="28" t="s">
        <v>2186</v>
      </c>
      <c r="B1391" s="28" t="s">
        <v>3912</v>
      </c>
      <c r="C1391" s="28" t="s">
        <v>3913</v>
      </c>
      <c r="D1391" s="28" t="s">
        <v>3914</v>
      </c>
      <c r="E1391" s="28" t="s">
        <v>3905</v>
      </c>
      <c r="F1391" s="29" t="s">
        <v>2483</v>
      </c>
      <c r="G1391" s="29" t="s">
        <v>2153</v>
      </c>
      <c r="H1391" s="29" t="s">
        <v>2152</v>
      </c>
      <c r="I1391" s="29" t="s">
        <v>2153</v>
      </c>
    </row>
    <row r="1392" spans="1:9" x14ac:dyDescent="0.25">
      <c r="A1392" s="28" t="s">
        <v>2186</v>
      </c>
      <c r="B1392" s="28" t="s">
        <v>3915</v>
      </c>
      <c r="C1392" s="28" t="s">
        <v>3916</v>
      </c>
      <c r="D1392" s="28" t="s">
        <v>2477</v>
      </c>
      <c r="E1392" s="28" t="s">
        <v>3905</v>
      </c>
      <c r="F1392" s="29" t="s">
        <v>2478</v>
      </c>
      <c r="G1392" s="29" t="s">
        <v>2153</v>
      </c>
      <c r="H1392" s="29" t="s">
        <v>2152</v>
      </c>
      <c r="I1392" s="29" t="s">
        <v>2153</v>
      </c>
    </row>
    <row r="1393" spans="1:9" x14ac:dyDescent="0.25">
      <c r="A1393" s="28" t="s">
        <v>2186</v>
      </c>
      <c r="B1393" s="28" t="s">
        <v>3917</v>
      </c>
      <c r="C1393" s="28" t="s">
        <v>3852</v>
      </c>
      <c r="D1393" s="28" t="s">
        <v>3034</v>
      </c>
      <c r="E1393" s="28" t="s">
        <v>3918</v>
      </c>
      <c r="F1393" s="29" t="s">
        <v>2483</v>
      </c>
      <c r="G1393" s="29" t="s">
        <v>2153</v>
      </c>
      <c r="H1393" s="29" t="s">
        <v>2152</v>
      </c>
      <c r="I1393" s="29" t="s">
        <v>2153</v>
      </c>
    </row>
    <row r="1394" spans="1:9" x14ac:dyDescent="0.25">
      <c r="A1394" s="28" t="s">
        <v>2186</v>
      </c>
      <c r="B1394" s="28" t="s">
        <v>3919</v>
      </c>
      <c r="C1394" s="28" t="s">
        <v>3854</v>
      </c>
      <c r="D1394" s="28" t="s">
        <v>2198</v>
      </c>
      <c r="E1394" s="28" t="s">
        <v>3918</v>
      </c>
      <c r="F1394" s="29" t="s">
        <v>2198</v>
      </c>
      <c r="G1394" s="29" t="s">
        <v>2153</v>
      </c>
      <c r="H1394" s="29" t="s">
        <v>2152</v>
      </c>
      <c r="I1394" s="29" t="s">
        <v>2153</v>
      </c>
    </row>
    <row r="1395" spans="1:9" x14ac:dyDescent="0.25">
      <c r="A1395" s="28" t="s">
        <v>2186</v>
      </c>
      <c r="B1395" s="28" t="s">
        <v>3920</v>
      </c>
      <c r="C1395" s="28" t="s">
        <v>3864</v>
      </c>
      <c r="D1395" s="28" t="s">
        <v>3347</v>
      </c>
      <c r="E1395" s="28" t="s">
        <v>3918</v>
      </c>
      <c r="F1395" s="29" t="s">
        <v>2191</v>
      </c>
      <c r="G1395" s="29" t="s">
        <v>2153</v>
      </c>
      <c r="H1395" s="29" t="s">
        <v>2152</v>
      </c>
      <c r="I1395" s="29" t="s">
        <v>2153</v>
      </c>
    </row>
    <row r="1396" spans="1:9" x14ac:dyDescent="0.25">
      <c r="A1396" s="28" t="s">
        <v>2186</v>
      </c>
      <c r="B1396" s="28" t="s">
        <v>3921</v>
      </c>
      <c r="C1396" s="28" t="s">
        <v>2116</v>
      </c>
      <c r="D1396" s="28" t="s">
        <v>2501</v>
      </c>
      <c r="E1396" s="28" t="s">
        <v>3918</v>
      </c>
      <c r="F1396" s="29" t="s">
        <v>2452</v>
      </c>
      <c r="G1396" s="29" t="s">
        <v>2153</v>
      </c>
      <c r="H1396" s="29" t="s">
        <v>2152</v>
      </c>
      <c r="I1396" s="29" t="s">
        <v>2153</v>
      </c>
    </row>
    <row r="1397" spans="1:9" x14ac:dyDescent="0.25">
      <c r="A1397" s="28" t="s">
        <v>2186</v>
      </c>
      <c r="B1397" s="28" t="s">
        <v>3922</v>
      </c>
      <c r="C1397" s="28" t="s">
        <v>3866</v>
      </c>
      <c r="D1397" s="28" t="s">
        <v>3625</v>
      </c>
      <c r="E1397" s="28" t="s">
        <v>3918</v>
      </c>
      <c r="F1397" s="29" t="s">
        <v>2483</v>
      </c>
      <c r="G1397" s="29" t="s">
        <v>2153</v>
      </c>
      <c r="H1397" s="29" t="s">
        <v>2152</v>
      </c>
      <c r="I1397" s="29" t="s">
        <v>2153</v>
      </c>
    </row>
    <row r="1398" spans="1:9" x14ac:dyDescent="0.25">
      <c r="A1398" s="28" t="s">
        <v>2186</v>
      </c>
      <c r="B1398" s="28" t="s">
        <v>3923</v>
      </c>
      <c r="C1398" s="28" t="s">
        <v>3868</v>
      </c>
      <c r="D1398" s="28" t="s">
        <v>3869</v>
      </c>
      <c r="E1398" s="28" t="s">
        <v>3918</v>
      </c>
      <c r="F1398" s="29" t="s">
        <v>2483</v>
      </c>
      <c r="G1398" s="29" t="s">
        <v>2153</v>
      </c>
      <c r="H1398" s="29" t="s">
        <v>2152</v>
      </c>
      <c r="I1398" s="29" t="s">
        <v>2153</v>
      </c>
    </row>
    <row r="1399" spans="1:9" x14ac:dyDescent="0.25">
      <c r="A1399" s="28" t="s">
        <v>2186</v>
      </c>
      <c r="B1399" s="28" t="s">
        <v>3924</v>
      </c>
      <c r="C1399" s="28" t="s">
        <v>3925</v>
      </c>
      <c r="D1399" s="28" t="s">
        <v>2934</v>
      </c>
      <c r="E1399" s="28" t="s">
        <v>3918</v>
      </c>
      <c r="F1399" s="29" t="s">
        <v>2483</v>
      </c>
      <c r="G1399" s="29" t="s">
        <v>2153</v>
      </c>
      <c r="H1399" s="29" t="s">
        <v>2152</v>
      </c>
      <c r="I1399" s="29" t="s">
        <v>2153</v>
      </c>
    </row>
    <row r="1400" spans="1:9" x14ac:dyDescent="0.25">
      <c r="A1400" s="28" t="s">
        <v>2186</v>
      </c>
      <c r="B1400" s="28" t="s">
        <v>3926</v>
      </c>
      <c r="C1400" s="28" t="s">
        <v>3913</v>
      </c>
      <c r="D1400" s="28" t="s">
        <v>3914</v>
      </c>
      <c r="E1400" s="28" t="s">
        <v>3918</v>
      </c>
      <c r="F1400" s="29" t="s">
        <v>2483</v>
      </c>
      <c r="G1400" s="29" t="s">
        <v>2153</v>
      </c>
      <c r="H1400" s="29" t="s">
        <v>2152</v>
      </c>
      <c r="I1400" s="29" t="s">
        <v>2153</v>
      </c>
    </row>
    <row r="1401" spans="1:9" x14ac:dyDescent="0.25">
      <c r="A1401" s="28" t="s">
        <v>2186</v>
      </c>
      <c r="B1401" s="28" t="s">
        <v>3927</v>
      </c>
      <c r="C1401" s="28" t="s">
        <v>3916</v>
      </c>
      <c r="D1401" s="28" t="s">
        <v>2477</v>
      </c>
      <c r="E1401" s="28" t="s">
        <v>3918</v>
      </c>
      <c r="F1401" s="29" t="s">
        <v>2478</v>
      </c>
      <c r="G1401" s="29" t="s">
        <v>2153</v>
      </c>
      <c r="H1401" s="29" t="s">
        <v>2152</v>
      </c>
      <c r="I1401" s="29" t="s">
        <v>2153</v>
      </c>
    </row>
    <row r="1402" spans="1:9" x14ac:dyDescent="0.25">
      <c r="A1402" s="28" t="s">
        <v>2186</v>
      </c>
      <c r="B1402" s="28" t="s">
        <v>3928</v>
      </c>
      <c r="C1402" s="28" t="s">
        <v>3929</v>
      </c>
      <c r="D1402" s="28" t="s">
        <v>3408</v>
      </c>
      <c r="E1402" s="28" t="s">
        <v>2179</v>
      </c>
      <c r="F1402" s="29" t="s">
        <v>2452</v>
      </c>
      <c r="G1402" s="29" t="s">
        <v>2167</v>
      </c>
      <c r="H1402" s="29" t="s">
        <v>2179</v>
      </c>
      <c r="I1402" s="29" t="s">
        <v>2167</v>
      </c>
    </row>
    <row r="1403" spans="1:9" x14ac:dyDescent="0.25">
      <c r="A1403" s="28" t="s">
        <v>2186</v>
      </c>
      <c r="B1403" s="28" t="s">
        <v>3930</v>
      </c>
      <c r="C1403" s="28" t="s">
        <v>3929</v>
      </c>
      <c r="D1403" s="28" t="s">
        <v>3408</v>
      </c>
      <c r="E1403" s="28" t="s">
        <v>2179</v>
      </c>
      <c r="F1403" s="29" t="s">
        <v>2452</v>
      </c>
      <c r="G1403" s="29" t="s">
        <v>2167</v>
      </c>
      <c r="H1403" s="29" t="s">
        <v>2179</v>
      </c>
      <c r="I1403" s="29" t="s">
        <v>2167</v>
      </c>
    </row>
    <row r="1404" spans="1:9" x14ac:dyDescent="0.25">
      <c r="A1404" s="28" t="s">
        <v>2186</v>
      </c>
      <c r="B1404" s="28" t="s">
        <v>3931</v>
      </c>
      <c r="C1404" s="28" t="s">
        <v>3932</v>
      </c>
      <c r="D1404" s="28" t="s">
        <v>3933</v>
      </c>
      <c r="E1404" s="28" t="s">
        <v>2179</v>
      </c>
      <c r="F1404" s="29" t="s">
        <v>2478</v>
      </c>
      <c r="G1404" s="29" t="s">
        <v>2167</v>
      </c>
      <c r="H1404" s="29" t="s">
        <v>2179</v>
      </c>
      <c r="I1404" s="29" t="s">
        <v>2167</v>
      </c>
    </row>
    <row r="1405" spans="1:9" x14ac:dyDescent="0.25">
      <c r="A1405" s="28" t="s">
        <v>2186</v>
      </c>
      <c r="B1405" s="28" t="s">
        <v>3934</v>
      </c>
      <c r="C1405" s="28" t="s">
        <v>3929</v>
      </c>
      <c r="D1405" s="28" t="s">
        <v>3408</v>
      </c>
      <c r="E1405" s="28" t="s">
        <v>2179</v>
      </c>
      <c r="F1405" s="29" t="s">
        <v>2452</v>
      </c>
      <c r="G1405" s="29" t="s">
        <v>2167</v>
      </c>
      <c r="H1405" s="29" t="s">
        <v>2179</v>
      </c>
      <c r="I1405" s="29" t="s">
        <v>2167</v>
      </c>
    </row>
    <row r="1406" spans="1:9" x14ac:dyDescent="0.25">
      <c r="A1406" s="28" t="s">
        <v>2186</v>
      </c>
      <c r="B1406" s="28" t="s">
        <v>3935</v>
      </c>
      <c r="C1406" s="28" t="s">
        <v>3854</v>
      </c>
      <c r="D1406" s="28" t="s">
        <v>2198</v>
      </c>
      <c r="E1406" s="28" t="s">
        <v>2179</v>
      </c>
      <c r="F1406" s="29" t="s">
        <v>2198</v>
      </c>
      <c r="G1406" s="29" t="s">
        <v>2167</v>
      </c>
      <c r="H1406" s="29" t="s">
        <v>2179</v>
      </c>
      <c r="I1406" s="29" t="s">
        <v>2167</v>
      </c>
    </row>
    <row r="1407" spans="1:9" x14ac:dyDescent="0.25">
      <c r="A1407" s="28" t="s">
        <v>2186</v>
      </c>
      <c r="B1407" s="28" t="s">
        <v>3936</v>
      </c>
      <c r="C1407" s="28" t="s">
        <v>3830</v>
      </c>
      <c r="D1407" s="28" t="s">
        <v>3831</v>
      </c>
      <c r="E1407" s="28" t="s">
        <v>2179</v>
      </c>
      <c r="F1407" s="29" t="s">
        <v>2455</v>
      </c>
      <c r="G1407" s="29" t="s">
        <v>2167</v>
      </c>
      <c r="H1407" s="29" t="s">
        <v>2179</v>
      </c>
      <c r="I1407" s="29" t="s">
        <v>2167</v>
      </c>
    </row>
    <row r="1408" spans="1:9" x14ac:dyDescent="0.25">
      <c r="A1408" s="28" t="s">
        <v>2186</v>
      </c>
      <c r="B1408" s="28" t="s">
        <v>3937</v>
      </c>
      <c r="C1408" s="28" t="s">
        <v>3929</v>
      </c>
      <c r="D1408" s="28" t="s">
        <v>3408</v>
      </c>
      <c r="E1408" s="28" t="s">
        <v>2179</v>
      </c>
      <c r="F1408" s="29" t="s">
        <v>2452</v>
      </c>
      <c r="G1408" s="29" t="s">
        <v>2167</v>
      </c>
      <c r="H1408" s="29" t="s">
        <v>2179</v>
      </c>
      <c r="I1408" s="29" t="s">
        <v>2167</v>
      </c>
    </row>
    <row r="1409" spans="1:9" x14ac:dyDescent="0.25">
      <c r="A1409" s="28" t="s">
        <v>2186</v>
      </c>
      <c r="B1409" s="28" t="s">
        <v>3938</v>
      </c>
      <c r="C1409" s="28" t="s">
        <v>3932</v>
      </c>
      <c r="D1409" s="28" t="s">
        <v>3933</v>
      </c>
      <c r="E1409" s="28" t="s">
        <v>2179</v>
      </c>
      <c r="F1409" s="29" t="s">
        <v>2478</v>
      </c>
      <c r="G1409" s="29" t="s">
        <v>2167</v>
      </c>
      <c r="H1409" s="29" t="s">
        <v>2179</v>
      </c>
      <c r="I1409" s="29" t="s">
        <v>2167</v>
      </c>
    </row>
    <row r="1410" spans="1:9" x14ac:dyDescent="0.25">
      <c r="A1410" s="28" t="s">
        <v>2186</v>
      </c>
      <c r="B1410" s="28" t="s">
        <v>3939</v>
      </c>
      <c r="C1410" s="28" t="s">
        <v>3940</v>
      </c>
      <c r="D1410" s="28" t="s">
        <v>3617</v>
      </c>
      <c r="E1410" s="28" t="s">
        <v>2179</v>
      </c>
      <c r="F1410" s="29" t="s">
        <v>2483</v>
      </c>
      <c r="G1410" s="29" t="s">
        <v>2167</v>
      </c>
      <c r="H1410" s="29" t="s">
        <v>2179</v>
      </c>
      <c r="I1410" s="29" t="s">
        <v>2167</v>
      </c>
    </row>
    <row r="1411" spans="1:9" x14ac:dyDescent="0.25">
      <c r="A1411" s="28" t="s">
        <v>2186</v>
      </c>
      <c r="B1411" s="28" t="s">
        <v>3941</v>
      </c>
      <c r="C1411" s="28" t="s">
        <v>3828</v>
      </c>
      <c r="D1411" s="28" t="s">
        <v>2549</v>
      </c>
      <c r="E1411" s="28" t="s">
        <v>2179</v>
      </c>
      <c r="F1411" s="29" t="s">
        <v>2455</v>
      </c>
      <c r="G1411" s="29" t="s">
        <v>2167</v>
      </c>
      <c r="H1411" s="29" t="s">
        <v>2179</v>
      </c>
      <c r="I1411" s="29" t="s">
        <v>2167</v>
      </c>
    </row>
    <row r="1412" spans="1:9" x14ac:dyDescent="0.25">
      <c r="A1412" s="28" t="s">
        <v>2186</v>
      </c>
      <c r="B1412" s="28" t="s">
        <v>3942</v>
      </c>
      <c r="C1412" s="28" t="s">
        <v>3854</v>
      </c>
      <c r="D1412" s="28" t="s">
        <v>2198</v>
      </c>
      <c r="E1412" s="28" t="s">
        <v>2179</v>
      </c>
      <c r="F1412" s="29" t="s">
        <v>2198</v>
      </c>
      <c r="G1412" s="29" t="s">
        <v>2167</v>
      </c>
      <c r="H1412" s="29" t="s">
        <v>2179</v>
      </c>
      <c r="I1412" s="29" t="s">
        <v>2167</v>
      </c>
    </row>
    <row r="1413" spans="1:9" x14ac:dyDescent="0.25">
      <c r="A1413" s="28" t="s">
        <v>2186</v>
      </c>
      <c r="B1413" s="28" t="s">
        <v>3943</v>
      </c>
      <c r="C1413" s="28" t="s">
        <v>3929</v>
      </c>
      <c r="D1413" s="28" t="s">
        <v>3408</v>
      </c>
      <c r="E1413" s="28" t="s">
        <v>2179</v>
      </c>
      <c r="F1413" s="29" t="s">
        <v>2452</v>
      </c>
      <c r="G1413" s="29" t="s">
        <v>2167</v>
      </c>
      <c r="H1413" s="29" t="s">
        <v>2179</v>
      </c>
      <c r="I1413" s="29" t="s">
        <v>2167</v>
      </c>
    </row>
    <row r="1414" spans="1:9" x14ac:dyDescent="0.25">
      <c r="A1414" s="28" t="s">
        <v>2186</v>
      </c>
      <c r="B1414" s="28" t="s">
        <v>3944</v>
      </c>
      <c r="C1414" s="28" t="s">
        <v>3932</v>
      </c>
      <c r="D1414" s="28" t="s">
        <v>3933</v>
      </c>
      <c r="E1414" s="28" t="s">
        <v>2179</v>
      </c>
      <c r="F1414" s="29" t="s">
        <v>2478</v>
      </c>
      <c r="G1414" s="29" t="s">
        <v>2167</v>
      </c>
      <c r="H1414" s="29" t="s">
        <v>2179</v>
      </c>
      <c r="I1414" s="29" t="s">
        <v>2167</v>
      </c>
    </row>
    <row r="1415" spans="1:9" x14ac:dyDescent="0.25">
      <c r="A1415" s="28" t="s">
        <v>2186</v>
      </c>
      <c r="B1415" s="28" t="s">
        <v>3945</v>
      </c>
      <c r="C1415" s="28" t="s">
        <v>3940</v>
      </c>
      <c r="D1415" s="28" t="s">
        <v>3617</v>
      </c>
      <c r="E1415" s="28" t="s">
        <v>2179</v>
      </c>
      <c r="F1415" s="29" t="s">
        <v>2483</v>
      </c>
      <c r="G1415" s="29" t="s">
        <v>2167</v>
      </c>
      <c r="H1415" s="29" t="s">
        <v>2179</v>
      </c>
      <c r="I1415" s="29" t="s">
        <v>2167</v>
      </c>
    </row>
    <row r="1416" spans="1:9" x14ac:dyDescent="0.25">
      <c r="A1416" s="28" t="s">
        <v>2186</v>
      </c>
      <c r="B1416" s="28" t="s">
        <v>3946</v>
      </c>
      <c r="C1416" s="28" t="s">
        <v>3828</v>
      </c>
      <c r="D1416" s="28" t="s">
        <v>2549</v>
      </c>
      <c r="E1416" s="28" t="s">
        <v>2179</v>
      </c>
      <c r="F1416" s="29" t="s">
        <v>2455</v>
      </c>
      <c r="G1416" s="29" t="s">
        <v>2167</v>
      </c>
      <c r="H1416" s="29" t="s">
        <v>2179</v>
      </c>
      <c r="I1416" s="29" t="s">
        <v>2167</v>
      </c>
    </row>
    <row r="1417" spans="1:9" x14ac:dyDescent="0.25">
      <c r="A1417" s="28" t="s">
        <v>2186</v>
      </c>
      <c r="B1417" s="28" t="s">
        <v>3947</v>
      </c>
      <c r="C1417" s="28" t="s">
        <v>3854</v>
      </c>
      <c r="D1417" s="28" t="s">
        <v>2198</v>
      </c>
      <c r="E1417" s="28" t="s">
        <v>2179</v>
      </c>
      <c r="F1417" s="29" t="s">
        <v>2198</v>
      </c>
      <c r="G1417" s="29" t="s">
        <v>2167</v>
      </c>
      <c r="H1417" s="29" t="s">
        <v>2179</v>
      </c>
      <c r="I1417" s="29" t="s">
        <v>2167</v>
      </c>
    </row>
    <row r="1418" spans="1:9" x14ac:dyDescent="0.25">
      <c r="A1418" s="28" t="s">
        <v>2186</v>
      </c>
      <c r="B1418" s="28" t="s">
        <v>3948</v>
      </c>
      <c r="C1418" s="28" t="s">
        <v>3929</v>
      </c>
      <c r="D1418" s="28" t="s">
        <v>3408</v>
      </c>
      <c r="E1418" s="28" t="s">
        <v>2179</v>
      </c>
      <c r="F1418" s="29" t="s">
        <v>2452</v>
      </c>
      <c r="G1418" s="29" t="s">
        <v>2167</v>
      </c>
      <c r="H1418" s="29" t="s">
        <v>2179</v>
      </c>
      <c r="I1418" s="29" t="s">
        <v>2167</v>
      </c>
    </row>
    <row r="1419" spans="1:9" x14ac:dyDescent="0.25">
      <c r="A1419" s="28" t="s">
        <v>2186</v>
      </c>
      <c r="B1419" s="28" t="s">
        <v>3949</v>
      </c>
      <c r="C1419" s="28" t="s">
        <v>3940</v>
      </c>
      <c r="D1419" s="28" t="s">
        <v>3617</v>
      </c>
      <c r="E1419" s="28" t="s">
        <v>2179</v>
      </c>
      <c r="F1419" s="29" t="s">
        <v>2483</v>
      </c>
      <c r="G1419" s="29" t="s">
        <v>2167</v>
      </c>
      <c r="H1419" s="29" t="s">
        <v>2179</v>
      </c>
      <c r="I1419" s="29" t="s">
        <v>2167</v>
      </c>
    </row>
    <row r="1420" spans="1:9" x14ac:dyDescent="0.25">
      <c r="A1420" s="28" t="s">
        <v>2186</v>
      </c>
      <c r="B1420" s="28" t="s">
        <v>3950</v>
      </c>
      <c r="C1420" s="28" t="s">
        <v>3854</v>
      </c>
      <c r="D1420" s="28" t="s">
        <v>2198</v>
      </c>
      <c r="E1420" s="28" t="s">
        <v>2179</v>
      </c>
      <c r="F1420" s="29" t="s">
        <v>2198</v>
      </c>
      <c r="G1420" s="29" t="s">
        <v>2167</v>
      </c>
      <c r="H1420" s="29" t="s">
        <v>2179</v>
      </c>
      <c r="I1420" s="29" t="s">
        <v>2167</v>
      </c>
    </row>
    <row r="1421" spans="1:9" x14ac:dyDescent="0.25">
      <c r="A1421" s="28" t="s">
        <v>2186</v>
      </c>
      <c r="B1421" s="28" t="s">
        <v>3951</v>
      </c>
      <c r="C1421" s="28" t="s">
        <v>3929</v>
      </c>
      <c r="D1421" s="28" t="s">
        <v>3408</v>
      </c>
      <c r="E1421" s="28" t="s">
        <v>2179</v>
      </c>
      <c r="F1421" s="29" t="s">
        <v>2452</v>
      </c>
      <c r="G1421" s="29" t="s">
        <v>2167</v>
      </c>
      <c r="H1421" s="29" t="s">
        <v>2179</v>
      </c>
      <c r="I1421" s="29" t="s">
        <v>2167</v>
      </c>
    </row>
    <row r="1422" spans="1:9" x14ac:dyDescent="0.25">
      <c r="A1422" s="28" t="s">
        <v>2186</v>
      </c>
      <c r="B1422" s="28" t="s">
        <v>3952</v>
      </c>
      <c r="C1422" s="28" t="s">
        <v>3932</v>
      </c>
      <c r="D1422" s="28" t="s">
        <v>3933</v>
      </c>
      <c r="E1422" s="28" t="s">
        <v>2179</v>
      </c>
      <c r="F1422" s="29" t="s">
        <v>2478</v>
      </c>
      <c r="G1422" s="29" t="s">
        <v>2167</v>
      </c>
      <c r="H1422" s="29" t="s">
        <v>2179</v>
      </c>
      <c r="I1422" s="29" t="s">
        <v>2167</v>
      </c>
    </row>
    <row r="1423" spans="1:9" x14ac:dyDescent="0.25">
      <c r="A1423" s="28" t="s">
        <v>2186</v>
      </c>
      <c r="B1423" s="28" t="s">
        <v>3953</v>
      </c>
      <c r="C1423" s="28" t="s">
        <v>3916</v>
      </c>
      <c r="D1423" s="28" t="s">
        <v>2477</v>
      </c>
      <c r="E1423" s="28" t="s">
        <v>2179</v>
      </c>
      <c r="F1423" s="29" t="s">
        <v>2478</v>
      </c>
      <c r="G1423" s="29" t="s">
        <v>2167</v>
      </c>
      <c r="H1423" s="29" t="s">
        <v>2179</v>
      </c>
      <c r="I1423" s="29" t="s">
        <v>2167</v>
      </c>
    </row>
    <row r="1424" spans="1:9" x14ac:dyDescent="0.25">
      <c r="A1424" s="28" t="s">
        <v>2186</v>
      </c>
      <c r="B1424" s="28" t="s">
        <v>3954</v>
      </c>
      <c r="C1424" s="28" t="s">
        <v>3854</v>
      </c>
      <c r="D1424" s="28" t="s">
        <v>2198</v>
      </c>
      <c r="E1424" s="28" t="s">
        <v>2179</v>
      </c>
      <c r="F1424" s="29" t="s">
        <v>2198</v>
      </c>
      <c r="G1424" s="29" t="s">
        <v>2167</v>
      </c>
      <c r="H1424" s="29" t="s">
        <v>2179</v>
      </c>
      <c r="I1424" s="29" t="s">
        <v>2167</v>
      </c>
    </row>
    <row r="1425" spans="1:9" x14ac:dyDescent="0.25">
      <c r="A1425" s="28" t="s">
        <v>2186</v>
      </c>
      <c r="B1425" s="28" t="s">
        <v>3955</v>
      </c>
      <c r="C1425" s="28" t="s">
        <v>3929</v>
      </c>
      <c r="D1425" s="28" t="s">
        <v>3408</v>
      </c>
      <c r="E1425" s="28" t="s">
        <v>2179</v>
      </c>
      <c r="F1425" s="29" t="s">
        <v>2452</v>
      </c>
      <c r="G1425" s="29" t="s">
        <v>2167</v>
      </c>
      <c r="H1425" s="29" t="s">
        <v>2179</v>
      </c>
      <c r="I1425" s="29" t="s">
        <v>2167</v>
      </c>
    </row>
    <row r="1426" spans="1:9" x14ac:dyDescent="0.25">
      <c r="A1426" s="28" t="s">
        <v>2186</v>
      </c>
      <c r="B1426" s="28" t="s">
        <v>3956</v>
      </c>
      <c r="C1426" s="28" t="s">
        <v>3932</v>
      </c>
      <c r="D1426" s="28" t="s">
        <v>3933</v>
      </c>
      <c r="E1426" s="28" t="s">
        <v>2179</v>
      </c>
      <c r="F1426" s="29" t="s">
        <v>2478</v>
      </c>
      <c r="G1426" s="29" t="s">
        <v>2167</v>
      </c>
      <c r="H1426" s="29" t="s">
        <v>2179</v>
      </c>
      <c r="I1426" s="29" t="s">
        <v>2167</v>
      </c>
    </row>
    <row r="1427" spans="1:9" x14ac:dyDescent="0.25">
      <c r="A1427" s="28" t="s">
        <v>2186</v>
      </c>
      <c r="B1427" s="28" t="s">
        <v>3957</v>
      </c>
      <c r="C1427" s="28" t="s">
        <v>3828</v>
      </c>
      <c r="D1427" s="28" t="s">
        <v>2549</v>
      </c>
      <c r="E1427" s="28" t="s">
        <v>2179</v>
      </c>
      <c r="F1427" s="29" t="s">
        <v>2455</v>
      </c>
      <c r="G1427" s="29" t="s">
        <v>2167</v>
      </c>
      <c r="H1427" s="29" t="s">
        <v>2179</v>
      </c>
      <c r="I1427" s="29" t="s">
        <v>2167</v>
      </c>
    </row>
    <row r="1428" spans="1:9" x14ac:dyDescent="0.25">
      <c r="A1428" s="28" t="s">
        <v>2186</v>
      </c>
      <c r="B1428" s="28" t="s">
        <v>3958</v>
      </c>
      <c r="C1428" s="28" t="s">
        <v>3854</v>
      </c>
      <c r="D1428" s="28" t="s">
        <v>2198</v>
      </c>
      <c r="E1428" s="28" t="s">
        <v>2179</v>
      </c>
      <c r="F1428" s="29" t="s">
        <v>2198</v>
      </c>
      <c r="G1428" s="29" t="s">
        <v>2167</v>
      </c>
      <c r="H1428" s="29" t="s">
        <v>2179</v>
      </c>
      <c r="I1428" s="29" t="s">
        <v>2167</v>
      </c>
    </row>
    <row r="1429" spans="1:9" x14ac:dyDescent="0.25">
      <c r="A1429" s="28" t="s">
        <v>2186</v>
      </c>
      <c r="B1429" s="28" t="s">
        <v>3959</v>
      </c>
      <c r="C1429" s="28" t="s">
        <v>3929</v>
      </c>
      <c r="D1429" s="28" t="s">
        <v>3408</v>
      </c>
      <c r="E1429" s="28" t="s">
        <v>2179</v>
      </c>
      <c r="F1429" s="29" t="s">
        <v>2452</v>
      </c>
      <c r="G1429" s="29" t="s">
        <v>2167</v>
      </c>
      <c r="H1429" s="29" t="s">
        <v>2179</v>
      </c>
      <c r="I1429" s="29" t="s">
        <v>2167</v>
      </c>
    </row>
    <row r="1430" spans="1:9" x14ac:dyDescent="0.25">
      <c r="A1430" s="28" t="s">
        <v>2186</v>
      </c>
      <c r="B1430" s="28" t="s">
        <v>3960</v>
      </c>
      <c r="C1430" s="28" t="s">
        <v>3932</v>
      </c>
      <c r="D1430" s="28" t="s">
        <v>3933</v>
      </c>
      <c r="E1430" s="28" t="s">
        <v>2179</v>
      </c>
      <c r="F1430" s="29" t="s">
        <v>2478</v>
      </c>
      <c r="G1430" s="29" t="s">
        <v>2167</v>
      </c>
      <c r="H1430" s="29" t="s">
        <v>2179</v>
      </c>
      <c r="I1430" s="29" t="s">
        <v>2167</v>
      </c>
    </row>
    <row r="1431" spans="1:9" x14ac:dyDescent="0.25">
      <c r="A1431" s="28" t="s">
        <v>2186</v>
      </c>
      <c r="B1431" s="28" t="s">
        <v>3961</v>
      </c>
      <c r="C1431" s="28" t="s">
        <v>3916</v>
      </c>
      <c r="D1431" s="28" t="s">
        <v>2477</v>
      </c>
      <c r="E1431" s="28" t="s">
        <v>2179</v>
      </c>
      <c r="F1431" s="29" t="s">
        <v>2478</v>
      </c>
      <c r="G1431" s="29" t="s">
        <v>2167</v>
      </c>
      <c r="H1431" s="29" t="s">
        <v>2179</v>
      </c>
      <c r="I1431" s="29" t="s">
        <v>2167</v>
      </c>
    </row>
    <row r="1432" spans="1:9" x14ac:dyDescent="0.25">
      <c r="A1432" s="28" t="s">
        <v>2186</v>
      </c>
      <c r="B1432" s="28" t="s">
        <v>3962</v>
      </c>
      <c r="C1432" s="28" t="s">
        <v>3940</v>
      </c>
      <c r="D1432" s="28" t="s">
        <v>3617</v>
      </c>
      <c r="E1432" s="28" t="s">
        <v>2179</v>
      </c>
      <c r="F1432" s="29" t="s">
        <v>2483</v>
      </c>
      <c r="G1432" s="29" t="s">
        <v>2167</v>
      </c>
      <c r="H1432" s="29" t="s">
        <v>2179</v>
      </c>
      <c r="I1432" s="29" t="s">
        <v>2167</v>
      </c>
    </row>
    <row r="1433" spans="1:9" x14ac:dyDescent="0.25">
      <c r="A1433" s="28" t="s">
        <v>2186</v>
      </c>
      <c r="B1433" s="28" t="s">
        <v>3963</v>
      </c>
      <c r="C1433" s="28" t="s">
        <v>3854</v>
      </c>
      <c r="D1433" s="28" t="s">
        <v>2198</v>
      </c>
      <c r="E1433" s="28" t="s">
        <v>2179</v>
      </c>
      <c r="F1433" s="29" t="s">
        <v>2198</v>
      </c>
      <c r="G1433" s="29" t="s">
        <v>2167</v>
      </c>
      <c r="H1433" s="29" t="s">
        <v>2179</v>
      </c>
      <c r="I1433" s="29" t="s">
        <v>2167</v>
      </c>
    </row>
    <row r="1434" spans="1:9" x14ac:dyDescent="0.25">
      <c r="A1434" s="28" t="s">
        <v>2186</v>
      </c>
      <c r="B1434" s="28" t="s">
        <v>3964</v>
      </c>
      <c r="C1434" s="28" t="s">
        <v>3929</v>
      </c>
      <c r="D1434" s="28" t="s">
        <v>3408</v>
      </c>
      <c r="E1434" s="28" t="s">
        <v>2179</v>
      </c>
      <c r="F1434" s="29" t="s">
        <v>2452</v>
      </c>
      <c r="G1434" s="29" t="s">
        <v>2167</v>
      </c>
      <c r="H1434" s="29" t="s">
        <v>2179</v>
      </c>
      <c r="I1434" s="29" t="s">
        <v>2167</v>
      </c>
    </row>
    <row r="1435" spans="1:9" x14ac:dyDescent="0.25">
      <c r="A1435" s="28" t="s">
        <v>2186</v>
      </c>
      <c r="B1435" s="28" t="s">
        <v>3965</v>
      </c>
      <c r="C1435" s="28" t="s">
        <v>3932</v>
      </c>
      <c r="D1435" s="28" t="s">
        <v>3933</v>
      </c>
      <c r="E1435" s="28" t="s">
        <v>2179</v>
      </c>
      <c r="F1435" s="29" t="s">
        <v>2478</v>
      </c>
      <c r="G1435" s="29" t="s">
        <v>2167</v>
      </c>
      <c r="H1435" s="29" t="s">
        <v>2179</v>
      </c>
      <c r="I1435" s="29" t="s">
        <v>2167</v>
      </c>
    </row>
    <row r="1436" spans="1:9" x14ac:dyDescent="0.25">
      <c r="A1436" s="28" t="s">
        <v>2186</v>
      </c>
      <c r="B1436" s="28" t="s">
        <v>3966</v>
      </c>
      <c r="C1436" s="28" t="s">
        <v>3916</v>
      </c>
      <c r="D1436" s="28" t="s">
        <v>2477</v>
      </c>
      <c r="E1436" s="28" t="s">
        <v>2179</v>
      </c>
      <c r="F1436" s="29" t="s">
        <v>2478</v>
      </c>
      <c r="G1436" s="29" t="s">
        <v>2167</v>
      </c>
      <c r="H1436" s="29" t="s">
        <v>2179</v>
      </c>
      <c r="I1436" s="29" t="s">
        <v>2167</v>
      </c>
    </row>
    <row r="1437" spans="1:9" x14ac:dyDescent="0.25">
      <c r="A1437" s="28" t="s">
        <v>2186</v>
      </c>
      <c r="B1437" s="28" t="s">
        <v>3967</v>
      </c>
      <c r="C1437" s="28" t="s">
        <v>3854</v>
      </c>
      <c r="D1437" s="28" t="s">
        <v>2198</v>
      </c>
      <c r="E1437" s="28" t="s">
        <v>3968</v>
      </c>
      <c r="F1437" s="29" t="s">
        <v>2198</v>
      </c>
      <c r="G1437" s="29" t="s">
        <v>2083</v>
      </c>
      <c r="H1437" s="29" t="s">
        <v>2084</v>
      </c>
      <c r="I1437" s="29" t="s">
        <v>2083</v>
      </c>
    </row>
    <row r="1438" spans="1:9" x14ac:dyDescent="0.25">
      <c r="A1438" s="28" t="s">
        <v>2186</v>
      </c>
      <c r="B1438" s="28" t="s">
        <v>3969</v>
      </c>
      <c r="C1438" s="28" t="s">
        <v>3830</v>
      </c>
      <c r="D1438" s="28" t="s">
        <v>3831</v>
      </c>
      <c r="E1438" s="28" t="s">
        <v>3968</v>
      </c>
      <c r="F1438" s="29" t="s">
        <v>2455</v>
      </c>
      <c r="G1438" s="29" t="s">
        <v>2083</v>
      </c>
      <c r="H1438" s="29" t="s">
        <v>2084</v>
      </c>
      <c r="I1438" s="29" t="s">
        <v>2083</v>
      </c>
    </row>
    <row r="1439" spans="1:9" x14ac:dyDescent="0.25">
      <c r="A1439" s="28" t="s">
        <v>2186</v>
      </c>
      <c r="B1439" s="28" t="s">
        <v>3970</v>
      </c>
      <c r="C1439" s="28" t="s">
        <v>3971</v>
      </c>
      <c r="D1439" s="28" t="s">
        <v>2469</v>
      </c>
      <c r="E1439" s="28" t="s">
        <v>3968</v>
      </c>
      <c r="F1439" s="29" t="s">
        <v>2455</v>
      </c>
      <c r="G1439" s="29" t="s">
        <v>2083</v>
      </c>
      <c r="H1439" s="29" t="s">
        <v>2084</v>
      </c>
      <c r="I1439" s="29" t="s">
        <v>2083</v>
      </c>
    </row>
    <row r="1440" spans="1:9" x14ac:dyDescent="0.25">
      <c r="A1440" s="28" t="s">
        <v>2186</v>
      </c>
      <c r="B1440" s="28" t="s">
        <v>3972</v>
      </c>
      <c r="C1440" s="28" t="s">
        <v>3973</v>
      </c>
      <c r="D1440" s="28" t="s">
        <v>2569</v>
      </c>
      <c r="E1440" s="28" t="s">
        <v>3968</v>
      </c>
      <c r="F1440" s="29" t="s">
        <v>2198</v>
      </c>
      <c r="G1440" s="29" t="s">
        <v>2083</v>
      </c>
      <c r="H1440" s="29" t="s">
        <v>2084</v>
      </c>
      <c r="I1440" s="29" t="s">
        <v>2083</v>
      </c>
    </row>
    <row r="1441" spans="1:9" x14ac:dyDescent="0.25">
      <c r="A1441" s="28" t="s">
        <v>2186</v>
      </c>
      <c r="B1441" s="28" t="s">
        <v>3974</v>
      </c>
      <c r="C1441" s="28" t="s">
        <v>3975</v>
      </c>
      <c r="D1441" s="28" t="s">
        <v>3976</v>
      </c>
      <c r="E1441" s="28" t="s">
        <v>3968</v>
      </c>
      <c r="F1441" s="29" t="s">
        <v>2191</v>
      </c>
      <c r="G1441" s="29" t="s">
        <v>2083</v>
      </c>
      <c r="H1441" s="29" t="s">
        <v>2084</v>
      </c>
      <c r="I1441" s="29" t="s">
        <v>2083</v>
      </c>
    </row>
    <row r="1442" spans="1:9" x14ac:dyDescent="0.25">
      <c r="A1442" s="28" t="s">
        <v>2186</v>
      </c>
      <c r="B1442" s="28" t="s">
        <v>3977</v>
      </c>
      <c r="C1442" s="28" t="s">
        <v>3830</v>
      </c>
      <c r="D1442" s="28" t="s">
        <v>3831</v>
      </c>
      <c r="E1442" s="28" t="s">
        <v>3968</v>
      </c>
      <c r="F1442" s="29" t="s">
        <v>2455</v>
      </c>
      <c r="G1442" s="29" t="s">
        <v>2083</v>
      </c>
      <c r="H1442" s="29" t="s">
        <v>2084</v>
      </c>
      <c r="I1442" s="29" t="s">
        <v>2083</v>
      </c>
    </row>
    <row r="1443" spans="1:9" x14ac:dyDescent="0.25">
      <c r="A1443" s="28" t="s">
        <v>2186</v>
      </c>
      <c r="B1443" s="28" t="s">
        <v>3978</v>
      </c>
      <c r="C1443" s="28" t="s">
        <v>3979</v>
      </c>
      <c r="D1443" s="28" t="s">
        <v>2475</v>
      </c>
      <c r="E1443" s="28" t="s">
        <v>3968</v>
      </c>
      <c r="F1443" s="29" t="s">
        <v>2191</v>
      </c>
      <c r="G1443" s="29" t="s">
        <v>2083</v>
      </c>
      <c r="H1443" s="29" t="s">
        <v>2084</v>
      </c>
      <c r="I1443" s="29" t="s">
        <v>2083</v>
      </c>
    </row>
    <row r="1444" spans="1:9" x14ac:dyDescent="0.25">
      <c r="A1444" s="28" t="s">
        <v>2186</v>
      </c>
      <c r="B1444" s="28" t="s">
        <v>3980</v>
      </c>
      <c r="C1444" s="28" t="s">
        <v>3973</v>
      </c>
      <c r="D1444" s="28" t="s">
        <v>2569</v>
      </c>
      <c r="E1444" s="28" t="s">
        <v>3968</v>
      </c>
      <c r="F1444" s="29" t="s">
        <v>2198</v>
      </c>
      <c r="G1444" s="29" t="s">
        <v>2083</v>
      </c>
      <c r="H1444" s="29" t="s">
        <v>2084</v>
      </c>
      <c r="I1444" s="29" t="s">
        <v>2083</v>
      </c>
    </row>
    <row r="1445" spans="1:9" x14ac:dyDescent="0.25">
      <c r="A1445" s="28" t="s">
        <v>2186</v>
      </c>
      <c r="B1445" s="28" t="s">
        <v>3981</v>
      </c>
      <c r="C1445" s="28" t="s">
        <v>3932</v>
      </c>
      <c r="D1445" s="28" t="s">
        <v>3933</v>
      </c>
      <c r="E1445" s="28" t="s">
        <v>3968</v>
      </c>
      <c r="F1445" s="29" t="s">
        <v>2478</v>
      </c>
      <c r="G1445" s="29" t="s">
        <v>2083</v>
      </c>
      <c r="H1445" s="29" t="s">
        <v>2084</v>
      </c>
      <c r="I1445" s="29" t="s">
        <v>2083</v>
      </c>
    </row>
    <row r="1446" spans="1:9" x14ac:dyDescent="0.25">
      <c r="A1446" s="28" t="s">
        <v>2186</v>
      </c>
      <c r="B1446" s="28" t="s">
        <v>3982</v>
      </c>
      <c r="C1446" s="28" t="s">
        <v>3830</v>
      </c>
      <c r="D1446" s="28" t="s">
        <v>3831</v>
      </c>
      <c r="E1446" s="28" t="s">
        <v>3983</v>
      </c>
      <c r="F1446" s="29" t="s">
        <v>2455</v>
      </c>
      <c r="G1446" s="29" t="s">
        <v>2080</v>
      </c>
      <c r="H1446" s="29" t="s">
        <v>2148</v>
      </c>
      <c r="I1446" s="29" t="s">
        <v>2080</v>
      </c>
    </row>
    <row r="1447" spans="1:9" x14ac:dyDescent="0.25">
      <c r="A1447" s="28" t="s">
        <v>2186</v>
      </c>
      <c r="B1447" s="28" t="s">
        <v>3984</v>
      </c>
      <c r="C1447" s="28" t="s">
        <v>3985</v>
      </c>
      <c r="D1447" s="28" t="s">
        <v>3526</v>
      </c>
      <c r="E1447" s="28" t="s">
        <v>3983</v>
      </c>
      <c r="F1447" s="29" t="s">
        <v>2198</v>
      </c>
      <c r="G1447" s="29" t="s">
        <v>2080</v>
      </c>
      <c r="H1447" s="29" t="s">
        <v>2148</v>
      </c>
      <c r="I1447" s="29" t="s">
        <v>2080</v>
      </c>
    </row>
    <row r="1448" spans="1:9" x14ac:dyDescent="0.25">
      <c r="A1448" s="28" t="s">
        <v>2186</v>
      </c>
      <c r="B1448" s="28" t="s">
        <v>3986</v>
      </c>
      <c r="C1448" s="28" t="s">
        <v>3987</v>
      </c>
      <c r="D1448" s="28" t="s">
        <v>2763</v>
      </c>
      <c r="E1448" s="28" t="s">
        <v>3988</v>
      </c>
      <c r="F1448" s="29" t="s">
        <v>2478</v>
      </c>
      <c r="G1448" s="29" t="s">
        <v>2153</v>
      </c>
      <c r="H1448" s="29" t="s">
        <v>2148</v>
      </c>
      <c r="I1448" s="29" t="s">
        <v>2080</v>
      </c>
    </row>
    <row r="1449" spans="1:9" x14ac:dyDescent="0.25">
      <c r="A1449" s="28" t="s">
        <v>2186</v>
      </c>
      <c r="B1449" s="28" t="s">
        <v>3989</v>
      </c>
      <c r="C1449" s="28" t="s">
        <v>3985</v>
      </c>
      <c r="D1449" s="28" t="s">
        <v>3526</v>
      </c>
      <c r="E1449" s="28" t="s">
        <v>3988</v>
      </c>
      <c r="F1449" s="29" t="s">
        <v>2198</v>
      </c>
      <c r="G1449" s="29" t="s">
        <v>2153</v>
      </c>
      <c r="H1449" s="29" t="s">
        <v>2148</v>
      </c>
      <c r="I1449" s="29" t="s">
        <v>2080</v>
      </c>
    </row>
    <row r="1450" spans="1:9" x14ac:dyDescent="0.25">
      <c r="A1450" s="28" t="s">
        <v>2186</v>
      </c>
      <c r="B1450" s="28" t="s">
        <v>3990</v>
      </c>
      <c r="C1450" s="28" t="s">
        <v>3987</v>
      </c>
      <c r="D1450" s="28" t="s">
        <v>2763</v>
      </c>
      <c r="E1450" s="28" t="s">
        <v>3988</v>
      </c>
      <c r="F1450" s="29" t="s">
        <v>2478</v>
      </c>
      <c r="G1450" s="29" t="s">
        <v>2153</v>
      </c>
      <c r="H1450" s="29" t="s">
        <v>2148</v>
      </c>
      <c r="I1450" s="29" t="s">
        <v>2080</v>
      </c>
    </row>
    <row r="1451" spans="1:9" x14ac:dyDescent="0.25">
      <c r="A1451" s="28" t="s">
        <v>2186</v>
      </c>
      <c r="B1451" s="28" t="s">
        <v>3991</v>
      </c>
      <c r="C1451" s="28" t="s">
        <v>3985</v>
      </c>
      <c r="D1451" s="28" t="s">
        <v>3526</v>
      </c>
      <c r="E1451" s="28" t="s">
        <v>3988</v>
      </c>
      <c r="F1451" s="29" t="s">
        <v>2198</v>
      </c>
      <c r="G1451" s="29" t="s">
        <v>2153</v>
      </c>
      <c r="H1451" s="29" t="s">
        <v>2148</v>
      </c>
      <c r="I1451" s="29" t="s">
        <v>2080</v>
      </c>
    </row>
    <row r="1452" spans="1:9" x14ac:dyDescent="0.25">
      <c r="A1452" s="28" t="s">
        <v>2186</v>
      </c>
      <c r="B1452" s="28" t="s">
        <v>3992</v>
      </c>
      <c r="C1452" s="28" t="s">
        <v>3826</v>
      </c>
      <c r="D1452" s="28" t="s">
        <v>2547</v>
      </c>
      <c r="E1452" s="28" t="s">
        <v>3993</v>
      </c>
      <c r="F1452" s="29" t="s">
        <v>2455</v>
      </c>
      <c r="G1452" s="29" t="s">
        <v>2119</v>
      </c>
      <c r="H1452" s="29" t="s">
        <v>2120</v>
      </c>
      <c r="I1452" s="29" t="s">
        <v>2119</v>
      </c>
    </row>
    <row r="1453" spans="1:9" x14ac:dyDescent="0.25">
      <c r="A1453" s="28" t="s">
        <v>2186</v>
      </c>
      <c r="B1453" s="28" t="s">
        <v>3994</v>
      </c>
      <c r="C1453" s="28" t="s">
        <v>3828</v>
      </c>
      <c r="D1453" s="28" t="s">
        <v>2549</v>
      </c>
      <c r="E1453" s="28" t="s">
        <v>3993</v>
      </c>
      <c r="F1453" s="29" t="s">
        <v>2455</v>
      </c>
      <c r="G1453" s="29" t="s">
        <v>2119</v>
      </c>
      <c r="H1453" s="29" t="s">
        <v>2120</v>
      </c>
      <c r="I1453" s="29" t="s">
        <v>2119</v>
      </c>
    </row>
    <row r="1454" spans="1:9" x14ac:dyDescent="0.25">
      <c r="A1454" s="28" t="s">
        <v>2186</v>
      </c>
      <c r="B1454" s="28" t="s">
        <v>3995</v>
      </c>
      <c r="C1454" s="28" t="s">
        <v>3971</v>
      </c>
      <c r="D1454" s="28" t="s">
        <v>2469</v>
      </c>
      <c r="E1454" s="28" t="s">
        <v>3993</v>
      </c>
      <c r="F1454" s="29" t="s">
        <v>2455</v>
      </c>
      <c r="G1454" s="29" t="s">
        <v>2119</v>
      </c>
      <c r="H1454" s="29" t="s">
        <v>2120</v>
      </c>
      <c r="I1454" s="29" t="s">
        <v>2119</v>
      </c>
    </row>
    <row r="1455" spans="1:9" x14ac:dyDescent="0.25">
      <c r="A1455" s="28" t="s">
        <v>2186</v>
      </c>
      <c r="B1455" s="28" t="s">
        <v>3996</v>
      </c>
      <c r="C1455" s="28" t="s">
        <v>3828</v>
      </c>
      <c r="D1455" s="28" t="s">
        <v>2549</v>
      </c>
      <c r="E1455" s="28" t="s">
        <v>3993</v>
      </c>
      <c r="F1455" s="29" t="s">
        <v>2455</v>
      </c>
      <c r="G1455" s="29" t="s">
        <v>2119</v>
      </c>
      <c r="H1455" s="29" t="s">
        <v>2120</v>
      </c>
      <c r="I1455" s="29" t="s">
        <v>2119</v>
      </c>
    </row>
    <row r="1456" spans="1:9" x14ac:dyDescent="0.25">
      <c r="A1456" s="28" t="s">
        <v>2186</v>
      </c>
      <c r="B1456" s="28" t="s">
        <v>3997</v>
      </c>
      <c r="C1456" s="28" t="s">
        <v>3836</v>
      </c>
      <c r="D1456" s="28" t="s">
        <v>3837</v>
      </c>
      <c r="E1456" s="28" t="s">
        <v>3993</v>
      </c>
      <c r="F1456" s="29" t="s">
        <v>2455</v>
      </c>
      <c r="G1456" s="29" t="s">
        <v>2119</v>
      </c>
      <c r="H1456" s="29" t="s">
        <v>2120</v>
      </c>
      <c r="I1456" s="29" t="s">
        <v>2119</v>
      </c>
    </row>
    <row r="1457" spans="1:9" x14ac:dyDescent="0.25">
      <c r="A1457" s="28" t="s">
        <v>2186</v>
      </c>
      <c r="B1457" s="28" t="s">
        <v>3998</v>
      </c>
      <c r="C1457" s="28" t="s">
        <v>3971</v>
      </c>
      <c r="D1457" s="28" t="s">
        <v>2469</v>
      </c>
      <c r="E1457" s="28" t="s">
        <v>3993</v>
      </c>
      <c r="F1457" s="29" t="s">
        <v>2455</v>
      </c>
      <c r="G1457" s="29" t="s">
        <v>2119</v>
      </c>
      <c r="H1457" s="29" t="s">
        <v>2120</v>
      </c>
      <c r="I1457" s="29" t="s">
        <v>2119</v>
      </c>
    </row>
    <row r="1458" spans="1:9" x14ac:dyDescent="0.25">
      <c r="A1458" s="28" t="s">
        <v>2186</v>
      </c>
      <c r="B1458" s="28" t="s">
        <v>3999</v>
      </c>
      <c r="C1458" s="28" t="s">
        <v>3836</v>
      </c>
      <c r="D1458" s="28" t="s">
        <v>3837</v>
      </c>
      <c r="E1458" s="28" t="s">
        <v>3993</v>
      </c>
      <c r="F1458" s="29" t="s">
        <v>2455</v>
      </c>
      <c r="G1458" s="29" t="s">
        <v>2119</v>
      </c>
      <c r="H1458" s="29" t="s">
        <v>2120</v>
      </c>
      <c r="I1458" s="29" t="s">
        <v>2119</v>
      </c>
    </row>
    <row r="1459" spans="1:9" x14ac:dyDescent="0.25">
      <c r="A1459" s="28" t="s">
        <v>2186</v>
      </c>
      <c r="B1459" s="28" t="s">
        <v>4000</v>
      </c>
      <c r="C1459" s="28" t="s">
        <v>3971</v>
      </c>
      <c r="D1459" s="28" t="s">
        <v>2469</v>
      </c>
      <c r="E1459" s="28" t="s">
        <v>3993</v>
      </c>
      <c r="F1459" s="29" t="s">
        <v>2455</v>
      </c>
      <c r="G1459" s="29" t="s">
        <v>2119</v>
      </c>
      <c r="H1459" s="29" t="s">
        <v>2120</v>
      </c>
      <c r="I1459" s="29" t="s">
        <v>2119</v>
      </c>
    </row>
    <row r="1460" spans="1:9" x14ac:dyDescent="0.25">
      <c r="A1460" s="28" t="s">
        <v>2186</v>
      </c>
      <c r="B1460" s="28" t="s">
        <v>4001</v>
      </c>
      <c r="C1460" s="28" t="s">
        <v>3833</v>
      </c>
      <c r="D1460" s="28" t="s">
        <v>3834</v>
      </c>
      <c r="E1460" s="28" t="s">
        <v>3993</v>
      </c>
      <c r="F1460" s="29" t="s">
        <v>2455</v>
      </c>
      <c r="G1460" s="29" t="s">
        <v>2119</v>
      </c>
      <c r="H1460" s="29" t="s">
        <v>2120</v>
      </c>
      <c r="I1460" s="29" t="s">
        <v>2119</v>
      </c>
    </row>
    <row r="1461" spans="1:9" x14ac:dyDescent="0.25">
      <c r="A1461" s="28" t="s">
        <v>2186</v>
      </c>
      <c r="B1461" s="28" t="s">
        <v>4002</v>
      </c>
      <c r="C1461" s="28" t="s">
        <v>3836</v>
      </c>
      <c r="D1461" s="28" t="s">
        <v>3837</v>
      </c>
      <c r="E1461" s="28" t="s">
        <v>3993</v>
      </c>
      <c r="F1461" s="29" t="s">
        <v>2455</v>
      </c>
      <c r="G1461" s="29" t="s">
        <v>2119</v>
      </c>
      <c r="H1461" s="29" t="s">
        <v>2120</v>
      </c>
      <c r="I1461" s="29" t="s">
        <v>2119</v>
      </c>
    </row>
    <row r="1462" spans="1:9" x14ac:dyDescent="0.25">
      <c r="A1462" s="28" t="s">
        <v>2186</v>
      </c>
      <c r="B1462" s="28" t="s">
        <v>4003</v>
      </c>
      <c r="C1462" s="28" t="s">
        <v>3824</v>
      </c>
      <c r="D1462" s="28" t="s">
        <v>2493</v>
      </c>
      <c r="E1462" s="28" t="s">
        <v>3993</v>
      </c>
      <c r="F1462" s="29" t="s">
        <v>2455</v>
      </c>
      <c r="G1462" s="29" t="s">
        <v>2119</v>
      </c>
      <c r="H1462" s="29" t="s">
        <v>2120</v>
      </c>
      <c r="I1462" s="29" t="s">
        <v>2119</v>
      </c>
    </row>
    <row r="1463" spans="1:9" x14ac:dyDescent="0.25">
      <c r="A1463" s="28" t="s">
        <v>2186</v>
      </c>
      <c r="B1463" s="28" t="s">
        <v>4004</v>
      </c>
      <c r="C1463" s="28" t="s">
        <v>3824</v>
      </c>
      <c r="D1463" s="28" t="s">
        <v>2493</v>
      </c>
      <c r="E1463" s="28" t="s">
        <v>3824</v>
      </c>
      <c r="F1463" s="29" t="s">
        <v>2455</v>
      </c>
      <c r="G1463" s="29" t="s">
        <v>2119</v>
      </c>
      <c r="H1463" s="29" t="s">
        <v>2120</v>
      </c>
      <c r="I1463" s="29" t="s">
        <v>2119</v>
      </c>
    </row>
    <row r="1464" spans="1:9" x14ac:dyDescent="0.25">
      <c r="A1464" s="28" t="s">
        <v>2186</v>
      </c>
      <c r="B1464" s="28" t="s">
        <v>4005</v>
      </c>
      <c r="C1464" s="28" t="s">
        <v>3852</v>
      </c>
      <c r="D1464" s="28" t="s">
        <v>3034</v>
      </c>
      <c r="E1464" s="28" t="s">
        <v>3824</v>
      </c>
      <c r="F1464" s="29" t="s">
        <v>2483</v>
      </c>
      <c r="G1464" s="29" t="s">
        <v>2119</v>
      </c>
      <c r="H1464" s="29" t="s">
        <v>2120</v>
      </c>
      <c r="I1464" s="29" t="s">
        <v>2119</v>
      </c>
    </row>
    <row r="1465" spans="1:9" x14ac:dyDescent="0.25">
      <c r="A1465" s="28" t="s">
        <v>2186</v>
      </c>
      <c r="B1465" s="28" t="s">
        <v>4006</v>
      </c>
      <c r="C1465" s="28" t="s">
        <v>3824</v>
      </c>
      <c r="D1465" s="28" t="s">
        <v>2493</v>
      </c>
      <c r="E1465" s="28" t="s">
        <v>3824</v>
      </c>
      <c r="F1465" s="29" t="s">
        <v>2455</v>
      </c>
      <c r="G1465" s="29" t="s">
        <v>2119</v>
      </c>
      <c r="H1465" s="29" t="s">
        <v>2120</v>
      </c>
      <c r="I1465" s="29" t="s">
        <v>2119</v>
      </c>
    </row>
    <row r="1466" spans="1:9" x14ac:dyDescent="0.25">
      <c r="A1466" s="28" t="s">
        <v>2186</v>
      </c>
      <c r="B1466" s="28" t="s">
        <v>4007</v>
      </c>
      <c r="C1466" s="28" t="s">
        <v>4008</v>
      </c>
      <c r="D1466" s="28" t="s">
        <v>4009</v>
      </c>
      <c r="E1466" s="28" t="s">
        <v>3824</v>
      </c>
      <c r="F1466" s="29" t="s">
        <v>2455</v>
      </c>
      <c r="G1466" s="29" t="s">
        <v>2119</v>
      </c>
      <c r="H1466" s="29" t="s">
        <v>2120</v>
      </c>
      <c r="I1466" s="29" t="s">
        <v>2119</v>
      </c>
    </row>
    <row r="1467" spans="1:9" x14ac:dyDescent="0.25">
      <c r="A1467" s="28" t="s">
        <v>2186</v>
      </c>
      <c r="B1467" s="28" t="s">
        <v>4010</v>
      </c>
      <c r="C1467" s="28" t="s">
        <v>3852</v>
      </c>
      <c r="D1467" s="28" t="s">
        <v>3034</v>
      </c>
      <c r="E1467" s="28" t="s">
        <v>3824</v>
      </c>
      <c r="F1467" s="29" t="s">
        <v>2483</v>
      </c>
      <c r="G1467" s="29" t="s">
        <v>2119</v>
      </c>
      <c r="H1467" s="29" t="s">
        <v>2120</v>
      </c>
      <c r="I1467" s="29" t="s">
        <v>2119</v>
      </c>
    </row>
    <row r="1468" spans="1:9" x14ac:dyDescent="0.25">
      <c r="A1468" s="28" t="s">
        <v>2186</v>
      </c>
      <c r="B1468" s="28" t="s">
        <v>4011</v>
      </c>
      <c r="C1468" s="28" t="s">
        <v>3824</v>
      </c>
      <c r="D1468" s="28" t="s">
        <v>2493</v>
      </c>
      <c r="E1468" s="28" t="s">
        <v>3824</v>
      </c>
      <c r="F1468" s="29" t="s">
        <v>2455</v>
      </c>
      <c r="G1468" s="29" t="s">
        <v>2119</v>
      </c>
      <c r="H1468" s="29" t="s">
        <v>2120</v>
      </c>
      <c r="I1468" s="29" t="s">
        <v>2119</v>
      </c>
    </row>
    <row r="1469" spans="1:9" x14ac:dyDescent="0.25">
      <c r="A1469" s="28" t="s">
        <v>2186</v>
      </c>
      <c r="B1469" s="28" t="s">
        <v>4012</v>
      </c>
      <c r="C1469" s="28" t="s">
        <v>3828</v>
      </c>
      <c r="D1469" s="28" t="s">
        <v>2549</v>
      </c>
      <c r="E1469" s="28" t="s">
        <v>4013</v>
      </c>
      <c r="F1469" s="29" t="s">
        <v>2455</v>
      </c>
      <c r="G1469" s="29" t="s">
        <v>2167</v>
      </c>
      <c r="H1469" s="29" t="s">
        <v>2179</v>
      </c>
      <c r="I1469" s="29" t="s">
        <v>2167</v>
      </c>
    </row>
    <row r="1470" spans="1:9" x14ac:dyDescent="0.25">
      <c r="A1470" s="28" t="s">
        <v>2186</v>
      </c>
      <c r="B1470" s="28" t="s">
        <v>4014</v>
      </c>
      <c r="C1470" s="28" t="s">
        <v>3854</v>
      </c>
      <c r="D1470" s="28" t="s">
        <v>2198</v>
      </c>
      <c r="E1470" s="28" t="s">
        <v>4013</v>
      </c>
      <c r="F1470" s="29" t="s">
        <v>2198</v>
      </c>
      <c r="G1470" s="29" t="s">
        <v>2167</v>
      </c>
      <c r="H1470" s="29" t="s">
        <v>2179</v>
      </c>
      <c r="I1470" s="29" t="s">
        <v>2167</v>
      </c>
    </row>
    <row r="1471" spans="1:9" x14ac:dyDescent="0.25">
      <c r="A1471" s="28" t="s">
        <v>2186</v>
      </c>
      <c r="B1471" s="28" t="s">
        <v>4015</v>
      </c>
      <c r="C1471" s="28" t="s">
        <v>3929</v>
      </c>
      <c r="D1471" s="28" t="s">
        <v>3408</v>
      </c>
      <c r="E1471" s="28" t="s">
        <v>4013</v>
      </c>
      <c r="F1471" s="29" t="s">
        <v>2452</v>
      </c>
      <c r="G1471" s="29" t="s">
        <v>2167</v>
      </c>
      <c r="H1471" s="29" t="s">
        <v>2179</v>
      </c>
      <c r="I1471" s="29" t="s">
        <v>2167</v>
      </c>
    </row>
    <row r="1472" spans="1:9" x14ac:dyDescent="0.25">
      <c r="A1472" s="28" t="s">
        <v>2186</v>
      </c>
      <c r="B1472" s="28" t="s">
        <v>4016</v>
      </c>
      <c r="C1472" s="28" t="s">
        <v>3973</v>
      </c>
      <c r="D1472" s="28" t="s">
        <v>2569</v>
      </c>
      <c r="E1472" s="28" t="s">
        <v>4013</v>
      </c>
      <c r="F1472" s="29" t="s">
        <v>2198</v>
      </c>
      <c r="G1472" s="29" t="s">
        <v>2167</v>
      </c>
      <c r="H1472" s="29" t="s">
        <v>2179</v>
      </c>
      <c r="I1472" s="29" t="s">
        <v>2167</v>
      </c>
    </row>
    <row r="1473" spans="1:9" x14ac:dyDescent="0.25">
      <c r="A1473" s="28" t="s">
        <v>2186</v>
      </c>
      <c r="B1473" s="28" t="s">
        <v>4017</v>
      </c>
      <c r="C1473" s="28" t="s">
        <v>3932</v>
      </c>
      <c r="D1473" s="28" t="s">
        <v>3933</v>
      </c>
      <c r="E1473" s="28" t="s">
        <v>4013</v>
      </c>
      <c r="F1473" s="29" t="s">
        <v>2478</v>
      </c>
      <c r="G1473" s="29" t="s">
        <v>2167</v>
      </c>
      <c r="H1473" s="29" t="s">
        <v>2179</v>
      </c>
      <c r="I1473" s="29" t="s">
        <v>2167</v>
      </c>
    </row>
    <row r="1474" spans="1:9" x14ac:dyDescent="0.25">
      <c r="A1474" s="28" t="s">
        <v>2186</v>
      </c>
      <c r="B1474" s="28" t="s">
        <v>4018</v>
      </c>
      <c r="C1474" s="28" t="s">
        <v>3940</v>
      </c>
      <c r="D1474" s="28" t="s">
        <v>3617</v>
      </c>
      <c r="E1474" s="28" t="s">
        <v>4013</v>
      </c>
      <c r="F1474" s="29" t="s">
        <v>2483</v>
      </c>
      <c r="G1474" s="29" t="s">
        <v>2167</v>
      </c>
      <c r="H1474" s="29" t="s">
        <v>2179</v>
      </c>
      <c r="I1474" s="29" t="s">
        <v>2167</v>
      </c>
    </row>
    <row r="1475" spans="1:9" x14ac:dyDescent="0.25">
      <c r="A1475" s="28" t="s">
        <v>2186</v>
      </c>
      <c r="B1475" s="28" t="s">
        <v>4019</v>
      </c>
      <c r="C1475" s="28" t="s">
        <v>3828</v>
      </c>
      <c r="D1475" s="28" t="s">
        <v>2549</v>
      </c>
      <c r="E1475" s="28" t="s">
        <v>4013</v>
      </c>
      <c r="F1475" s="29" t="s">
        <v>2455</v>
      </c>
      <c r="G1475" s="29" t="s">
        <v>2167</v>
      </c>
      <c r="H1475" s="29" t="s">
        <v>2179</v>
      </c>
      <c r="I1475" s="29" t="s">
        <v>2167</v>
      </c>
    </row>
    <row r="1476" spans="1:9" x14ac:dyDescent="0.25">
      <c r="A1476" s="28" t="s">
        <v>2186</v>
      </c>
      <c r="B1476" s="28" t="s">
        <v>4020</v>
      </c>
      <c r="C1476" s="28" t="s">
        <v>3854</v>
      </c>
      <c r="D1476" s="28" t="s">
        <v>2198</v>
      </c>
      <c r="E1476" s="28" t="s">
        <v>4013</v>
      </c>
      <c r="F1476" s="29" t="s">
        <v>2198</v>
      </c>
      <c r="G1476" s="29" t="s">
        <v>2167</v>
      </c>
      <c r="H1476" s="29" t="s">
        <v>2179</v>
      </c>
      <c r="I1476" s="29" t="s">
        <v>2167</v>
      </c>
    </row>
    <row r="1477" spans="1:9" x14ac:dyDescent="0.25">
      <c r="A1477" s="28" t="s">
        <v>2186</v>
      </c>
      <c r="B1477" s="28" t="s">
        <v>4021</v>
      </c>
      <c r="C1477" s="28" t="s">
        <v>3929</v>
      </c>
      <c r="D1477" s="28" t="s">
        <v>3408</v>
      </c>
      <c r="E1477" s="28" t="s">
        <v>4013</v>
      </c>
      <c r="F1477" s="29" t="s">
        <v>2452</v>
      </c>
      <c r="G1477" s="29" t="s">
        <v>2167</v>
      </c>
      <c r="H1477" s="29" t="s">
        <v>2179</v>
      </c>
      <c r="I1477" s="29" t="s">
        <v>2167</v>
      </c>
    </row>
    <row r="1478" spans="1:9" x14ac:dyDescent="0.25">
      <c r="A1478" s="28" t="s">
        <v>2186</v>
      </c>
      <c r="B1478" s="28" t="s">
        <v>4022</v>
      </c>
      <c r="C1478" s="28" t="s">
        <v>3932</v>
      </c>
      <c r="D1478" s="28" t="s">
        <v>3933</v>
      </c>
      <c r="E1478" s="28" t="s">
        <v>4013</v>
      </c>
      <c r="F1478" s="29" t="s">
        <v>2478</v>
      </c>
      <c r="G1478" s="29" t="s">
        <v>2167</v>
      </c>
      <c r="H1478" s="29" t="s">
        <v>2179</v>
      </c>
      <c r="I1478" s="29" t="s">
        <v>2167</v>
      </c>
    </row>
    <row r="1479" spans="1:9" x14ac:dyDescent="0.25">
      <c r="A1479" s="28" t="s">
        <v>2186</v>
      </c>
      <c r="B1479" s="28" t="s">
        <v>4023</v>
      </c>
      <c r="C1479" s="28" t="s">
        <v>3940</v>
      </c>
      <c r="D1479" s="28" t="s">
        <v>3617</v>
      </c>
      <c r="E1479" s="28" t="s">
        <v>4013</v>
      </c>
      <c r="F1479" s="29" t="s">
        <v>2483</v>
      </c>
      <c r="G1479" s="29" t="s">
        <v>2167</v>
      </c>
      <c r="H1479" s="29" t="s">
        <v>2179</v>
      </c>
      <c r="I1479" s="29" t="s">
        <v>2167</v>
      </c>
    </row>
    <row r="1480" spans="1:9" x14ac:dyDescent="0.25">
      <c r="A1480" s="28" t="s">
        <v>2186</v>
      </c>
      <c r="B1480" s="28" t="s">
        <v>4024</v>
      </c>
      <c r="C1480" s="28" t="s">
        <v>3824</v>
      </c>
      <c r="D1480" s="28" t="s">
        <v>2493</v>
      </c>
      <c r="E1480" s="28" t="s">
        <v>4013</v>
      </c>
      <c r="F1480" s="29" t="s">
        <v>2455</v>
      </c>
      <c r="G1480" s="29" t="s">
        <v>2167</v>
      </c>
      <c r="H1480" s="29" t="s">
        <v>2179</v>
      </c>
      <c r="I1480" s="29" t="s">
        <v>2167</v>
      </c>
    </row>
    <row r="1481" spans="1:9" x14ac:dyDescent="0.25">
      <c r="A1481" s="28" t="s">
        <v>2186</v>
      </c>
      <c r="B1481" s="28" t="s">
        <v>4025</v>
      </c>
      <c r="C1481" s="28" t="s">
        <v>3828</v>
      </c>
      <c r="D1481" s="28" t="s">
        <v>2549</v>
      </c>
      <c r="E1481" s="28" t="s">
        <v>4013</v>
      </c>
      <c r="F1481" s="29" t="s">
        <v>2455</v>
      </c>
      <c r="G1481" s="29" t="s">
        <v>2167</v>
      </c>
      <c r="H1481" s="29" t="s">
        <v>2179</v>
      </c>
      <c r="I1481" s="29" t="s">
        <v>2167</v>
      </c>
    </row>
    <row r="1482" spans="1:9" x14ac:dyDescent="0.25">
      <c r="A1482" s="28" t="s">
        <v>2186</v>
      </c>
      <c r="B1482" s="28" t="s">
        <v>4026</v>
      </c>
      <c r="C1482" s="28" t="s">
        <v>3854</v>
      </c>
      <c r="D1482" s="28" t="s">
        <v>2198</v>
      </c>
      <c r="E1482" s="28" t="s">
        <v>4013</v>
      </c>
      <c r="F1482" s="29" t="s">
        <v>2198</v>
      </c>
      <c r="G1482" s="29" t="s">
        <v>2167</v>
      </c>
      <c r="H1482" s="29" t="s">
        <v>2179</v>
      </c>
      <c r="I1482" s="29" t="s">
        <v>2167</v>
      </c>
    </row>
    <row r="1483" spans="1:9" x14ac:dyDescent="0.25">
      <c r="A1483" s="28" t="s">
        <v>2186</v>
      </c>
      <c r="B1483" s="28" t="s">
        <v>4027</v>
      </c>
      <c r="C1483" s="28" t="s">
        <v>3929</v>
      </c>
      <c r="D1483" s="28" t="s">
        <v>3408</v>
      </c>
      <c r="E1483" s="28" t="s">
        <v>4013</v>
      </c>
      <c r="F1483" s="29" t="s">
        <v>2452</v>
      </c>
      <c r="G1483" s="29" t="s">
        <v>2167</v>
      </c>
      <c r="H1483" s="29" t="s">
        <v>2179</v>
      </c>
      <c r="I1483" s="29" t="s">
        <v>2167</v>
      </c>
    </row>
    <row r="1484" spans="1:9" x14ac:dyDescent="0.25">
      <c r="A1484" s="28" t="s">
        <v>2186</v>
      </c>
      <c r="B1484" s="28" t="s">
        <v>4028</v>
      </c>
      <c r="C1484" s="28" t="s">
        <v>3932</v>
      </c>
      <c r="D1484" s="28" t="s">
        <v>3933</v>
      </c>
      <c r="E1484" s="28" t="s">
        <v>4013</v>
      </c>
      <c r="F1484" s="29" t="s">
        <v>2478</v>
      </c>
      <c r="G1484" s="29" t="s">
        <v>2167</v>
      </c>
      <c r="H1484" s="29" t="s">
        <v>2179</v>
      </c>
      <c r="I1484" s="29" t="s">
        <v>2167</v>
      </c>
    </row>
    <row r="1485" spans="1:9" x14ac:dyDescent="0.25">
      <c r="A1485" s="28" t="s">
        <v>2186</v>
      </c>
      <c r="B1485" s="28" t="s">
        <v>4029</v>
      </c>
      <c r="C1485" s="28" t="s">
        <v>3940</v>
      </c>
      <c r="D1485" s="28" t="s">
        <v>3617</v>
      </c>
      <c r="E1485" s="28" t="s">
        <v>4013</v>
      </c>
      <c r="F1485" s="29" t="s">
        <v>2483</v>
      </c>
      <c r="G1485" s="29" t="s">
        <v>2167</v>
      </c>
      <c r="H1485" s="29" t="s">
        <v>2179</v>
      </c>
      <c r="I1485" s="29" t="s">
        <v>2167</v>
      </c>
    </row>
    <row r="1486" spans="1:9" x14ac:dyDescent="0.25">
      <c r="A1486" s="28" t="s">
        <v>2186</v>
      </c>
      <c r="B1486" s="28" t="s">
        <v>4030</v>
      </c>
      <c r="C1486" s="28" t="s">
        <v>3828</v>
      </c>
      <c r="D1486" s="28" t="s">
        <v>2549</v>
      </c>
      <c r="E1486" s="28" t="s">
        <v>4013</v>
      </c>
      <c r="F1486" s="29" t="s">
        <v>2455</v>
      </c>
      <c r="G1486" s="29" t="s">
        <v>2167</v>
      </c>
      <c r="H1486" s="29" t="s">
        <v>2179</v>
      </c>
      <c r="I1486" s="29" t="s">
        <v>2167</v>
      </c>
    </row>
    <row r="1487" spans="1:9" x14ac:dyDescent="0.25">
      <c r="A1487" s="28" t="s">
        <v>2186</v>
      </c>
      <c r="B1487" s="28" t="s">
        <v>4031</v>
      </c>
      <c r="C1487" s="28" t="s">
        <v>3854</v>
      </c>
      <c r="D1487" s="28" t="s">
        <v>2198</v>
      </c>
      <c r="E1487" s="28" t="s">
        <v>4013</v>
      </c>
      <c r="F1487" s="29" t="s">
        <v>2198</v>
      </c>
      <c r="G1487" s="29" t="s">
        <v>2167</v>
      </c>
      <c r="H1487" s="29" t="s">
        <v>2179</v>
      </c>
      <c r="I1487" s="29" t="s">
        <v>2167</v>
      </c>
    </row>
    <row r="1488" spans="1:9" x14ac:dyDescent="0.25">
      <c r="A1488" s="28" t="s">
        <v>2186</v>
      </c>
      <c r="B1488" s="28" t="s">
        <v>4032</v>
      </c>
      <c r="C1488" s="28" t="s">
        <v>3929</v>
      </c>
      <c r="D1488" s="28" t="s">
        <v>3408</v>
      </c>
      <c r="E1488" s="28" t="s">
        <v>4013</v>
      </c>
      <c r="F1488" s="29" t="s">
        <v>2452</v>
      </c>
      <c r="G1488" s="29" t="s">
        <v>2167</v>
      </c>
      <c r="H1488" s="29" t="s">
        <v>2179</v>
      </c>
      <c r="I1488" s="29" t="s">
        <v>2167</v>
      </c>
    </row>
    <row r="1489" spans="1:9" x14ac:dyDescent="0.25">
      <c r="A1489" s="28" t="s">
        <v>2186</v>
      </c>
      <c r="B1489" s="28" t="s">
        <v>4033</v>
      </c>
      <c r="C1489" s="28" t="s">
        <v>3932</v>
      </c>
      <c r="D1489" s="28" t="s">
        <v>3933</v>
      </c>
      <c r="E1489" s="28" t="s">
        <v>4013</v>
      </c>
      <c r="F1489" s="29" t="s">
        <v>2478</v>
      </c>
      <c r="G1489" s="29" t="s">
        <v>2167</v>
      </c>
      <c r="H1489" s="29" t="s">
        <v>2179</v>
      </c>
      <c r="I1489" s="29" t="s">
        <v>2167</v>
      </c>
    </row>
    <row r="1490" spans="1:9" x14ac:dyDescent="0.25">
      <c r="A1490" s="28" t="s">
        <v>2186</v>
      </c>
      <c r="B1490" s="28" t="s">
        <v>4034</v>
      </c>
      <c r="C1490" s="28" t="s">
        <v>3916</v>
      </c>
      <c r="D1490" s="28" t="s">
        <v>2477</v>
      </c>
      <c r="E1490" s="28" t="s">
        <v>4013</v>
      </c>
      <c r="F1490" s="29" t="s">
        <v>2478</v>
      </c>
      <c r="G1490" s="29" t="s">
        <v>2167</v>
      </c>
      <c r="H1490" s="29" t="s">
        <v>2179</v>
      </c>
      <c r="I1490" s="29" t="s">
        <v>2167</v>
      </c>
    </row>
    <row r="1491" spans="1:9" x14ac:dyDescent="0.25">
      <c r="A1491" s="28" t="s">
        <v>2186</v>
      </c>
      <c r="B1491" s="28" t="s">
        <v>4035</v>
      </c>
      <c r="C1491" s="28" t="s">
        <v>3940</v>
      </c>
      <c r="D1491" s="28" t="s">
        <v>3617</v>
      </c>
      <c r="E1491" s="28" t="s">
        <v>4013</v>
      </c>
      <c r="F1491" s="29" t="s">
        <v>2483</v>
      </c>
      <c r="G1491" s="29" t="s">
        <v>2167</v>
      </c>
      <c r="H1491" s="29" t="s">
        <v>2179</v>
      </c>
      <c r="I1491" s="29" t="s">
        <v>2167</v>
      </c>
    </row>
    <row r="1492" spans="1:9" x14ac:dyDescent="0.25">
      <c r="A1492" s="28" t="s">
        <v>2186</v>
      </c>
      <c r="B1492" s="28" t="s">
        <v>4036</v>
      </c>
      <c r="C1492" s="28" t="s">
        <v>3824</v>
      </c>
      <c r="D1492" s="28" t="s">
        <v>2493</v>
      </c>
      <c r="E1492" s="28" t="s">
        <v>4013</v>
      </c>
      <c r="F1492" s="29" t="s">
        <v>2455</v>
      </c>
      <c r="G1492" s="29" t="s">
        <v>2167</v>
      </c>
      <c r="H1492" s="29" t="s">
        <v>2179</v>
      </c>
      <c r="I1492" s="29" t="s">
        <v>2167</v>
      </c>
    </row>
    <row r="1493" spans="1:9" x14ac:dyDescent="0.25">
      <c r="A1493" s="28" t="s">
        <v>2186</v>
      </c>
      <c r="B1493" s="28" t="s">
        <v>4037</v>
      </c>
      <c r="C1493" s="28" t="s">
        <v>3828</v>
      </c>
      <c r="D1493" s="28" t="s">
        <v>2549</v>
      </c>
      <c r="E1493" s="28" t="s">
        <v>4013</v>
      </c>
      <c r="F1493" s="29" t="s">
        <v>2455</v>
      </c>
      <c r="G1493" s="29" t="s">
        <v>2167</v>
      </c>
      <c r="H1493" s="29" t="s">
        <v>2179</v>
      </c>
      <c r="I1493" s="29" t="s">
        <v>2167</v>
      </c>
    </row>
    <row r="1494" spans="1:9" x14ac:dyDescent="0.25">
      <c r="A1494" s="28" t="s">
        <v>2186</v>
      </c>
      <c r="B1494" s="28" t="s">
        <v>4038</v>
      </c>
      <c r="C1494" s="28" t="s">
        <v>3854</v>
      </c>
      <c r="D1494" s="28" t="s">
        <v>2198</v>
      </c>
      <c r="E1494" s="28" t="s">
        <v>4013</v>
      </c>
      <c r="F1494" s="29" t="s">
        <v>2198</v>
      </c>
      <c r="G1494" s="29" t="s">
        <v>2167</v>
      </c>
      <c r="H1494" s="29" t="s">
        <v>2179</v>
      </c>
      <c r="I1494" s="29" t="s">
        <v>2167</v>
      </c>
    </row>
    <row r="1495" spans="1:9" x14ac:dyDescent="0.25">
      <c r="A1495" s="28" t="s">
        <v>2186</v>
      </c>
      <c r="B1495" s="28" t="s">
        <v>4039</v>
      </c>
      <c r="C1495" s="28" t="s">
        <v>3929</v>
      </c>
      <c r="D1495" s="28" t="s">
        <v>3408</v>
      </c>
      <c r="E1495" s="28" t="s">
        <v>4013</v>
      </c>
      <c r="F1495" s="29" t="s">
        <v>2452</v>
      </c>
      <c r="G1495" s="29" t="s">
        <v>2167</v>
      </c>
      <c r="H1495" s="29" t="s">
        <v>2179</v>
      </c>
      <c r="I1495" s="29" t="s">
        <v>2167</v>
      </c>
    </row>
    <row r="1496" spans="1:9" x14ac:dyDescent="0.25">
      <c r="A1496" s="28" t="s">
        <v>2186</v>
      </c>
      <c r="B1496" s="28" t="s">
        <v>4040</v>
      </c>
      <c r="C1496" s="28" t="s">
        <v>3932</v>
      </c>
      <c r="D1496" s="28" t="s">
        <v>3933</v>
      </c>
      <c r="E1496" s="28" t="s">
        <v>4013</v>
      </c>
      <c r="F1496" s="29" t="s">
        <v>2478</v>
      </c>
      <c r="G1496" s="29" t="s">
        <v>2167</v>
      </c>
      <c r="H1496" s="29" t="s">
        <v>2179</v>
      </c>
      <c r="I1496" s="29" t="s">
        <v>2167</v>
      </c>
    </row>
    <row r="1497" spans="1:9" x14ac:dyDescent="0.25">
      <c r="A1497" s="28" t="s">
        <v>2186</v>
      </c>
      <c r="B1497" s="28" t="s">
        <v>4041</v>
      </c>
      <c r="C1497" s="28" t="s">
        <v>3940</v>
      </c>
      <c r="D1497" s="28" t="s">
        <v>3617</v>
      </c>
      <c r="E1497" s="28" t="s">
        <v>4013</v>
      </c>
      <c r="F1497" s="29" t="s">
        <v>2483</v>
      </c>
      <c r="G1497" s="29" t="s">
        <v>2167</v>
      </c>
      <c r="H1497" s="29" t="s">
        <v>2179</v>
      </c>
      <c r="I1497" s="29" t="s">
        <v>2167</v>
      </c>
    </row>
    <row r="1498" spans="1:9" x14ac:dyDescent="0.25">
      <c r="A1498" s="28" t="s">
        <v>2186</v>
      </c>
      <c r="B1498" s="28" t="s">
        <v>4042</v>
      </c>
      <c r="C1498" s="28" t="s">
        <v>3828</v>
      </c>
      <c r="D1498" s="28" t="s">
        <v>2549</v>
      </c>
      <c r="E1498" s="28" t="s">
        <v>4013</v>
      </c>
      <c r="F1498" s="29" t="s">
        <v>2455</v>
      </c>
      <c r="G1498" s="29" t="s">
        <v>2167</v>
      </c>
      <c r="H1498" s="29" t="s">
        <v>2179</v>
      </c>
      <c r="I1498" s="29" t="s">
        <v>2167</v>
      </c>
    </row>
    <row r="1499" spans="1:9" x14ac:dyDescent="0.25">
      <c r="A1499" s="28" t="s">
        <v>2186</v>
      </c>
      <c r="B1499" s="28" t="s">
        <v>4043</v>
      </c>
      <c r="C1499" s="28" t="s">
        <v>3854</v>
      </c>
      <c r="D1499" s="28" t="s">
        <v>2198</v>
      </c>
      <c r="E1499" s="28" t="s">
        <v>4013</v>
      </c>
      <c r="F1499" s="29" t="s">
        <v>2198</v>
      </c>
      <c r="G1499" s="29" t="s">
        <v>2167</v>
      </c>
      <c r="H1499" s="29" t="s">
        <v>2179</v>
      </c>
      <c r="I1499" s="29" t="s">
        <v>2167</v>
      </c>
    </row>
    <row r="1500" spans="1:9" x14ac:dyDescent="0.25">
      <c r="A1500" s="28" t="s">
        <v>2186</v>
      </c>
      <c r="B1500" s="28" t="s">
        <v>4044</v>
      </c>
      <c r="C1500" s="28" t="s">
        <v>2116</v>
      </c>
      <c r="D1500" s="28" t="s">
        <v>2501</v>
      </c>
      <c r="E1500" s="28" t="s">
        <v>4013</v>
      </c>
      <c r="F1500" s="29" t="s">
        <v>2452</v>
      </c>
      <c r="G1500" s="29" t="s">
        <v>2167</v>
      </c>
      <c r="H1500" s="29" t="s">
        <v>2179</v>
      </c>
      <c r="I1500" s="29" t="s">
        <v>2167</v>
      </c>
    </row>
    <row r="1501" spans="1:9" x14ac:dyDescent="0.25">
      <c r="A1501" s="28" t="s">
        <v>2186</v>
      </c>
      <c r="B1501" s="28" t="s">
        <v>4045</v>
      </c>
      <c r="C1501" s="28" t="s">
        <v>3929</v>
      </c>
      <c r="D1501" s="28" t="s">
        <v>3408</v>
      </c>
      <c r="E1501" s="28" t="s">
        <v>4013</v>
      </c>
      <c r="F1501" s="29" t="s">
        <v>2452</v>
      </c>
      <c r="G1501" s="29" t="s">
        <v>2167</v>
      </c>
      <c r="H1501" s="29" t="s">
        <v>2179</v>
      </c>
      <c r="I1501" s="29" t="s">
        <v>2167</v>
      </c>
    </row>
    <row r="1502" spans="1:9" x14ac:dyDescent="0.25">
      <c r="A1502" s="28" t="s">
        <v>2186</v>
      </c>
      <c r="B1502" s="28" t="s">
        <v>4046</v>
      </c>
      <c r="C1502" s="28" t="s">
        <v>3940</v>
      </c>
      <c r="D1502" s="28" t="s">
        <v>3617</v>
      </c>
      <c r="E1502" s="28" t="s">
        <v>4013</v>
      </c>
      <c r="F1502" s="29" t="s">
        <v>2483</v>
      </c>
      <c r="G1502" s="29" t="s">
        <v>2167</v>
      </c>
      <c r="H1502" s="29" t="s">
        <v>2179</v>
      </c>
      <c r="I1502" s="29" t="s">
        <v>2167</v>
      </c>
    </row>
    <row r="1503" spans="1:9" x14ac:dyDescent="0.25">
      <c r="A1503" s="28" t="s">
        <v>2186</v>
      </c>
      <c r="B1503" s="28" t="s">
        <v>4047</v>
      </c>
      <c r="C1503" s="28" t="s">
        <v>3824</v>
      </c>
      <c r="D1503" s="28" t="s">
        <v>2493</v>
      </c>
      <c r="E1503" s="28" t="s">
        <v>4013</v>
      </c>
      <c r="F1503" s="29" t="s">
        <v>2455</v>
      </c>
      <c r="G1503" s="29" t="s">
        <v>2167</v>
      </c>
      <c r="H1503" s="29" t="s">
        <v>2179</v>
      </c>
      <c r="I1503" s="29" t="s">
        <v>2167</v>
      </c>
    </row>
    <row r="1504" spans="1:9" x14ac:dyDescent="0.25">
      <c r="A1504" s="28" t="s">
        <v>2186</v>
      </c>
      <c r="B1504" s="28" t="s">
        <v>4048</v>
      </c>
      <c r="C1504" s="28" t="s">
        <v>2116</v>
      </c>
      <c r="D1504" s="28" t="s">
        <v>2501</v>
      </c>
      <c r="E1504" s="28" t="s">
        <v>4049</v>
      </c>
      <c r="F1504" s="29" t="s">
        <v>2452</v>
      </c>
      <c r="G1504" s="29" t="s">
        <v>3226</v>
      </c>
      <c r="H1504" s="29" t="s">
        <v>3023</v>
      </c>
      <c r="I1504" s="29" t="s">
        <v>3023</v>
      </c>
    </row>
    <row r="1505" spans="1:9" x14ac:dyDescent="0.25">
      <c r="A1505" s="28" t="s">
        <v>2186</v>
      </c>
      <c r="B1505" s="28" t="s">
        <v>4050</v>
      </c>
      <c r="C1505" s="28" t="s">
        <v>2116</v>
      </c>
      <c r="D1505" s="28" t="s">
        <v>2501</v>
      </c>
      <c r="E1505" s="28" t="s">
        <v>4049</v>
      </c>
      <c r="F1505" s="29" t="s">
        <v>2452</v>
      </c>
      <c r="G1505" s="29" t="s">
        <v>3226</v>
      </c>
      <c r="H1505" s="29" t="s">
        <v>3023</v>
      </c>
      <c r="I1505" s="29" t="s">
        <v>3023</v>
      </c>
    </row>
    <row r="1506" spans="1:9" x14ac:dyDescent="0.25">
      <c r="A1506" s="28" t="s">
        <v>2186</v>
      </c>
      <c r="B1506" s="28" t="s">
        <v>4051</v>
      </c>
      <c r="C1506" s="28" t="s">
        <v>4052</v>
      </c>
      <c r="D1506" s="28" t="s">
        <v>4053</v>
      </c>
      <c r="E1506" s="28" t="s">
        <v>4049</v>
      </c>
      <c r="F1506" s="29" t="s">
        <v>2452</v>
      </c>
      <c r="G1506" s="29" t="s">
        <v>3226</v>
      </c>
      <c r="H1506" s="29" t="s">
        <v>3023</v>
      </c>
      <c r="I1506" s="29" t="s">
        <v>3023</v>
      </c>
    </row>
    <row r="1507" spans="1:9" x14ac:dyDescent="0.25">
      <c r="A1507" s="28" t="s">
        <v>2186</v>
      </c>
      <c r="B1507" s="28" t="s">
        <v>4054</v>
      </c>
      <c r="C1507" s="28" t="s">
        <v>2116</v>
      </c>
      <c r="D1507" s="28" t="s">
        <v>2501</v>
      </c>
      <c r="E1507" s="28" t="s">
        <v>4049</v>
      </c>
      <c r="F1507" s="29" t="s">
        <v>2452</v>
      </c>
      <c r="G1507" s="29" t="s">
        <v>3226</v>
      </c>
      <c r="H1507" s="29" t="s">
        <v>3023</v>
      </c>
      <c r="I1507" s="29" t="s">
        <v>3023</v>
      </c>
    </row>
    <row r="1508" spans="1:9" x14ac:dyDescent="0.25">
      <c r="A1508" s="28" t="s">
        <v>2186</v>
      </c>
      <c r="B1508" s="28" t="s">
        <v>4055</v>
      </c>
      <c r="C1508" s="28" t="s">
        <v>2116</v>
      </c>
      <c r="D1508" s="28" t="s">
        <v>2501</v>
      </c>
      <c r="E1508" s="28" t="s">
        <v>4049</v>
      </c>
      <c r="F1508" s="29" t="s">
        <v>2452</v>
      </c>
      <c r="G1508" s="29" t="s">
        <v>3226</v>
      </c>
      <c r="H1508" s="29" t="s">
        <v>3023</v>
      </c>
      <c r="I1508" s="29" t="s">
        <v>3023</v>
      </c>
    </row>
    <row r="1509" spans="1:9" x14ac:dyDescent="0.25">
      <c r="A1509" s="28" t="s">
        <v>2186</v>
      </c>
      <c r="B1509" s="28" t="s">
        <v>4056</v>
      </c>
      <c r="C1509" s="28" t="s">
        <v>3852</v>
      </c>
      <c r="D1509" s="28" t="s">
        <v>3034</v>
      </c>
      <c r="E1509" s="28" t="s">
        <v>4049</v>
      </c>
      <c r="F1509" s="29" t="s">
        <v>2483</v>
      </c>
      <c r="G1509" s="29" t="s">
        <v>3226</v>
      </c>
      <c r="H1509" s="29" t="s">
        <v>3023</v>
      </c>
      <c r="I1509" s="29" t="s">
        <v>3023</v>
      </c>
    </row>
    <row r="1510" spans="1:9" x14ac:dyDescent="0.25">
      <c r="A1510" s="28" t="s">
        <v>2186</v>
      </c>
      <c r="B1510" s="28" t="s">
        <v>4057</v>
      </c>
      <c r="C1510" s="28" t="s">
        <v>2116</v>
      </c>
      <c r="D1510" s="28" t="s">
        <v>2501</v>
      </c>
      <c r="E1510" s="28" t="s">
        <v>4049</v>
      </c>
      <c r="F1510" s="29" t="s">
        <v>2452</v>
      </c>
      <c r="G1510" s="29" t="s">
        <v>3226</v>
      </c>
      <c r="H1510" s="29" t="s">
        <v>3023</v>
      </c>
      <c r="I1510" s="29" t="s">
        <v>3023</v>
      </c>
    </row>
    <row r="1511" spans="1:9" x14ac:dyDescent="0.25">
      <c r="A1511" s="28" t="s">
        <v>2186</v>
      </c>
      <c r="B1511" s="28" t="s">
        <v>4058</v>
      </c>
      <c r="C1511" s="28" t="s">
        <v>3852</v>
      </c>
      <c r="D1511" s="28" t="s">
        <v>3034</v>
      </c>
      <c r="E1511" s="28" t="s">
        <v>4049</v>
      </c>
      <c r="F1511" s="29" t="s">
        <v>2483</v>
      </c>
      <c r="G1511" s="29" t="s">
        <v>3226</v>
      </c>
      <c r="H1511" s="29" t="s">
        <v>3023</v>
      </c>
      <c r="I1511" s="29" t="s">
        <v>3023</v>
      </c>
    </row>
    <row r="1512" spans="1:9" x14ac:dyDescent="0.25">
      <c r="A1512" s="28" t="s">
        <v>2186</v>
      </c>
      <c r="B1512" s="28" t="s">
        <v>4059</v>
      </c>
      <c r="C1512" s="28" t="s">
        <v>2116</v>
      </c>
      <c r="D1512" s="28" t="s">
        <v>2501</v>
      </c>
      <c r="E1512" s="28" t="s">
        <v>4049</v>
      </c>
      <c r="F1512" s="29" t="s">
        <v>2452</v>
      </c>
      <c r="G1512" s="29" t="s">
        <v>3226</v>
      </c>
      <c r="H1512" s="29" t="s">
        <v>3023</v>
      </c>
      <c r="I1512" s="29" t="s">
        <v>3023</v>
      </c>
    </row>
    <row r="1513" spans="1:9" x14ac:dyDescent="0.25">
      <c r="A1513" s="28" t="s">
        <v>2186</v>
      </c>
      <c r="B1513" s="28" t="s">
        <v>4060</v>
      </c>
      <c r="C1513" s="28" t="s">
        <v>3828</v>
      </c>
      <c r="D1513" s="28" t="s">
        <v>2549</v>
      </c>
      <c r="E1513" s="28" t="s">
        <v>4061</v>
      </c>
      <c r="F1513" s="29" t="s">
        <v>2455</v>
      </c>
      <c r="G1513" s="29" t="s">
        <v>2083</v>
      </c>
      <c r="H1513" s="29" t="s">
        <v>2148</v>
      </c>
      <c r="I1513" s="29" t="s">
        <v>2080</v>
      </c>
    </row>
    <row r="1514" spans="1:9" x14ac:dyDescent="0.25">
      <c r="A1514" s="28" t="s">
        <v>2186</v>
      </c>
      <c r="B1514" s="28" t="s">
        <v>4062</v>
      </c>
      <c r="C1514" s="28" t="s">
        <v>3854</v>
      </c>
      <c r="D1514" s="28" t="s">
        <v>2198</v>
      </c>
      <c r="E1514" s="28" t="s">
        <v>4061</v>
      </c>
      <c r="F1514" s="29" t="s">
        <v>2198</v>
      </c>
      <c r="G1514" s="29" t="s">
        <v>2083</v>
      </c>
      <c r="H1514" s="29" t="s">
        <v>2148</v>
      </c>
      <c r="I1514" s="29" t="s">
        <v>2080</v>
      </c>
    </row>
    <row r="1515" spans="1:9" x14ac:dyDescent="0.25">
      <c r="A1515" s="28" t="s">
        <v>2186</v>
      </c>
      <c r="B1515" s="28" t="s">
        <v>4063</v>
      </c>
      <c r="C1515" s="28" t="s">
        <v>2116</v>
      </c>
      <c r="D1515" s="28" t="s">
        <v>2501</v>
      </c>
      <c r="E1515" s="28" t="s">
        <v>4061</v>
      </c>
      <c r="F1515" s="29" t="s">
        <v>2452</v>
      </c>
      <c r="G1515" s="29" t="s">
        <v>2083</v>
      </c>
      <c r="H1515" s="29" t="s">
        <v>2148</v>
      </c>
      <c r="I1515" s="29" t="s">
        <v>2080</v>
      </c>
    </row>
    <row r="1516" spans="1:9" x14ac:dyDescent="0.25">
      <c r="A1516" s="28" t="s">
        <v>2186</v>
      </c>
      <c r="B1516" s="28" t="s">
        <v>4064</v>
      </c>
      <c r="C1516" s="28" t="s">
        <v>4065</v>
      </c>
      <c r="D1516" s="28" t="s">
        <v>3524</v>
      </c>
      <c r="E1516" s="28" t="s">
        <v>4061</v>
      </c>
      <c r="F1516" s="29" t="s">
        <v>2452</v>
      </c>
      <c r="G1516" s="29" t="s">
        <v>2083</v>
      </c>
      <c r="H1516" s="29" t="s">
        <v>2148</v>
      </c>
      <c r="I1516" s="29" t="s">
        <v>2080</v>
      </c>
    </row>
    <row r="1517" spans="1:9" x14ac:dyDescent="0.25">
      <c r="A1517" s="28" t="s">
        <v>2186</v>
      </c>
      <c r="B1517" s="28" t="s">
        <v>4066</v>
      </c>
      <c r="C1517" s="28" t="s">
        <v>3985</v>
      </c>
      <c r="D1517" s="28" t="s">
        <v>3526</v>
      </c>
      <c r="E1517" s="28" t="s">
        <v>4061</v>
      </c>
      <c r="F1517" s="29" t="s">
        <v>2198</v>
      </c>
      <c r="G1517" s="29" t="s">
        <v>2083</v>
      </c>
      <c r="H1517" s="29" t="s">
        <v>2148</v>
      </c>
      <c r="I1517" s="29" t="s">
        <v>2080</v>
      </c>
    </row>
    <row r="1518" spans="1:9" x14ac:dyDescent="0.25">
      <c r="A1518" s="28" t="s">
        <v>2186</v>
      </c>
      <c r="B1518" s="28" t="s">
        <v>4067</v>
      </c>
      <c r="C1518" s="28" t="s">
        <v>3828</v>
      </c>
      <c r="D1518" s="28" t="s">
        <v>2549</v>
      </c>
      <c r="E1518" s="28" t="s">
        <v>4061</v>
      </c>
      <c r="F1518" s="29" t="s">
        <v>2455</v>
      </c>
      <c r="G1518" s="29" t="s">
        <v>2083</v>
      </c>
      <c r="H1518" s="29" t="s">
        <v>2148</v>
      </c>
      <c r="I1518" s="29" t="s">
        <v>2080</v>
      </c>
    </row>
    <row r="1519" spans="1:9" x14ac:dyDescent="0.25">
      <c r="A1519" s="28" t="s">
        <v>2186</v>
      </c>
      <c r="B1519" s="28" t="s">
        <v>4068</v>
      </c>
      <c r="C1519" s="28" t="s">
        <v>3854</v>
      </c>
      <c r="D1519" s="28" t="s">
        <v>2198</v>
      </c>
      <c r="E1519" s="28" t="s">
        <v>4061</v>
      </c>
      <c r="F1519" s="29" t="s">
        <v>2198</v>
      </c>
      <c r="G1519" s="29" t="s">
        <v>2083</v>
      </c>
      <c r="H1519" s="29" t="s">
        <v>2148</v>
      </c>
      <c r="I1519" s="29" t="s">
        <v>2080</v>
      </c>
    </row>
    <row r="1520" spans="1:9" x14ac:dyDescent="0.25">
      <c r="A1520" s="28" t="s">
        <v>2186</v>
      </c>
      <c r="B1520" s="28" t="s">
        <v>4069</v>
      </c>
      <c r="C1520" s="28" t="s">
        <v>2116</v>
      </c>
      <c r="D1520" s="28" t="s">
        <v>2501</v>
      </c>
      <c r="E1520" s="28" t="s">
        <v>4061</v>
      </c>
      <c r="F1520" s="29" t="s">
        <v>2452</v>
      </c>
      <c r="G1520" s="29" t="s">
        <v>2083</v>
      </c>
      <c r="H1520" s="29" t="s">
        <v>2148</v>
      </c>
      <c r="I1520" s="29" t="s">
        <v>2080</v>
      </c>
    </row>
    <row r="1521" spans="1:9" x14ac:dyDescent="0.25">
      <c r="A1521" s="28" t="s">
        <v>2186</v>
      </c>
      <c r="B1521" s="28" t="s">
        <v>4070</v>
      </c>
      <c r="C1521" s="28" t="s">
        <v>4065</v>
      </c>
      <c r="D1521" s="28" t="s">
        <v>3524</v>
      </c>
      <c r="E1521" s="28" t="s">
        <v>4061</v>
      </c>
      <c r="F1521" s="29" t="s">
        <v>2452</v>
      </c>
      <c r="G1521" s="29" t="s">
        <v>2083</v>
      </c>
      <c r="H1521" s="29" t="s">
        <v>2148</v>
      </c>
      <c r="I1521" s="29" t="s">
        <v>2080</v>
      </c>
    </row>
    <row r="1522" spans="1:9" x14ac:dyDescent="0.25">
      <c r="A1522" s="28" t="s">
        <v>2186</v>
      </c>
      <c r="B1522" s="28" t="s">
        <v>4071</v>
      </c>
      <c r="C1522" s="28" t="s">
        <v>3985</v>
      </c>
      <c r="D1522" s="28" t="s">
        <v>3526</v>
      </c>
      <c r="E1522" s="28" t="s">
        <v>4061</v>
      </c>
      <c r="F1522" s="29" t="s">
        <v>2198</v>
      </c>
      <c r="G1522" s="29" t="s">
        <v>2083</v>
      </c>
      <c r="H1522" s="29" t="s">
        <v>2148</v>
      </c>
      <c r="I1522" s="29" t="s">
        <v>2080</v>
      </c>
    </row>
    <row r="1523" spans="1:9" x14ac:dyDescent="0.25">
      <c r="A1523" s="28" t="s">
        <v>2186</v>
      </c>
      <c r="B1523" s="28" t="s">
        <v>4072</v>
      </c>
      <c r="C1523" s="28" t="s">
        <v>4073</v>
      </c>
      <c r="D1523" s="28" t="s">
        <v>2769</v>
      </c>
      <c r="E1523" s="28" t="s">
        <v>4061</v>
      </c>
      <c r="F1523" s="29" t="s">
        <v>2483</v>
      </c>
      <c r="G1523" s="29" t="s">
        <v>2083</v>
      </c>
      <c r="H1523" s="29" t="s">
        <v>2148</v>
      </c>
      <c r="I1523" s="29" t="s">
        <v>2080</v>
      </c>
    </row>
    <row r="1524" spans="1:9" x14ac:dyDescent="0.25">
      <c r="A1524" s="28" t="s">
        <v>2186</v>
      </c>
      <c r="B1524" s="28" t="s">
        <v>4074</v>
      </c>
      <c r="C1524" s="28" t="s">
        <v>3916</v>
      </c>
      <c r="D1524" s="28" t="s">
        <v>2477</v>
      </c>
      <c r="E1524" s="28" t="s">
        <v>4061</v>
      </c>
      <c r="F1524" s="29" t="s">
        <v>2478</v>
      </c>
      <c r="G1524" s="29" t="s">
        <v>2083</v>
      </c>
      <c r="H1524" s="29" t="s">
        <v>2148</v>
      </c>
      <c r="I1524" s="29" t="s">
        <v>2080</v>
      </c>
    </row>
    <row r="1525" spans="1:9" x14ac:dyDescent="0.25">
      <c r="A1525" s="28" t="s">
        <v>2186</v>
      </c>
      <c r="B1525" s="28" t="s">
        <v>4075</v>
      </c>
      <c r="C1525" s="28" t="s">
        <v>3979</v>
      </c>
      <c r="D1525" s="28" t="s">
        <v>2475</v>
      </c>
      <c r="E1525" s="28" t="s">
        <v>4076</v>
      </c>
      <c r="F1525" s="29" t="s">
        <v>2191</v>
      </c>
      <c r="G1525" s="29" t="s">
        <v>2083</v>
      </c>
      <c r="H1525" s="29" t="s">
        <v>2084</v>
      </c>
      <c r="I1525" s="29" t="s">
        <v>2083</v>
      </c>
    </row>
    <row r="1526" spans="1:9" x14ac:dyDescent="0.25">
      <c r="A1526" s="28" t="s">
        <v>2186</v>
      </c>
      <c r="B1526" s="28" t="s">
        <v>4077</v>
      </c>
      <c r="C1526" s="28" t="s">
        <v>3852</v>
      </c>
      <c r="D1526" s="28" t="s">
        <v>3034</v>
      </c>
      <c r="E1526" s="28" t="s">
        <v>4078</v>
      </c>
      <c r="F1526" s="29" t="s">
        <v>2483</v>
      </c>
      <c r="G1526" s="29" t="s">
        <v>2112</v>
      </c>
      <c r="H1526" s="29" t="s">
        <v>2113</v>
      </c>
      <c r="I1526" s="29" t="s">
        <v>2112</v>
      </c>
    </row>
    <row r="1527" spans="1:9" x14ac:dyDescent="0.25">
      <c r="A1527" s="28" t="s">
        <v>2186</v>
      </c>
      <c r="B1527" s="28" t="s">
        <v>4079</v>
      </c>
      <c r="C1527" s="28" t="s">
        <v>4080</v>
      </c>
      <c r="D1527" s="28" t="s">
        <v>2662</v>
      </c>
      <c r="E1527" s="28" t="s">
        <v>4078</v>
      </c>
      <c r="F1527" s="29" t="s">
        <v>2483</v>
      </c>
      <c r="G1527" s="29" t="s">
        <v>2112</v>
      </c>
      <c r="H1527" s="29" t="s">
        <v>2113</v>
      </c>
      <c r="I1527" s="29" t="s">
        <v>2112</v>
      </c>
    </row>
    <row r="1528" spans="1:9" x14ac:dyDescent="0.25">
      <c r="A1528" s="28" t="s">
        <v>2186</v>
      </c>
      <c r="B1528" s="28" t="s">
        <v>4081</v>
      </c>
      <c r="C1528" s="28" t="s">
        <v>4082</v>
      </c>
      <c r="D1528" s="28" t="s">
        <v>2967</v>
      </c>
      <c r="E1528" s="28" t="s">
        <v>4078</v>
      </c>
      <c r="F1528" s="29" t="s">
        <v>2483</v>
      </c>
      <c r="G1528" s="29" t="s">
        <v>2112</v>
      </c>
      <c r="H1528" s="29" t="s">
        <v>2113</v>
      </c>
      <c r="I1528" s="29" t="s">
        <v>2112</v>
      </c>
    </row>
    <row r="1529" spans="1:9" x14ac:dyDescent="0.25">
      <c r="A1529" s="28" t="s">
        <v>2186</v>
      </c>
      <c r="B1529" s="28" t="s">
        <v>4083</v>
      </c>
      <c r="C1529" s="28" t="s">
        <v>2116</v>
      </c>
      <c r="D1529" s="28" t="s">
        <v>2501</v>
      </c>
      <c r="E1529" s="28" t="s">
        <v>4078</v>
      </c>
      <c r="F1529" s="29" t="s">
        <v>2452</v>
      </c>
      <c r="G1529" s="29" t="s">
        <v>2112</v>
      </c>
      <c r="H1529" s="29" t="s">
        <v>2113</v>
      </c>
      <c r="I1529" s="29" t="s">
        <v>2112</v>
      </c>
    </row>
    <row r="1530" spans="1:9" x14ac:dyDescent="0.25">
      <c r="A1530" s="28" t="s">
        <v>2186</v>
      </c>
      <c r="B1530" s="28" t="s">
        <v>4084</v>
      </c>
      <c r="C1530" s="28" t="s">
        <v>3868</v>
      </c>
      <c r="D1530" s="28" t="s">
        <v>3869</v>
      </c>
      <c r="E1530" s="28" t="s">
        <v>4078</v>
      </c>
      <c r="F1530" s="29" t="s">
        <v>2483</v>
      </c>
      <c r="G1530" s="29" t="s">
        <v>2112</v>
      </c>
      <c r="H1530" s="29" t="s">
        <v>2113</v>
      </c>
      <c r="I1530" s="29" t="s">
        <v>2112</v>
      </c>
    </row>
    <row r="1531" spans="1:9" x14ac:dyDescent="0.25">
      <c r="A1531" s="28" t="s">
        <v>2186</v>
      </c>
      <c r="B1531" s="28" t="s">
        <v>4085</v>
      </c>
      <c r="C1531" s="28" t="s">
        <v>3852</v>
      </c>
      <c r="D1531" s="28" t="s">
        <v>3034</v>
      </c>
      <c r="E1531" s="28" t="s">
        <v>4078</v>
      </c>
      <c r="F1531" s="29" t="s">
        <v>2483</v>
      </c>
      <c r="G1531" s="29" t="s">
        <v>2112</v>
      </c>
      <c r="H1531" s="29" t="s">
        <v>2113</v>
      </c>
      <c r="I1531" s="29" t="s">
        <v>2112</v>
      </c>
    </row>
    <row r="1532" spans="1:9" x14ac:dyDescent="0.25">
      <c r="A1532" s="28" t="s">
        <v>2186</v>
      </c>
      <c r="B1532" s="28" t="s">
        <v>4086</v>
      </c>
      <c r="C1532" s="28" t="s">
        <v>4087</v>
      </c>
      <c r="D1532" s="28" t="s">
        <v>4088</v>
      </c>
      <c r="E1532" s="28" t="s">
        <v>4078</v>
      </c>
      <c r="F1532" s="29" t="s">
        <v>2483</v>
      </c>
      <c r="G1532" s="29" t="s">
        <v>2112</v>
      </c>
      <c r="H1532" s="29" t="s">
        <v>2113</v>
      </c>
      <c r="I1532" s="29" t="s">
        <v>2112</v>
      </c>
    </row>
    <row r="1533" spans="1:9" x14ac:dyDescent="0.25">
      <c r="A1533" s="28" t="s">
        <v>2186</v>
      </c>
      <c r="B1533" s="28" t="s">
        <v>4089</v>
      </c>
      <c r="C1533" s="28" t="s">
        <v>3852</v>
      </c>
      <c r="D1533" s="28" t="s">
        <v>3034</v>
      </c>
      <c r="E1533" s="28" t="s">
        <v>4078</v>
      </c>
      <c r="F1533" s="29" t="s">
        <v>2483</v>
      </c>
      <c r="G1533" s="29" t="s">
        <v>2112</v>
      </c>
      <c r="H1533" s="29" t="s">
        <v>2113</v>
      </c>
      <c r="I1533" s="29" t="s">
        <v>2112</v>
      </c>
    </row>
    <row r="1534" spans="1:9" x14ac:dyDescent="0.25">
      <c r="A1534" s="28" t="s">
        <v>2186</v>
      </c>
      <c r="B1534" s="28" t="s">
        <v>4090</v>
      </c>
      <c r="C1534" s="28" t="s">
        <v>3852</v>
      </c>
      <c r="D1534" s="28" t="s">
        <v>3034</v>
      </c>
      <c r="E1534" s="28" t="s">
        <v>4078</v>
      </c>
      <c r="F1534" s="29" t="s">
        <v>2483</v>
      </c>
      <c r="G1534" s="29" t="s">
        <v>2112</v>
      </c>
      <c r="H1534" s="29" t="s">
        <v>2113</v>
      </c>
      <c r="I1534" s="29" t="s">
        <v>2112</v>
      </c>
    </row>
    <row r="1535" spans="1:9" x14ac:dyDescent="0.25">
      <c r="A1535" s="28" t="s">
        <v>2186</v>
      </c>
      <c r="B1535" s="28" t="s">
        <v>4091</v>
      </c>
      <c r="C1535" s="28" t="s">
        <v>2116</v>
      </c>
      <c r="D1535" s="28" t="s">
        <v>2501</v>
      </c>
      <c r="E1535" s="28" t="s">
        <v>2084</v>
      </c>
      <c r="F1535" s="29" t="s">
        <v>2452</v>
      </c>
      <c r="G1535" s="29" t="s">
        <v>2083</v>
      </c>
      <c r="H1535" s="29" t="s">
        <v>2084</v>
      </c>
      <c r="I1535" s="29" t="s">
        <v>2083</v>
      </c>
    </row>
    <row r="1536" spans="1:9" x14ac:dyDescent="0.25">
      <c r="A1536" s="28" t="s">
        <v>2186</v>
      </c>
      <c r="B1536" s="28" t="s">
        <v>4092</v>
      </c>
      <c r="C1536" s="28" t="s">
        <v>4093</v>
      </c>
      <c r="D1536" s="28" t="s">
        <v>2960</v>
      </c>
      <c r="E1536" s="28" t="s">
        <v>4094</v>
      </c>
      <c r="F1536" s="29" t="s">
        <v>2483</v>
      </c>
      <c r="G1536" s="29" t="s">
        <v>2070</v>
      </c>
      <c r="H1536" s="29" t="s">
        <v>2164</v>
      </c>
      <c r="I1536" s="29" t="s">
        <v>2128</v>
      </c>
    </row>
    <row r="1537" spans="1:9" x14ac:dyDescent="0.25">
      <c r="A1537" s="28" t="s">
        <v>2186</v>
      </c>
      <c r="B1537" s="28" t="s">
        <v>4095</v>
      </c>
      <c r="C1537" s="28" t="s">
        <v>4096</v>
      </c>
      <c r="D1537" s="28" t="s">
        <v>2963</v>
      </c>
      <c r="E1537" s="28" t="s">
        <v>4094</v>
      </c>
      <c r="F1537" s="29" t="s">
        <v>2483</v>
      </c>
      <c r="G1537" s="29" t="s">
        <v>2070</v>
      </c>
      <c r="H1537" s="29" t="s">
        <v>2164</v>
      </c>
      <c r="I1537" s="29" t="s">
        <v>2128</v>
      </c>
    </row>
    <row r="1538" spans="1:9" x14ac:dyDescent="0.25">
      <c r="A1538" s="28" t="s">
        <v>2186</v>
      </c>
      <c r="B1538" s="28" t="s">
        <v>4097</v>
      </c>
      <c r="C1538" s="28" t="s">
        <v>4098</v>
      </c>
      <c r="D1538" s="28" t="s">
        <v>2965</v>
      </c>
      <c r="E1538" s="28" t="s">
        <v>4094</v>
      </c>
      <c r="F1538" s="29" t="s">
        <v>2483</v>
      </c>
      <c r="G1538" s="29" t="s">
        <v>2070</v>
      </c>
      <c r="H1538" s="29" t="s">
        <v>2164</v>
      </c>
      <c r="I1538" s="29" t="s">
        <v>2128</v>
      </c>
    </row>
    <row r="1539" spans="1:9" x14ac:dyDescent="0.25">
      <c r="A1539" s="28" t="s">
        <v>2186</v>
      </c>
      <c r="B1539" s="28" t="s">
        <v>4099</v>
      </c>
      <c r="C1539" s="28" t="s">
        <v>3828</v>
      </c>
      <c r="D1539" s="28" t="s">
        <v>2549</v>
      </c>
      <c r="E1539" s="28" t="s">
        <v>4094</v>
      </c>
      <c r="F1539" s="29" t="s">
        <v>2455</v>
      </c>
      <c r="G1539" s="29" t="s">
        <v>2070</v>
      </c>
      <c r="H1539" s="29" t="s">
        <v>2164</v>
      </c>
      <c r="I1539" s="29" t="s">
        <v>2128</v>
      </c>
    </row>
    <row r="1540" spans="1:9" x14ac:dyDescent="0.25">
      <c r="A1540" s="28" t="s">
        <v>2186</v>
      </c>
      <c r="B1540" s="28" t="s">
        <v>4100</v>
      </c>
      <c r="C1540" s="28" t="s">
        <v>4082</v>
      </c>
      <c r="D1540" s="28" t="s">
        <v>2967</v>
      </c>
      <c r="E1540" s="28" t="s">
        <v>4094</v>
      </c>
      <c r="F1540" s="29" t="s">
        <v>2483</v>
      </c>
      <c r="G1540" s="29" t="s">
        <v>2070</v>
      </c>
      <c r="H1540" s="29" t="s">
        <v>2164</v>
      </c>
      <c r="I1540" s="29" t="s">
        <v>2128</v>
      </c>
    </row>
    <row r="1541" spans="1:9" x14ac:dyDescent="0.25">
      <c r="A1541" s="28" t="s">
        <v>2186</v>
      </c>
      <c r="B1541" s="28" t="s">
        <v>4101</v>
      </c>
      <c r="C1541" s="28" t="s">
        <v>4102</v>
      </c>
      <c r="D1541" s="28" t="s">
        <v>2734</v>
      </c>
      <c r="E1541" s="28" t="s">
        <v>4094</v>
      </c>
      <c r="F1541" s="29" t="s">
        <v>2483</v>
      </c>
      <c r="G1541" s="29" t="s">
        <v>2070</v>
      </c>
      <c r="H1541" s="29" t="s">
        <v>2164</v>
      </c>
      <c r="I1541" s="29" t="s">
        <v>2128</v>
      </c>
    </row>
    <row r="1542" spans="1:9" x14ac:dyDescent="0.25">
      <c r="A1542" s="28" t="s">
        <v>2186</v>
      </c>
      <c r="B1542" s="28" t="s">
        <v>4103</v>
      </c>
      <c r="C1542" s="28" t="s">
        <v>4104</v>
      </c>
      <c r="D1542" s="28" t="s">
        <v>4105</v>
      </c>
      <c r="E1542" s="28" t="s">
        <v>4094</v>
      </c>
      <c r="F1542" s="29" t="s">
        <v>2483</v>
      </c>
      <c r="G1542" s="29" t="s">
        <v>2070</v>
      </c>
      <c r="H1542" s="29" t="s">
        <v>2164</v>
      </c>
      <c r="I1542" s="29" t="s">
        <v>2128</v>
      </c>
    </row>
    <row r="1543" spans="1:9" x14ac:dyDescent="0.25">
      <c r="A1543" s="28" t="s">
        <v>2186</v>
      </c>
      <c r="B1543" s="28" t="s">
        <v>4106</v>
      </c>
      <c r="C1543" s="28" t="s">
        <v>4052</v>
      </c>
      <c r="D1543" s="28" t="s">
        <v>4053</v>
      </c>
      <c r="E1543" s="28" t="s">
        <v>4094</v>
      </c>
      <c r="F1543" s="29" t="s">
        <v>2452</v>
      </c>
      <c r="G1543" s="29" t="s">
        <v>2070</v>
      </c>
      <c r="H1543" s="29" t="s">
        <v>2164</v>
      </c>
      <c r="I1543" s="29" t="s">
        <v>2128</v>
      </c>
    </row>
    <row r="1544" spans="1:9" x14ac:dyDescent="0.25">
      <c r="A1544" s="28" t="s">
        <v>2186</v>
      </c>
      <c r="B1544" s="28" t="s">
        <v>4107</v>
      </c>
      <c r="C1544" s="28" t="s">
        <v>4093</v>
      </c>
      <c r="D1544" s="28" t="s">
        <v>2960</v>
      </c>
      <c r="E1544" s="28" t="s">
        <v>4094</v>
      </c>
      <c r="F1544" s="29" t="s">
        <v>2483</v>
      </c>
      <c r="G1544" s="29" t="s">
        <v>2070</v>
      </c>
      <c r="H1544" s="29" t="s">
        <v>2164</v>
      </c>
      <c r="I1544" s="29" t="s">
        <v>2128</v>
      </c>
    </row>
    <row r="1545" spans="1:9" x14ac:dyDescent="0.25">
      <c r="A1545" s="28" t="s">
        <v>2186</v>
      </c>
      <c r="B1545" s="28" t="s">
        <v>4108</v>
      </c>
      <c r="C1545" s="28" t="s">
        <v>4096</v>
      </c>
      <c r="D1545" s="28" t="s">
        <v>2963</v>
      </c>
      <c r="E1545" s="28" t="s">
        <v>4094</v>
      </c>
      <c r="F1545" s="29" t="s">
        <v>2483</v>
      </c>
      <c r="G1545" s="29" t="s">
        <v>2070</v>
      </c>
      <c r="H1545" s="29" t="s">
        <v>2164</v>
      </c>
      <c r="I1545" s="29" t="s">
        <v>2128</v>
      </c>
    </row>
    <row r="1546" spans="1:9" x14ac:dyDescent="0.25">
      <c r="A1546" s="28" t="s">
        <v>2186</v>
      </c>
      <c r="B1546" s="28" t="s">
        <v>4109</v>
      </c>
      <c r="C1546" s="28" t="s">
        <v>4098</v>
      </c>
      <c r="D1546" s="28" t="s">
        <v>2965</v>
      </c>
      <c r="E1546" s="28" t="s">
        <v>4094</v>
      </c>
      <c r="F1546" s="29" t="s">
        <v>2483</v>
      </c>
      <c r="G1546" s="29" t="s">
        <v>2070</v>
      </c>
      <c r="H1546" s="29" t="s">
        <v>2164</v>
      </c>
      <c r="I1546" s="29" t="s">
        <v>2128</v>
      </c>
    </row>
    <row r="1547" spans="1:9" x14ac:dyDescent="0.25">
      <c r="A1547" s="28" t="s">
        <v>2186</v>
      </c>
      <c r="B1547" s="28" t="s">
        <v>4110</v>
      </c>
      <c r="C1547" s="28" t="s">
        <v>3854</v>
      </c>
      <c r="D1547" s="28" t="s">
        <v>2198</v>
      </c>
      <c r="E1547" s="28" t="s">
        <v>4094</v>
      </c>
      <c r="F1547" s="29" t="s">
        <v>2198</v>
      </c>
      <c r="G1547" s="29" t="s">
        <v>2070</v>
      </c>
      <c r="H1547" s="29" t="s">
        <v>2164</v>
      </c>
      <c r="I1547" s="29" t="s">
        <v>2128</v>
      </c>
    </row>
    <row r="1548" spans="1:9" x14ac:dyDescent="0.25">
      <c r="A1548" s="28" t="s">
        <v>2186</v>
      </c>
      <c r="B1548" s="28" t="s">
        <v>4111</v>
      </c>
      <c r="C1548" s="28" t="s">
        <v>4102</v>
      </c>
      <c r="D1548" s="28" t="s">
        <v>2734</v>
      </c>
      <c r="E1548" s="28" t="s">
        <v>4094</v>
      </c>
      <c r="F1548" s="29" t="s">
        <v>2483</v>
      </c>
      <c r="G1548" s="29" t="s">
        <v>2070</v>
      </c>
      <c r="H1548" s="29" t="s">
        <v>2164</v>
      </c>
      <c r="I1548" s="29" t="s">
        <v>2128</v>
      </c>
    </row>
    <row r="1549" spans="1:9" x14ac:dyDescent="0.25">
      <c r="A1549" s="28" t="s">
        <v>2186</v>
      </c>
      <c r="B1549" s="28" t="s">
        <v>4112</v>
      </c>
      <c r="C1549" s="28" t="s">
        <v>4104</v>
      </c>
      <c r="D1549" s="28" t="s">
        <v>4105</v>
      </c>
      <c r="E1549" s="28" t="s">
        <v>4094</v>
      </c>
      <c r="F1549" s="29" t="s">
        <v>2483</v>
      </c>
      <c r="G1549" s="29" t="s">
        <v>2070</v>
      </c>
      <c r="H1549" s="29" t="s">
        <v>2164</v>
      </c>
      <c r="I1549" s="29" t="s">
        <v>2128</v>
      </c>
    </row>
    <row r="1550" spans="1:9" x14ac:dyDescent="0.25">
      <c r="A1550" s="28" t="s">
        <v>2186</v>
      </c>
      <c r="B1550" s="28" t="s">
        <v>4113</v>
      </c>
      <c r="C1550" s="28" t="s">
        <v>4052</v>
      </c>
      <c r="D1550" s="28" t="s">
        <v>4053</v>
      </c>
      <c r="E1550" s="28" t="s">
        <v>4094</v>
      </c>
      <c r="F1550" s="29" t="s">
        <v>2452</v>
      </c>
      <c r="G1550" s="29" t="s">
        <v>2070</v>
      </c>
      <c r="H1550" s="29" t="s">
        <v>2164</v>
      </c>
      <c r="I1550" s="29" t="s">
        <v>2128</v>
      </c>
    </row>
    <row r="1551" spans="1:9" x14ac:dyDescent="0.25">
      <c r="A1551" s="28" t="s">
        <v>2186</v>
      </c>
      <c r="B1551" s="28" t="s">
        <v>4114</v>
      </c>
      <c r="C1551" s="28" t="s">
        <v>4093</v>
      </c>
      <c r="D1551" s="28" t="s">
        <v>2960</v>
      </c>
      <c r="E1551" s="28" t="s">
        <v>4094</v>
      </c>
      <c r="F1551" s="29" t="s">
        <v>2483</v>
      </c>
      <c r="G1551" s="29" t="s">
        <v>2070</v>
      </c>
      <c r="H1551" s="29" t="s">
        <v>2164</v>
      </c>
      <c r="I1551" s="29" t="s">
        <v>2128</v>
      </c>
    </row>
    <row r="1552" spans="1:9" x14ac:dyDescent="0.25">
      <c r="A1552" s="28" t="s">
        <v>2186</v>
      </c>
      <c r="B1552" s="28" t="s">
        <v>4115</v>
      </c>
      <c r="C1552" s="28" t="s">
        <v>4096</v>
      </c>
      <c r="D1552" s="28" t="s">
        <v>2963</v>
      </c>
      <c r="E1552" s="28" t="s">
        <v>4094</v>
      </c>
      <c r="F1552" s="29" t="s">
        <v>2483</v>
      </c>
      <c r="G1552" s="29" t="s">
        <v>2070</v>
      </c>
      <c r="H1552" s="29" t="s">
        <v>2164</v>
      </c>
      <c r="I1552" s="29" t="s">
        <v>2128</v>
      </c>
    </row>
    <row r="1553" spans="1:9" x14ac:dyDescent="0.25">
      <c r="A1553" s="28" t="s">
        <v>2186</v>
      </c>
      <c r="B1553" s="28" t="s">
        <v>4116</v>
      </c>
      <c r="C1553" s="28" t="s">
        <v>4098</v>
      </c>
      <c r="D1553" s="28" t="s">
        <v>2965</v>
      </c>
      <c r="E1553" s="28" t="s">
        <v>4094</v>
      </c>
      <c r="F1553" s="29" t="s">
        <v>2483</v>
      </c>
      <c r="G1553" s="29" t="s">
        <v>2070</v>
      </c>
      <c r="H1553" s="29" t="s">
        <v>2164</v>
      </c>
      <c r="I1553" s="29" t="s">
        <v>2128</v>
      </c>
    </row>
    <row r="1554" spans="1:9" x14ac:dyDescent="0.25">
      <c r="A1554" s="28" t="s">
        <v>2186</v>
      </c>
      <c r="B1554" s="28" t="s">
        <v>4117</v>
      </c>
      <c r="C1554" s="28" t="s">
        <v>4118</v>
      </c>
      <c r="D1554" s="28" t="s">
        <v>4119</v>
      </c>
      <c r="E1554" s="28" t="s">
        <v>4094</v>
      </c>
      <c r="F1554" s="29" t="s">
        <v>2483</v>
      </c>
      <c r="G1554" s="29" t="s">
        <v>2070</v>
      </c>
      <c r="H1554" s="29" t="s">
        <v>2164</v>
      </c>
      <c r="I1554" s="29" t="s">
        <v>2128</v>
      </c>
    </row>
    <row r="1555" spans="1:9" x14ac:dyDescent="0.25">
      <c r="A1555" s="28" t="s">
        <v>2186</v>
      </c>
      <c r="B1555" s="28" t="s">
        <v>4120</v>
      </c>
      <c r="C1555" s="28" t="s">
        <v>4082</v>
      </c>
      <c r="D1555" s="28" t="s">
        <v>2967</v>
      </c>
      <c r="E1555" s="28" t="s">
        <v>4094</v>
      </c>
      <c r="F1555" s="29" t="s">
        <v>2483</v>
      </c>
      <c r="G1555" s="29" t="s">
        <v>2070</v>
      </c>
      <c r="H1555" s="29" t="s">
        <v>2164</v>
      </c>
      <c r="I1555" s="29" t="s">
        <v>2128</v>
      </c>
    </row>
    <row r="1556" spans="1:9" x14ac:dyDescent="0.25">
      <c r="A1556" s="28" t="s">
        <v>2186</v>
      </c>
      <c r="B1556" s="28" t="s">
        <v>4121</v>
      </c>
      <c r="C1556" s="28" t="s">
        <v>4102</v>
      </c>
      <c r="D1556" s="28" t="s">
        <v>2734</v>
      </c>
      <c r="E1556" s="28" t="s">
        <v>4094</v>
      </c>
      <c r="F1556" s="29" t="s">
        <v>2483</v>
      </c>
      <c r="G1556" s="29" t="s">
        <v>2070</v>
      </c>
      <c r="H1556" s="29" t="s">
        <v>2164</v>
      </c>
      <c r="I1556" s="29" t="s">
        <v>2128</v>
      </c>
    </row>
    <row r="1557" spans="1:9" x14ac:dyDescent="0.25">
      <c r="A1557" s="28" t="s">
        <v>2186</v>
      </c>
      <c r="B1557" s="28" t="s">
        <v>4122</v>
      </c>
      <c r="C1557" s="28" t="s">
        <v>4104</v>
      </c>
      <c r="D1557" s="28" t="s">
        <v>4105</v>
      </c>
      <c r="E1557" s="28" t="s">
        <v>4094</v>
      </c>
      <c r="F1557" s="29" t="s">
        <v>2483</v>
      </c>
      <c r="G1557" s="29" t="s">
        <v>2070</v>
      </c>
      <c r="H1557" s="29" t="s">
        <v>2164</v>
      </c>
      <c r="I1557" s="29" t="s">
        <v>2128</v>
      </c>
    </row>
    <row r="1558" spans="1:9" x14ac:dyDescent="0.25">
      <c r="A1558" s="28" t="s">
        <v>2186</v>
      </c>
      <c r="B1558" s="28" t="s">
        <v>4123</v>
      </c>
      <c r="C1558" s="28" t="s">
        <v>4093</v>
      </c>
      <c r="D1558" s="28" t="s">
        <v>2960</v>
      </c>
      <c r="E1558" s="28" t="s">
        <v>4094</v>
      </c>
      <c r="F1558" s="29" t="s">
        <v>2483</v>
      </c>
      <c r="G1558" s="29" t="s">
        <v>2070</v>
      </c>
      <c r="H1558" s="29" t="s">
        <v>2164</v>
      </c>
      <c r="I1558" s="29" t="s">
        <v>2128</v>
      </c>
    </row>
    <row r="1559" spans="1:9" x14ac:dyDescent="0.25">
      <c r="A1559" s="28" t="s">
        <v>2186</v>
      </c>
      <c r="B1559" s="28" t="s">
        <v>4124</v>
      </c>
      <c r="C1559" s="28" t="s">
        <v>4096</v>
      </c>
      <c r="D1559" s="28" t="s">
        <v>2963</v>
      </c>
      <c r="E1559" s="28" t="s">
        <v>4094</v>
      </c>
      <c r="F1559" s="29" t="s">
        <v>2483</v>
      </c>
      <c r="G1559" s="29" t="s">
        <v>2070</v>
      </c>
      <c r="H1559" s="29" t="s">
        <v>2164</v>
      </c>
      <c r="I1559" s="29" t="s">
        <v>2128</v>
      </c>
    </row>
    <row r="1560" spans="1:9" x14ac:dyDescent="0.25">
      <c r="A1560" s="28" t="s">
        <v>2186</v>
      </c>
      <c r="B1560" s="28" t="s">
        <v>4125</v>
      </c>
      <c r="C1560" s="28" t="s">
        <v>4098</v>
      </c>
      <c r="D1560" s="28" t="s">
        <v>2965</v>
      </c>
      <c r="E1560" s="28" t="s">
        <v>4094</v>
      </c>
      <c r="F1560" s="29" t="s">
        <v>2483</v>
      </c>
      <c r="G1560" s="29" t="s">
        <v>2070</v>
      </c>
      <c r="H1560" s="29" t="s">
        <v>2164</v>
      </c>
      <c r="I1560" s="29" t="s">
        <v>2128</v>
      </c>
    </row>
    <row r="1561" spans="1:9" x14ac:dyDescent="0.25">
      <c r="A1561" s="28" t="s">
        <v>2186</v>
      </c>
      <c r="B1561" s="28" t="s">
        <v>4126</v>
      </c>
      <c r="C1561" s="28" t="s">
        <v>4118</v>
      </c>
      <c r="D1561" s="28" t="s">
        <v>4119</v>
      </c>
      <c r="E1561" s="28" t="s">
        <v>4094</v>
      </c>
      <c r="F1561" s="29" t="s">
        <v>2483</v>
      </c>
      <c r="G1561" s="29" t="s">
        <v>2070</v>
      </c>
      <c r="H1561" s="29" t="s">
        <v>2164</v>
      </c>
      <c r="I1561" s="29" t="s">
        <v>2128</v>
      </c>
    </row>
    <row r="1562" spans="1:9" x14ac:dyDescent="0.25">
      <c r="A1562" s="28" t="s">
        <v>2186</v>
      </c>
      <c r="B1562" s="28" t="s">
        <v>4127</v>
      </c>
      <c r="C1562" s="28" t="s">
        <v>4082</v>
      </c>
      <c r="D1562" s="28" t="s">
        <v>2967</v>
      </c>
      <c r="E1562" s="28" t="s">
        <v>4094</v>
      </c>
      <c r="F1562" s="29" t="s">
        <v>2483</v>
      </c>
      <c r="G1562" s="29" t="s">
        <v>2070</v>
      </c>
      <c r="H1562" s="29" t="s">
        <v>2164</v>
      </c>
      <c r="I1562" s="29" t="s">
        <v>2128</v>
      </c>
    </row>
    <row r="1563" spans="1:9" x14ac:dyDescent="0.25">
      <c r="A1563" s="28" t="s">
        <v>2186</v>
      </c>
      <c r="B1563" s="28" t="s">
        <v>4128</v>
      </c>
      <c r="C1563" s="28" t="s">
        <v>3854</v>
      </c>
      <c r="D1563" s="28" t="s">
        <v>2198</v>
      </c>
      <c r="E1563" s="28" t="s">
        <v>4094</v>
      </c>
      <c r="F1563" s="29" t="s">
        <v>2198</v>
      </c>
      <c r="G1563" s="29" t="s">
        <v>2070</v>
      </c>
      <c r="H1563" s="29" t="s">
        <v>2164</v>
      </c>
      <c r="I1563" s="29" t="s">
        <v>2128</v>
      </c>
    </row>
    <row r="1564" spans="1:9" x14ac:dyDescent="0.25">
      <c r="A1564" s="28" t="s">
        <v>2186</v>
      </c>
      <c r="B1564" s="28" t="s">
        <v>4129</v>
      </c>
      <c r="C1564" s="28" t="s">
        <v>4052</v>
      </c>
      <c r="D1564" s="28" t="s">
        <v>4053</v>
      </c>
      <c r="E1564" s="28" t="s">
        <v>4094</v>
      </c>
      <c r="F1564" s="29" t="s">
        <v>2452</v>
      </c>
      <c r="G1564" s="29" t="s">
        <v>2070</v>
      </c>
      <c r="H1564" s="29" t="s">
        <v>2164</v>
      </c>
      <c r="I1564" s="29" t="s">
        <v>2128</v>
      </c>
    </row>
    <row r="1565" spans="1:9" x14ac:dyDescent="0.25">
      <c r="A1565" s="28" t="s">
        <v>2186</v>
      </c>
      <c r="B1565" s="28" t="s">
        <v>4130</v>
      </c>
      <c r="C1565" s="28" t="s">
        <v>4093</v>
      </c>
      <c r="D1565" s="28" t="s">
        <v>2960</v>
      </c>
      <c r="E1565" s="28" t="s">
        <v>4094</v>
      </c>
      <c r="F1565" s="29" t="s">
        <v>2483</v>
      </c>
      <c r="G1565" s="29" t="s">
        <v>2070</v>
      </c>
      <c r="H1565" s="29" t="s">
        <v>2164</v>
      </c>
      <c r="I1565" s="29" t="s">
        <v>2128</v>
      </c>
    </row>
    <row r="1566" spans="1:9" x14ac:dyDescent="0.25">
      <c r="A1566" s="28" t="s">
        <v>2186</v>
      </c>
      <c r="B1566" s="28" t="s">
        <v>4131</v>
      </c>
      <c r="C1566" s="28" t="s">
        <v>4096</v>
      </c>
      <c r="D1566" s="28" t="s">
        <v>2963</v>
      </c>
      <c r="E1566" s="28" t="s">
        <v>4094</v>
      </c>
      <c r="F1566" s="29" t="s">
        <v>2483</v>
      </c>
      <c r="G1566" s="29" t="s">
        <v>2070</v>
      </c>
      <c r="H1566" s="29" t="s">
        <v>2164</v>
      </c>
      <c r="I1566" s="29" t="s">
        <v>2128</v>
      </c>
    </row>
    <row r="1567" spans="1:9" x14ac:dyDescent="0.25">
      <c r="A1567" s="28" t="s">
        <v>2186</v>
      </c>
      <c r="B1567" s="28" t="s">
        <v>4132</v>
      </c>
      <c r="C1567" s="28" t="s">
        <v>4098</v>
      </c>
      <c r="D1567" s="28" t="s">
        <v>2965</v>
      </c>
      <c r="E1567" s="28" t="s">
        <v>4094</v>
      </c>
      <c r="F1567" s="29" t="s">
        <v>2483</v>
      </c>
      <c r="G1567" s="29" t="s">
        <v>2070</v>
      </c>
      <c r="H1567" s="29" t="s">
        <v>2164</v>
      </c>
      <c r="I1567" s="29" t="s">
        <v>2128</v>
      </c>
    </row>
    <row r="1568" spans="1:9" x14ac:dyDescent="0.25">
      <c r="A1568" s="28" t="s">
        <v>2186</v>
      </c>
      <c r="B1568" s="28" t="s">
        <v>4133</v>
      </c>
      <c r="C1568" s="28" t="s">
        <v>4052</v>
      </c>
      <c r="D1568" s="28" t="s">
        <v>4053</v>
      </c>
      <c r="E1568" s="28" t="s">
        <v>4094</v>
      </c>
      <c r="F1568" s="29" t="s">
        <v>2452</v>
      </c>
      <c r="G1568" s="29" t="s">
        <v>2070</v>
      </c>
      <c r="H1568" s="29" t="s">
        <v>2164</v>
      </c>
      <c r="I1568" s="29" t="s">
        <v>2128</v>
      </c>
    </row>
    <row r="1569" spans="1:9" x14ac:dyDescent="0.25">
      <c r="A1569" s="28" t="s">
        <v>2186</v>
      </c>
      <c r="B1569" s="28" t="s">
        <v>4134</v>
      </c>
      <c r="C1569" s="28" t="s">
        <v>4096</v>
      </c>
      <c r="D1569" s="28" t="s">
        <v>2963</v>
      </c>
      <c r="E1569" s="28" t="s">
        <v>4094</v>
      </c>
      <c r="F1569" s="29" t="s">
        <v>2483</v>
      </c>
      <c r="G1569" s="29" t="s">
        <v>2070</v>
      </c>
      <c r="H1569" s="29" t="s">
        <v>2164</v>
      </c>
      <c r="I1569" s="29" t="s">
        <v>2128</v>
      </c>
    </row>
    <row r="1570" spans="1:9" x14ac:dyDescent="0.25">
      <c r="A1570" s="28" t="s">
        <v>2186</v>
      </c>
      <c r="B1570" s="28" t="s">
        <v>4135</v>
      </c>
      <c r="C1570" s="28" t="s">
        <v>4098</v>
      </c>
      <c r="D1570" s="28" t="s">
        <v>2965</v>
      </c>
      <c r="E1570" s="28" t="s">
        <v>4094</v>
      </c>
      <c r="F1570" s="29" t="s">
        <v>2483</v>
      </c>
      <c r="G1570" s="29" t="s">
        <v>2070</v>
      </c>
      <c r="H1570" s="29" t="s">
        <v>2164</v>
      </c>
      <c r="I1570" s="29" t="s">
        <v>2128</v>
      </c>
    </row>
    <row r="1571" spans="1:9" x14ac:dyDescent="0.25">
      <c r="A1571" s="28" t="s">
        <v>2186</v>
      </c>
      <c r="B1571" s="28" t="s">
        <v>4136</v>
      </c>
      <c r="C1571" s="28" t="s">
        <v>4118</v>
      </c>
      <c r="D1571" s="28" t="s">
        <v>4119</v>
      </c>
      <c r="E1571" s="28" t="s">
        <v>4094</v>
      </c>
      <c r="F1571" s="29" t="s">
        <v>2483</v>
      </c>
      <c r="G1571" s="29" t="s">
        <v>2070</v>
      </c>
      <c r="H1571" s="29" t="s">
        <v>2164</v>
      </c>
      <c r="I1571" s="29" t="s">
        <v>2128</v>
      </c>
    </row>
    <row r="1572" spans="1:9" x14ac:dyDescent="0.25">
      <c r="A1572" s="28" t="s">
        <v>2186</v>
      </c>
      <c r="B1572" s="28" t="s">
        <v>4137</v>
      </c>
      <c r="C1572" s="28" t="s">
        <v>4082</v>
      </c>
      <c r="D1572" s="28" t="s">
        <v>2967</v>
      </c>
      <c r="E1572" s="28" t="s">
        <v>4094</v>
      </c>
      <c r="F1572" s="29" t="s">
        <v>2483</v>
      </c>
      <c r="G1572" s="29" t="s">
        <v>2070</v>
      </c>
      <c r="H1572" s="29" t="s">
        <v>2164</v>
      </c>
      <c r="I1572" s="29" t="s">
        <v>2128</v>
      </c>
    </row>
    <row r="1573" spans="1:9" x14ac:dyDescent="0.25">
      <c r="A1573" s="28" t="s">
        <v>2186</v>
      </c>
      <c r="B1573" s="28" t="s">
        <v>4138</v>
      </c>
      <c r="C1573" s="28" t="s">
        <v>4102</v>
      </c>
      <c r="D1573" s="28" t="s">
        <v>2734</v>
      </c>
      <c r="E1573" s="28" t="s">
        <v>4094</v>
      </c>
      <c r="F1573" s="29" t="s">
        <v>2483</v>
      </c>
      <c r="G1573" s="29" t="s">
        <v>2070</v>
      </c>
      <c r="H1573" s="29" t="s">
        <v>2164</v>
      </c>
      <c r="I1573" s="29" t="s">
        <v>2128</v>
      </c>
    </row>
    <row r="1574" spans="1:9" x14ac:dyDescent="0.25">
      <c r="A1574" s="28" t="s">
        <v>2186</v>
      </c>
      <c r="B1574" s="28" t="s">
        <v>4139</v>
      </c>
      <c r="C1574" s="28" t="s">
        <v>4052</v>
      </c>
      <c r="D1574" s="28" t="s">
        <v>4053</v>
      </c>
      <c r="E1574" s="28" t="s">
        <v>4094</v>
      </c>
      <c r="F1574" s="29" t="s">
        <v>2452</v>
      </c>
      <c r="G1574" s="29" t="s">
        <v>2070</v>
      </c>
      <c r="H1574" s="29" t="s">
        <v>2164</v>
      </c>
      <c r="I1574" s="29" t="s">
        <v>2128</v>
      </c>
    </row>
    <row r="1575" spans="1:9" x14ac:dyDescent="0.25">
      <c r="A1575" s="28" t="s">
        <v>2186</v>
      </c>
      <c r="B1575" s="28" t="s">
        <v>4140</v>
      </c>
      <c r="C1575" s="28" t="s">
        <v>4093</v>
      </c>
      <c r="D1575" s="28" t="s">
        <v>2960</v>
      </c>
      <c r="E1575" s="28" t="s">
        <v>4094</v>
      </c>
      <c r="F1575" s="29" t="s">
        <v>2483</v>
      </c>
      <c r="G1575" s="29" t="s">
        <v>2070</v>
      </c>
      <c r="H1575" s="29" t="s">
        <v>2164</v>
      </c>
      <c r="I1575" s="29" t="s">
        <v>2128</v>
      </c>
    </row>
    <row r="1576" spans="1:9" x14ac:dyDescent="0.25">
      <c r="A1576" s="28" t="s">
        <v>2186</v>
      </c>
      <c r="B1576" s="28" t="s">
        <v>4141</v>
      </c>
      <c r="C1576" s="28" t="s">
        <v>4096</v>
      </c>
      <c r="D1576" s="28" t="s">
        <v>2963</v>
      </c>
      <c r="E1576" s="28" t="s">
        <v>4094</v>
      </c>
      <c r="F1576" s="29" t="s">
        <v>2483</v>
      </c>
      <c r="G1576" s="29" t="s">
        <v>2070</v>
      </c>
      <c r="H1576" s="29" t="s">
        <v>2164</v>
      </c>
      <c r="I1576" s="29" t="s">
        <v>2128</v>
      </c>
    </row>
    <row r="1577" spans="1:9" x14ac:dyDescent="0.25">
      <c r="A1577" s="28" t="s">
        <v>2186</v>
      </c>
      <c r="B1577" s="28" t="s">
        <v>4142</v>
      </c>
      <c r="C1577" s="28" t="s">
        <v>4098</v>
      </c>
      <c r="D1577" s="28" t="s">
        <v>2965</v>
      </c>
      <c r="E1577" s="28" t="s">
        <v>4094</v>
      </c>
      <c r="F1577" s="29" t="s">
        <v>2483</v>
      </c>
      <c r="G1577" s="29" t="s">
        <v>2070</v>
      </c>
      <c r="H1577" s="29" t="s">
        <v>2164</v>
      </c>
      <c r="I1577" s="29" t="s">
        <v>2128</v>
      </c>
    </row>
    <row r="1578" spans="1:9" x14ac:dyDescent="0.25">
      <c r="A1578" s="28" t="s">
        <v>2186</v>
      </c>
      <c r="B1578" s="28" t="s">
        <v>4143</v>
      </c>
      <c r="C1578" s="28" t="s">
        <v>4118</v>
      </c>
      <c r="D1578" s="28" t="s">
        <v>4119</v>
      </c>
      <c r="E1578" s="28" t="s">
        <v>4094</v>
      </c>
      <c r="F1578" s="29" t="s">
        <v>2483</v>
      </c>
      <c r="G1578" s="29" t="s">
        <v>2070</v>
      </c>
      <c r="H1578" s="29" t="s">
        <v>2164</v>
      </c>
      <c r="I1578" s="29" t="s">
        <v>2128</v>
      </c>
    </row>
    <row r="1579" spans="1:9" x14ac:dyDescent="0.25">
      <c r="A1579" s="28" t="s">
        <v>2186</v>
      </c>
      <c r="B1579" s="28" t="s">
        <v>4144</v>
      </c>
      <c r="C1579" s="28" t="s">
        <v>4082</v>
      </c>
      <c r="D1579" s="28" t="s">
        <v>2967</v>
      </c>
      <c r="E1579" s="28" t="s">
        <v>4094</v>
      </c>
      <c r="F1579" s="29" t="s">
        <v>2483</v>
      </c>
      <c r="G1579" s="29" t="s">
        <v>2070</v>
      </c>
      <c r="H1579" s="29" t="s">
        <v>2164</v>
      </c>
      <c r="I1579" s="29" t="s">
        <v>2128</v>
      </c>
    </row>
    <row r="1580" spans="1:9" x14ac:dyDescent="0.25">
      <c r="A1580" s="28" t="s">
        <v>2186</v>
      </c>
      <c r="B1580" s="28" t="s">
        <v>4145</v>
      </c>
      <c r="C1580" s="28" t="s">
        <v>3854</v>
      </c>
      <c r="D1580" s="28" t="s">
        <v>2198</v>
      </c>
      <c r="E1580" s="28" t="s">
        <v>4094</v>
      </c>
      <c r="F1580" s="29" t="s">
        <v>2198</v>
      </c>
      <c r="G1580" s="29" t="s">
        <v>2070</v>
      </c>
      <c r="H1580" s="29" t="s">
        <v>2164</v>
      </c>
      <c r="I1580" s="29" t="s">
        <v>2128</v>
      </c>
    </row>
    <row r="1581" spans="1:9" x14ac:dyDescent="0.25">
      <c r="A1581" s="28" t="s">
        <v>2186</v>
      </c>
      <c r="B1581" s="28" t="s">
        <v>4146</v>
      </c>
      <c r="C1581" s="28" t="s">
        <v>4102</v>
      </c>
      <c r="D1581" s="28" t="s">
        <v>2734</v>
      </c>
      <c r="E1581" s="28" t="s">
        <v>4094</v>
      </c>
      <c r="F1581" s="29" t="s">
        <v>2483</v>
      </c>
      <c r="G1581" s="29" t="s">
        <v>2070</v>
      </c>
      <c r="H1581" s="29" t="s">
        <v>2164</v>
      </c>
      <c r="I1581" s="29" t="s">
        <v>2128</v>
      </c>
    </row>
    <row r="1582" spans="1:9" x14ac:dyDescent="0.25">
      <c r="A1582" s="28" t="s">
        <v>2186</v>
      </c>
      <c r="B1582" s="28" t="s">
        <v>4147</v>
      </c>
      <c r="C1582" s="28" t="s">
        <v>4104</v>
      </c>
      <c r="D1582" s="28" t="s">
        <v>4105</v>
      </c>
      <c r="E1582" s="28" t="s">
        <v>4094</v>
      </c>
      <c r="F1582" s="29" t="s">
        <v>2483</v>
      </c>
      <c r="G1582" s="29" t="s">
        <v>2070</v>
      </c>
      <c r="H1582" s="29" t="s">
        <v>2164</v>
      </c>
      <c r="I1582" s="29" t="s">
        <v>2128</v>
      </c>
    </row>
    <row r="1583" spans="1:9" x14ac:dyDescent="0.25">
      <c r="A1583" s="28" t="s">
        <v>2186</v>
      </c>
      <c r="B1583" s="28" t="s">
        <v>4148</v>
      </c>
      <c r="C1583" s="28" t="s">
        <v>4052</v>
      </c>
      <c r="D1583" s="28" t="s">
        <v>4053</v>
      </c>
      <c r="E1583" s="28" t="s">
        <v>4094</v>
      </c>
      <c r="F1583" s="29" t="s">
        <v>2452</v>
      </c>
      <c r="G1583" s="29" t="s">
        <v>2070</v>
      </c>
      <c r="H1583" s="29" t="s">
        <v>2164</v>
      </c>
      <c r="I1583" s="29" t="s">
        <v>2128</v>
      </c>
    </row>
    <row r="1584" spans="1:9" x14ac:dyDescent="0.25">
      <c r="A1584" s="28" t="s">
        <v>2186</v>
      </c>
      <c r="B1584" s="28" t="s">
        <v>4149</v>
      </c>
      <c r="C1584" s="28" t="s">
        <v>4093</v>
      </c>
      <c r="D1584" s="28" t="s">
        <v>2960</v>
      </c>
      <c r="E1584" s="28" t="s">
        <v>4094</v>
      </c>
      <c r="F1584" s="29" t="s">
        <v>2483</v>
      </c>
      <c r="G1584" s="29" t="s">
        <v>2070</v>
      </c>
      <c r="H1584" s="29" t="s">
        <v>2164</v>
      </c>
      <c r="I1584" s="29" t="s">
        <v>2128</v>
      </c>
    </row>
    <row r="1585" spans="1:9" x14ac:dyDescent="0.25">
      <c r="A1585" s="28" t="s">
        <v>2186</v>
      </c>
      <c r="B1585" s="28" t="s">
        <v>4150</v>
      </c>
      <c r="C1585" s="28" t="s">
        <v>4096</v>
      </c>
      <c r="D1585" s="28" t="s">
        <v>2963</v>
      </c>
      <c r="E1585" s="28" t="s">
        <v>4094</v>
      </c>
      <c r="F1585" s="29" t="s">
        <v>2483</v>
      </c>
      <c r="G1585" s="29" t="s">
        <v>2070</v>
      </c>
      <c r="H1585" s="29" t="s">
        <v>2164</v>
      </c>
      <c r="I1585" s="29" t="s">
        <v>2128</v>
      </c>
    </row>
    <row r="1586" spans="1:9" x14ac:dyDescent="0.25">
      <c r="A1586" s="28" t="s">
        <v>2186</v>
      </c>
      <c r="B1586" s="28" t="s">
        <v>4151</v>
      </c>
      <c r="C1586" s="28" t="s">
        <v>4098</v>
      </c>
      <c r="D1586" s="28" t="s">
        <v>2965</v>
      </c>
      <c r="E1586" s="28" t="s">
        <v>4094</v>
      </c>
      <c r="F1586" s="29" t="s">
        <v>2483</v>
      </c>
      <c r="G1586" s="29" t="s">
        <v>2070</v>
      </c>
      <c r="H1586" s="29" t="s">
        <v>2164</v>
      </c>
      <c r="I1586" s="29" t="s">
        <v>2128</v>
      </c>
    </row>
    <row r="1587" spans="1:9" x14ac:dyDescent="0.25">
      <c r="A1587" s="28" t="s">
        <v>2186</v>
      </c>
      <c r="B1587" s="28" t="s">
        <v>4152</v>
      </c>
      <c r="C1587" s="28" t="s">
        <v>4118</v>
      </c>
      <c r="D1587" s="28" t="s">
        <v>4119</v>
      </c>
      <c r="E1587" s="28" t="s">
        <v>4094</v>
      </c>
      <c r="F1587" s="29" t="s">
        <v>2483</v>
      </c>
      <c r="G1587" s="29" t="s">
        <v>2070</v>
      </c>
      <c r="H1587" s="29" t="s">
        <v>2164</v>
      </c>
      <c r="I1587" s="29" t="s">
        <v>2128</v>
      </c>
    </row>
    <row r="1588" spans="1:9" x14ac:dyDescent="0.25">
      <c r="A1588" s="28" t="s">
        <v>2186</v>
      </c>
      <c r="B1588" s="28" t="s">
        <v>4153</v>
      </c>
      <c r="C1588" s="28" t="s">
        <v>4082</v>
      </c>
      <c r="D1588" s="28" t="s">
        <v>2967</v>
      </c>
      <c r="E1588" s="28" t="s">
        <v>4094</v>
      </c>
      <c r="F1588" s="29" t="s">
        <v>2483</v>
      </c>
      <c r="G1588" s="29" t="s">
        <v>2070</v>
      </c>
      <c r="H1588" s="29" t="s">
        <v>2164</v>
      </c>
      <c r="I1588" s="29" t="s">
        <v>2128</v>
      </c>
    </row>
    <row r="1589" spans="1:9" x14ac:dyDescent="0.25">
      <c r="A1589" s="28" t="s">
        <v>2186</v>
      </c>
      <c r="B1589" s="28" t="s">
        <v>4154</v>
      </c>
      <c r="C1589" s="28" t="s">
        <v>3854</v>
      </c>
      <c r="D1589" s="28" t="s">
        <v>2198</v>
      </c>
      <c r="E1589" s="28" t="s">
        <v>4094</v>
      </c>
      <c r="F1589" s="29" t="s">
        <v>2198</v>
      </c>
      <c r="G1589" s="29" t="s">
        <v>2070</v>
      </c>
      <c r="H1589" s="29" t="s">
        <v>2164</v>
      </c>
      <c r="I1589" s="29" t="s">
        <v>2128</v>
      </c>
    </row>
    <row r="1590" spans="1:9" x14ac:dyDescent="0.25">
      <c r="A1590" s="28" t="s">
        <v>2186</v>
      </c>
      <c r="B1590" s="28" t="s">
        <v>4155</v>
      </c>
      <c r="C1590" s="28" t="s">
        <v>4102</v>
      </c>
      <c r="D1590" s="28" t="s">
        <v>2734</v>
      </c>
      <c r="E1590" s="28" t="s">
        <v>4094</v>
      </c>
      <c r="F1590" s="29" t="s">
        <v>2483</v>
      </c>
      <c r="G1590" s="29" t="s">
        <v>2070</v>
      </c>
      <c r="H1590" s="29" t="s">
        <v>2164</v>
      </c>
      <c r="I1590" s="29" t="s">
        <v>2128</v>
      </c>
    </row>
    <row r="1591" spans="1:9" x14ac:dyDescent="0.25">
      <c r="A1591" s="28" t="s">
        <v>2186</v>
      </c>
      <c r="B1591" s="28" t="s">
        <v>4156</v>
      </c>
      <c r="C1591" s="28" t="s">
        <v>4052</v>
      </c>
      <c r="D1591" s="28" t="s">
        <v>4053</v>
      </c>
      <c r="E1591" s="28" t="s">
        <v>4094</v>
      </c>
      <c r="F1591" s="29" t="s">
        <v>2452</v>
      </c>
      <c r="G1591" s="29" t="s">
        <v>2070</v>
      </c>
      <c r="H1591" s="29" t="s">
        <v>2164</v>
      </c>
      <c r="I1591" s="29" t="s">
        <v>2128</v>
      </c>
    </row>
    <row r="1592" spans="1:9" x14ac:dyDescent="0.25">
      <c r="A1592" s="28" t="s">
        <v>2186</v>
      </c>
      <c r="B1592" s="28" t="s">
        <v>4157</v>
      </c>
      <c r="C1592" s="28" t="s">
        <v>4093</v>
      </c>
      <c r="D1592" s="28" t="s">
        <v>2960</v>
      </c>
      <c r="E1592" s="28" t="s">
        <v>4094</v>
      </c>
      <c r="F1592" s="29" t="s">
        <v>2483</v>
      </c>
      <c r="G1592" s="29" t="s">
        <v>2070</v>
      </c>
      <c r="H1592" s="29" t="s">
        <v>2164</v>
      </c>
      <c r="I1592" s="29" t="s">
        <v>2128</v>
      </c>
    </row>
    <row r="1593" spans="1:9" x14ac:dyDescent="0.25">
      <c r="A1593" s="28" t="s">
        <v>2186</v>
      </c>
      <c r="B1593" s="28" t="s">
        <v>4158</v>
      </c>
      <c r="C1593" s="28" t="s">
        <v>4096</v>
      </c>
      <c r="D1593" s="28" t="s">
        <v>2963</v>
      </c>
      <c r="E1593" s="28" t="s">
        <v>4094</v>
      </c>
      <c r="F1593" s="29" t="s">
        <v>2483</v>
      </c>
      <c r="G1593" s="29" t="s">
        <v>2070</v>
      </c>
      <c r="H1593" s="29" t="s">
        <v>2164</v>
      </c>
      <c r="I1593" s="29" t="s">
        <v>2128</v>
      </c>
    </row>
    <row r="1594" spans="1:9" x14ac:dyDescent="0.25">
      <c r="A1594" s="28" t="s">
        <v>2186</v>
      </c>
      <c r="B1594" s="28" t="s">
        <v>4159</v>
      </c>
      <c r="C1594" s="28" t="s">
        <v>4098</v>
      </c>
      <c r="D1594" s="28" t="s">
        <v>2965</v>
      </c>
      <c r="E1594" s="28" t="s">
        <v>4094</v>
      </c>
      <c r="F1594" s="29" t="s">
        <v>2483</v>
      </c>
      <c r="G1594" s="29" t="s">
        <v>2070</v>
      </c>
      <c r="H1594" s="29" t="s">
        <v>2164</v>
      </c>
      <c r="I1594" s="29" t="s">
        <v>2128</v>
      </c>
    </row>
    <row r="1595" spans="1:9" x14ac:dyDescent="0.25">
      <c r="A1595" s="28" t="s">
        <v>2186</v>
      </c>
      <c r="B1595" s="28" t="s">
        <v>4160</v>
      </c>
      <c r="C1595" s="28" t="s">
        <v>4118</v>
      </c>
      <c r="D1595" s="28" t="s">
        <v>4119</v>
      </c>
      <c r="E1595" s="28" t="s">
        <v>4094</v>
      </c>
      <c r="F1595" s="29" t="s">
        <v>2483</v>
      </c>
      <c r="G1595" s="29" t="s">
        <v>2070</v>
      </c>
      <c r="H1595" s="29" t="s">
        <v>2164</v>
      </c>
      <c r="I1595" s="29" t="s">
        <v>2128</v>
      </c>
    </row>
    <row r="1596" spans="1:9" x14ac:dyDescent="0.25">
      <c r="A1596" s="28" t="s">
        <v>2186</v>
      </c>
      <c r="B1596" s="28" t="s">
        <v>4161</v>
      </c>
      <c r="C1596" s="28" t="s">
        <v>4082</v>
      </c>
      <c r="D1596" s="28" t="s">
        <v>2967</v>
      </c>
      <c r="E1596" s="28" t="s">
        <v>4094</v>
      </c>
      <c r="F1596" s="29" t="s">
        <v>2483</v>
      </c>
      <c r="G1596" s="29" t="s">
        <v>2070</v>
      </c>
      <c r="H1596" s="29" t="s">
        <v>2164</v>
      </c>
      <c r="I1596" s="29" t="s">
        <v>2128</v>
      </c>
    </row>
    <row r="1597" spans="1:9" x14ac:dyDescent="0.25">
      <c r="A1597" s="28" t="s">
        <v>2186</v>
      </c>
      <c r="B1597" s="28" t="s">
        <v>4162</v>
      </c>
      <c r="C1597" s="28" t="s">
        <v>3854</v>
      </c>
      <c r="D1597" s="28" t="s">
        <v>2198</v>
      </c>
      <c r="E1597" s="28" t="s">
        <v>4094</v>
      </c>
      <c r="F1597" s="29" t="s">
        <v>2198</v>
      </c>
      <c r="G1597" s="29" t="s">
        <v>2070</v>
      </c>
      <c r="H1597" s="29" t="s">
        <v>2164</v>
      </c>
      <c r="I1597" s="29" t="s">
        <v>2128</v>
      </c>
    </row>
    <row r="1598" spans="1:9" x14ac:dyDescent="0.25">
      <c r="A1598" s="28" t="s">
        <v>2186</v>
      </c>
      <c r="B1598" s="28" t="s">
        <v>4163</v>
      </c>
      <c r="C1598" s="28" t="s">
        <v>4102</v>
      </c>
      <c r="D1598" s="28" t="s">
        <v>2734</v>
      </c>
      <c r="E1598" s="28" t="s">
        <v>4094</v>
      </c>
      <c r="F1598" s="29" t="s">
        <v>2483</v>
      </c>
      <c r="G1598" s="29" t="s">
        <v>2070</v>
      </c>
      <c r="H1598" s="29" t="s">
        <v>2164</v>
      </c>
      <c r="I1598" s="29" t="s">
        <v>2128</v>
      </c>
    </row>
    <row r="1599" spans="1:9" x14ac:dyDescent="0.25">
      <c r="A1599" s="28" t="s">
        <v>2186</v>
      </c>
      <c r="B1599" s="28" t="s">
        <v>4164</v>
      </c>
      <c r="C1599" s="28" t="s">
        <v>4104</v>
      </c>
      <c r="D1599" s="28" t="s">
        <v>4105</v>
      </c>
      <c r="E1599" s="28" t="s">
        <v>4094</v>
      </c>
      <c r="F1599" s="29" t="s">
        <v>2483</v>
      </c>
      <c r="G1599" s="29" t="s">
        <v>2070</v>
      </c>
      <c r="H1599" s="29" t="s">
        <v>2164</v>
      </c>
      <c r="I1599" s="29" t="s">
        <v>2128</v>
      </c>
    </row>
    <row r="1600" spans="1:9" x14ac:dyDescent="0.25">
      <c r="A1600" s="28" t="s">
        <v>2186</v>
      </c>
      <c r="B1600" s="28" t="s">
        <v>4165</v>
      </c>
      <c r="C1600" s="28" t="s">
        <v>4052</v>
      </c>
      <c r="D1600" s="28" t="s">
        <v>4053</v>
      </c>
      <c r="E1600" s="28" t="s">
        <v>4094</v>
      </c>
      <c r="F1600" s="29" t="s">
        <v>2452</v>
      </c>
      <c r="G1600" s="29" t="s">
        <v>2070</v>
      </c>
      <c r="H1600" s="29" t="s">
        <v>2164</v>
      </c>
      <c r="I1600" s="29" t="s">
        <v>2128</v>
      </c>
    </row>
    <row r="1601" spans="1:9" x14ac:dyDescent="0.25">
      <c r="A1601" s="28" t="s">
        <v>2186</v>
      </c>
      <c r="B1601" s="28" t="s">
        <v>4166</v>
      </c>
      <c r="C1601" s="28" t="s">
        <v>4093</v>
      </c>
      <c r="D1601" s="28" t="s">
        <v>2960</v>
      </c>
      <c r="E1601" s="28" t="s">
        <v>4094</v>
      </c>
      <c r="F1601" s="29" t="s">
        <v>2483</v>
      </c>
      <c r="G1601" s="29" t="s">
        <v>2070</v>
      </c>
      <c r="H1601" s="29" t="s">
        <v>2164</v>
      </c>
      <c r="I1601" s="29" t="s">
        <v>2128</v>
      </c>
    </row>
    <row r="1602" spans="1:9" x14ac:dyDescent="0.25">
      <c r="A1602" s="28" t="s">
        <v>2186</v>
      </c>
      <c r="B1602" s="28" t="s">
        <v>4167</v>
      </c>
      <c r="C1602" s="28" t="s">
        <v>4096</v>
      </c>
      <c r="D1602" s="28" t="s">
        <v>2963</v>
      </c>
      <c r="E1602" s="28" t="s">
        <v>4094</v>
      </c>
      <c r="F1602" s="29" t="s">
        <v>2483</v>
      </c>
      <c r="G1602" s="29" t="s">
        <v>2070</v>
      </c>
      <c r="H1602" s="29" t="s">
        <v>2164</v>
      </c>
      <c r="I1602" s="29" t="s">
        <v>2128</v>
      </c>
    </row>
    <row r="1603" spans="1:9" x14ac:dyDescent="0.25">
      <c r="A1603" s="28" t="s">
        <v>2186</v>
      </c>
      <c r="B1603" s="28" t="s">
        <v>4168</v>
      </c>
      <c r="C1603" s="28" t="s">
        <v>4098</v>
      </c>
      <c r="D1603" s="28" t="s">
        <v>2965</v>
      </c>
      <c r="E1603" s="28" t="s">
        <v>4094</v>
      </c>
      <c r="F1603" s="29" t="s">
        <v>2483</v>
      </c>
      <c r="G1603" s="29" t="s">
        <v>2070</v>
      </c>
      <c r="H1603" s="29" t="s">
        <v>2164</v>
      </c>
      <c r="I1603" s="29" t="s">
        <v>2128</v>
      </c>
    </row>
    <row r="1604" spans="1:9" x14ac:dyDescent="0.25">
      <c r="A1604" s="28" t="s">
        <v>2186</v>
      </c>
      <c r="B1604" s="28" t="s">
        <v>4169</v>
      </c>
      <c r="C1604" s="28" t="s">
        <v>4118</v>
      </c>
      <c r="D1604" s="28" t="s">
        <v>4119</v>
      </c>
      <c r="E1604" s="28" t="s">
        <v>4094</v>
      </c>
      <c r="F1604" s="29" t="s">
        <v>2483</v>
      </c>
      <c r="G1604" s="29" t="s">
        <v>2070</v>
      </c>
      <c r="H1604" s="29" t="s">
        <v>2164</v>
      </c>
      <c r="I1604" s="29" t="s">
        <v>2128</v>
      </c>
    </row>
    <row r="1605" spans="1:9" x14ac:dyDescent="0.25">
      <c r="A1605" s="28" t="s">
        <v>2186</v>
      </c>
      <c r="B1605" s="28" t="s">
        <v>4170</v>
      </c>
      <c r="C1605" s="28" t="s">
        <v>4082</v>
      </c>
      <c r="D1605" s="28" t="s">
        <v>2967</v>
      </c>
      <c r="E1605" s="28" t="s">
        <v>4094</v>
      </c>
      <c r="F1605" s="29" t="s">
        <v>2483</v>
      </c>
      <c r="G1605" s="29" t="s">
        <v>2070</v>
      </c>
      <c r="H1605" s="29" t="s">
        <v>2164</v>
      </c>
      <c r="I1605" s="29" t="s">
        <v>2128</v>
      </c>
    </row>
    <row r="1606" spans="1:9" x14ac:dyDescent="0.25">
      <c r="A1606" s="28" t="s">
        <v>2186</v>
      </c>
      <c r="B1606" s="28" t="s">
        <v>4171</v>
      </c>
      <c r="C1606" s="28" t="s">
        <v>3854</v>
      </c>
      <c r="D1606" s="28" t="s">
        <v>2198</v>
      </c>
      <c r="E1606" s="28" t="s">
        <v>4094</v>
      </c>
      <c r="F1606" s="29" t="s">
        <v>2198</v>
      </c>
      <c r="G1606" s="29" t="s">
        <v>2070</v>
      </c>
      <c r="H1606" s="29" t="s">
        <v>2164</v>
      </c>
      <c r="I1606" s="29" t="s">
        <v>2128</v>
      </c>
    </row>
    <row r="1607" spans="1:9" x14ac:dyDescent="0.25">
      <c r="A1607" s="28" t="s">
        <v>2186</v>
      </c>
      <c r="B1607" s="28" t="s">
        <v>4172</v>
      </c>
      <c r="C1607" s="28" t="s">
        <v>4102</v>
      </c>
      <c r="D1607" s="28" t="s">
        <v>2734</v>
      </c>
      <c r="E1607" s="28" t="s">
        <v>4094</v>
      </c>
      <c r="F1607" s="29" t="s">
        <v>2483</v>
      </c>
      <c r="G1607" s="29" t="s">
        <v>2070</v>
      </c>
      <c r="H1607" s="29" t="s">
        <v>2164</v>
      </c>
      <c r="I1607" s="29" t="s">
        <v>2128</v>
      </c>
    </row>
    <row r="1608" spans="1:9" x14ac:dyDescent="0.25">
      <c r="A1608" s="28" t="s">
        <v>2186</v>
      </c>
      <c r="B1608" s="28" t="s">
        <v>4173</v>
      </c>
      <c r="C1608" s="28" t="s">
        <v>4104</v>
      </c>
      <c r="D1608" s="28" t="s">
        <v>4105</v>
      </c>
      <c r="E1608" s="28" t="s">
        <v>4094</v>
      </c>
      <c r="F1608" s="29" t="s">
        <v>2483</v>
      </c>
      <c r="G1608" s="29" t="s">
        <v>2070</v>
      </c>
      <c r="H1608" s="29" t="s">
        <v>2164</v>
      </c>
      <c r="I1608" s="29" t="s">
        <v>2128</v>
      </c>
    </row>
    <row r="1609" spans="1:9" x14ac:dyDescent="0.25">
      <c r="A1609" s="28" t="s">
        <v>2186</v>
      </c>
      <c r="B1609" s="28" t="s">
        <v>4174</v>
      </c>
      <c r="C1609" s="28" t="s">
        <v>3836</v>
      </c>
      <c r="D1609" s="28" t="s">
        <v>3837</v>
      </c>
      <c r="E1609" s="28" t="s">
        <v>4094</v>
      </c>
      <c r="F1609" s="29" t="s">
        <v>2455</v>
      </c>
      <c r="G1609" s="29" t="s">
        <v>2070</v>
      </c>
      <c r="H1609" s="29" t="s">
        <v>2164</v>
      </c>
      <c r="I1609" s="29" t="s">
        <v>2128</v>
      </c>
    </row>
    <row r="1610" spans="1:9" x14ac:dyDescent="0.25">
      <c r="A1610" s="28" t="s">
        <v>2186</v>
      </c>
      <c r="B1610" s="28" t="s">
        <v>4175</v>
      </c>
      <c r="C1610" s="28" t="s">
        <v>4052</v>
      </c>
      <c r="D1610" s="28" t="s">
        <v>4053</v>
      </c>
      <c r="E1610" s="28" t="s">
        <v>4094</v>
      </c>
      <c r="F1610" s="29" t="s">
        <v>2452</v>
      </c>
      <c r="G1610" s="29" t="s">
        <v>2070</v>
      </c>
      <c r="H1610" s="29" t="s">
        <v>2164</v>
      </c>
      <c r="I1610" s="29" t="s">
        <v>2128</v>
      </c>
    </row>
    <row r="1611" spans="1:9" x14ac:dyDescent="0.25">
      <c r="A1611" s="28" t="s">
        <v>2186</v>
      </c>
      <c r="B1611" s="28" t="s">
        <v>4176</v>
      </c>
      <c r="C1611" s="28" t="s">
        <v>4093</v>
      </c>
      <c r="D1611" s="28" t="s">
        <v>2960</v>
      </c>
      <c r="E1611" s="28" t="s">
        <v>4094</v>
      </c>
      <c r="F1611" s="29" t="s">
        <v>2483</v>
      </c>
      <c r="G1611" s="29" t="s">
        <v>2070</v>
      </c>
      <c r="H1611" s="29" t="s">
        <v>2164</v>
      </c>
      <c r="I1611" s="29" t="s">
        <v>2128</v>
      </c>
    </row>
    <row r="1612" spans="1:9" x14ac:dyDescent="0.25">
      <c r="A1612" s="28" t="s">
        <v>2186</v>
      </c>
      <c r="B1612" s="28" t="s">
        <v>4177</v>
      </c>
      <c r="C1612" s="28" t="s">
        <v>4096</v>
      </c>
      <c r="D1612" s="28" t="s">
        <v>2963</v>
      </c>
      <c r="E1612" s="28" t="s">
        <v>4094</v>
      </c>
      <c r="F1612" s="29" t="s">
        <v>2483</v>
      </c>
      <c r="G1612" s="29" t="s">
        <v>2070</v>
      </c>
      <c r="H1612" s="29" t="s">
        <v>2164</v>
      </c>
      <c r="I1612" s="29" t="s">
        <v>2128</v>
      </c>
    </row>
    <row r="1613" spans="1:9" x14ac:dyDescent="0.25">
      <c r="A1613" s="28" t="s">
        <v>2186</v>
      </c>
      <c r="B1613" s="28" t="s">
        <v>4178</v>
      </c>
      <c r="C1613" s="28" t="s">
        <v>4098</v>
      </c>
      <c r="D1613" s="28" t="s">
        <v>2965</v>
      </c>
      <c r="E1613" s="28" t="s">
        <v>4094</v>
      </c>
      <c r="F1613" s="29" t="s">
        <v>2483</v>
      </c>
      <c r="G1613" s="29" t="s">
        <v>2070</v>
      </c>
      <c r="H1613" s="29" t="s">
        <v>2164</v>
      </c>
      <c r="I1613" s="29" t="s">
        <v>2128</v>
      </c>
    </row>
    <row r="1614" spans="1:9" x14ac:dyDescent="0.25">
      <c r="A1614" s="28" t="s">
        <v>2186</v>
      </c>
      <c r="B1614" s="28" t="s">
        <v>4179</v>
      </c>
      <c r="C1614" s="28" t="s">
        <v>4080</v>
      </c>
      <c r="D1614" s="28" t="s">
        <v>2662</v>
      </c>
      <c r="E1614" s="28" t="s">
        <v>4094</v>
      </c>
      <c r="F1614" s="29" t="s">
        <v>2483</v>
      </c>
      <c r="G1614" s="29" t="s">
        <v>2070</v>
      </c>
      <c r="H1614" s="29" t="s">
        <v>2164</v>
      </c>
      <c r="I1614" s="29" t="s">
        <v>2128</v>
      </c>
    </row>
    <row r="1615" spans="1:9" x14ac:dyDescent="0.25">
      <c r="A1615" s="28" t="s">
        <v>2186</v>
      </c>
      <c r="B1615" s="28" t="s">
        <v>4180</v>
      </c>
      <c r="C1615" s="28" t="s">
        <v>4102</v>
      </c>
      <c r="D1615" s="28" t="s">
        <v>2734</v>
      </c>
      <c r="E1615" s="28" t="s">
        <v>4094</v>
      </c>
      <c r="F1615" s="29" t="s">
        <v>2483</v>
      </c>
      <c r="G1615" s="29" t="s">
        <v>2070</v>
      </c>
      <c r="H1615" s="29" t="s">
        <v>2164</v>
      </c>
      <c r="I1615" s="29" t="s">
        <v>2128</v>
      </c>
    </row>
    <row r="1616" spans="1:9" x14ac:dyDescent="0.25">
      <c r="A1616" s="28" t="s">
        <v>2186</v>
      </c>
      <c r="B1616" s="28" t="s">
        <v>4181</v>
      </c>
      <c r="C1616" s="28" t="s">
        <v>4052</v>
      </c>
      <c r="D1616" s="28" t="s">
        <v>4053</v>
      </c>
      <c r="E1616" s="28" t="s">
        <v>4094</v>
      </c>
      <c r="F1616" s="29" t="s">
        <v>2452</v>
      </c>
      <c r="G1616" s="29" t="s">
        <v>2070</v>
      </c>
      <c r="H1616" s="29" t="s">
        <v>2164</v>
      </c>
      <c r="I1616" s="29" t="s">
        <v>2128</v>
      </c>
    </row>
    <row r="1617" spans="1:9" x14ac:dyDescent="0.25">
      <c r="A1617" s="28" t="s">
        <v>2186</v>
      </c>
      <c r="B1617" s="28" t="s">
        <v>4182</v>
      </c>
      <c r="C1617" s="28" t="s">
        <v>4093</v>
      </c>
      <c r="D1617" s="28" t="s">
        <v>2960</v>
      </c>
      <c r="E1617" s="28" t="s">
        <v>4094</v>
      </c>
      <c r="F1617" s="29" t="s">
        <v>2483</v>
      </c>
      <c r="G1617" s="29" t="s">
        <v>2070</v>
      </c>
      <c r="H1617" s="29" t="s">
        <v>2164</v>
      </c>
      <c r="I1617" s="29" t="s">
        <v>2128</v>
      </c>
    </row>
    <row r="1618" spans="1:9" x14ac:dyDescent="0.25">
      <c r="A1618" s="28" t="s">
        <v>2186</v>
      </c>
      <c r="B1618" s="28" t="s">
        <v>4183</v>
      </c>
      <c r="C1618" s="28" t="s">
        <v>4096</v>
      </c>
      <c r="D1618" s="28" t="s">
        <v>2963</v>
      </c>
      <c r="E1618" s="28" t="s">
        <v>4094</v>
      </c>
      <c r="F1618" s="29" t="s">
        <v>2483</v>
      </c>
      <c r="G1618" s="29" t="s">
        <v>2070</v>
      </c>
      <c r="H1618" s="29" t="s">
        <v>2164</v>
      </c>
      <c r="I1618" s="29" t="s">
        <v>2128</v>
      </c>
    </row>
    <row r="1619" spans="1:9" x14ac:dyDescent="0.25">
      <c r="A1619" s="28" t="s">
        <v>2186</v>
      </c>
      <c r="B1619" s="28" t="s">
        <v>4184</v>
      </c>
      <c r="C1619" s="28" t="s">
        <v>4098</v>
      </c>
      <c r="D1619" s="28" t="s">
        <v>2965</v>
      </c>
      <c r="E1619" s="28" t="s">
        <v>4094</v>
      </c>
      <c r="F1619" s="29" t="s">
        <v>2483</v>
      </c>
      <c r="G1619" s="29" t="s">
        <v>2070</v>
      </c>
      <c r="H1619" s="29" t="s">
        <v>2164</v>
      </c>
      <c r="I1619" s="29" t="s">
        <v>2128</v>
      </c>
    </row>
    <row r="1620" spans="1:9" x14ac:dyDescent="0.25">
      <c r="A1620" s="28" t="s">
        <v>2186</v>
      </c>
      <c r="B1620" s="28" t="s">
        <v>4185</v>
      </c>
      <c r="C1620" s="28" t="s">
        <v>4082</v>
      </c>
      <c r="D1620" s="28" t="s">
        <v>2967</v>
      </c>
      <c r="E1620" s="28" t="s">
        <v>4094</v>
      </c>
      <c r="F1620" s="29" t="s">
        <v>2483</v>
      </c>
      <c r="G1620" s="29" t="s">
        <v>2070</v>
      </c>
      <c r="H1620" s="29" t="s">
        <v>2164</v>
      </c>
      <c r="I1620" s="29" t="s">
        <v>2128</v>
      </c>
    </row>
    <row r="1621" spans="1:9" x14ac:dyDescent="0.25">
      <c r="A1621" s="28" t="s">
        <v>2186</v>
      </c>
      <c r="B1621" s="28" t="s">
        <v>4186</v>
      </c>
      <c r="C1621" s="28" t="s">
        <v>3854</v>
      </c>
      <c r="D1621" s="28" t="s">
        <v>2198</v>
      </c>
      <c r="E1621" s="28" t="s">
        <v>4094</v>
      </c>
      <c r="F1621" s="29" t="s">
        <v>2198</v>
      </c>
      <c r="G1621" s="29" t="s">
        <v>2070</v>
      </c>
      <c r="H1621" s="29" t="s">
        <v>2164</v>
      </c>
      <c r="I1621" s="29" t="s">
        <v>2128</v>
      </c>
    </row>
    <row r="1622" spans="1:9" x14ac:dyDescent="0.25">
      <c r="A1622" s="28" t="s">
        <v>2186</v>
      </c>
      <c r="B1622" s="28" t="s">
        <v>4187</v>
      </c>
      <c r="C1622" s="28" t="s">
        <v>4102</v>
      </c>
      <c r="D1622" s="28" t="s">
        <v>2734</v>
      </c>
      <c r="E1622" s="28" t="s">
        <v>4094</v>
      </c>
      <c r="F1622" s="29" t="s">
        <v>2483</v>
      </c>
      <c r="G1622" s="29" t="s">
        <v>2070</v>
      </c>
      <c r="H1622" s="29" t="s">
        <v>2164</v>
      </c>
      <c r="I1622" s="29" t="s">
        <v>2128</v>
      </c>
    </row>
    <row r="1623" spans="1:9" x14ac:dyDescent="0.25">
      <c r="A1623" s="28" t="s">
        <v>2186</v>
      </c>
      <c r="B1623" s="28" t="s">
        <v>4188</v>
      </c>
      <c r="C1623" s="28" t="s">
        <v>4052</v>
      </c>
      <c r="D1623" s="28" t="s">
        <v>4053</v>
      </c>
      <c r="E1623" s="28" t="s">
        <v>4094</v>
      </c>
      <c r="F1623" s="29" t="s">
        <v>2452</v>
      </c>
      <c r="G1623" s="29" t="s">
        <v>2070</v>
      </c>
      <c r="H1623" s="29" t="s">
        <v>2164</v>
      </c>
      <c r="I1623" s="29" t="s">
        <v>2128</v>
      </c>
    </row>
    <row r="1624" spans="1:9" x14ac:dyDescent="0.25">
      <c r="A1624" s="28" t="s">
        <v>2186</v>
      </c>
      <c r="B1624" s="28" t="s">
        <v>4189</v>
      </c>
      <c r="C1624" s="28" t="s">
        <v>3854</v>
      </c>
      <c r="D1624" s="28" t="s">
        <v>2198</v>
      </c>
      <c r="E1624" s="28" t="s">
        <v>2129</v>
      </c>
      <c r="F1624" s="29" t="s">
        <v>2198</v>
      </c>
      <c r="G1624" s="29" t="s">
        <v>2128</v>
      </c>
      <c r="H1624" s="29" t="s">
        <v>2129</v>
      </c>
      <c r="I1624" s="29" t="s">
        <v>2128</v>
      </c>
    </row>
    <row r="1625" spans="1:9" x14ac:dyDescent="0.25">
      <c r="A1625" s="28" t="s">
        <v>2186</v>
      </c>
      <c r="B1625" s="28" t="s">
        <v>4190</v>
      </c>
      <c r="C1625" s="28" t="s">
        <v>4191</v>
      </c>
      <c r="D1625" s="28" t="s">
        <v>2586</v>
      </c>
      <c r="E1625" s="28" t="s">
        <v>2129</v>
      </c>
      <c r="F1625" s="29" t="s">
        <v>2191</v>
      </c>
      <c r="G1625" s="29" t="s">
        <v>2128</v>
      </c>
      <c r="H1625" s="29" t="s">
        <v>2129</v>
      </c>
      <c r="I1625" s="29" t="s">
        <v>2128</v>
      </c>
    </row>
    <row r="1626" spans="1:9" x14ac:dyDescent="0.25">
      <c r="A1626" s="28" t="s">
        <v>2186</v>
      </c>
      <c r="B1626" s="28" t="s">
        <v>4192</v>
      </c>
      <c r="C1626" s="28" t="s">
        <v>2116</v>
      </c>
      <c r="D1626" s="28" t="s">
        <v>2501</v>
      </c>
      <c r="E1626" s="28" t="s">
        <v>2129</v>
      </c>
      <c r="F1626" s="29" t="s">
        <v>2452</v>
      </c>
      <c r="G1626" s="29" t="s">
        <v>2128</v>
      </c>
      <c r="H1626" s="29" t="s">
        <v>2129</v>
      </c>
      <c r="I1626" s="29" t="s">
        <v>2128</v>
      </c>
    </row>
    <row r="1627" spans="1:9" x14ac:dyDescent="0.25">
      <c r="A1627" s="28" t="s">
        <v>2186</v>
      </c>
      <c r="B1627" s="28" t="s">
        <v>4193</v>
      </c>
      <c r="C1627" s="28" t="s">
        <v>3910</v>
      </c>
      <c r="D1627" s="28" t="s">
        <v>3911</v>
      </c>
      <c r="E1627" s="28" t="s">
        <v>2129</v>
      </c>
      <c r="F1627" s="29" t="s">
        <v>2455</v>
      </c>
      <c r="G1627" s="29" t="s">
        <v>2128</v>
      </c>
      <c r="H1627" s="29" t="s">
        <v>2129</v>
      </c>
      <c r="I1627" s="29" t="s">
        <v>2128</v>
      </c>
    </row>
    <row r="1628" spans="1:9" x14ac:dyDescent="0.25">
      <c r="A1628" s="28" t="s">
        <v>2186</v>
      </c>
      <c r="B1628" s="28" t="s">
        <v>4194</v>
      </c>
      <c r="C1628" s="28" t="s">
        <v>3916</v>
      </c>
      <c r="D1628" s="28" t="s">
        <v>2477</v>
      </c>
      <c r="E1628" s="28" t="s">
        <v>2129</v>
      </c>
      <c r="F1628" s="29" t="s">
        <v>2478</v>
      </c>
      <c r="G1628" s="29" t="s">
        <v>2128</v>
      </c>
      <c r="H1628" s="29" t="s">
        <v>2129</v>
      </c>
      <c r="I1628" s="29" t="s">
        <v>2128</v>
      </c>
    </row>
    <row r="1629" spans="1:9" x14ac:dyDescent="0.25">
      <c r="A1629" s="28" t="s">
        <v>2186</v>
      </c>
      <c r="B1629" s="28" t="s">
        <v>4195</v>
      </c>
      <c r="C1629" s="28" t="s">
        <v>3824</v>
      </c>
      <c r="D1629" s="28" t="s">
        <v>2493</v>
      </c>
      <c r="E1629" s="28" t="s">
        <v>2129</v>
      </c>
      <c r="F1629" s="29" t="s">
        <v>2455</v>
      </c>
      <c r="G1629" s="29" t="s">
        <v>2128</v>
      </c>
      <c r="H1629" s="29" t="s">
        <v>2129</v>
      </c>
      <c r="I1629" s="29" t="s">
        <v>2128</v>
      </c>
    </row>
    <row r="1630" spans="1:9" x14ac:dyDescent="0.25">
      <c r="A1630" s="28" t="s">
        <v>2186</v>
      </c>
      <c r="B1630" s="28" t="s">
        <v>4196</v>
      </c>
      <c r="C1630" s="28" t="s">
        <v>3854</v>
      </c>
      <c r="D1630" s="28" t="s">
        <v>2198</v>
      </c>
      <c r="E1630" s="28" t="s">
        <v>2129</v>
      </c>
      <c r="F1630" s="29" t="s">
        <v>2198</v>
      </c>
      <c r="G1630" s="29" t="s">
        <v>2128</v>
      </c>
      <c r="H1630" s="29" t="s">
        <v>2129</v>
      </c>
      <c r="I1630" s="29" t="s">
        <v>2128</v>
      </c>
    </row>
    <row r="1631" spans="1:9" x14ac:dyDescent="0.25">
      <c r="A1631" s="28" t="s">
        <v>2186</v>
      </c>
      <c r="B1631" s="28" t="s">
        <v>4197</v>
      </c>
      <c r="C1631" s="28" t="s">
        <v>4191</v>
      </c>
      <c r="D1631" s="28" t="s">
        <v>2586</v>
      </c>
      <c r="E1631" s="28" t="s">
        <v>2129</v>
      </c>
      <c r="F1631" s="29" t="s">
        <v>2191</v>
      </c>
      <c r="G1631" s="29" t="s">
        <v>2128</v>
      </c>
      <c r="H1631" s="29" t="s">
        <v>2129</v>
      </c>
      <c r="I1631" s="29" t="s">
        <v>2128</v>
      </c>
    </row>
    <row r="1632" spans="1:9" x14ac:dyDescent="0.25">
      <c r="A1632" s="28" t="s">
        <v>2186</v>
      </c>
      <c r="B1632" s="28" t="s">
        <v>4198</v>
      </c>
      <c r="C1632" s="28" t="s">
        <v>2116</v>
      </c>
      <c r="D1632" s="28" t="s">
        <v>2501</v>
      </c>
      <c r="E1632" s="28" t="s">
        <v>2129</v>
      </c>
      <c r="F1632" s="29" t="s">
        <v>2452</v>
      </c>
      <c r="G1632" s="29" t="s">
        <v>2128</v>
      </c>
      <c r="H1632" s="29" t="s">
        <v>2129</v>
      </c>
      <c r="I1632" s="29" t="s">
        <v>2128</v>
      </c>
    </row>
    <row r="1633" spans="1:9" x14ac:dyDescent="0.25">
      <c r="A1633" s="28" t="s">
        <v>2186</v>
      </c>
      <c r="B1633" s="28" t="s">
        <v>4199</v>
      </c>
      <c r="C1633" s="28" t="s">
        <v>3973</v>
      </c>
      <c r="D1633" s="28" t="s">
        <v>2569</v>
      </c>
      <c r="E1633" s="28" t="s">
        <v>2129</v>
      </c>
      <c r="F1633" s="29" t="s">
        <v>2198</v>
      </c>
      <c r="G1633" s="29" t="s">
        <v>2128</v>
      </c>
      <c r="H1633" s="29" t="s">
        <v>2129</v>
      </c>
      <c r="I1633" s="29" t="s">
        <v>2128</v>
      </c>
    </row>
    <row r="1634" spans="1:9" x14ac:dyDescent="0.25">
      <c r="A1634" s="28" t="s">
        <v>2186</v>
      </c>
      <c r="B1634" s="28" t="s">
        <v>4200</v>
      </c>
      <c r="C1634" s="28" t="s">
        <v>3910</v>
      </c>
      <c r="D1634" s="28" t="s">
        <v>3911</v>
      </c>
      <c r="E1634" s="28" t="s">
        <v>2129</v>
      </c>
      <c r="F1634" s="29" t="s">
        <v>2455</v>
      </c>
      <c r="G1634" s="29" t="s">
        <v>2128</v>
      </c>
      <c r="H1634" s="29" t="s">
        <v>2129</v>
      </c>
      <c r="I1634" s="29" t="s">
        <v>2128</v>
      </c>
    </row>
    <row r="1635" spans="1:9" x14ac:dyDescent="0.25">
      <c r="A1635" s="28" t="s">
        <v>2186</v>
      </c>
      <c r="B1635" s="28" t="s">
        <v>4201</v>
      </c>
      <c r="C1635" s="28" t="s">
        <v>3916</v>
      </c>
      <c r="D1635" s="28" t="s">
        <v>2477</v>
      </c>
      <c r="E1635" s="28" t="s">
        <v>2129</v>
      </c>
      <c r="F1635" s="29" t="s">
        <v>2478</v>
      </c>
      <c r="G1635" s="29" t="s">
        <v>2128</v>
      </c>
      <c r="H1635" s="29" t="s">
        <v>2129</v>
      </c>
      <c r="I1635" s="29" t="s">
        <v>2128</v>
      </c>
    </row>
    <row r="1636" spans="1:9" x14ac:dyDescent="0.25">
      <c r="A1636" s="28" t="s">
        <v>2186</v>
      </c>
      <c r="B1636" s="28" t="s">
        <v>4202</v>
      </c>
      <c r="C1636" s="28" t="s">
        <v>3824</v>
      </c>
      <c r="D1636" s="28" t="s">
        <v>2493</v>
      </c>
      <c r="E1636" s="28" t="s">
        <v>2129</v>
      </c>
      <c r="F1636" s="29" t="s">
        <v>2455</v>
      </c>
      <c r="G1636" s="29" t="s">
        <v>2128</v>
      </c>
      <c r="H1636" s="29" t="s">
        <v>2129</v>
      </c>
      <c r="I1636" s="29" t="s">
        <v>2128</v>
      </c>
    </row>
    <row r="1637" spans="1:9" x14ac:dyDescent="0.25">
      <c r="A1637" s="28" t="s">
        <v>2186</v>
      </c>
      <c r="B1637" s="28" t="s">
        <v>4203</v>
      </c>
      <c r="C1637" s="28" t="s">
        <v>3854</v>
      </c>
      <c r="D1637" s="28" t="s">
        <v>2198</v>
      </c>
      <c r="E1637" s="28" t="s">
        <v>4204</v>
      </c>
      <c r="F1637" s="29" t="s">
        <v>2198</v>
      </c>
      <c r="G1637" s="29" t="s">
        <v>2128</v>
      </c>
      <c r="H1637" s="29" t="s">
        <v>2129</v>
      </c>
      <c r="I1637" s="29" t="s">
        <v>2128</v>
      </c>
    </row>
    <row r="1638" spans="1:9" x14ac:dyDescent="0.25">
      <c r="A1638" s="28" t="s">
        <v>2186</v>
      </c>
      <c r="B1638" s="28" t="s">
        <v>4205</v>
      </c>
      <c r="C1638" s="28" t="s">
        <v>4191</v>
      </c>
      <c r="D1638" s="28" t="s">
        <v>2586</v>
      </c>
      <c r="E1638" s="28" t="s">
        <v>4204</v>
      </c>
      <c r="F1638" s="29" t="s">
        <v>2191</v>
      </c>
      <c r="G1638" s="29" t="s">
        <v>2128</v>
      </c>
      <c r="H1638" s="29" t="s">
        <v>2129</v>
      </c>
      <c r="I1638" s="29" t="s">
        <v>2128</v>
      </c>
    </row>
    <row r="1639" spans="1:9" x14ac:dyDescent="0.25">
      <c r="A1639" s="28" t="s">
        <v>2186</v>
      </c>
      <c r="B1639" s="28" t="s">
        <v>4206</v>
      </c>
      <c r="C1639" s="28" t="s">
        <v>2116</v>
      </c>
      <c r="D1639" s="28" t="s">
        <v>2501</v>
      </c>
      <c r="E1639" s="28" t="s">
        <v>4204</v>
      </c>
      <c r="F1639" s="29" t="s">
        <v>2452</v>
      </c>
      <c r="G1639" s="29" t="s">
        <v>2128</v>
      </c>
      <c r="H1639" s="29" t="s">
        <v>2129</v>
      </c>
      <c r="I1639" s="29" t="s">
        <v>2128</v>
      </c>
    </row>
    <row r="1640" spans="1:9" x14ac:dyDescent="0.25">
      <c r="A1640" s="28" t="s">
        <v>2186</v>
      </c>
      <c r="B1640" s="28" t="s">
        <v>4207</v>
      </c>
      <c r="C1640" s="28" t="s">
        <v>4208</v>
      </c>
      <c r="D1640" s="28" t="s">
        <v>2758</v>
      </c>
      <c r="E1640" s="28" t="s">
        <v>4204</v>
      </c>
      <c r="F1640" s="29" t="s">
        <v>3023</v>
      </c>
      <c r="G1640" s="29" t="s">
        <v>2128</v>
      </c>
      <c r="H1640" s="29" t="s">
        <v>2129</v>
      </c>
      <c r="I1640" s="29" t="s">
        <v>2128</v>
      </c>
    </row>
    <row r="1641" spans="1:9" x14ac:dyDescent="0.25">
      <c r="A1641" s="28" t="s">
        <v>2186</v>
      </c>
      <c r="B1641" s="28" t="s">
        <v>4209</v>
      </c>
      <c r="C1641" s="28" t="s">
        <v>4052</v>
      </c>
      <c r="D1641" s="28" t="s">
        <v>4053</v>
      </c>
      <c r="E1641" s="28" t="s">
        <v>4204</v>
      </c>
      <c r="F1641" s="29" t="s">
        <v>2452</v>
      </c>
      <c r="G1641" s="29" t="s">
        <v>2128</v>
      </c>
      <c r="H1641" s="29" t="s">
        <v>2129</v>
      </c>
      <c r="I1641" s="29" t="s">
        <v>2128</v>
      </c>
    </row>
    <row r="1642" spans="1:9" x14ac:dyDescent="0.25">
      <c r="A1642" s="28" t="s">
        <v>2186</v>
      </c>
      <c r="B1642" s="28" t="s">
        <v>4210</v>
      </c>
      <c r="C1642" s="28" t="s">
        <v>3910</v>
      </c>
      <c r="D1642" s="28" t="s">
        <v>3911</v>
      </c>
      <c r="E1642" s="28" t="s">
        <v>4204</v>
      </c>
      <c r="F1642" s="29" t="s">
        <v>2455</v>
      </c>
      <c r="G1642" s="29" t="s">
        <v>2128</v>
      </c>
      <c r="H1642" s="29" t="s">
        <v>2129</v>
      </c>
      <c r="I1642" s="29" t="s">
        <v>2128</v>
      </c>
    </row>
    <row r="1643" spans="1:9" x14ac:dyDescent="0.25">
      <c r="A1643" s="28" t="s">
        <v>2186</v>
      </c>
      <c r="B1643" s="28" t="s">
        <v>4211</v>
      </c>
      <c r="C1643" s="28" t="s">
        <v>3916</v>
      </c>
      <c r="D1643" s="28" t="s">
        <v>2477</v>
      </c>
      <c r="E1643" s="28" t="s">
        <v>4204</v>
      </c>
      <c r="F1643" s="29" t="s">
        <v>2478</v>
      </c>
      <c r="G1643" s="29" t="s">
        <v>2128</v>
      </c>
      <c r="H1643" s="29" t="s">
        <v>2129</v>
      </c>
      <c r="I1643" s="29" t="s">
        <v>2128</v>
      </c>
    </row>
    <row r="1644" spans="1:9" x14ac:dyDescent="0.25">
      <c r="A1644" s="28" t="s">
        <v>2186</v>
      </c>
      <c r="B1644" s="28" t="s">
        <v>4212</v>
      </c>
      <c r="C1644" s="28" t="s">
        <v>4080</v>
      </c>
      <c r="D1644" s="28" t="s">
        <v>2662</v>
      </c>
      <c r="E1644" s="28" t="s">
        <v>4204</v>
      </c>
      <c r="F1644" s="29" t="s">
        <v>2483</v>
      </c>
      <c r="G1644" s="29" t="s">
        <v>2128</v>
      </c>
      <c r="H1644" s="29" t="s">
        <v>2129</v>
      </c>
      <c r="I1644" s="29" t="s">
        <v>2128</v>
      </c>
    </row>
    <row r="1645" spans="1:9" x14ac:dyDescent="0.25">
      <c r="A1645" s="28" t="s">
        <v>2186</v>
      </c>
      <c r="B1645" s="28" t="s">
        <v>4213</v>
      </c>
      <c r="C1645" s="28" t="s">
        <v>3854</v>
      </c>
      <c r="D1645" s="28" t="s">
        <v>2198</v>
      </c>
      <c r="E1645" s="28" t="s">
        <v>4204</v>
      </c>
      <c r="F1645" s="29" t="s">
        <v>2198</v>
      </c>
      <c r="G1645" s="29" t="s">
        <v>2128</v>
      </c>
      <c r="H1645" s="29" t="s">
        <v>2129</v>
      </c>
      <c r="I1645" s="29" t="s">
        <v>2128</v>
      </c>
    </row>
    <row r="1646" spans="1:9" x14ac:dyDescent="0.25">
      <c r="A1646" s="28" t="s">
        <v>2186</v>
      </c>
      <c r="B1646" s="28" t="s">
        <v>4214</v>
      </c>
      <c r="C1646" s="28" t="s">
        <v>4191</v>
      </c>
      <c r="D1646" s="28" t="s">
        <v>2586</v>
      </c>
      <c r="E1646" s="28" t="s">
        <v>4204</v>
      </c>
      <c r="F1646" s="29" t="s">
        <v>2191</v>
      </c>
      <c r="G1646" s="29" t="s">
        <v>2128</v>
      </c>
      <c r="H1646" s="29" t="s">
        <v>2129</v>
      </c>
      <c r="I1646" s="29" t="s">
        <v>2128</v>
      </c>
    </row>
    <row r="1647" spans="1:9" x14ac:dyDescent="0.25">
      <c r="A1647" s="28" t="s">
        <v>2186</v>
      </c>
      <c r="B1647" s="28" t="s">
        <v>4215</v>
      </c>
      <c r="C1647" s="28" t="s">
        <v>2116</v>
      </c>
      <c r="D1647" s="28" t="s">
        <v>2501</v>
      </c>
      <c r="E1647" s="28" t="s">
        <v>4204</v>
      </c>
      <c r="F1647" s="29" t="s">
        <v>2452</v>
      </c>
      <c r="G1647" s="29" t="s">
        <v>2128</v>
      </c>
      <c r="H1647" s="29" t="s">
        <v>2129</v>
      </c>
      <c r="I1647" s="29" t="s">
        <v>2128</v>
      </c>
    </row>
    <row r="1648" spans="1:9" x14ac:dyDescent="0.25">
      <c r="A1648" s="28" t="s">
        <v>2186</v>
      </c>
      <c r="B1648" s="28" t="s">
        <v>4216</v>
      </c>
      <c r="C1648" s="28" t="s">
        <v>4052</v>
      </c>
      <c r="D1648" s="28" t="s">
        <v>4053</v>
      </c>
      <c r="E1648" s="28" t="s">
        <v>4204</v>
      </c>
      <c r="F1648" s="29" t="s">
        <v>2452</v>
      </c>
      <c r="G1648" s="29" t="s">
        <v>2128</v>
      </c>
      <c r="H1648" s="29" t="s">
        <v>2129</v>
      </c>
      <c r="I1648" s="29" t="s">
        <v>2128</v>
      </c>
    </row>
    <row r="1649" spans="1:9" x14ac:dyDescent="0.25">
      <c r="A1649" s="28" t="s">
        <v>2186</v>
      </c>
      <c r="B1649" s="28" t="s">
        <v>4217</v>
      </c>
      <c r="C1649" s="28" t="s">
        <v>3916</v>
      </c>
      <c r="D1649" s="28" t="s">
        <v>2477</v>
      </c>
      <c r="E1649" s="28" t="s">
        <v>4204</v>
      </c>
      <c r="F1649" s="29" t="s">
        <v>2478</v>
      </c>
      <c r="G1649" s="29" t="s">
        <v>2128</v>
      </c>
      <c r="H1649" s="29" t="s">
        <v>2129</v>
      </c>
      <c r="I1649" s="29" t="s">
        <v>2128</v>
      </c>
    </row>
    <row r="1650" spans="1:9" x14ac:dyDescent="0.25">
      <c r="A1650" s="28" t="s">
        <v>2186</v>
      </c>
      <c r="B1650" s="28" t="s">
        <v>4218</v>
      </c>
      <c r="C1650" s="28" t="s">
        <v>3824</v>
      </c>
      <c r="D1650" s="28" t="s">
        <v>2493</v>
      </c>
      <c r="E1650" s="28" t="s">
        <v>4204</v>
      </c>
      <c r="F1650" s="29" t="s">
        <v>2455</v>
      </c>
      <c r="G1650" s="29" t="s">
        <v>2128</v>
      </c>
      <c r="H1650" s="29" t="s">
        <v>2129</v>
      </c>
      <c r="I1650" s="29" t="s">
        <v>2128</v>
      </c>
    </row>
    <row r="1651" spans="1:9" x14ac:dyDescent="0.25">
      <c r="A1651" s="28" t="s">
        <v>2186</v>
      </c>
      <c r="B1651" s="28" t="s">
        <v>4219</v>
      </c>
      <c r="C1651" s="28" t="s">
        <v>3828</v>
      </c>
      <c r="D1651" s="28" t="s">
        <v>2549</v>
      </c>
      <c r="E1651" s="28" t="s">
        <v>4220</v>
      </c>
      <c r="F1651" s="29" t="s">
        <v>2455</v>
      </c>
      <c r="G1651" s="29" t="s">
        <v>2080</v>
      </c>
      <c r="H1651" s="29" t="s">
        <v>2148</v>
      </c>
      <c r="I1651" s="29" t="s">
        <v>2080</v>
      </c>
    </row>
    <row r="1652" spans="1:9" x14ac:dyDescent="0.25">
      <c r="A1652" s="28" t="s">
        <v>2186</v>
      </c>
      <c r="B1652" s="28" t="s">
        <v>4221</v>
      </c>
      <c r="C1652" s="28" t="s">
        <v>3830</v>
      </c>
      <c r="D1652" s="28" t="s">
        <v>3831</v>
      </c>
      <c r="E1652" s="28" t="s">
        <v>4220</v>
      </c>
      <c r="F1652" s="29" t="s">
        <v>2455</v>
      </c>
      <c r="G1652" s="29" t="s">
        <v>2080</v>
      </c>
      <c r="H1652" s="29" t="s">
        <v>2148</v>
      </c>
      <c r="I1652" s="29" t="s">
        <v>2080</v>
      </c>
    </row>
    <row r="1653" spans="1:9" x14ac:dyDescent="0.25">
      <c r="A1653" s="28" t="s">
        <v>2186</v>
      </c>
      <c r="B1653" s="28" t="s">
        <v>4222</v>
      </c>
      <c r="C1653" s="28" t="s">
        <v>3985</v>
      </c>
      <c r="D1653" s="28" t="s">
        <v>3526</v>
      </c>
      <c r="E1653" s="28" t="s">
        <v>4220</v>
      </c>
      <c r="F1653" s="29" t="s">
        <v>2198</v>
      </c>
      <c r="G1653" s="29" t="s">
        <v>2080</v>
      </c>
      <c r="H1653" s="29" t="s">
        <v>2148</v>
      </c>
      <c r="I1653" s="29" t="s">
        <v>2080</v>
      </c>
    </row>
    <row r="1654" spans="1:9" x14ac:dyDescent="0.25">
      <c r="A1654" s="28" t="s">
        <v>2186</v>
      </c>
      <c r="B1654" s="28" t="s">
        <v>4223</v>
      </c>
      <c r="C1654" s="28" t="s">
        <v>3854</v>
      </c>
      <c r="D1654" s="28" t="s">
        <v>2198</v>
      </c>
      <c r="E1654" s="28" t="s">
        <v>4220</v>
      </c>
      <c r="F1654" s="29" t="s">
        <v>2198</v>
      </c>
      <c r="G1654" s="29" t="s">
        <v>2080</v>
      </c>
      <c r="H1654" s="29" t="s">
        <v>2148</v>
      </c>
      <c r="I1654" s="29" t="s">
        <v>2080</v>
      </c>
    </row>
    <row r="1655" spans="1:9" x14ac:dyDescent="0.25">
      <c r="A1655" s="28" t="s">
        <v>2186</v>
      </c>
      <c r="B1655" s="28" t="s">
        <v>4224</v>
      </c>
      <c r="C1655" s="28" t="s">
        <v>3985</v>
      </c>
      <c r="D1655" s="28" t="s">
        <v>3526</v>
      </c>
      <c r="E1655" s="28" t="s">
        <v>4220</v>
      </c>
      <c r="F1655" s="29" t="s">
        <v>2198</v>
      </c>
      <c r="G1655" s="29" t="s">
        <v>2080</v>
      </c>
      <c r="H1655" s="29" t="s">
        <v>2148</v>
      </c>
      <c r="I1655" s="29" t="s">
        <v>2080</v>
      </c>
    </row>
    <row r="1656" spans="1:9" x14ac:dyDescent="0.25">
      <c r="A1656" s="28" t="s">
        <v>2186</v>
      </c>
      <c r="B1656" s="28" t="s">
        <v>4225</v>
      </c>
      <c r="C1656" s="28" t="s">
        <v>3828</v>
      </c>
      <c r="D1656" s="28" t="s">
        <v>2549</v>
      </c>
      <c r="E1656" s="28" t="s">
        <v>4220</v>
      </c>
      <c r="F1656" s="29" t="s">
        <v>2455</v>
      </c>
      <c r="G1656" s="29" t="s">
        <v>2080</v>
      </c>
      <c r="H1656" s="29" t="s">
        <v>2148</v>
      </c>
      <c r="I1656" s="29" t="s">
        <v>2080</v>
      </c>
    </row>
    <row r="1657" spans="1:9" x14ac:dyDescent="0.25">
      <c r="A1657" s="28" t="s">
        <v>2186</v>
      </c>
      <c r="B1657" s="28" t="s">
        <v>4226</v>
      </c>
      <c r="C1657" s="28" t="s">
        <v>3854</v>
      </c>
      <c r="D1657" s="28" t="s">
        <v>2198</v>
      </c>
      <c r="E1657" s="28" t="s">
        <v>4220</v>
      </c>
      <c r="F1657" s="29" t="s">
        <v>2198</v>
      </c>
      <c r="G1657" s="29" t="s">
        <v>2080</v>
      </c>
      <c r="H1657" s="29" t="s">
        <v>2148</v>
      </c>
      <c r="I1657" s="29" t="s">
        <v>2080</v>
      </c>
    </row>
    <row r="1658" spans="1:9" x14ac:dyDescent="0.25">
      <c r="A1658" s="28" t="s">
        <v>2186</v>
      </c>
      <c r="B1658" s="28" t="s">
        <v>4227</v>
      </c>
      <c r="C1658" s="28" t="s">
        <v>3985</v>
      </c>
      <c r="D1658" s="28" t="s">
        <v>3526</v>
      </c>
      <c r="E1658" s="28" t="s">
        <v>4220</v>
      </c>
      <c r="F1658" s="29" t="s">
        <v>2198</v>
      </c>
      <c r="G1658" s="29" t="s">
        <v>2080</v>
      </c>
      <c r="H1658" s="29" t="s">
        <v>2148</v>
      </c>
      <c r="I1658" s="29" t="s">
        <v>2080</v>
      </c>
    </row>
    <row r="1659" spans="1:9" x14ac:dyDescent="0.25">
      <c r="A1659" s="28" t="s">
        <v>2186</v>
      </c>
      <c r="B1659" s="28" t="s">
        <v>4228</v>
      </c>
      <c r="C1659" s="28" t="s">
        <v>3828</v>
      </c>
      <c r="D1659" s="28" t="s">
        <v>2549</v>
      </c>
      <c r="E1659" s="28" t="s">
        <v>4220</v>
      </c>
      <c r="F1659" s="29" t="s">
        <v>2455</v>
      </c>
      <c r="G1659" s="29" t="s">
        <v>2080</v>
      </c>
      <c r="H1659" s="29" t="s">
        <v>2148</v>
      </c>
      <c r="I1659" s="29" t="s">
        <v>2080</v>
      </c>
    </row>
    <row r="1660" spans="1:9" x14ac:dyDescent="0.25">
      <c r="A1660" s="28" t="s">
        <v>2186</v>
      </c>
      <c r="B1660" s="28" t="s">
        <v>4229</v>
      </c>
      <c r="C1660" s="28" t="s">
        <v>3854</v>
      </c>
      <c r="D1660" s="28" t="s">
        <v>2198</v>
      </c>
      <c r="E1660" s="28" t="s">
        <v>4220</v>
      </c>
      <c r="F1660" s="29" t="s">
        <v>2198</v>
      </c>
      <c r="G1660" s="29" t="s">
        <v>2080</v>
      </c>
      <c r="H1660" s="29" t="s">
        <v>2148</v>
      </c>
      <c r="I1660" s="29" t="s">
        <v>2080</v>
      </c>
    </row>
    <row r="1661" spans="1:9" x14ac:dyDescent="0.25">
      <c r="A1661" s="28" t="s">
        <v>2186</v>
      </c>
      <c r="B1661" s="28" t="s">
        <v>4230</v>
      </c>
      <c r="C1661" s="28" t="s">
        <v>4231</v>
      </c>
      <c r="D1661" s="28" t="s">
        <v>4231</v>
      </c>
      <c r="E1661" s="28" t="s">
        <v>4220</v>
      </c>
      <c r="F1661" s="29" t="s">
        <v>3023</v>
      </c>
      <c r="G1661" s="29" t="s">
        <v>2080</v>
      </c>
      <c r="H1661" s="29" t="s">
        <v>2148</v>
      </c>
      <c r="I1661" s="29" t="s">
        <v>2080</v>
      </c>
    </row>
    <row r="1662" spans="1:9" x14ac:dyDescent="0.25">
      <c r="A1662" s="28" t="s">
        <v>2186</v>
      </c>
      <c r="B1662" s="28" t="s">
        <v>4232</v>
      </c>
      <c r="C1662" s="28" t="s">
        <v>3985</v>
      </c>
      <c r="D1662" s="28" t="s">
        <v>3526</v>
      </c>
      <c r="E1662" s="28" t="s">
        <v>4220</v>
      </c>
      <c r="F1662" s="29" t="s">
        <v>2198</v>
      </c>
      <c r="G1662" s="29" t="s">
        <v>2080</v>
      </c>
      <c r="H1662" s="29" t="s">
        <v>2148</v>
      </c>
      <c r="I1662" s="29" t="s">
        <v>2080</v>
      </c>
    </row>
    <row r="1663" spans="1:9" x14ac:dyDescent="0.25">
      <c r="A1663" s="28" t="s">
        <v>2186</v>
      </c>
      <c r="B1663" s="28" t="s">
        <v>4233</v>
      </c>
      <c r="C1663" s="28" t="s">
        <v>3854</v>
      </c>
      <c r="D1663" s="28" t="s">
        <v>2198</v>
      </c>
      <c r="E1663" s="28" t="s">
        <v>4234</v>
      </c>
      <c r="F1663" s="29" t="s">
        <v>2198</v>
      </c>
      <c r="G1663" s="29" t="s">
        <v>2080</v>
      </c>
      <c r="H1663" s="29" t="s">
        <v>2148</v>
      </c>
      <c r="I1663" s="29" t="s">
        <v>2080</v>
      </c>
    </row>
    <row r="1664" spans="1:9" x14ac:dyDescent="0.25">
      <c r="A1664" s="28" t="s">
        <v>2186</v>
      </c>
      <c r="B1664" s="28" t="s">
        <v>4235</v>
      </c>
      <c r="C1664" s="28" t="s">
        <v>3985</v>
      </c>
      <c r="D1664" s="28" t="s">
        <v>3526</v>
      </c>
      <c r="E1664" s="28" t="s">
        <v>4234</v>
      </c>
      <c r="F1664" s="29" t="s">
        <v>2198</v>
      </c>
      <c r="G1664" s="29" t="s">
        <v>2080</v>
      </c>
      <c r="H1664" s="29" t="s">
        <v>2148</v>
      </c>
      <c r="I1664" s="29" t="s">
        <v>2080</v>
      </c>
    </row>
    <row r="1665" spans="1:9" x14ac:dyDescent="0.25">
      <c r="A1665" s="28" t="s">
        <v>2186</v>
      </c>
      <c r="B1665" s="28" t="s">
        <v>4236</v>
      </c>
      <c r="C1665" s="28" t="s">
        <v>3854</v>
      </c>
      <c r="D1665" s="28" t="s">
        <v>2198</v>
      </c>
      <c r="E1665" s="28" t="s">
        <v>4234</v>
      </c>
      <c r="F1665" s="29" t="s">
        <v>2198</v>
      </c>
      <c r="G1665" s="29" t="s">
        <v>2080</v>
      </c>
      <c r="H1665" s="29" t="s">
        <v>2148</v>
      </c>
      <c r="I1665" s="29" t="s">
        <v>2080</v>
      </c>
    </row>
    <row r="1666" spans="1:9" x14ac:dyDescent="0.25">
      <c r="A1666" s="28" t="s">
        <v>2186</v>
      </c>
      <c r="B1666" s="28" t="s">
        <v>4237</v>
      </c>
      <c r="C1666" s="28" t="s">
        <v>3985</v>
      </c>
      <c r="D1666" s="28" t="s">
        <v>3526</v>
      </c>
      <c r="E1666" s="28" t="s">
        <v>4234</v>
      </c>
      <c r="F1666" s="29" t="s">
        <v>2198</v>
      </c>
      <c r="G1666" s="29" t="s">
        <v>2080</v>
      </c>
      <c r="H1666" s="29" t="s">
        <v>2148</v>
      </c>
      <c r="I1666" s="29" t="s">
        <v>2080</v>
      </c>
    </row>
    <row r="1667" spans="1:9" x14ac:dyDescent="0.25">
      <c r="A1667" s="28" t="s">
        <v>2186</v>
      </c>
      <c r="B1667" s="28" t="s">
        <v>4238</v>
      </c>
      <c r="C1667" s="28" t="s">
        <v>3854</v>
      </c>
      <c r="D1667" s="28" t="s">
        <v>2198</v>
      </c>
      <c r="E1667" s="28" t="s">
        <v>4234</v>
      </c>
      <c r="F1667" s="29" t="s">
        <v>2198</v>
      </c>
      <c r="G1667" s="29" t="s">
        <v>2080</v>
      </c>
      <c r="H1667" s="29" t="s">
        <v>2148</v>
      </c>
      <c r="I1667" s="29" t="s">
        <v>2080</v>
      </c>
    </row>
    <row r="1668" spans="1:9" x14ac:dyDescent="0.25">
      <c r="A1668" s="28" t="s">
        <v>2186</v>
      </c>
      <c r="B1668" s="28" t="s">
        <v>4239</v>
      </c>
      <c r="C1668" s="28" t="s">
        <v>3985</v>
      </c>
      <c r="D1668" s="28" t="s">
        <v>3526</v>
      </c>
      <c r="E1668" s="28" t="s">
        <v>4234</v>
      </c>
      <c r="F1668" s="29" t="s">
        <v>2198</v>
      </c>
      <c r="G1668" s="29" t="s">
        <v>2080</v>
      </c>
      <c r="H1668" s="29" t="s">
        <v>2148</v>
      </c>
      <c r="I1668" s="29" t="s">
        <v>2080</v>
      </c>
    </row>
    <row r="1669" spans="1:9" x14ac:dyDescent="0.25">
      <c r="A1669" s="28" t="s">
        <v>2186</v>
      </c>
      <c r="B1669" s="28" t="s">
        <v>4240</v>
      </c>
      <c r="C1669" s="28" t="s">
        <v>3854</v>
      </c>
      <c r="D1669" s="28" t="s">
        <v>2198</v>
      </c>
      <c r="E1669" s="28" t="s">
        <v>4234</v>
      </c>
      <c r="F1669" s="29" t="s">
        <v>2198</v>
      </c>
      <c r="G1669" s="29" t="s">
        <v>2080</v>
      </c>
      <c r="H1669" s="29" t="s">
        <v>2148</v>
      </c>
      <c r="I1669" s="29" t="s">
        <v>2080</v>
      </c>
    </row>
    <row r="1670" spans="1:9" x14ac:dyDescent="0.25">
      <c r="A1670" s="28" t="s">
        <v>2186</v>
      </c>
      <c r="B1670" s="28" t="s">
        <v>4241</v>
      </c>
      <c r="C1670" s="28" t="s">
        <v>3985</v>
      </c>
      <c r="D1670" s="28" t="s">
        <v>3526</v>
      </c>
      <c r="E1670" s="28" t="s">
        <v>4234</v>
      </c>
      <c r="F1670" s="29" t="s">
        <v>2198</v>
      </c>
      <c r="G1670" s="29" t="s">
        <v>2080</v>
      </c>
      <c r="H1670" s="29" t="s">
        <v>2148</v>
      </c>
      <c r="I1670" s="29" t="s">
        <v>2080</v>
      </c>
    </row>
    <row r="1671" spans="1:9" x14ac:dyDescent="0.25">
      <c r="A1671" s="28" t="s">
        <v>2186</v>
      </c>
      <c r="B1671" s="28" t="s">
        <v>4242</v>
      </c>
      <c r="C1671" s="28" t="s">
        <v>4243</v>
      </c>
      <c r="D1671" s="28" t="s">
        <v>2450</v>
      </c>
      <c r="E1671" s="28" t="s">
        <v>2451</v>
      </c>
      <c r="F1671" s="29" t="s">
        <v>2452</v>
      </c>
      <c r="G1671" s="29" t="s">
        <v>2064</v>
      </c>
      <c r="H1671" s="29" t="s">
        <v>2064</v>
      </c>
      <c r="I1671" s="29" t="s">
        <v>2064</v>
      </c>
    </row>
    <row r="1672" spans="1:9" x14ac:dyDescent="0.25">
      <c r="A1672" s="28" t="s">
        <v>2186</v>
      </c>
      <c r="B1672" s="28" t="s">
        <v>4244</v>
      </c>
      <c r="C1672" s="28" t="s">
        <v>2116</v>
      </c>
      <c r="D1672" s="28" t="s">
        <v>2501</v>
      </c>
      <c r="E1672" s="28" t="s">
        <v>2451</v>
      </c>
      <c r="F1672" s="29" t="s">
        <v>2452</v>
      </c>
      <c r="G1672" s="29" t="s">
        <v>2064</v>
      </c>
      <c r="H1672" s="29" t="s">
        <v>2064</v>
      </c>
      <c r="I1672" s="29" t="s">
        <v>2064</v>
      </c>
    </row>
    <row r="1673" spans="1:9" x14ac:dyDescent="0.25">
      <c r="A1673" s="28" t="s">
        <v>2186</v>
      </c>
      <c r="B1673" s="28" t="s">
        <v>4245</v>
      </c>
      <c r="C1673" s="28" t="s">
        <v>3852</v>
      </c>
      <c r="D1673" s="28" t="s">
        <v>3034</v>
      </c>
      <c r="E1673" s="28" t="s">
        <v>2451</v>
      </c>
      <c r="F1673" s="29" t="s">
        <v>2483</v>
      </c>
      <c r="G1673" s="29" t="s">
        <v>2064</v>
      </c>
      <c r="H1673" s="29" t="s">
        <v>2064</v>
      </c>
      <c r="I1673" s="29" t="s">
        <v>2064</v>
      </c>
    </row>
    <row r="1674" spans="1:9" x14ac:dyDescent="0.25">
      <c r="A1674" s="28" t="s">
        <v>2186</v>
      </c>
      <c r="B1674" s="28" t="s">
        <v>4246</v>
      </c>
      <c r="C1674" s="28" t="s">
        <v>2116</v>
      </c>
      <c r="D1674" s="28" t="s">
        <v>2501</v>
      </c>
      <c r="E1674" s="28" t="s">
        <v>2451</v>
      </c>
      <c r="F1674" s="29" t="s">
        <v>2452</v>
      </c>
      <c r="G1674" s="29" t="s">
        <v>2064</v>
      </c>
      <c r="H1674" s="29" t="s">
        <v>2064</v>
      </c>
      <c r="I1674" s="29" t="s">
        <v>2064</v>
      </c>
    </row>
    <row r="1675" spans="1:9" x14ac:dyDescent="0.25">
      <c r="A1675" s="28" t="s">
        <v>2186</v>
      </c>
      <c r="B1675" s="28" t="s">
        <v>4247</v>
      </c>
      <c r="C1675" s="28" t="s">
        <v>4243</v>
      </c>
      <c r="D1675" s="28" t="s">
        <v>2450</v>
      </c>
      <c r="E1675" s="28" t="s">
        <v>2451</v>
      </c>
      <c r="F1675" s="29" t="s">
        <v>2452</v>
      </c>
      <c r="G1675" s="29" t="s">
        <v>2064</v>
      </c>
      <c r="H1675" s="29" t="s">
        <v>2064</v>
      </c>
      <c r="I1675" s="29" t="s">
        <v>2064</v>
      </c>
    </row>
    <row r="1676" spans="1:9" x14ac:dyDescent="0.25">
      <c r="A1676" s="28" t="s">
        <v>2186</v>
      </c>
      <c r="B1676" s="28" t="s">
        <v>4248</v>
      </c>
      <c r="C1676" s="28" t="s">
        <v>2116</v>
      </c>
      <c r="D1676" s="28" t="s">
        <v>2501</v>
      </c>
      <c r="E1676" s="28" t="s">
        <v>2451</v>
      </c>
      <c r="F1676" s="29" t="s">
        <v>2452</v>
      </c>
      <c r="G1676" s="29" t="s">
        <v>2064</v>
      </c>
      <c r="H1676" s="29" t="s">
        <v>2064</v>
      </c>
      <c r="I1676" s="29" t="s">
        <v>2064</v>
      </c>
    </row>
    <row r="1677" spans="1:9" x14ac:dyDescent="0.25">
      <c r="A1677" s="28" t="s">
        <v>2186</v>
      </c>
      <c r="B1677" s="28" t="s">
        <v>4249</v>
      </c>
      <c r="C1677" s="28" t="s">
        <v>3828</v>
      </c>
      <c r="D1677" s="28" t="s">
        <v>2549</v>
      </c>
      <c r="E1677" s="28" t="s">
        <v>4250</v>
      </c>
      <c r="F1677" s="29" t="s">
        <v>2455</v>
      </c>
      <c r="G1677" s="29" t="s">
        <v>2119</v>
      </c>
      <c r="H1677" s="29" t="s">
        <v>4250</v>
      </c>
      <c r="I1677" s="29" t="s">
        <v>2119</v>
      </c>
    </row>
    <row r="1678" spans="1:9" x14ac:dyDescent="0.25">
      <c r="A1678" s="28" t="s">
        <v>2186</v>
      </c>
      <c r="B1678" s="28" t="s">
        <v>4251</v>
      </c>
      <c r="C1678" s="28" t="s">
        <v>4252</v>
      </c>
      <c r="D1678" s="28" t="s">
        <v>2457</v>
      </c>
      <c r="E1678" s="28" t="s">
        <v>4250</v>
      </c>
      <c r="F1678" s="29" t="s">
        <v>2455</v>
      </c>
      <c r="G1678" s="29" t="s">
        <v>2119</v>
      </c>
      <c r="H1678" s="29" t="s">
        <v>4250</v>
      </c>
      <c r="I1678" s="29" t="s">
        <v>2119</v>
      </c>
    </row>
    <row r="1679" spans="1:9" x14ac:dyDescent="0.25">
      <c r="A1679" s="28" t="s">
        <v>2186</v>
      </c>
      <c r="B1679" s="28" t="s">
        <v>4253</v>
      </c>
      <c r="C1679" s="28" t="s">
        <v>3821</v>
      </c>
      <c r="D1679" s="28" t="s">
        <v>2473</v>
      </c>
      <c r="E1679" s="28" t="s">
        <v>4250</v>
      </c>
      <c r="F1679" s="29" t="s">
        <v>2455</v>
      </c>
      <c r="G1679" s="29" t="s">
        <v>2119</v>
      </c>
      <c r="H1679" s="29" t="s">
        <v>4250</v>
      </c>
      <c r="I1679" s="29" t="s">
        <v>2119</v>
      </c>
    </row>
    <row r="1680" spans="1:9" x14ac:dyDescent="0.25">
      <c r="A1680" s="28" t="s">
        <v>2186</v>
      </c>
      <c r="B1680" s="28" t="s">
        <v>4254</v>
      </c>
      <c r="C1680" s="28" t="s">
        <v>3880</v>
      </c>
      <c r="D1680" s="28" t="s">
        <v>3881</v>
      </c>
      <c r="E1680" s="28" t="s">
        <v>3822</v>
      </c>
      <c r="F1680" s="29" t="s">
        <v>2455</v>
      </c>
      <c r="G1680" s="29" t="s">
        <v>2119</v>
      </c>
      <c r="H1680" s="29" t="s">
        <v>2185</v>
      </c>
      <c r="I1680" s="29" t="s">
        <v>2119</v>
      </c>
    </row>
    <row r="1681" spans="1:9" x14ac:dyDescent="0.25">
      <c r="A1681" s="28" t="s">
        <v>2186</v>
      </c>
      <c r="B1681" s="28" t="s">
        <v>4255</v>
      </c>
      <c r="C1681" s="28" t="s">
        <v>3828</v>
      </c>
      <c r="D1681" s="28" t="s">
        <v>2549</v>
      </c>
      <c r="E1681" s="28" t="s">
        <v>3822</v>
      </c>
      <c r="F1681" s="29" t="s">
        <v>2455</v>
      </c>
      <c r="G1681" s="29" t="s">
        <v>2119</v>
      </c>
      <c r="H1681" s="29" t="s">
        <v>2185</v>
      </c>
      <c r="I1681" s="29" t="s">
        <v>2119</v>
      </c>
    </row>
    <row r="1682" spans="1:9" x14ac:dyDescent="0.25">
      <c r="A1682" s="28" t="s">
        <v>2186</v>
      </c>
      <c r="B1682" s="28" t="s">
        <v>4256</v>
      </c>
      <c r="C1682" s="28" t="s">
        <v>3830</v>
      </c>
      <c r="D1682" s="28" t="s">
        <v>3831</v>
      </c>
      <c r="E1682" s="28" t="s">
        <v>3822</v>
      </c>
      <c r="F1682" s="29" t="s">
        <v>2455</v>
      </c>
      <c r="G1682" s="29" t="s">
        <v>2119</v>
      </c>
      <c r="H1682" s="29" t="s">
        <v>2185</v>
      </c>
      <c r="I1682" s="29" t="s">
        <v>2119</v>
      </c>
    </row>
    <row r="1683" spans="1:9" x14ac:dyDescent="0.25">
      <c r="A1683" s="28" t="s">
        <v>2186</v>
      </c>
      <c r="B1683" s="28" t="s">
        <v>4257</v>
      </c>
      <c r="C1683" s="28" t="s">
        <v>3833</v>
      </c>
      <c r="D1683" s="28" t="s">
        <v>3834</v>
      </c>
      <c r="E1683" s="28" t="s">
        <v>3822</v>
      </c>
      <c r="F1683" s="29" t="s">
        <v>2455</v>
      </c>
      <c r="G1683" s="29" t="s">
        <v>2119</v>
      </c>
      <c r="H1683" s="29" t="s">
        <v>2185</v>
      </c>
      <c r="I1683" s="29" t="s">
        <v>2119</v>
      </c>
    </row>
    <row r="1684" spans="1:9" x14ac:dyDescent="0.25">
      <c r="A1684" s="28" t="s">
        <v>2186</v>
      </c>
      <c r="B1684" s="28" t="s">
        <v>4258</v>
      </c>
      <c r="C1684" s="28" t="s">
        <v>3836</v>
      </c>
      <c r="D1684" s="28" t="s">
        <v>3837</v>
      </c>
      <c r="E1684" s="28" t="s">
        <v>3822</v>
      </c>
      <c r="F1684" s="29" t="s">
        <v>2455</v>
      </c>
      <c r="G1684" s="29" t="s">
        <v>2119</v>
      </c>
      <c r="H1684" s="29" t="s">
        <v>2185</v>
      </c>
      <c r="I1684" s="29" t="s">
        <v>2119</v>
      </c>
    </row>
    <row r="1685" spans="1:9" x14ac:dyDescent="0.25">
      <c r="A1685" s="28" t="s">
        <v>2186</v>
      </c>
      <c r="B1685" s="28" t="s">
        <v>4259</v>
      </c>
      <c r="C1685" s="28" t="s">
        <v>3850</v>
      </c>
      <c r="D1685" s="28" t="s">
        <v>2544</v>
      </c>
      <c r="E1685" s="28" t="s">
        <v>3822</v>
      </c>
      <c r="F1685" s="29" t="s">
        <v>2455</v>
      </c>
      <c r="G1685" s="29" t="s">
        <v>2119</v>
      </c>
      <c r="H1685" s="29" t="s">
        <v>2185</v>
      </c>
      <c r="I1685" s="29" t="s">
        <v>2119</v>
      </c>
    </row>
    <row r="1686" spans="1:9" x14ac:dyDescent="0.25">
      <c r="A1686" s="28" t="s">
        <v>2186</v>
      </c>
      <c r="B1686" s="28" t="s">
        <v>4260</v>
      </c>
      <c r="C1686" s="28" t="s">
        <v>3821</v>
      </c>
      <c r="D1686" s="28" t="s">
        <v>2473</v>
      </c>
      <c r="E1686" s="28" t="s">
        <v>3822</v>
      </c>
      <c r="F1686" s="29" t="s">
        <v>2455</v>
      </c>
      <c r="G1686" s="29" t="s">
        <v>2119</v>
      </c>
      <c r="H1686" s="29" t="s">
        <v>2185</v>
      </c>
      <c r="I1686" s="29" t="s">
        <v>2119</v>
      </c>
    </row>
    <row r="1687" spans="1:9" x14ac:dyDescent="0.25">
      <c r="A1687" s="28" t="s">
        <v>2186</v>
      </c>
      <c r="B1687" s="28" t="s">
        <v>4261</v>
      </c>
      <c r="C1687" s="28" t="s">
        <v>3824</v>
      </c>
      <c r="D1687" s="28" t="s">
        <v>2493</v>
      </c>
      <c r="E1687" s="28" t="s">
        <v>3822</v>
      </c>
      <c r="F1687" s="29" t="s">
        <v>2455</v>
      </c>
      <c r="G1687" s="29" t="s">
        <v>2119</v>
      </c>
      <c r="H1687" s="29" t="s">
        <v>2185</v>
      </c>
      <c r="I1687" s="29" t="s">
        <v>2119</v>
      </c>
    </row>
    <row r="1688" spans="1:9" x14ac:dyDescent="0.25">
      <c r="A1688" s="28" t="s">
        <v>2186</v>
      </c>
      <c r="B1688" s="28" t="s">
        <v>4262</v>
      </c>
      <c r="C1688" s="28" t="s">
        <v>3828</v>
      </c>
      <c r="D1688" s="28" t="s">
        <v>2549</v>
      </c>
      <c r="E1688" s="28" t="s">
        <v>4263</v>
      </c>
      <c r="F1688" s="29" t="s">
        <v>2455</v>
      </c>
      <c r="G1688" s="29" t="s">
        <v>2119</v>
      </c>
      <c r="H1688" s="29" t="s">
        <v>2185</v>
      </c>
      <c r="I1688" s="29" t="s">
        <v>2119</v>
      </c>
    </row>
    <row r="1689" spans="1:9" x14ac:dyDescent="0.25">
      <c r="A1689" s="28" t="s">
        <v>2186</v>
      </c>
      <c r="B1689" s="28" t="s">
        <v>4264</v>
      </c>
      <c r="C1689" s="28" t="s">
        <v>3836</v>
      </c>
      <c r="D1689" s="28" t="s">
        <v>3837</v>
      </c>
      <c r="E1689" s="28" t="s">
        <v>4263</v>
      </c>
      <c r="F1689" s="29" t="s">
        <v>2455</v>
      </c>
      <c r="G1689" s="29" t="s">
        <v>2119</v>
      </c>
      <c r="H1689" s="29" t="s">
        <v>2185</v>
      </c>
      <c r="I1689" s="29" t="s">
        <v>2119</v>
      </c>
    </row>
    <row r="1690" spans="1:9" x14ac:dyDescent="0.25">
      <c r="A1690" s="28" t="s">
        <v>2186</v>
      </c>
      <c r="B1690" s="28" t="s">
        <v>4265</v>
      </c>
      <c r="C1690" s="28" t="s">
        <v>3821</v>
      </c>
      <c r="D1690" s="28" t="s">
        <v>2473</v>
      </c>
      <c r="E1690" s="28" t="s">
        <v>4263</v>
      </c>
      <c r="F1690" s="29" t="s">
        <v>2455</v>
      </c>
      <c r="G1690" s="29" t="s">
        <v>2119</v>
      </c>
      <c r="H1690" s="29" t="s">
        <v>2185</v>
      </c>
      <c r="I1690" s="29" t="s">
        <v>2119</v>
      </c>
    </row>
    <row r="1691" spans="1:9" x14ac:dyDescent="0.25">
      <c r="A1691" s="28" t="s">
        <v>2186</v>
      </c>
      <c r="B1691" s="28" t="s">
        <v>4266</v>
      </c>
      <c r="C1691" s="28" t="s">
        <v>3846</v>
      </c>
      <c r="D1691" s="28" t="s">
        <v>2982</v>
      </c>
      <c r="E1691" s="28" t="s">
        <v>4263</v>
      </c>
      <c r="F1691" s="29" t="s">
        <v>2455</v>
      </c>
      <c r="G1691" s="29" t="s">
        <v>2119</v>
      </c>
      <c r="H1691" s="29" t="s">
        <v>2185</v>
      </c>
      <c r="I1691" s="29" t="s">
        <v>2119</v>
      </c>
    </row>
    <row r="1692" spans="1:9" x14ac:dyDescent="0.25">
      <c r="A1692" s="28" t="s">
        <v>2186</v>
      </c>
      <c r="B1692" s="28" t="s">
        <v>4267</v>
      </c>
      <c r="C1692" s="28" t="s">
        <v>4008</v>
      </c>
      <c r="D1692" s="28" t="s">
        <v>4009</v>
      </c>
      <c r="E1692" s="28" t="s">
        <v>4263</v>
      </c>
      <c r="F1692" s="29" t="s">
        <v>2455</v>
      </c>
      <c r="G1692" s="29" t="s">
        <v>2119</v>
      </c>
      <c r="H1692" s="29" t="s">
        <v>2185</v>
      </c>
      <c r="I1692" s="29" t="s">
        <v>2119</v>
      </c>
    </row>
    <row r="1693" spans="1:9" x14ac:dyDescent="0.25">
      <c r="A1693" s="28" t="s">
        <v>2186</v>
      </c>
      <c r="B1693" s="28" t="s">
        <v>4268</v>
      </c>
      <c r="C1693" s="28" t="s">
        <v>3828</v>
      </c>
      <c r="D1693" s="28" t="s">
        <v>2549</v>
      </c>
      <c r="E1693" s="28" t="s">
        <v>4263</v>
      </c>
      <c r="F1693" s="29" t="s">
        <v>2455</v>
      </c>
      <c r="G1693" s="29" t="s">
        <v>2119</v>
      </c>
      <c r="H1693" s="29" t="s">
        <v>2185</v>
      </c>
      <c r="I1693" s="29" t="s">
        <v>2119</v>
      </c>
    </row>
    <row r="1694" spans="1:9" x14ac:dyDescent="0.25">
      <c r="A1694" s="28" t="s">
        <v>2186</v>
      </c>
      <c r="B1694" s="28" t="s">
        <v>4269</v>
      </c>
      <c r="C1694" s="28" t="s">
        <v>3836</v>
      </c>
      <c r="D1694" s="28" t="s">
        <v>3837</v>
      </c>
      <c r="E1694" s="28" t="s">
        <v>4263</v>
      </c>
      <c r="F1694" s="29" t="s">
        <v>2455</v>
      </c>
      <c r="G1694" s="29" t="s">
        <v>2119</v>
      </c>
      <c r="H1694" s="29" t="s">
        <v>2185</v>
      </c>
      <c r="I1694" s="29" t="s">
        <v>2119</v>
      </c>
    </row>
    <row r="1695" spans="1:9" x14ac:dyDescent="0.25">
      <c r="A1695" s="28" t="s">
        <v>2186</v>
      </c>
      <c r="B1695" s="28" t="s">
        <v>4270</v>
      </c>
      <c r="C1695" s="28" t="s">
        <v>3846</v>
      </c>
      <c r="D1695" s="28" t="s">
        <v>2982</v>
      </c>
      <c r="E1695" s="28" t="s">
        <v>4263</v>
      </c>
      <c r="F1695" s="29" t="s">
        <v>2455</v>
      </c>
      <c r="G1695" s="29" t="s">
        <v>2119</v>
      </c>
      <c r="H1695" s="29" t="s">
        <v>2185</v>
      </c>
      <c r="I1695" s="29" t="s">
        <v>2119</v>
      </c>
    </row>
    <row r="1696" spans="1:9" x14ac:dyDescent="0.25">
      <c r="A1696" s="28" t="s">
        <v>2186</v>
      </c>
      <c r="B1696" s="28" t="s">
        <v>4271</v>
      </c>
      <c r="C1696" s="28" t="s">
        <v>3828</v>
      </c>
      <c r="D1696" s="28" t="s">
        <v>2549</v>
      </c>
      <c r="E1696" s="28" t="s">
        <v>4263</v>
      </c>
      <c r="F1696" s="29" t="s">
        <v>2455</v>
      </c>
      <c r="G1696" s="29" t="s">
        <v>2119</v>
      </c>
      <c r="H1696" s="29" t="s">
        <v>2185</v>
      </c>
      <c r="I1696" s="29" t="s">
        <v>2119</v>
      </c>
    </row>
    <row r="1697" spans="1:9" x14ac:dyDescent="0.25">
      <c r="A1697" s="28" t="s">
        <v>2186</v>
      </c>
      <c r="B1697" s="28" t="s">
        <v>4272</v>
      </c>
      <c r="C1697" s="28" t="s">
        <v>3836</v>
      </c>
      <c r="D1697" s="28" t="s">
        <v>3837</v>
      </c>
      <c r="E1697" s="28" t="s">
        <v>4263</v>
      </c>
      <c r="F1697" s="29" t="s">
        <v>2455</v>
      </c>
      <c r="G1697" s="29" t="s">
        <v>2119</v>
      </c>
      <c r="H1697" s="29" t="s">
        <v>2185</v>
      </c>
      <c r="I1697" s="29" t="s">
        <v>2119</v>
      </c>
    </row>
    <row r="1698" spans="1:9" x14ac:dyDescent="0.25">
      <c r="A1698" s="28" t="s">
        <v>2186</v>
      </c>
      <c r="B1698" s="28" t="s">
        <v>4273</v>
      </c>
      <c r="C1698" s="28" t="s">
        <v>4274</v>
      </c>
      <c r="D1698" s="28" t="s">
        <v>4274</v>
      </c>
      <c r="E1698" s="28" t="s">
        <v>4263</v>
      </c>
      <c r="F1698" s="29" t="s">
        <v>2455</v>
      </c>
      <c r="G1698" s="29" t="s">
        <v>2119</v>
      </c>
      <c r="H1698" s="29" t="s">
        <v>2185</v>
      </c>
      <c r="I1698" s="29" t="s">
        <v>2119</v>
      </c>
    </row>
    <row r="1699" spans="1:9" x14ac:dyDescent="0.25">
      <c r="A1699" s="28" t="s">
        <v>2186</v>
      </c>
      <c r="B1699" s="28" t="s">
        <v>4275</v>
      </c>
      <c r="C1699" s="28" t="s">
        <v>3846</v>
      </c>
      <c r="D1699" s="28" t="s">
        <v>2982</v>
      </c>
      <c r="E1699" s="28" t="s">
        <v>4263</v>
      </c>
      <c r="F1699" s="29" t="s">
        <v>2455</v>
      </c>
      <c r="G1699" s="29" t="s">
        <v>2119</v>
      </c>
      <c r="H1699" s="29" t="s">
        <v>2185</v>
      </c>
      <c r="I1699" s="29" t="s">
        <v>2119</v>
      </c>
    </row>
    <row r="1700" spans="1:9" x14ac:dyDescent="0.25">
      <c r="A1700" s="28" t="s">
        <v>2186</v>
      </c>
      <c r="B1700" s="28" t="s">
        <v>4276</v>
      </c>
      <c r="C1700" s="28" t="s">
        <v>3828</v>
      </c>
      <c r="D1700" s="28" t="s">
        <v>2549</v>
      </c>
      <c r="E1700" s="28" t="s">
        <v>2151</v>
      </c>
      <c r="F1700" s="29" t="s">
        <v>2455</v>
      </c>
      <c r="G1700" s="29" t="s">
        <v>2128</v>
      </c>
      <c r="H1700" s="29" t="s">
        <v>2151</v>
      </c>
      <c r="I1700" s="29" t="s">
        <v>2128</v>
      </c>
    </row>
    <row r="1701" spans="1:9" x14ac:dyDescent="0.25">
      <c r="A1701" s="28" t="s">
        <v>2186</v>
      </c>
      <c r="B1701" s="28" t="s">
        <v>4277</v>
      </c>
      <c r="C1701" s="28" t="s">
        <v>3854</v>
      </c>
      <c r="D1701" s="28" t="s">
        <v>2198</v>
      </c>
      <c r="E1701" s="28" t="s">
        <v>2151</v>
      </c>
      <c r="F1701" s="29" t="s">
        <v>2198</v>
      </c>
      <c r="G1701" s="29" t="s">
        <v>2128</v>
      </c>
      <c r="H1701" s="29" t="s">
        <v>2151</v>
      </c>
      <c r="I1701" s="29" t="s">
        <v>2128</v>
      </c>
    </row>
    <row r="1702" spans="1:9" x14ac:dyDescent="0.25">
      <c r="A1702" s="28" t="s">
        <v>2186</v>
      </c>
      <c r="B1702" s="28" t="s">
        <v>4278</v>
      </c>
      <c r="C1702" s="28" t="s">
        <v>3833</v>
      </c>
      <c r="D1702" s="28" t="s">
        <v>3834</v>
      </c>
      <c r="E1702" s="28" t="s">
        <v>2151</v>
      </c>
      <c r="F1702" s="29" t="s">
        <v>2455</v>
      </c>
      <c r="G1702" s="29" t="s">
        <v>2128</v>
      </c>
      <c r="H1702" s="29" t="s">
        <v>2151</v>
      </c>
      <c r="I1702" s="29" t="s">
        <v>2128</v>
      </c>
    </row>
    <row r="1703" spans="1:9" x14ac:dyDescent="0.25">
      <c r="A1703" s="28" t="s">
        <v>2186</v>
      </c>
      <c r="B1703" s="28" t="s">
        <v>4279</v>
      </c>
      <c r="C1703" s="28" t="s">
        <v>3878</v>
      </c>
      <c r="D1703" s="28" t="s">
        <v>2814</v>
      </c>
      <c r="E1703" s="28" t="s">
        <v>2151</v>
      </c>
      <c r="F1703" s="29" t="s">
        <v>2483</v>
      </c>
      <c r="G1703" s="29" t="s">
        <v>2128</v>
      </c>
      <c r="H1703" s="29" t="s">
        <v>2151</v>
      </c>
      <c r="I1703" s="29" t="s">
        <v>2128</v>
      </c>
    </row>
    <row r="1704" spans="1:9" x14ac:dyDescent="0.25">
      <c r="A1704" s="28" t="s">
        <v>2186</v>
      </c>
      <c r="B1704" s="28" t="s">
        <v>4280</v>
      </c>
      <c r="C1704" s="28" t="s">
        <v>3971</v>
      </c>
      <c r="D1704" s="28" t="s">
        <v>2469</v>
      </c>
      <c r="E1704" s="28" t="s">
        <v>2151</v>
      </c>
      <c r="F1704" s="29" t="s">
        <v>2455</v>
      </c>
      <c r="G1704" s="29" t="s">
        <v>2128</v>
      </c>
      <c r="H1704" s="29" t="s">
        <v>2151</v>
      </c>
      <c r="I1704" s="29" t="s">
        <v>2128</v>
      </c>
    </row>
    <row r="1705" spans="1:9" x14ac:dyDescent="0.25">
      <c r="A1705" s="28" t="s">
        <v>2186</v>
      </c>
      <c r="B1705" s="28" t="s">
        <v>4281</v>
      </c>
      <c r="C1705" s="28" t="s">
        <v>3850</v>
      </c>
      <c r="D1705" s="28" t="s">
        <v>2544</v>
      </c>
      <c r="E1705" s="28" t="s">
        <v>2151</v>
      </c>
      <c r="F1705" s="29" t="s">
        <v>2455</v>
      </c>
      <c r="G1705" s="29" t="s">
        <v>2128</v>
      </c>
      <c r="H1705" s="29" t="s">
        <v>2151</v>
      </c>
      <c r="I1705" s="29" t="s">
        <v>2128</v>
      </c>
    </row>
    <row r="1706" spans="1:9" x14ac:dyDescent="0.25">
      <c r="A1706" s="28" t="s">
        <v>2186</v>
      </c>
      <c r="B1706" s="28" t="s">
        <v>4282</v>
      </c>
      <c r="C1706" s="28" t="s">
        <v>3821</v>
      </c>
      <c r="D1706" s="28" t="s">
        <v>2473</v>
      </c>
      <c r="E1706" s="28" t="s">
        <v>2151</v>
      </c>
      <c r="F1706" s="29" t="s">
        <v>2455</v>
      </c>
      <c r="G1706" s="29" t="s">
        <v>2128</v>
      </c>
      <c r="H1706" s="29" t="s">
        <v>2151</v>
      </c>
      <c r="I1706" s="29" t="s">
        <v>2128</v>
      </c>
    </row>
    <row r="1707" spans="1:9" x14ac:dyDescent="0.25">
      <c r="A1707" s="28" t="s">
        <v>2186</v>
      </c>
      <c r="B1707" s="28" t="s">
        <v>4283</v>
      </c>
      <c r="C1707" s="28" t="s">
        <v>3910</v>
      </c>
      <c r="D1707" s="28" t="s">
        <v>3911</v>
      </c>
      <c r="E1707" s="28" t="s">
        <v>2151</v>
      </c>
      <c r="F1707" s="29" t="s">
        <v>2455</v>
      </c>
      <c r="G1707" s="29" t="s">
        <v>2128</v>
      </c>
      <c r="H1707" s="29" t="s">
        <v>2151</v>
      </c>
      <c r="I1707" s="29" t="s">
        <v>2128</v>
      </c>
    </row>
    <row r="1708" spans="1:9" x14ac:dyDescent="0.25">
      <c r="A1708" s="28" t="s">
        <v>2186</v>
      </c>
      <c r="B1708" s="28" t="s">
        <v>4284</v>
      </c>
      <c r="C1708" s="28" t="s">
        <v>3824</v>
      </c>
      <c r="D1708" s="28" t="s">
        <v>2493</v>
      </c>
      <c r="E1708" s="28" t="s">
        <v>2151</v>
      </c>
      <c r="F1708" s="29" t="s">
        <v>2455</v>
      </c>
      <c r="G1708" s="29" t="s">
        <v>2128</v>
      </c>
      <c r="H1708" s="29" t="s">
        <v>2151</v>
      </c>
      <c r="I1708" s="29" t="s">
        <v>2128</v>
      </c>
    </row>
    <row r="1709" spans="1:9" x14ac:dyDescent="0.25">
      <c r="A1709" s="28" t="s">
        <v>2186</v>
      </c>
      <c r="B1709" s="28" t="s">
        <v>4285</v>
      </c>
      <c r="C1709" s="28" t="s">
        <v>3826</v>
      </c>
      <c r="D1709" s="28" t="s">
        <v>2547</v>
      </c>
      <c r="E1709" s="28" t="s">
        <v>2151</v>
      </c>
      <c r="F1709" s="29" t="s">
        <v>2455</v>
      </c>
      <c r="G1709" s="29" t="s">
        <v>2128</v>
      </c>
      <c r="H1709" s="29" t="s">
        <v>2151</v>
      </c>
      <c r="I1709" s="29" t="s">
        <v>2128</v>
      </c>
    </row>
    <row r="1710" spans="1:9" x14ac:dyDescent="0.25">
      <c r="A1710" s="28" t="s">
        <v>2186</v>
      </c>
      <c r="B1710" s="28" t="s">
        <v>4286</v>
      </c>
      <c r="C1710" s="28" t="s">
        <v>3854</v>
      </c>
      <c r="D1710" s="28" t="s">
        <v>2198</v>
      </c>
      <c r="E1710" s="28" t="s">
        <v>2151</v>
      </c>
      <c r="F1710" s="29" t="s">
        <v>2198</v>
      </c>
      <c r="G1710" s="29" t="s">
        <v>2128</v>
      </c>
      <c r="H1710" s="29" t="s">
        <v>2151</v>
      </c>
      <c r="I1710" s="29" t="s">
        <v>2128</v>
      </c>
    </row>
    <row r="1711" spans="1:9" x14ac:dyDescent="0.25">
      <c r="A1711" s="28" t="s">
        <v>2186</v>
      </c>
      <c r="B1711" s="28" t="s">
        <v>4287</v>
      </c>
      <c r="C1711" s="28" t="s">
        <v>3830</v>
      </c>
      <c r="D1711" s="28" t="s">
        <v>3831</v>
      </c>
      <c r="E1711" s="28" t="s">
        <v>2151</v>
      </c>
      <c r="F1711" s="29" t="s">
        <v>2455</v>
      </c>
      <c r="G1711" s="29" t="s">
        <v>2128</v>
      </c>
      <c r="H1711" s="29" t="s">
        <v>2151</v>
      </c>
      <c r="I1711" s="29" t="s">
        <v>2128</v>
      </c>
    </row>
    <row r="1712" spans="1:9" x14ac:dyDescent="0.25">
      <c r="A1712" s="28" t="s">
        <v>2186</v>
      </c>
      <c r="B1712" s="28" t="s">
        <v>4288</v>
      </c>
      <c r="C1712" s="28" t="s">
        <v>4289</v>
      </c>
      <c r="D1712" s="28" t="s">
        <v>4290</v>
      </c>
      <c r="E1712" s="28" t="s">
        <v>2151</v>
      </c>
      <c r="F1712" s="29" t="s">
        <v>2483</v>
      </c>
      <c r="G1712" s="29" t="s">
        <v>2128</v>
      </c>
      <c r="H1712" s="29" t="s">
        <v>2151</v>
      </c>
      <c r="I1712" s="29" t="s">
        <v>2128</v>
      </c>
    </row>
    <row r="1713" spans="1:9" x14ac:dyDescent="0.25">
      <c r="A1713" s="28" t="s">
        <v>2186</v>
      </c>
      <c r="B1713" s="28" t="s">
        <v>4291</v>
      </c>
      <c r="C1713" s="28" t="s">
        <v>3878</v>
      </c>
      <c r="D1713" s="28" t="s">
        <v>2814</v>
      </c>
      <c r="E1713" s="28" t="s">
        <v>2151</v>
      </c>
      <c r="F1713" s="29" t="s">
        <v>2483</v>
      </c>
      <c r="G1713" s="29" t="s">
        <v>2128</v>
      </c>
      <c r="H1713" s="29" t="s">
        <v>2151</v>
      </c>
      <c r="I1713" s="29" t="s">
        <v>2128</v>
      </c>
    </row>
    <row r="1714" spans="1:9" x14ac:dyDescent="0.25">
      <c r="A1714" s="28" t="s">
        <v>2186</v>
      </c>
      <c r="B1714" s="28" t="s">
        <v>4292</v>
      </c>
      <c r="C1714" s="28" t="s">
        <v>4080</v>
      </c>
      <c r="D1714" s="28" t="s">
        <v>2662</v>
      </c>
      <c r="E1714" s="28" t="s">
        <v>2151</v>
      </c>
      <c r="F1714" s="29" t="s">
        <v>2483</v>
      </c>
      <c r="G1714" s="29" t="s">
        <v>2128</v>
      </c>
      <c r="H1714" s="29" t="s">
        <v>2151</v>
      </c>
      <c r="I1714" s="29" t="s">
        <v>2128</v>
      </c>
    </row>
    <row r="1715" spans="1:9" x14ac:dyDescent="0.25">
      <c r="A1715" s="28" t="s">
        <v>2186</v>
      </c>
      <c r="B1715" s="28" t="s">
        <v>4293</v>
      </c>
      <c r="C1715" s="28" t="s">
        <v>3878</v>
      </c>
      <c r="D1715" s="28" t="s">
        <v>2814</v>
      </c>
      <c r="E1715" s="28" t="s">
        <v>2151</v>
      </c>
      <c r="F1715" s="29" t="s">
        <v>2483</v>
      </c>
      <c r="G1715" s="29" t="s">
        <v>2128</v>
      </c>
      <c r="H1715" s="29" t="s">
        <v>2151</v>
      </c>
      <c r="I1715" s="29" t="s">
        <v>2128</v>
      </c>
    </row>
    <row r="1716" spans="1:9" x14ac:dyDescent="0.25">
      <c r="A1716" s="28" t="s">
        <v>2186</v>
      </c>
      <c r="B1716" s="28" t="s">
        <v>4294</v>
      </c>
      <c r="C1716" s="28" t="s">
        <v>3910</v>
      </c>
      <c r="D1716" s="28" t="s">
        <v>3911</v>
      </c>
      <c r="E1716" s="28" t="s">
        <v>2151</v>
      </c>
      <c r="F1716" s="29" t="s">
        <v>2455</v>
      </c>
      <c r="G1716" s="29" t="s">
        <v>2128</v>
      </c>
      <c r="H1716" s="29" t="s">
        <v>2151</v>
      </c>
      <c r="I1716" s="29" t="s">
        <v>2128</v>
      </c>
    </row>
    <row r="1717" spans="1:9" x14ac:dyDescent="0.25">
      <c r="A1717" s="28" t="s">
        <v>2186</v>
      </c>
      <c r="B1717" s="28" t="s">
        <v>4295</v>
      </c>
      <c r="C1717" s="28" t="s">
        <v>3880</v>
      </c>
      <c r="D1717" s="28" t="s">
        <v>3881</v>
      </c>
      <c r="E1717" s="28" t="s">
        <v>2151</v>
      </c>
      <c r="F1717" s="29" t="s">
        <v>2455</v>
      </c>
      <c r="G1717" s="29" t="s">
        <v>2128</v>
      </c>
      <c r="H1717" s="29" t="s">
        <v>2151</v>
      </c>
      <c r="I1717" s="29" t="s">
        <v>2128</v>
      </c>
    </row>
    <row r="1718" spans="1:9" x14ac:dyDescent="0.25">
      <c r="A1718" s="28" t="s">
        <v>2186</v>
      </c>
      <c r="B1718" s="28" t="s">
        <v>4296</v>
      </c>
      <c r="C1718" s="28" t="s">
        <v>3828</v>
      </c>
      <c r="D1718" s="28" t="s">
        <v>2549</v>
      </c>
      <c r="E1718" s="28" t="s">
        <v>2151</v>
      </c>
      <c r="F1718" s="29" t="s">
        <v>2455</v>
      </c>
      <c r="G1718" s="29" t="s">
        <v>2128</v>
      </c>
      <c r="H1718" s="29" t="s">
        <v>2151</v>
      </c>
      <c r="I1718" s="29" t="s">
        <v>2128</v>
      </c>
    </row>
    <row r="1719" spans="1:9" x14ac:dyDescent="0.25">
      <c r="A1719" s="28" t="s">
        <v>2186</v>
      </c>
      <c r="B1719" s="28" t="s">
        <v>4297</v>
      </c>
      <c r="C1719" s="28" t="s">
        <v>3854</v>
      </c>
      <c r="D1719" s="28" t="s">
        <v>2198</v>
      </c>
      <c r="E1719" s="28" t="s">
        <v>2151</v>
      </c>
      <c r="F1719" s="29" t="s">
        <v>2198</v>
      </c>
      <c r="G1719" s="29" t="s">
        <v>2128</v>
      </c>
      <c r="H1719" s="29" t="s">
        <v>2151</v>
      </c>
      <c r="I1719" s="29" t="s">
        <v>2128</v>
      </c>
    </row>
    <row r="1720" spans="1:9" x14ac:dyDescent="0.25">
      <c r="A1720" s="28" t="s">
        <v>2186</v>
      </c>
      <c r="B1720" s="28" t="s">
        <v>4298</v>
      </c>
      <c r="C1720" s="28" t="s">
        <v>3830</v>
      </c>
      <c r="D1720" s="28" t="s">
        <v>3831</v>
      </c>
      <c r="E1720" s="28" t="s">
        <v>2151</v>
      </c>
      <c r="F1720" s="29" t="s">
        <v>2455</v>
      </c>
      <c r="G1720" s="29" t="s">
        <v>2128</v>
      </c>
      <c r="H1720" s="29" t="s">
        <v>2151</v>
      </c>
      <c r="I1720" s="29" t="s">
        <v>2128</v>
      </c>
    </row>
    <row r="1721" spans="1:9" x14ac:dyDescent="0.25">
      <c r="A1721" s="28" t="s">
        <v>2186</v>
      </c>
      <c r="B1721" s="28" t="s">
        <v>4299</v>
      </c>
      <c r="C1721" s="28" t="s">
        <v>3833</v>
      </c>
      <c r="D1721" s="28" t="s">
        <v>3834</v>
      </c>
      <c r="E1721" s="28" t="s">
        <v>2151</v>
      </c>
      <c r="F1721" s="29" t="s">
        <v>2455</v>
      </c>
      <c r="G1721" s="29" t="s">
        <v>2128</v>
      </c>
      <c r="H1721" s="29" t="s">
        <v>2151</v>
      </c>
      <c r="I1721" s="29" t="s">
        <v>2128</v>
      </c>
    </row>
    <row r="1722" spans="1:9" x14ac:dyDescent="0.25">
      <c r="A1722" s="28" t="s">
        <v>2186</v>
      </c>
      <c r="B1722" s="28" t="s">
        <v>4300</v>
      </c>
      <c r="C1722" s="28" t="s">
        <v>3878</v>
      </c>
      <c r="D1722" s="28" t="s">
        <v>2814</v>
      </c>
      <c r="E1722" s="28" t="s">
        <v>2151</v>
      </c>
      <c r="F1722" s="29" t="s">
        <v>2483</v>
      </c>
      <c r="G1722" s="29" t="s">
        <v>2128</v>
      </c>
      <c r="H1722" s="29" t="s">
        <v>2151</v>
      </c>
      <c r="I1722" s="29" t="s">
        <v>2128</v>
      </c>
    </row>
    <row r="1723" spans="1:9" x14ac:dyDescent="0.25">
      <c r="A1723" s="28" t="s">
        <v>2186</v>
      </c>
      <c r="B1723" s="28" t="s">
        <v>4301</v>
      </c>
      <c r="C1723" s="28" t="s">
        <v>3821</v>
      </c>
      <c r="D1723" s="28" t="s">
        <v>2473</v>
      </c>
      <c r="E1723" s="28" t="s">
        <v>2151</v>
      </c>
      <c r="F1723" s="29" t="s">
        <v>2455</v>
      </c>
      <c r="G1723" s="29" t="s">
        <v>2128</v>
      </c>
      <c r="H1723" s="29" t="s">
        <v>2151</v>
      </c>
      <c r="I1723" s="29" t="s">
        <v>2128</v>
      </c>
    </row>
    <row r="1724" spans="1:9" x14ac:dyDescent="0.25">
      <c r="A1724" s="28" t="s">
        <v>2186</v>
      </c>
      <c r="B1724" s="28" t="s">
        <v>4302</v>
      </c>
      <c r="C1724" s="28" t="s">
        <v>3910</v>
      </c>
      <c r="D1724" s="28" t="s">
        <v>3911</v>
      </c>
      <c r="E1724" s="28" t="s">
        <v>2151</v>
      </c>
      <c r="F1724" s="29" t="s">
        <v>2455</v>
      </c>
      <c r="G1724" s="29" t="s">
        <v>2128</v>
      </c>
      <c r="H1724" s="29" t="s">
        <v>2151</v>
      </c>
      <c r="I1724" s="29" t="s">
        <v>2128</v>
      </c>
    </row>
    <row r="1725" spans="1:9" x14ac:dyDescent="0.25">
      <c r="A1725" s="28" t="s">
        <v>2186</v>
      </c>
      <c r="B1725" s="28" t="s">
        <v>4303</v>
      </c>
      <c r="C1725" s="28" t="s">
        <v>3824</v>
      </c>
      <c r="D1725" s="28" t="s">
        <v>2493</v>
      </c>
      <c r="E1725" s="28" t="s">
        <v>2151</v>
      </c>
      <c r="F1725" s="29" t="s">
        <v>2455</v>
      </c>
      <c r="G1725" s="29" t="s">
        <v>2128</v>
      </c>
      <c r="H1725" s="29" t="s">
        <v>2151</v>
      </c>
      <c r="I1725" s="29" t="s">
        <v>2128</v>
      </c>
    </row>
    <row r="1726" spans="1:9" x14ac:dyDescent="0.25">
      <c r="A1726" s="28" t="s">
        <v>2186</v>
      </c>
      <c r="B1726" s="28" t="s">
        <v>4304</v>
      </c>
      <c r="C1726" s="28" t="s">
        <v>3826</v>
      </c>
      <c r="D1726" s="28" t="s">
        <v>2547</v>
      </c>
      <c r="E1726" s="28" t="s">
        <v>2151</v>
      </c>
      <c r="F1726" s="29" t="s">
        <v>2455</v>
      </c>
      <c r="G1726" s="29" t="s">
        <v>2128</v>
      </c>
      <c r="H1726" s="29" t="s">
        <v>2151</v>
      </c>
      <c r="I1726" s="29" t="s">
        <v>2128</v>
      </c>
    </row>
    <row r="1727" spans="1:9" x14ac:dyDescent="0.25">
      <c r="A1727" s="28" t="s">
        <v>2186</v>
      </c>
      <c r="B1727" s="28" t="s">
        <v>4305</v>
      </c>
      <c r="C1727" s="28" t="s">
        <v>3828</v>
      </c>
      <c r="D1727" s="28" t="s">
        <v>2549</v>
      </c>
      <c r="E1727" s="28" t="s">
        <v>2151</v>
      </c>
      <c r="F1727" s="29" t="s">
        <v>2455</v>
      </c>
      <c r="G1727" s="29" t="s">
        <v>2128</v>
      </c>
      <c r="H1727" s="29" t="s">
        <v>2151</v>
      </c>
      <c r="I1727" s="29" t="s">
        <v>2128</v>
      </c>
    </row>
    <row r="1728" spans="1:9" x14ac:dyDescent="0.25">
      <c r="A1728" s="28" t="s">
        <v>2186</v>
      </c>
      <c r="B1728" s="28" t="s">
        <v>4306</v>
      </c>
      <c r="C1728" s="28" t="s">
        <v>3854</v>
      </c>
      <c r="D1728" s="28" t="s">
        <v>2198</v>
      </c>
      <c r="E1728" s="28" t="s">
        <v>2151</v>
      </c>
      <c r="F1728" s="29" t="s">
        <v>2198</v>
      </c>
      <c r="G1728" s="29" t="s">
        <v>2128</v>
      </c>
      <c r="H1728" s="29" t="s">
        <v>2151</v>
      </c>
      <c r="I1728" s="29" t="s">
        <v>2128</v>
      </c>
    </row>
    <row r="1729" spans="1:9" x14ac:dyDescent="0.25">
      <c r="A1729" s="28" t="s">
        <v>2186</v>
      </c>
      <c r="B1729" s="28" t="s">
        <v>4307</v>
      </c>
      <c r="C1729" s="28" t="s">
        <v>3830</v>
      </c>
      <c r="D1729" s="28" t="s">
        <v>3831</v>
      </c>
      <c r="E1729" s="28" t="s">
        <v>2151</v>
      </c>
      <c r="F1729" s="29" t="s">
        <v>2455</v>
      </c>
      <c r="G1729" s="29" t="s">
        <v>2128</v>
      </c>
      <c r="H1729" s="29" t="s">
        <v>2151</v>
      </c>
      <c r="I1729" s="29" t="s">
        <v>2128</v>
      </c>
    </row>
    <row r="1730" spans="1:9" x14ac:dyDescent="0.25">
      <c r="A1730" s="28" t="s">
        <v>2186</v>
      </c>
      <c r="B1730" s="28" t="s">
        <v>4308</v>
      </c>
      <c r="C1730" s="28" t="s">
        <v>3833</v>
      </c>
      <c r="D1730" s="28" t="s">
        <v>3834</v>
      </c>
      <c r="E1730" s="28" t="s">
        <v>2151</v>
      </c>
      <c r="F1730" s="29" t="s">
        <v>2455</v>
      </c>
      <c r="G1730" s="29" t="s">
        <v>2128</v>
      </c>
      <c r="H1730" s="29" t="s">
        <v>2151</v>
      </c>
      <c r="I1730" s="29" t="s">
        <v>2128</v>
      </c>
    </row>
    <row r="1731" spans="1:9" x14ac:dyDescent="0.25">
      <c r="A1731" s="28" t="s">
        <v>2186</v>
      </c>
      <c r="B1731" s="28" t="s">
        <v>4309</v>
      </c>
      <c r="C1731" s="28" t="s">
        <v>3878</v>
      </c>
      <c r="D1731" s="28" t="s">
        <v>2814</v>
      </c>
      <c r="E1731" s="28" t="s">
        <v>2151</v>
      </c>
      <c r="F1731" s="29" t="s">
        <v>2483</v>
      </c>
      <c r="G1731" s="29" t="s">
        <v>2128</v>
      </c>
      <c r="H1731" s="29" t="s">
        <v>2151</v>
      </c>
      <c r="I1731" s="29" t="s">
        <v>2128</v>
      </c>
    </row>
    <row r="1732" spans="1:9" x14ac:dyDescent="0.25">
      <c r="A1732" s="28" t="s">
        <v>2186</v>
      </c>
      <c r="B1732" s="28" t="s">
        <v>4310</v>
      </c>
      <c r="C1732" s="28" t="s">
        <v>3850</v>
      </c>
      <c r="D1732" s="28" t="s">
        <v>2544</v>
      </c>
      <c r="E1732" s="28" t="s">
        <v>2151</v>
      </c>
      <c r="F1732" s="29" t="s">
        <v>2455</v>
      </c>
      <c r="G1732" s="29" t="s">
        <v>2128</v>
      </c>
      <c r="H1732" s="29" t="s">
        <v>2151</v>
      </c>
      <c r="I1732" s="29" t="s">
        <v>2128</v>
      </c>
    </row>
    <row r="1733" spans="1:9" x14ac:dyDescent="0.25">
      <c r="A1733" s="28" t="s">
        <v>2186</v>
      </c>
      <c r="B1733" s="28" t="s">
        <v>4311</v>
      </c>
      <c r="C1733" s="28" t="s">
        <v>3821</v>
      </c>
      <c r="D1733" s="28" t="s">
        <v>2473</v>
      </c>
      <c r="E1733" s="28" t="s">
        <v>2151</v>
      </c>
      <c r="F1733" s="29" t="s">
        <v>2455</v>
      </c>
      <c r="G1733" s="29" t="s">
        <v>2128</v>
      </c>
      <c r="H1733" s="29" t="s">
        <v>2151</v>
      </c>
      <c r="I1733" s="29" t="s">
        <v>2128</v>
      </c>
    </row>
    <row r="1734" spans="1:9" x14ac:dyDescent="0.25">
      <c r="A1734" s="28" t="s">
        <v>2186</v>
      </c>
      <c r="B1734" s="28" t="s">
        <v>4312</v>
      </c>
      <c r="C1734" s="28" t="s">
        <v>3910</v>
      </c>
      <c r="D1734" s="28" t="s">
        <v>3911</v>
      </c>
      <c r="E1734" s="28" t="s">
        <v>2151</v>
      </c>
      <c r="F1734" s="29" t="s">
        <v>2455</v>
      </c>
      <c r="G1734" s="29" t="s">
        <v>2128</v>
      </c>
      <c r="H1734" s="29" t="s">
        <v>2151</v>
      </c>
      <c r="I1734" s="29" t="s">
        <v>2128</v>
      </c>
    </row>
    <row r="1735" spans="1:9" x14ac:dyDescent="0.25">
      <c r="A1735" s="28" t="s">
        <v>2186</v>
      </c>
      <c r="B1735" s="28" t="s">
        <v>4313</v>
      </c>
      <c r="C1735" s="28" t="s">
        <v>3824</v>
      </c>
      <c r="D1735" s="28" t="s">
        <v>2493</v>
      </c>
      <c r="E1735" s="28" t="s">
        <v>2151</v>
      </c>
      <c r="F1735" s="29" t="s">
        <v>2455</v>
      </c>
      <c r="G1735" s="29" t="s">
        <v>2128</v>
      </c>
      <c r="H1735" s="29" t="s">
        <v>2151</v>
      </c>
      <c r="I1735" s="29" t="s">
        <v>2128</v>
      </c>
    </row>
    <row r="1736" spans="1:9" x14ac:dyDescent="0.25">
      <c r="A1736" s="28" t="s">
        <v>2186</v>
      </c>
      <c r="B1736" s="28" t="s">
        <v>4314</v>
      </c>
      <c r="C1736" s="28" t="s">
        <v>3828</v>
      </c>
      <c r="D1736" s="28" t="s">
        <v>2549</v>
      </c>
      <c r="E1736" s="28" t="s">
        <v>3821</v>
      </c>
      <c r="F1736" s="29" t="s">
        <v>2455</v>
      </c>
      <c r="G1736" s="29" t="s">
        <v>2119</v>
      </c>
      <c r="H1736" s="29" t="s">
        <v>2120</v>
      </c>
      <c r="I1736" s="29" t="s">
        <v>2119</v>
      </c>
    </row>
    <row r="1737" spans="1:9" x14ac:dyDescent="0.25">
      <c r="A1737" s="28" t="s">
        <v>2186</v>
      </c>
      <c r="B1737" s="28" t="s">
        <v>4315</v>
      </c>
      <c r="C1737" s="28" t="s">
        <v>3833</v>
      </c>
      <c r="D1737" s="28" t="s">
        <v>3834</v>
      </c>
      <c r="E1737" s="28" t="s">
        <v>3821</v>
      </c>
      <c r="F1737" s="29" t="s">
        <v>2455</v>
      </c>
      <c r="G1737" s="29" t="s">
        <v>2119</v>
      </c>
      <c r="H1737" s="29" t="s">
        <v>2120</v>
      </c>
      <c r="I1737" s="29" t="s">
        <v>2119</v>
      </c>
    </row>
    <row r="1738" spans="1:9" x14ac:dyDescent="0.25">
      <c r="A1738" s="28" t="s">
        <v>2186</v>
      </c>
      <c r="B1738" s="28" t="s">
        <v>4316</v>
      </c>
      <c r="C1738" s="28" t="s">
        <v>3836</v>
      </c>
      <c r="D1738" s="28" t="s">
        <v>3837</v>
      </c>
      <c r="E1738" s="28" t="s">
        <v>3821</v>
      </c>
      <c r="F1738" s="29" t="s">
        <v>2455</v>
      </c>
      <c r="G1738" s="29" t="s">
        <v>2119</v>
      </c>
      <c r="H1738" s="29" t="s">
        <v>2120</v>
      </c>
      <c r="I1738" s="29" t="s">
        <v>2119</v>
      </c>
    </row>
    <row r="1739" spans="1:9" x14ac:dyDescent="0.25">
      <c r="A1739" s="28" t="s">
        <v>2186</v>
      </c>
      <c r="B1739" s="28" t="s">
        <v>4317</v>
      </c>
      <c r="C1739" s="28" t="s">
        <v>3821</v>
      </c>
      <c r="D1739" s="28" t="s">
        <v>2473</v>
      </c>
      <c r="E1739" s="28" t="s">
        <v>3821</v>
      </c>
      <c r="F1739" s="29" t="s">
        <v>2455</v>
      </c>
      <c r="G1739" s="29" t="s">
        <v>2119</v>
      </c>
      <c r="H1739" s="29" t="s">
        <v>2120</v>
      </c>
      <c r="I1739" s="29" t="s">
        <v>2119</v>
      </c>
    </row>
    <row r="1740" spans="1:9" x14ac:dyDescent="0.25">
      <c r="A1740" s="28" t="s">
        <v>2186</v>
      </c>
      <c r="B1740" s="28" t="s">
        <v>4318</v>
      </c>
      <c r="C1740" s="28" t="s">
        <v>3826</v>
      </c>
      <c r="D1740" s="28" t="s">
        <v>2547</v>
      </c>
      <c r="E1740" s="28" t="s">
        <v>3826</v>
      </c>
      <c r="F1740" s="29" t="s">
        <v>2455</v>
      </c>
      <c r="G1740" s="29" t="s">
        <v>2119</v>
      </c>
      <c r="H1740" s="29" t="s">
        <v>2120</v>
      </c>
      <c r="I1740" s="29" t="s">
        <v>2119</v>
      </c>
    </row>
    <row r="1741" spans="1:9" x14ac:dyDescent="0.25">
      <c r="A1741" s="28" t="s">
        <v>2186</v>
      </c>
      <c r="B1741" s="28" t="s">
        <v>4319</v>
      </c>
      <c r="C1741" s="28" t="s">
        <v>3828</v>
      </c>
      <c r="D1741" s="28" t="s">
        <v>2549</v>
      </c>
      <c r="E1741" s="28" t="s">
        <v>3826</v>
      </c>
      <c r="F1741" s="29" t="s">
        <v>2455</v>
      </c>
      <c r="G1741" s="29" t="s">
        <v>2119</v>
      </c>
      <c r="H1741" s="29" t="s">
        <v>2120</v>
      </c>
      <c r="I1741" s="29" t="s">
        <v>2119</v>
      </c>
    </row>
    <row r="1742" spans="1:9" x14ac:dyDescent="0.25">
      <c r="A1742" s="28" t="s">
        <v>2186</v>
      </c>
      <c r="B1742" s="28" t="s">
        <v>4320</v>
      </c>
      <c r="C1742" s="28" t="s">
        <v>3826</v>
      </c>
      <c r="D1742" s="28" t="s">
        <v>2547</v>
      </c>
      <c r="E1742" s="28" t="s">
        <v>4321</v>
      </c>
      <c r="F1742" s="29" t="s">
        <v>2455</v>
      </c>
      <c r="G1742" s="29" t="s">
        <v>2128</v>
      </c>
      <c r="H1742" s="29" t="s">
        <v>2129</v>
      </c>
      <c r="I1742" s="29" t="s">
        <v>2128</v>
      </c>
    </row>
    <row r="1743" spans="1:9" x14ac:dyDescent="0.25">
      <c r="A1743" s="28" t="s">
        <v>2186</v>
      </c>
      <c r="B1743" s="28" t="s">
        <v>4322</v>
      </c>
      <c r="C1743" s="28" t="s">
        <v>3852</v>
      </c>
      <c r="D1743" s="28" t="s">
        <v>3034</v>
      </c>
      <c r="E1743" s="28" t="s">
        <v>4321</v>
      </c>
      <c r="F1743" s="29" t="s">
        <v>2483</v>
      </c>
      <c r="G1743" s="29" t="s">
        <v>2128</v>
      </c>
      <c r="H1743" s="29" t="s">
        <v>2129</v>
      </c>
      <c r="I1743" s="29" t="s">
        <v>2128</v>
      </c>
    </row>
    <row r="1744" spans="1:9" x14ac:dyDescent="0.25">
      <c r="A1744" s="28" t="s">
        <v>2186</v>
      </c>
      <c r="B1744" s="28" t="s">
        <v>4323</v>
      </c>
      <c r="C1744" s="28" t="s">
        <v>3828</v>
      </c>
      <c r="D1744" s="28" t="s">
        <v>2549</v>
      </c>
      <c r="E1744" s="28" t="s">
        <v>4321</v>
      </c>
      <c r="F1744" s="29" t="s">
        <v>2455</v>
      </c>
      <c r="G1744" s="29" t="s">
        <v>2128</v>
      </c>
      <c r="H1744" s="29" t="s">
        <v>2129</v>
      </c>
      <c r="I1744" s="29" t="s">
        <v>2128</v>
      </c>
    </row>
    <row r="1745" spans="1:9" x14ac:dyDescent="0.25">
      <c r="A1745" s="28" t="s">
        <v>2186</v>
      </c>
      <c r="B1745" s="28" t="s">
        <v>4324</v>
      </c>
      <c r="C1745" s="28" t="s">
        <v>4325</v>
      </c>
      <c r="D1745" s="28" t="s">
        <v>2483</v>
      </c>
      <c r="E1745" s="28" t="s">
        <v>4321</v>
      </c>
      <c r="F1745" s="29" t="s">
        <v>2483</v>
      </c>
      <c r="G1745" s="29" t="s">
        <v>2128</v>
      </c>
      <c r="H1745" s="29" t="s">
        <v>2129</v>
      </c>
      <c r="I1745" s="29" t="s">
        <v>2128</v>
      </c>
    </row>
    <row r="1746" spans="1:9" x14ac:dyDescent="0.25">
      <c r="A1746" s="28" t="s">
        <v>2186</v>
      </c>
      <c r="B1746" s="28" t="s">
        <v>4326</v>
      </c>
      <c r="C1746" s="28" t="s">
        <v>4327</v>
      </c>
      <c r="D1746" s="28" t="s">
        <v>2592</v>
      </c>
      <c r="E1746" s="28" t="s">
        <v>4321</v>
      </c>
      <c r="F1746" s="29" t="s">
        <v>2483</v>
      </c>
      <c r="G1746" s="29" t="s">
        <v>2128</v>
      </c>
      <c r="H1746" s="29" t="s">
        <v>2129</v>
      </c>
      <c r="I1746" s="29" t="s">
        <v>2128</v>
      </c>
    </row>
    <row r="1747" spans="1:9" x14ac:dyDescent="0.25">
      <c r="A1747" s="28" t="s">
        <v>2186</v>
      </c>
      <c r="B1747" s="28" t="s">
        <v>4328</v>
      </c>
      <c r="C1747" s="28" t="s">
        <v>3821</v>
      </c>
      <c r="D1747" s="28" t="s">
        <v>2473</v>
      </c>
      <c r="E1747" s="28" t="s">
        <v>4321</v>
      </c>
      <c r="F1747" s="29" t="s">
        <v>2455</v>
      </c>
      <c r="G1747" s="29" t="s">
        <v>2128</v>
      </c>
      <c r="H1747" s="29" t="s">
        <v>2129</v>
      </c>
      <c r="I1747" s="29" t="s">
        <v>2128</v>
      </c>
    </row>
    <row r="1748" spans="1:9" x14ac:dyDescent="0.25">
      <c r="A1748" s="28" t="s">
        <v>2186</v>
      </c>
      <c r="B1748" s="28" t="s">
        <v>4329</v>
      </c>
      <c r="C1748" s="28" t="s">
        <v>3824</v>
      </c>
      <c r="D1748" s="28" t="s">
        <v>2493</v>
      </c>
      <c r="E1748" s="28" t="s">
        <v>4321</v>
      </c>
      <c r="F1748" s="29" t="s">
        <v>2455</v>
      </c>
      <c r="G1748" s="29" t="s">
        <v>2128</v>
      </c>
      <c r="H1748" s="29" t="s">
        <v>2129</v>
      </c>
      <c r="I1748" s="29" t="s">
        <v>2128</v>
      </c>
    </row>
    <row r="1749" spans="1:9" x14ac:dyDescent="0.25">
      <c r="A1749" s="28" t="s">
        <v>2186</v>
      </c>
      <c r="B1749" s="28" t="s">
        <v>4330</v>
      </c>
      <c r="C1749" s="28" t="s">
        <v>3852</v>
      </c>
      <c r="D1749" s="28" t="s">
        <v>3034</v>
      </c>
      <c r="E1749" s="28" t="s">
        <v>2129</v>
      </c>
      <c r="F1749" s="29" t="s">
        <v>2483</v>
      </c>
      <c r="G1749" s="29" t="s">
        <v>2128</v>
      </c>
      <c r="H1749" s="29" t="s">
        <v>2129</v>
      </c>
      <c r="I1749" s="29" t="s">
        <v>2128</v>
      </c>
    </row>
    <row r="1750" spans="1:9" x14ac:dyDescent="0.25">
      <c r="A1750" s="28" t="s">
        <v>2186</v>
      </c>
      <c r="B1750" s="28" t="s">
        <v>4331</v>
      </c>
      <c r="C1750" s="28" t="s">
        <v>4080</v>
      </c>
      <c r="D1750" s="28" t="s">
        <v>2662</v>
      </c>
      <c r="E1750" s="28" t="s">
        <v>2129</v>
      </c>
      <c r="F1750" s="29" t="s">
        <v>2483</v>
      </c>
      <c r="G1750" s="29" t="s">
        <v>2128</v>
      </c>
      <c r="H1750" s="29" t="s">
        <v>2129</v>
      </c>
      <c r="I1750" s="29" t="s">
        <v>2128</v>
      </c>
    </row>
    <row r="1751" spans="1:9" x14ac:dyDescent="0.25">
      <c r="A1751" s="28" t="s">
        <v>2186</v>
      </c>
      <c r="B1751" s="28" t="s">
        <v>4332</v>
      </c>
      <c r="C1751" s="28" t="s">
        <v>4333</v>
      </c>
      <c r="D1751" s="28" t="s">
        <v>2589</v>
      </c>
      <c r="E1751" s="28" t="s">
        <v>2129</v>
      </c>
      <c r="F1751" s="29" t="s">
        <v>2483</v>
      </c>
      <c r="G1751" s="29" t="s">
        <v>2128</v>
      </c>
      <c r="H1751" s="29" t="s">
        <v>2129</v>
      </c>
      <c r="I1751" s="29" t="s">
        <v>2128</v>
      </c>
    </row>
    <row r="1752" spans="1:9" x14ac:dyDescent="0.25">
      <c r="A1752" s="28" t="s">
        <v>2186</v>
      </c>
      <c r="B1752" s="28" t="s">
        <v>4334</v>
      </c>
      <c r="C1752" s="28" t="s">
        <v>4325</v>
      </c>
      <c r="D1752" s="28" t="s">
        <v>2483</v>
      </c>
      <c r="E1752" s="28" t="s">
        <v>2129</v>
      </c>
      <c r="F1752" s="29" t="s">
        <v>2483</v>
      </c>
      <c r="G1752" s="29" t="s">
        <v>2128</v>
      </c>
      <c r="H1752" s="29" t="s">
        <v>2129</v>
      </c>
      <c r="I1752" s="29" t="s">
        <v>2128</v>
      </c>
    </row>
    <row r="1753" spans="1:9" x14ac:dyDescent="0.25">
      <c r="A1753" s="28" t="s">
        <v>2186</v>
      </c>
      <c r="B1753" s="28" t="s">
        <v>4335</v>
      </c>
      <c r="C1753" s="28" t="s">
        <v>4327</v>
      </c>
      <c r="D1753" s="28" t="s">
        <v>2592</v>
      </c>
      <c r="E1753" s="28" t="s">
        <v>2129</v>
      </c>
      <c r="F1753" s="29" t="s">
        <v>2483</v>
      </c>
      <c r="G1753" s="29" t="s">
        <v>2128</v>
      </c>
      <c r="H1753" s="29" t="s">
        <v>2129</v>
      </c>
      <c r="I1753" s="29" t="s">
        <v>2128</v>
      </c>
    </row>
    <row r="1754" spans="1:9" x14ac:dyDescent="0.25">
      <c r="A1754" s="28" t="s">
        <v>2186</v>
      </c>
      <c r="B1754" s="28" t="s">
        <v>4336</v>
      </c>
      <c r="C1754" s="28" t="s">
        <v>3824</v>
      </c>
      <c r="D1754" s="28" t="s">
        <v>2493</v>
      </c>
      <c r="E1754" s="28" t="s">
        <v>2129</v>
      </c>
      <c r="F1754" s="29" t="s">
        <v>2455</v>
      </c>
      <c r="G1754" s="29" t="s">
        <v>2128</v>
      </c>
      <c r="H1754" s="29" t="s">
        <v>2129</v>
      </c>
      <c r="I1754" s="29" t="s">
        <v>2128</v>
      </c>
    </row>
    <row r="1755" spans="1:9" x14ac:dyDescent="0.25">
      <c r="A1755" s="28" t="s">
        <v>2186</v>
      </c>
      <c r="B1755" s="28" t="s">
        <v>4337</v>
      </c>
      <c r="C1755" s="28" t="s">
        <v>3852</v>
      </c>
      <c r="D1755" s="28" t="s">
        <v>3034</v>
      </c>
      <c r="E1755" s="28" t="s">
        <v>2129</v>
      </c>
      <c r="F1755" s="29" t="s">
        <v>2483</v>
      </c>
      <c r="G1755" s="29" t="s">
        <v>2128</v>
      </c>
      <c r="H1755" s="29" t="s">
        <v>2129</v>
      </c>
      <c r="I1755" s="29" t="s">
        <v>2128</v>
      </c>
    </row>
    <row r="1756" spans="1:9" x14ac:dyDescent="0.25">
      <c r="A1756" s="28" t="s">
        <v>2186</v>
      </c>
      <c r="B1756" s="28" t="s">
        <v>4338</v>
      </c>
      <c r="C1756" s="28" t="s">
        <v>4080</v>
      </c>
      <c r="D1756" s="28" t="s">
        <v>2662</v>
      </c>
      <c r="E1756" s="28" t="s">
        <v>2129</v>
      </c>
      <c r="F1756" s="29" t="s">
        <v>2483</v>
      </c>
      <c r="G1756" s="29" t="s">
        <v>2128</v>
      </c>
      <c r="H1756" s="29" t="s">
        <v>2129</v>
      </c>
      <c r="I1756" s="29" t="s">
        <v>2128</v>
      </c>
    </row>
    <row r="1757" spans="1:9" x14ac:dyDescent="0.25">
      <c r="A1757" s="28" t="s">
        <v>2186</v>
      </c>
      <c r="B1757" s="28" t="s">
        <v>4339</v>
      </c>
      <c r="C1757" s="28" t="s">
        <v>4333</v>
      </c>
      <c r="D1757" s="28" t="s">
        <v>2589</v>
      </c>
      <c r="E1757" s="28" t="s">
        <v>2129</v>
      </c>
      <c r="F1757" s="29" t="s">
        <v>2483</v>
      </c>
      <c r="G1757" s="29" t="s">
        <v>2128</v>
      </c>
      <c r="H1757" s="29" t="s">
        <v>2129</v>
      </c>
      <c r="I1757" s="29" t="s">
        <v>2128</v>
      </c>
    </row>
    <row r="1758" spans="1:9" x14ac:dyDescent="0.25">
      <c r="A1758" s="28" t="s">
        <v>2186</v>
      </c>
      <c r="B1758" s="28" t="s">
        <v>4340</v>
      </c>
      <c r="C1758" s="28" t="s">
        <v>4325</v>
      </c>
      <c r="D1758" s="28" t="s">
        <v>2483</v>
      </c>
      <c r="E1758" s="28" t="s">
        <v>2129</v>
      </c>
      <c r="F1758" s="29" t="s">
        <v>2483</v>
      </c>
      <c r="G1758" s="29" t="s">
        <v>2128</v>
      </c>
      <c r="H1758" s="29" t="s">
        <v>2129</v>
      </c>
      <c r="I1758" s="29" t="s">
        <v>2128</v>
      </c>
    </row>
    <row r="1759" spans="1:9" x14ac:dyDescent="0.25">
      <c r="A1759" s="28" t="s">
        <v>2186</v>
      </c>
      <c r="B1759" s="28" t="s">
        <v>4341</v>
      </c>
      <c r="C1759" s="28" t="s">
        <v>4327</v>
      </c>
      <c r="D1759" s="28" t="s">
        <v>2592</v>
      </c>
      <c r="E1759" s="28" t="s">
        <v>2129</v>
      </c>
      <c r="F1759" s="29" t="s">
        <v>2483</v>
      </c>
      <c r="G1759" s="29" t="s">
        <v>2128</v>
      </c>
      <c r="H1759" s="29" t="s">
        <v>2129</v>
      </c>
      <c r="I1759" s="29" t="s">
        <v>2128</v>
      </c>
    </row>
    <row r="1760" spans="1:9" x14ac:dyDescent="0.25">
      <c r="A1760" s="28" t="s">
        <v>2186</v>
      </c>
      <c r="B1760" s="28" t="s">
        <v>4342</v>
      </c>
      <c r="C1760" s="28" t="s">
        <v>3824</v>
      </c>
      <c r="D1760" s="28" t="s">
        <v>2493</v>
      </c>
      <c r="E1760" s="28" t="s">
        <v>2129</v>
      </c>
      <c r="F1760" s="29" t="s">
        <v>2455</v>
      </c>
      <c r="G1760" s="29" t="s">
        <v>2128</v>
      </c>
      <c r="H1760" s="29" t="s">
        <v>2129</v>
      </c>
      <c r="I1760" s="29" t="s">
        <v>2128</v>
      </c>
    </row>
    <row r="1761" spans="1:9" x14ac:dyDescent="0.25">
      <c r="A1761" s="28" t="s">
        <v>2186</v>
      </c>
      <c r="B1761" s="28" t="s">
        <v>4343</v>
      </c>
      <c r="C1761" s="28" t="s">
        <v>3826</v>
      </c>
      <c r="D1761" s="28" t="s">
        <v>2547</v>
      </c>
      <c r="E1761" s="28" t="s">
        <v>2129</v>
      </c>
      <c r="F1761" s="29" t="s">
        <v>2455</v>
      </c>
      <c r="G1761" s="29" t="s">
        <v>2128</v>
      </c>
      <c r="H1761" s="29" t="s">
        <v>2129</v>
      </c>
      <c r="I1761" s="29" t="s">
        <v>2128</v>
      </c>
    </row>
    <row r="1762" spans="1:9" x14ac:dyDescent="0.25">
      <c r="A1762" s="28" t="s">
        <v>2186</v>
      </c>
      <c r="B1762" s="28" t="s">
        <v>4344</v>
      </c>
      <c r="C1762" s="28" t="s">
        <v>4080</v>
      </c>
      <c r="D1762" s="28" t="s">
        <v>2662</v>
      </c>
      <c r="E1762" s="28" t="s">
        <v>2129</v>
      </c>
      <c r="F1762" s="29" t="s">
        <v>2483</v>
      </c>
      <c r="G1762" s="29" t="s">
        <v>2128</v>
      </c>
      <c r="H1762" s="29" t="s">
        <v>2129</v>
      </c>
      <c r="I1762" s="29" t="s">
        <v>2128</v>
      </c>
    </row>
    <row r="1763" spans="1:9" x14ac:dyDescent="0.25">
      <c r="A1763" s="28" t="s">
        <v>2186</v>
      </c>
      <c r="B1763" s="28" t="s">
        <v>4345</v>
      </c>
      <c r="C1763" s="28" t="s">
        <v>3828</v>
      </c>
      <c r="D1763" s="28" t="s">
        <v>2549</v>
      </c>
      <c r="E1763" s="28" t="s">
        <v>2129</v>
      </c>
      <c r="F1763" s="29" t="s">
        <v>2455</v>
      </c>
      <c r="G1763" s="29" t="s">
        <v>2128</v>
      </c>
      <c r="H1763" s="29" t="s">
        <v>2129</v>
      </c>
      <c r="I1763" s="29" t="s">
        <v>2128</v>
      </c>
    </row>
    <row r="1764" spans="1:9" x14ac:dyDescent="0.25">
      <c r="A1764" s="28" t="s">
        <v>2186</v>
      </c>
      <c r="B1764" s="28" t="s">
        <v>4346</v>
      </c>
      <c r="C1764" s="28" t="s">
        <v>4325</v>
      </c>
      <c r="D1764" s="28" t="s">
        <v>2483</v>
      </c>
      <c r="E1764" s="28" t="s">
        <v>2129</v>
      </c>
      <c r="F1764" s="29" t="s">
        <v>2483</v>
      </c>
      <c r="G1764" s="29" t="s">
        <v>2128</v>
      </c>
      <c r="H1764" s="29" t="s">
        <v>2129</v>
      </c>
      <c r="I1764" s="29" t="s">
        <v>2128</v>
      </c>
    </row>
    <row r="1765" spans="1:9" x14ac:dyDescent="0.25">
      <c r="A1765" s="28" t="s">
        <v>2186</v>
      </c>
      <c r="B1765" s="28" t="s">
        <v>4347</v>
      </c>
      <c r="C1765" s="28" t="s">
        <v>4327</v>
      </c>
      <c r="D1765" s="28" t="s">
        <v>2592</v>
      </c>
      <c r="E1765" s="28" t="s">
        <v>2129</v>
      </c>
      <c r="F1765" s="29" t="s">
        <v>2483</v>
      </c>
      <c r="G1765" s="29" t="s">
        <v>2128</v>
      </c>
      <c r="H1765" s="29" t="s">
        <v>2129</v>
      </c>
      <c r="I1765" s="29" t="s">
        <v>2128</v>
      </c>
    </row>
    <row r="1766" spans="1:9" x14ac:dyDescent="0.25">
      <c r="A1766" s="28" t="s">
        <v>2186</v>
      </c>
      <c r="B1766" s="28" t="s">
        <v>4348</v>
      </c>
      <c r="C1766" s="28" t="s">
        <v>3868</v>
      </c>
      <c r="D1766" s="28" t="s">
        <v>3869</v>
      </c>
      <c r="E1766" s="28" t="s">
        <v>2129</v>
      </c>
      <c r="F1766" s="29" t="s">
        <v>2483</v>
      </c>
      <c r="G1766" s="29" t="s">
        <v>2128</v>
      </c>
      <c r="H1766" s="29" t="s">
        <v>2129</v>
      </c>
      <c r="I1766" s="29" t="s">
        <v>2128</v>
      </c>
    </row>
    <row r="1767" spans="1:9" x14ac:dyDescent="0.25">
      <c r="A1767" s="28" t="s">
        <v>2186</v>
      </c>
      <c r="B1767" s="28" t="s">
        <v>4349</v>
      </c>
      <c r="C1767" s="28" t="s">
        <v>3824</v>
      </c>
      <c r="D1767" s="28" t="s">
        <v>2493</v>
      </c>
      <c r="E1767" s="28" t="s">
        <v>2129</v>
      </c>
      <c r="F1767" s="29" t="s">
        <v>2455</v>
      </c>
      <c r="G1767" s="29" t="s">
        <v>2128</v>
      </c>
      <c r="H1767" s="29" t="s">
        <v>2129</v>
      </c>
      <c r="I1767" s="29" t="s">
        <v>2128</v>
      </c>
    </row>
    <row r="1768" spans="1:9" x14ac:dyDescent="0.25">
      <c r="A1768" s="28" t="s">
        <v>2186</v>
      </c>
      <c r="B1768" s="28" t="s">
        <v>4350</v>
      </c>
      <c r="C1768" s="28" t="s">
        <v>4080</v>
      </c>
      <c r="D1768" s="28" t="s">
        <v>2662</v>
      </c>
      <c r="E1768" s="28" t="s">
        <v>2129</v>
      </c>
      <c r="F1768" s="29" t="s">
        <v>2483</v>
      </c>
      <c r="G1768" s="29" t="s">
        <v>2128</v>
      </c>
      <c r="H1768" s="29" t="s">
        <v>2129</v>
      </c>
      <c r="I1768" s="29" t="s">
        <v>2128</v>
      </c>
    </row>
    <row r="1769" spans="1:9" x14ac:dyDescent="0.25">
      <c r="A1769" s="28" t="s">
        <v>2186</v>
      </c>
      <c r="B1769" s="28" t="s">
        <v>4351</v>
      </c>
      <c r="C1769" s="28" t="s">
        <v>4333</v>
      </c>
      <c r="D1769" s="28" t="s">
        <v>2589</v>
      </c>
      <c r="E1769" s="28" t="s">
        <v>2129</v>
      </c>
      <c r="F1769" s="29" t="s">
        <v>2483</v>
      </c>
      <c r="G1769" s="29" t="s">
        <v>2128</v>
      </c>
      <c r="H1769" s="29" t="s">
        <v>2129</v>
      </c>
      <c r="I1769" s="29" t="s">
        <v>2128</v>
      </c>
    </row>
    <row r="1770" spans="1:9" x14ac:dyDescent="0.25">
      <c r="A1770" s="28" t="s">
        <v>2186</v>
      </c>
      <c r="B1770" s="28" t="s">
        <v>4352</v>
      </c>
      <c r="C1770" s="28" t="s">
        <v>4325</v>
      </c>
      <c r="D1770" s="28" t="s">
        <v>2483</v>
      </c>
      <c r="E1770" s="28" t="s">
        <v>2129</v>
      </c>
      <c r="F1770" s="29" t="s">
        <v>2483</v>
      </c>
      <c r="G1770" s="29" t="s">
        <v>2128</v>
      </c>
      <c r="H1770" s="29" t="s">
        <v>2129</v>
      </c>
      <c r="I1770" s="29" t="s">
        <v>2128</v>
      </c>
    </row>
    <row r="1771" spans="1:9" x14ac:dyDescent="0.25">
      <c r="A1771" s="28" t="s">
        <v>2186</v>
      </c>
      <c r="B1771" s="28" t="s">
        <v>4353</v>
      </c>
      <c r="C1771" s="28" t="s">
        <v>4327</v>
      </c>
      <c r="D1771" s="28" t="s">
        <v>2592</v>
      </c>
      <c r="E1771" s="28" t="s">
        <v>2129</v>
      </c>
      <c r="F1771" s="29" t="s">
        <v>2483</v>
      </c>
      <c r="G1771" s="29" t="s">
        <v>2128</v>
      </c>
      <c r="H1771" s="29" t="s">
        <v>2129</v>
      </c>
      <c r="I1771" s="29" t="s">
        <v>2128</v>
      </c>
    </row>
    <row r="1772" spans="1:9" x14ac:dyDescent="0.25">
      <c r="A1772" s="28" t="s">
        <v>2186</v>
      </c>
      <c r="B1772" s="28" t="s">
        <v>4354</v>
      </c>
      <c r="C1772" s="28" t="s">
        <v>3824</v>
      </c>
      <c r="D1772" s="28" t="s">
        <v>2493</v>
      </c>
      <c r="E1772" s="28" t="s">
        <v>2129</v>
      </c>
      <c r="F1772" s="29" t="s">
        <v>2455</v>
      </c>
      <c r="G1772" s="29" t="s">
        <v>2128</v>
      </c>
      <c r="H1772" s="29" t="s">
        <v>2129</v>
      </c>
      <c r="I1772" s="29" t="s">
        <v>2128</v>
      </c>
    </row>
    <row r="1773" spans="1:9" x14ac:dyDescent="0.25">
      <c r="A1773" s="28" t="s">
        <v>2186</v>
      </c>
      <c r="B1773" s="28" t="s">
        <v>4355</v>
      </c>
      <c r="C1773" s="28" t="s">
        <v>4080</v>
      </c>
      <c r="D1773" s="28" t="s">
        <v>2662</v>
      </c>
      <c r="E1773" s="28" t="s">
        <v>2129</v>
      </c>
      <c r="F1773" s="29" t="s">
        <v>2483</v>
      </c>
      <c r="G1773" s="29" t="s">
        <v>2128</v>
      </c>
      <c r="H1773" s="29" t="s">
        <v>2129</v>
      </c>
      <c r="I1773" s="29" t="s">
        <v>2128</v>
      </c>
    </row>
    <row r="1774" spans="1:9" x14ac:dyDescent="0.25">
      <c r="A1774" s="28" t="s">
        <v>2186</v>
      </c>
      <c r="B1774" s="28" t="s">
        <v>4356</v>
      </c>
      <c r="C1774" s="28" t="s">
        <v>4082</v>
      </c>
      <c r="D1774" s="28" t="s">
        <v>2967</v>
      </c>
      <c r="E1774" s="28" t="s">
        <v>2129</v>
      </c>
      <c r="F1774" s="29" t="s">
        <v>2483</v>
      </c>
      <c r="G1774" s="29" t="s">
        <v>2128</v>
      </c>
      <c r="H1774" s="29" t="s">
        <v>2129</v>
      </c>
      <c r="I1774" s="29" t="s">
        <v>2128</v>
      </c>
    </row>
    <row r="1775" spans="1:9" x14ac:dyDescent="0.25">
      <c r="A1775" s="28" t="s">
        <v>2186</v>
      </c>
      <c r="B1775" s="28" t="s">
        <v>4357</v>
      </c>
      <c r="C1775" s="28" t="s">
        <v>4333</v>
      </c>
      <c r="D1775" s="28" t="s">
        <v>2589</v>
      </c>
      <c r="E1775" s="28" t="s">
        <v>2129</v>
      </c>
      <c r="F1775" s="29" t="s">
        <v>2483</v>
      </c>
      <c r="G1775" s="29" t="s">
        <v>2128</v>
      </c>
      <c r="H1775" s="29" t="s">
        <v>2129</v>
      </c>
      <c r="I1775" s="29" t="s">
        <v>2128</v>
      </c>
    </row>
    <row r="1776" spans="1:9" x14ac:dyDescent="0.25">
      <c r="A1776" s="28" t="s">
        <v>2186</v>
      </c>
      <c r="B1776" s="28" t="s">
        <v>4358</v>
      </c>
      <c r="C1776" s="28" t="s">
        <v>4325</v>
      </c>
      <c r="D1776" s="28" t="s">
        <v>2483</v>
      </c>
      <c r="E1776" s="28" t="s">
        <v>2129</v>
      </c>
      <c r="F1776" s="29" t="s">
        <v>2483</v>
      </c>
      <c r="G1776" s="29" t="s">
        <v>2128</v>
      </c>
      <c r="H1776" s="29" t="s">
        <v>2129</v>
      </c>
      <c r="I1776" s="29" t="s">
        <v>2128</v>
      </c>
    </row>
    <row r="1777" spans="1:9" x14ac:dyDescent="0.25">
      <c r="A1777" s="28" t="s">
        <v>2186</v>
      </c>
      <c r="B1777" s="28" t="s">
        <v>4359</v>
      </c>
      <c r="C1777" s="28" t="s">
        <v>4327</v>
      </c>
      <c r="D1777" s="28" t="s">
        <v>2592</v>
      </c>
      <c r="E1777" s="28" t="s">
        <v>2129</v>
      </c>
      <c r="F1777" s="29" t="s">
        <v>2483</v>
      </c>
      <c r="G1777" s="29" t="s">
        <v>2128</v>
      </c>
      <c r="H1777" s="29" t="s">
        <v>2129</v>
      </c>
      <c r="I1777" s="29" t="s">
        <v>2128</v>
      </c>
    </row>
    <row r="1778" spans="1:9" x14ac:dyDescent="0.25">
      <c r="A1778" s="28" t="s">
        <v>2186</v>
      </c>
      <c r="B1778" s="28" t="s">
        <v>4360</v>
      </c>
      <c r="C1778" s="28" t="s">
        <v>3824</v>
      </c>
      <c r="D1778" s="28" t="s">
        <v>2493</v>
      </c>
      <c r="E1778" s="28" t="s">
        <v>2129</v>
      </c>
      <c r="F1778" s="29" t="s">
        <v>2455</v>
      </c>
      <c r="G1778" s="29" t="s">
        <v>2128</v>
      </c>
      <c r="H1778" s="29" t="s">
        <v>2129</v>
      </c>
      <c r="I1778" s="29" t="s">
        <v>2128</v>
      </c>
    </row>
    <row r="1779" spans="1:9" x14ac:dyDescent="0.25">
      <c r="A1779" s="28" t="s">
        <v>2186</v>
      </c>
      <c r="B1779" s="28" t="s">
        <v>4361</v>
      </c>
      <c r="C1779" s="28" t="s">
        <v>4080</v>
      </c>
      <c r="D1779" s="28" t="s">
        <v>2662</v>
      </c>
      <c r="E1779" s="28" t="s">
        <v>2129</v>
      </c>
      <c r="F1779" s="29" t="s">
        <v>2483</v>
      </c>
      <c r="G1779" s="29" t="s">
        <v>2128</v>
      </c>
      <c r="H1779" s="29" t="s">
        <v>2129</v>
      </c>
      <c r="I1779" s="29" t="s">
        <v>2128</v>
      </c>
    </row>
    <row r="1780" spans="1:9" x14ac:dyDescent="0.25">
      <c r="A1780" s="28" t="s">
        <v>2186</v>
      </c>
      <c r="B1780" s="28" t="s">
        <v>4362</v>
      </c>
      <c r="C1780" s="28" t="s">
        <v>3828</v>
      </c>
      <c r="D1780" s="28" t="s">
        <v>2549</v>
      </c>
      <c r="E1780" s="28" t="s">
        <v>2129</v>
      </c>
      <c r="F1780" s="29" t="s">
        <v>2455</v>
      </c>
      <c r="G1780" s="29" t="s">
        <v>2128</v>
      </c>
      <c r="H1780" s="29" t="s">
        <v>2129</v>
      </c>
      <c r="I1780" s="29" t="s">
        <v>2128</v>
      </c>
    </row>
    <row r="1781" spans="1:9" x14ac:dyDescent="0.25">
      <c r="A1781" s="28" t="s">
        <v>2186</v>
      </c>
      <c r="B1781" s="28" t="s">
        <v>4363</v>
      </c>
      <c r="C1781" s="28" t="s">
        <v>4325</v>
      </c>
      <c r="D1781" s="28" t="s">
        <v>2483</v>
      </c>
      <c r="E1781" s="28" t="s">
        <v>2129</v>
      </c>
      <c r="F1781" s="29" t="s">
        <v>2483</v>
      </c>
      <c r="G1781" s="29" t="s">
        <v>2128</v>
      </c>
      <c r="H1781" s="29" t="s">
        <v>2129</v>
      </c>
      <c r="I1781" s="29" t="s">
        <v>2128</v>
      </c>
    </row>
    <row r="1782" spans="1:9" x14ac:dyDescent="0.25">
      <c r="A1782" s="28" t="s">
        <v>2186</v>
      </c>
      <c r="B1782" s="28" t="s">
        <v>4364</v>
      </c>
      <c r="C1782" s="28" t="s">
        <v>4327</v>
      </c>
      <c r="D1782" s="28" t="s">
        <v>2592</v>
      </c>
      <c r="E1782" s="28" t="s">
        <v>2129</v>
      </c>
      <c r="F1782" s="29" t="s">
        <v>2483</v>
      </c>
      <c r="G1782" s="29" t="s">
        <v>2128</v>
      </c>
      <c r="H1782" s="29" t="s">
        <v>2129</v>
      </c>
      <c r="I1782" s="29" t="s">
        <v>2128</v>
      </c>
    </row>
    <row r="1783" spans="1:9" x14ac:dyDescent="0.25">
      <c r="A1783" s="28" t="s">
        <v>2186</v>
      </c>
      <c r="B1783" s="28" t="s">
        <v>4365</v>
      </c>
      <c r="C1783" s="28" t="s">
        <v>3824</v>
      </c>
      <c r="D1783" s="28" t="s">
        <v>2493</v>
      </c>
      <c r="E1783" s="28" t="s">
        <v>2129</v>
      </c>
      <c r="F1783" s="29" t="s">
        <v>2455</v>
      </c>
      <c r="G1783" s="29" t="s">
        <v>2128</v>
      </c>
      <c r="H1783" s="29" t="s">
        <v>2129</v>
      </c>
      <c r="I1783" s="29" t="s">
        <v>2128</v>
      </c>
    </row>
    <row r="1784" spans="1:9" x14ac:dyDescent="0.25">
      <c r="A1784" s="28" t="s">
        <v>2186</v>
      </c>
      <c r="B1784" s="28" t="s">
        <v>4366</v>
      </c>
      <c r="C1784" s="28" t="s">
        <v>4080</v>
      </c>
      <c r="D1784" s="28" t="s">
        <v>2662</v>
      </c>
      <c r="E1784" s="28" t="s">
        <v>2129</v>
      </c>
      <c r="F1784" s="29" t="s">
        <v>2483</v>
      </c>
      <c r="G1784" s="29" t="s">
        <v>2128</v>
      </c>
      <c r="H1784" s="29" t="s">
        <v>2129</v>
      </c>
      <c r="I1784" s="29" t="s">
        <v>2128</v>
      </c>
    </row>
    <row r="1785" spans="1:9" x14ac:dyDescent="0.25">
      <c r="A1785" s="28" t="s">
        <v>2186</v>
      </c>
      <c r="B1785" s="28" t="s">
        <v>4367</v>
      </c>
      <c r="C1785" s="28" t="s">
        <v>3828</v>
      </c>
      <c r="D1785" s="28" t="s">
        <v>2549</v>
      </c>
      <c r="E1785" s="28" t="s">
        <v>2129</v>
      </c>
      <c r="F1785" s="29" t="s">
        <v>2455</v>
      </c>
      <c r="G1785" s="29" t="s">
        <v>2128</v>
      </c>
      <c r="H1785" s="29" t="s">
        <v>2129</v>
      </c>
      <c r="I1785" s="29" t="s">
        <v>2128</v>
      </c>
    </row>
    <row r="1786" spans="1:9" x14ac:dyDescent="0.25">
      <c r="A1786" s="28" t="s">
        <v>2186</v>
      </c>
      <c r="B1786" s="28" t="s">
        <v>4368</v>
      </c>
      <c r="C1786" s="28" t="s">
        <v>4325</v>
      </c>
      <c r="D1786" s="28" t="s">
        <v>2483</v>
      </c>
      <c r="E1786" s="28" t="s">
        <v>2129</v>
      </c>
      <c r="F1786" s="29" t="s">
        <v>2483</v>
      </c>
      <c r="G1786" s="29" t="s">
        <v>2128</v>
      </c>
      <c r="H1786" s="29" t="s">
        <v>2129</v>
      </c>
      <c r="I1786" s="29" t="s">
        <v>2128</v>
      </c>
    </row>
    <row r="1787" spans="1:9" x14ac:dyDescent="0.25">
      <c r="A1787" s="28" t="s">
        <v>2186</v>
      </c>
      <c r="B1787" s="28" t="s">
        <v>4369</v>
      </c>
      <c r="C1787" s="28" t="s">
        <v>4327</v>
      </c>
      <c r="D1787" s="28" t="s">
        <v>2592</v>
      </c>
      <c r="E1787" s="28" t="s">
        <v>2129</v>
      </c>
      <c r="F1787" s="29" t="s">
        <v>2483</v>
      </c>
      <c r="G1787" s="29" t="s">
        <v>2128</v>
      </c>
      <c r="H1787" s="29" t="s">
        <v>2129</v>
      </c>
      <c r="I1787" s="29" t="s">
        <v>2128</v>
      </c>
    </row>
    <row r="1788" spans="1:9" x14ac:dyDescent="0.25">
      <c r="A1788" s="28" t="s">
        <v>2186</v>
      </c>
      <c r="B1788" s="28" t="s">
        <v>4370</v>
      </c>
      <c r="C1788" s="28" t="s">
        <v>3821</v>
      </c>
      <c r="D1788" s="28" t="s">
        <v>2473</v>
      </c>
      <c r="E1788" s="28" t="s">
        <v>2129</v>
      </c>
      <c r="F1788" s="29" t="s">
        <v>2455</v>
      </c>
      <c r="G1788" s="29" t="s">
        <v>2128</v>
      </c>
      <c r="H1788" s="29" t="s">
        <v>2129</v>
      </c>
      <c r="I1788" s="29" t="s">
        <v>2128</v>
      </c>
    </row>
    <row r="1789" spans="1:9" x14ac:dyDescent="0.25">
      <c r="A1789" s="28" t="s">
        <v>2186</v>
      </c>
      <c r="B1789" s="28" t="s">
        <v>4371</v>
      </c>
      <c r="C1789" s="28" t="s">
        <v>3824</v>
      </c>
      <c r="D1789" s="28" t="s">
        <v>2493</v>
      </c>
      <c r="E1789" s="28" t="s">
        <v>2129</v>
      </c>
      <c r="F1789" s="29" t="s">
        <v>2455</v>
      </c>
      <c r="G1789" s="29" t="s">
        <v>2128</v>
      </c>
      <c r="H1789" s="29" t="s">
        <v>2129</v>
      </c>
      <c r="I1789" s="29" t="s">
        <v>2128</v>
      </c>
    </row>
    <row r="1790" spans="1:9" x14ac:dyDescent="0.25">
      <c r="A1790" s="28" t="s">
        <v>2186</v>
      </c>
      <c r="B1790" s="28" t="s">
        <v>4372</v>
      </c>
      <c r="C1790" s="28" t="s">
        <v>4080</v>
      </c>
      <c r="D1790" s="28" t="s">
        <v>2662</v>
      </c>
      <c r="E1790" s="28" t="s">
        <v>2129</v>
      </c>
      <c r="F1790" s="29" t="s">
        <v>2483</v>
      </c>
      <c r="G1790" s="29" t="s">
        <v>2128</v>
      </c>
      <c r="H1790" s="29" t="s">
        <v>2129</v>
      </c>
      <c r="I1790" s="29" t="s">
        <v>2128</v>
      </c>
    </row>
    <row r="1791" spans="1:9" x14ac:dyDescent="0.25">
      <c r="A1791" s="28" t="s">
        <v>2186</v>
      </c>
      <c r="B1791" s="28" t="s">
        <v>4373</v>
      </c>
      <c r="C1791" s="28" t="s">
        <v>4333</v>
      </c>
      <c r="D1791" s="28" t="s">
        <v>2589</v>
      </c>
      <c r="E1791" s="28" t="s">
        <v>2129</v>
      </c>
      <c r="F1791" s="29" t="s">
        <v>2483</v>
      </c>
      <c r="G1791" s="29" t="s">
        <v>2128</v>
      </c>
      <c r="H1791" s="29" t="s">
        <v>2129</v>
      </c>
      <c r="I1791" s="29" t="s">
        <v>2128</v>
      </c>
    </row>
    <row r="1792" spans="1:9" x14ac:dyDescent="0.25">
      <c r="A1792" s="28" t="s">
        <v>2186</v>
      </c>
      <c r="B1792" s="28" t="s">
        <v>4374</v>
      </c>
      <c r="C1792" s="28" t="s">
        <v>4325</v>
      </c>
      <c r="D1792" s="28" t="s">
        <v>2483</v>
      </c>
      <c r="E1792" s="28" t="s">
        <v>2129</v>
      </c>
      <c r="F1792" s="29" t="s">
        <v>2483</v>
      </c>
      <c r="G1792" s="29" t="s">
        <v>2128</v>
      </c>
      <c r="H1792" s="29" t="s">
        <v>2129</v>
      </c>
      <c r="I1792" s="29" t="s">
        <v>2128</v>
      </c>
    </row>
    <row r="1793" spans="1:9" x14ac:dyDescent="0.25">
      <c r="A1793" s="28" t="s">
        <v>2186</v>
      </c>
      <c r="B1793" s="28" t="s">
        <v>4375</v>
      </c>
      <c r="C1793" s="28" t="s">
        <v>4327</v>
      </c>
      <c r="D1793" s="28" t="s">
        <v>2592</v>
      </c>
      <c r="E1793" s="28" t="s">
        <v>2129</v>
      </c>
      <c r="F1793" s="29" t="s">
        <v>2483</v>
      </c>
      <c r="G1793" s="29" t="s">
        <v>2128</v>
      </c>
      <c r="H1793" s="29" t="s">
        <v>2129</v>
      </c>
      <c r="I1793" s="29" t="s">
        <v>2128</v>
      </c>
    </row>
    <row r="1794" spans="1:9" x14ac:dyDescent="0.25">
      <c r="A1794" s="28" t="s">
        <v>2186</v>
      </c>
      <c r="B1794" s="28" t="s">
        <v>4376</v>
      </c>
      <c r="C1794" s="28" t="s">
        <v>4252</v>
      </c>
      <c r="D1794" s="28" t="s">
        <v>2457</v>
      </c>
      <c r="E1794" s="28" t="s">
        <v>2129</v>
      </c>
      <c r="F1794" s="29" t="s">
        <v>2455</v>
      </c>
      <c r="G1794" s="29" t="s">
        <v>2128</v>
      </c>
      <c r="H1794" s="29" t="s">
        <v>2129</v>
      </c>
      <c r="I1794" s="29" t="s">
        <v>2128</v>
      </c>
    </row>
    <row r="1795" spans="1:9" x14ac:dyDescent="0.25">
      <c r="A1795" s="28" t="s">
        <v>2186</v>
      </c>
      <c r="B1795" s="28" t="s">
        <v>4377</v>
      </c>
      <c r="C1795" s="28" t="s">
        <v>3824</v>
      </c>
      <c r="D1795" s="28" t="s">
        <v>2493</v>
      </c>
      <c r="E1795" s="28" t="s">
        <v>2129</v>
      </c>
      <c r="F1795" s="29" t="s">
        <v>2455</v>
      </c>
      <c r="G1795" s="29" t="s">
        <v>2128</v>
      </c>
      <c r="H1795" s="29" t="s">
        <v>2129</v>
      </c>
      <c r="I1795" s="29" t="s">
        <v>2128</v>
      </c>
    </row>
    <row r="1796" spans="1:9" x14ac:dyDescent="0.25">
      <c r="A1796" s="28" t="s">
        <v>2186</v>
      </c>
      <c r="B1796" s="28" t="s">
        <v>4378</v>
      </c>
      <c r="C1796" s="28" t="s">
        <v>3852</v>
      </c>
      <c r="D1796" s="28" t="s">
        <v>3034</v>
      </c>
      <c r="E1796" s="28" t="s">
        <v>4379</v>
      </c>
      <c r="F1796" s="29" t="s">
        <v>2483</v>
      </c>
      <c r="G1796" s="29" t="s">
        <v>2153</v>
      </c>
      <c r="H1796" s="29" t="s">
        <v>2152</v>
      </c>
      <c r="I1796" s="29" t="s">
        <v>2153</v>
      </c>
    </row>
    <row r="1797" spans="1:9" x14ac:dyDescent="0.25">
      <c r="A1797" s="28" t="s">
        <v>2186</v>
      </c>
      <c r="B1797" s="28" t="s">
        <v>4380</v>
      </c>
      <c r="C1797" s="28" t="s">
        <v>3868</v>
      </c>
      <c r="D1797" s="28" t="s">
        <v>3869</v>
      </c>
      <c r="E1797" s="28" t="s">
        <v>4379</v>
      </c>
      <c r="F1797" s="29" t="s">
        <v>2483</v>
      </c>
      <c r="G1797" s="29" t="s">
        <v>2153</v>
      </c>
      <c r="H1797" s="29" t="s">
        <v>2152</v>
      </c>
      <c r="I1797" s="29" t="s">
        <v>2153</v>
      </c>
    </row>
    <row r="1798" spans="1:9" x14ac:dyDescent="0.25">
      <c r="A1798" s="28" t="s">
        <v>2186</v>
      </c>
      <c r="B1798" s="28" t="s">
        <v>4381</v>
      </c>
      <c r="C1798" s="28" t="s">
        <v>3850</v>
      </c>
      <c r="D1798" s="28" t="s">
        <v>2544</v>
      </c>
      <c r="E1798" s="28" t="s">
        <v>4379</v>
      </c>
      <c r="F1798" s="29" t="s">
        <v>2455</v>
      </c>
      <c r="G1798" s="29" t="s">
        <v>2153</v>
      </c>
      <c r="H1798" s="29" t="s">
        <v>2152</v>
      </c>
      <c r="I1798" s="29" t="s">
        <v>2153</v>
      </c>
    </row>
    <row r="1799" spans="1:9" x14ac:dyDescent="0.25">
      <c r="A1799" s="28" t="s">
        <v>2186</v>
      </c>
      <c r="B1799" s="28" t="s">
        <v>4382</v>
      </c>
      <c r="C1799" s="28" t="s">
        <v>3852</v>
      </c>
      <c r="D1799" s="28" t="s">
        <v>3034</v>
      </c>
      <c r="E1799" s="28" t="s">
        <v>4379</v>
      </c>
      <c r="F1799" s="29" t="s">
        <v>2483</v>
      </c>
      <c r="G1799" s="29" t="s">
        <v>2153</v>
      </c>
      <c r="H1799" s="29" t="s">
        <v>2152</v>
      </c>
      <c r="I1799" s="29" t="s">
        <v>2153</v>
      </c>
    </row>
    <row r="1800" spans="1:9" x14ac:dyDescent="0.25">
      <c r="A1800" s="28" t="s">
        <v>2186</v>
      </c>
      <c r="B1800" s="28" t="s">
        <v>4383</v>
      </c>
      <c r="C1800" s="28" t="s">
        <v>3850</v>
      </c>
      <c r="D1800" s="28" t="s">
        <v>2544</v>
      </c>
      <c r="E1800" s="28" t="s">
        <v>4379</v>
      </c>
      <c r="F1800" s="29" t="s">
        <v>2455</v>
      </c>
      <c r="G1800" s="29" t="s">
        <v>2153</v>
      </c>
      <c r="H1800" s="29" t="s">
        <v>2152</v>
      </c>
      <c r="I1800" s="29" t="s">
        <v>2153</v>
      </c>
    </row>
    <row r="1801" spans="1:9" x14ac:dyDescent="0.25">
      <c r="A1801" s="28" t="s">
        <v>2186</v>
      </c>
      <c r="B1801" s="28" t="s">
        <v>4384</v>
      </c>
      <c r="C1801" s="28" t="s">
        <v>3854</v>
      </c>
      <c r="D1801" s="28" t="s">
        <v>2198</v>
      </c>
      <c r="E1801" s="28" t="s">
        <v>3854</v>
      </c>
      <c r="F1801" s="29" t="s">
        <v>2198</v>
      </c>
      <c r="G1801" s="29" t="s">
        <v>2073</v>
      </c>
      <c r="H1801" s="29" t="s">
        <v>3854</v>
      </c>
      <c r="I1801" s="29" t="s">
        <v>2073</v>
      </c>
    </row>
    <row r="1802" spans="1:9" x14ac:dyDescent="0.25">
      <c r="A1802" s="28" t="s">
        <v>2186</v>
      </c>
      <c r="B1802" s="28" t="s">
        <v>4385</v>
      </c>
      <c r="C1802" s="28" t="s">
        <v>3878</v>
      </c>
      <c r="D1802" s="28" t="s">
        <v>2814</v>
      </c>
      <c r="E1802" s="28" t="s">
        <v>3854</v>
      </c>
      <c r="F1802" s="29" t="s">
        <v>2483</v>
      </c>
      <c r="G1802" s="29" t="s">
        <v>2073</v>
      </c>
      <c r="H1802" s="29" t="s">
        <v>3854</v>
      </c>
      <c r="I1802" s="29" t="s">
        <v>2073</v>
      </c>
    </row>
    <row r="1803" spans="1:9" x14ac:dyDescent="0.25">
      <c r="A1803" s="28" t="s">
        <v>2186</v>
      </c>
      <c r="B1803" s="28" t="s">
        <v>4386</v>
      </c>
      <c r="C1803" s="28" t="s">
        <v>3826</v>
      </c>
      <c r="D1803" s="28" t="s">
        <v>2547</v>
      </c>
      <c r="E1803" s="28" t="s">
        <v>3886</v>
      </c>
      <c r="F1803" s="29" t="s">
        <v>2455</v>
      </c>
      <c r="G1803" s="29" t="s">
        <v>2119</v>
      </c>
      <c r="H1803" s="29" t="s">
        <v>2540</v>
      </c>
      <c r="I1803" s="29" t="s">
        <v>2119</v>
      </c>
    </row>
    <row r="1804" spans="1:9" x14ac:dyDescent="0.25">
      <c r="A1804" s="28" t="s">
        <v>2186</v>
      </c>
      <c r="B1804" s="28" t="s">
        <v>4387</v>
      </c>
      <c r="C1804" s="28" t="s">
        <v>3836</v>
      </c>
      <c r="D1804" s="28" t="s">
        <v>3837</v>
      </c>
      <c r="E1804" s="28" t="s">
        <v>3886</v>
      </c>
      <c r="F1804" s="29" t="s">
        <v>2455</v>
      </c>
      <c r="G1804" s="29" t="s">
        <v>2119</v>
      </c>
      <c r="H1804" s="29" t="s">
        <v>2540</v>
      </c>
      <c r="I1804" s="29" t="s">
        <v>2119</v>
      </c>
    </row>
    <row r="1805" spans="1:9" x14ac:dyDescent="0.25">
      <c r="A1805" s="28" t="s">
        <v>2186</v>
      </c>
      <c r="B1805" s="28" t="s">
        <v>4388</v>
      </c>
      <c r="C1805" s="28" t="s">
        <v>4274</v>
      </c>
      <c r="D1805" s="28" t="s">
        <v>4274</v>
      </c>
      <c r="E1805" s="28" t="s">
        <v>3886</v>
      </c>
      <c r="F1805" s="29" t="s">
        <v>2455</v>
      </c>
      <c r="G1805" s="29" t="s">
        <v>2119</v>
      </c>
      <c r="H1805" s="29" t="s">
        <v>2540</v>
      </c>
      <c r="I1805" s="29" t="s">
        <v>2119</v>
      </c>
    </row>
    <row r="1806" spans="1:9" x14ac:dyDescent="0.25">
      <c r="A1806" s="28" t="s">
        <v>2186</v>
      </c>
      <c r="B1806" s="28" t="s">
        <v>4389</v>
      </c>
      <c r="C1806" s="28" t="s">
        <v>3826</v>
      </c>
      <c r="D1806" s="28" t="s">
        <v>2547</v>
      </c>
      <c r="E1806" s="28" t="s">
        <v>3886</v>
      </c>
      <c r="F1806" s="29" t="s">
        <v>2455</v>
      </c>
      <c r="G1806" s="29" t="s">
        <v>2119</v>
      </c>
      <c r="H1806" s="29" t="s">
        <v>2540</v>
      </c>
      <c r="I1806" s="29" t="s">
        <v>2119</v>
      </c>
    </row>
    <row r="1807" spans="1:9" x14ac:dyDescent="0.25">
      <c r="A1807" s="28" t="s">
        <v>2186</v>
      </c>
      <c r="B1807" s="28" t="s">
        <v>4390</v>
      </c>
      <c r="C1807" s="28" t="s">
        <v>3836</v>
      </c>
      <c r="D1807" s="28" t="s">
        <v>3837</v>
      </c>
      <c r="E1807" s="28" t="s">
        <v>3886</v>
      </c>
      <c r="F1807" s="29" t="s">
        <v>2455</v>
      </c>
      <c r="G1807" s="29" t="s">
        <v>2119</v>
      </c>
      <c r="H1807" s="29" t="s">
        <v>2540</v>
      </c>
      <c r="I1807" s="29" t="s">
        <v>2119</v>
      </c>
    </row>
    <row r="1808" spans="1:9" x14ac:dyDescent="0.25">
      <c r="A1808" s="28" t="s">
        <v>2186</v>
      </c>
      <c r="B1808" s="28" t="s">
        <v>4391</v>
      </c>
      <c r="C1808" s="28" t="s">
        <v>4274</v>
      </c>
      <c r="D1808" s="28" t="s">
        <v>4274</v>
      </c>
      <c r="E1808" s="28" t="s">
        <v>3886</v>
      </c>
      <c r="F1808" s="29" t="s">
        <v>2455</v>
      </c>
      <c r="G1808" s="29" t="s">
        <v>2119</v>
      </c>
      <c r="H1808" s="29" t="s">
        <v>2540</v>
      </c>
      <c r="I1808" s="29" t="s">
        <v>2119</v>
      </c>
    </row>
    <row r="1809" spans="1:9" x14ac:dyDescent="0.25">
      <c r="A1809" s="28" t="s">
        <v>2186</v>
      </c>
      <c r="B1809" s="28" t="s">
        <v>4392</v>
      </c>
      <c r="C1809" s="28" t="s">
        <v>3826</v>
      </c>
      <c r="D1809" s="28" t="s">
        <v>2547</v>
      </c>
      <c r="E1809" s="28" t="s">
        <v>3886</v>
      </c>
      <c r="F1809" s="29" t="s">
        <v>2455</v>
      </c>
      <c r="G1809" s="29" t="s">
        <v>2119</v>
      </c>
      <c r="H1809" s="29" t="s">
        <v>2540</v>
      </c>
      <c r="I1809" s="29" t="s">
        <v>2119</v>
      </c>
    </row>
    <row r="1810" spans="1:9" x14ac:dyDescent="0.25">
      <c r="A1810" s="28" t="s">
        <v>2186</v>
      </c>
      <c r="B1810" s="28" t="s">
        <v>4393</v>
      </c>
      <c r="C1810" s="28" t="s">
        <v>3833</v>
      </c>
      <c r="D1810" s="28" t="s">
        <v>3834</v>
      </c>
      <c r="E1810" s="28" t="s">
        <v>3886</v>
      </c>
      <c r="F1810" s="29" t="s">
        <v>2455</v>
      </c>
      <c r="G1810" s="29" t="s">
        <v>2119</v>
      </c>
      <c r="H1810" s="29" t="s">
        <v>2540</v>
      </c>
      <c r="I1810" s="29" t="s">
        <v>2119</v>
      </c>
    </row>
    <row r="1811" spans="1:9" x14ac:dyDescent="0.25">
      <c r="A1811" s="28" t="s">
        <v>2186</v>
      </c>
      <c r="B1811" s="28" t="s">
        <v>4394</v>
      </c>
      <c r="C1811" s="28" t="s">
        <v>3836</v>
      </c>
      <c r="D1811" s="28" t="s">
        <v>3837</v>
      </c>
      <c r="E1811" s="28" t="s">
        <v>3886</v>
      </c>
      <c r="F1811" s="29" t="s">
        <v>2455</v>
      </c>
      <c r="G1811" s="29" t="s">
        <v>2119</v>
      </c>
      <c r="H1811" s="29" t="s">
        <v>2540</v>
      </c>
      <c r="I1811" s="29" t="s">
        <v>2119</v>
      </c>
    </row>
    <row r="1812" spans="1:9" x14ac:dyDescent="0.25">
      <c r="A1812" s="28" t="s">
        <v>2186</v>
      </c>
      <c r="B1812" s="28" t="s">
        <v>4395</v>
      </c>
      <c r="C1812" s="28" t="s">
        <v>4274</v>
      </c>
      <c r="D1812" s="28" t="s">
        <v>4274</v>
      </c>
      <c r="E1812" s="28" t="s">
        <v>3886</v>
      </c>
      <c r="F1812" s="29" t="s">
        <v>2455</v>
      </c>
      <c r="G1812" s="29" t="s">
        <v>2119</v>
      </c>
      <c r="H1812" s="29" t="s">
        <v>2540</v>
      </c>
      <c r="I1812" s="29" t="s">
        <v>2119</v>
      </c>
    </row>
    <row r="1813" spans="1:9" x14ac:dyDescent="0.25">
      <c r="A1813" s="28" t="s">
        <v>2186</v>
      </c>
      <c r="B1813" s="28" t="s">
        <v>4396</v>
      </c>
      <c r="C1813" s="28" t="s">
        <v>3826</v>
      </c>
      <c r="D1813" s="28" t="s">
        <v>2547</v>
      </c>
      <c r="E1813" s="28" t="s">
        <v>3886</v>
      </c>
      <c r="F1813" s="29" t="s">
        <v>2455</v>
      </c>
      <c r="G1813" s="29" t="s">
        <v>2119</v>
      </c>
      <c r="H1813" s="29" t="s">
        <v>2540</v>
      </c>
      <c r="I1813" s="29" t="s">
        <v>2119</v>
      </c>
    </row>
    <row r="1814" spans="1:9" x14ac:dyDescent="0.25">
      <c r="A1814" s="28" t="s">
        <v>2186</v>
      </c>
      <c r="B1814" s="28" t="s">
        <v>4397</v>
      </c>
      <c r="C1814" s="28" t="s">
        <v>3830</v>
      </c>
      <c r="D1814" s="28" t="s">
        <v>3831</v>
      </c>
      <c r="E1814" s="28" t="s">
        <v>3886</v>
      </c>
      <c r="F1814" s="29" t="s">
        <v>2455</v>
      </c>
      <c r="G1814" s="29" t="s">
        <v>2119</v>
      </c>
      <c r="H1814" s="29" t="s">
        <v>2540</v>
      </c>
      <c r="I1814" s="29" t="s">
        <v>2119</v>
      </c>
    </row>
    <row r="1815" spans="1:9" x14ac:dyDescent="0.25">
      <c r="A1815" s="28" t="s">
        <v>2186</v>
      </c>
      <c r="B1815" s="28" t="s">
        <v>4398</v>
      </c>
      <c r="C1815" s="28" t="s">
        <v>3836</v>
      </c>
      <c r="D1815" s="28" t="s">
        <v>3837</v>
      </c>
      <c r="E1815" s="28" t="s">
        <v>3886</v>
      </c>
      <c r="F1815" s="29" t="s">
        <v>2455</v>
      </c>
      <c r="G1815" s="29" t="s">
        <v>2119</v>
      </c>
      <c r="H1815" s="29" t="s">
        <v>2540</v>
      </c>
      <c r="I1815" s="29" t="s">
        <v>2119</v>
      </c>
    </row>
    <row r="1816" spans="1:9" x14ac:dyDescent="0.25">
      <c r="A1816" s="28" t="s">
        <v>2186</v>
      </c>
      <c r="B1816" s="28" t="s">
        <v>4399</v>
      </c>
      <c r="C1816" s="28" t="s">
        <v>4274</v>
      </c>
      <c r="D1816" s="28" t="s">
        <v>4274</v>
      </c>
      <c r="E1816" s="28" t="s">
        <v>3886</v>
      </c>
      <c r="F1816" s="29" t="s">
        <v>2455</v>
      </c>
      <c r="G1816" s="29" t="s">
        <v>2119</v>
      </c>
      <c r="H1816" s="29" t="s">
        <v>2540</v>
      </c>
      <c r="I1816" s="29" t="s">
        <v>2119</v>
      </c>
    </row>
    <row r="1817" spans="1:9" x14ac:dyDescent="0.25">
      <c r="A1817" s="28" t="s">
        <v>2186</v>
      </c>
      <c r="B1817" s="28" t="s">
        <v>4400</v>
      </c>
      <c r="C1817" s="28" t="s">
        <v>3824</v>
      </c>
      <c r="D1817" s="28" t="s">
        <v>2493</v>
      </c>
      <c r="E1817" s="28" t="s">
        <v>3886</v>
      </c>
      <c r="F1817" s="29" t="s">
        <v>2455</v>
      </c>
      <c r="G1817" s="29" t="s">
        <v>2119</v>
      </c>
      <c r="H1817" s="29" t="s">
        <v>2540</v>
      </c>
      <c r="I1817" s="29" t="s">
        <v>2119</v>
      </c>
    </row>
    <row r="1818" spans="1:9" x14ac:dyDescent="0.25">
      <c r="A1818" s="28" t="s">
        <v>2186</v>
      </c>
      <c r="B1818" s="28" t="s">
        <v>4401</v>
      </c>
      <c r="C1818" s="28" t="s">
        <v>3852</v>
      </c>
      <c r="D1818" s="28" t="s">
        <v>3034</v>
      </c>
      <c r="E1818" s="28" t="s">
        <v>2166</v>
      </c>
      <c r="F1818" s="29" t="s">
        <v>2483</v>
      </c>
      <c r="G1818" s="29" t="s">
        <v>2167</v>
      </c>
      <c r="H1818" s="29" t="s">
        <v>2166</v>
      </c>
      <c r="I1818" s="29" t="s">
        <v>2167</v>
      </c>
    </row>
    <row r="1819" spans="1:9" x14ac:dyDescent="0.25">
      <c r="A1819" s="28" t="s">
        <v>2186</v>
      </c>
      <c r="B1819" s="28" t="s">
        <v>4402</v>
      </c>
      <c r="C1819" s="28" t="s">
        <v>4080</v>
      </c>
      <c r="D1819" s="28" t="s">
        <v>2662</v>
      </c>
      <c r="E1819" s="28" t="s">
        <v>2166</v>
      </c>
      <c r="F1819" s="29" t="s">
        <v>2483</v>
      </c>
      <c r="G1819" s="29" t="s">
        <v>2167</v>
      </c>
      <c r="H1819" s="29" t="s">
        <v>2166</v>
      </c>
      <c r="I1819" s="29" t="s">
        <v>2167</v>
      </c>
    </row>
    <row r="1820" spans="1:9" x14ac:dyDescent="0.25">
      <c r="A1820" s="28" t="s">
        <v>2186</v>
      </c>
      <c r="B1820" s="28" t="s">
        <v>4403</v>
      </c>
      <c r="C1820" s="28" t="s">
        <v>4082</v>
      </c>
      <c r="D1820" s="28" t="s">
        <v>2967</v>
      </c>
      <c r="E1820" s="28" t="s">
        <v>2166</v>
      </c>
      <c r="F1820" s="29" t="s">
        <v>2483</v>
      </c>
      <c r="G1820" s="29" t="s">
        <v>2167</v>
      </c>
      <c r="H1820" s="29" t="s">
        <v>2166</v>
      </c>
      <c r="I1820" s="29" t="s">
        <v>2167</v>
      </c>
    </row>
    <row r="1821" spans="1:9" x14ac:dyDescent="0.25">
      <c r="A1821" s="28" t="s">
        <v>2186</v>
      </c>
      <c r="B1821" s="28" t="s">
        <v>4404</v>
      </c>
      <c r="C1821" s="28" t="s">
        <v>2116</v>
      </c>
      <c r="D1821" s="28" t="s">
        <v>2501</v>
      </c>
      <c r="E1821" s="28" t="s">
        <v>2166</v>
      </c>
      <c r="F1821" s="29" t="s">
        <v>2452</v>
      </c>
      <c r="G1821" s="29" t="s">
        <v>2167</v>
      </c>
      <c r="H1821" s="29" t="s">
        <v>2166</v>
      </c>
      <c r="I1821" s="29" t="s">
        <v>2167</v>
      </c>
    </row>
    <row r="1822" spans="1:9" x14ac:dyDescent="0.25">
      <c r="A1822" s="28" t="s">
        <v>2186</v>
      </c>
      <c r="B1822" s="28" t="s">
        <v>4405</v>
      </c>
      <c r="C1822" s="28" t="s">
        <v>3868</v>
      </c>
      <c r="D1822" s="28" t="s">
        <v>3869</v>
      </c>
      <c r="E1822" s="28" t="s">
        <v>2166</v>
      </c>
      <c r="F1822" s="29" t="s">
        <v>2483</v>
      </c>
      <c r="G1822" s="29" t="s">
        <v>2167</v>
      </c>
      <c r="H1822" s="29" t="s">
        <v>2166</v>
      </c>
      <c r="I1822" s="29" t="s">
        <v>2167</v>
      </c>
    </row>
    <row r="1823" spans="1:9" x14ac:dyDescent="0.25">
      <c r="A1823" s="28" t="s">
        <v>2186</v>
      </c>
      <c r="B1823" s="28" t="s">
        <v>4406</v>
      </c>
      <c r="C1823" s="28" t="s">
        <v>3852</v>
      </c>
      <c r="D1823" s="28" t="s">
        <v>3034</v>
      </c>
      <c r="E1823" s="28" t="s">
        <v>2166</v>
      </c>
      <c r="F1823" s="29" t="s">
        <v>2483</v>
      </c>
      <c r="G1823" s="29" t="s">
        <v>2167</v>
      </c>
      <c r="H1823" s="29" t="s">
        <v>2166</v>
      </c>
      <c r="I1823" s="29" t="s">
        <v>2167</v>
      </c>
    </row>
    <row r="1824" spans="1:9" x14ac:dyDescent="0.25">
      <c r="A1824" s="28" t="s">
        <v>2186</v>
      </c>
      <c r="B1824" s="28" t="s">
        <v>4407</v>
      </c>
      <c r="C1824" s="28" t="s">
        <v>2116</v>
      </c>
      <c r="D1824" s="28" t="s">
        <v>2501</v>
      </c>
      <c r="E1824" s="28" t="s">
        <v>2166</v>
      </c>
      <c r="F1824" s="29" t="s">
        <v>2452</v>
      </c>
      <c r="G1824" s="29" t="s">
        <v>2167</v>
      </c>
      <c r="H1824" s="29" t="s">
        <v>2166</v>
      </c>
      <c r="I1824" s="29" t="s">
        <v>2167</v>
      </c>
    </row>
    <row r="1825" spans="1:9" x14ac:dyDescent="0.25">
      <c r="A1825" s="28" t="s">
        <v>2186</v>
      </c>
      <c r="B1825" s="28" t="s">
        <v>4408</v>
      </c>
      <c r="C1825" s="28" t="s">
        <v>3866</v>
      </c>
      <c r="D1825" s="28" t="s">
        <v>3625</v>
      </c>
      <c r="E1825" s="28" t="s">
        <v>2166</v>
      </c>
      <c r="F1825" s="29" t="s">
        <v>2483</v>
      </c>
      <c r="G1825" s="29" t="s">
        <v>2167</v>
      </c>
      <c r="H1825" s="29" t="s">
        <v>2166</v>
      </c>
      <c r="I1825" s="29" t="s">
        <v>2167</v>
      </c>
    </row>
    <row r="1826" spans="1:9" x14ac:dyDescent="0.25">
      <c r="A1826" s="28" t="s">
        <v>2186</v>
      </c>
      <c r="B1826" s="28" t="s">
        <v>4409</v>
      </c>
      <c r="C1826" s="28" t="s">
        <v>3852</v>
      </c>
      <c r="D1826" s="28" t="s">
        <v>3034</v>
      </c>
      <c r="E1826" s="28" t="s">
        <v>2166</v>
      </c>
      <c r="F1826" s="29" t="s">
        <v>2483</v>
      </c>
      <c r="G1826" s="29" t="s">
        <v>2167</v>
      </c>
      <c r="H1826" s="29" t="s">
        <v>2166</v>
      </c>
      <c r="I1826" s="29" t="s">
        <v>2167</v>
      </c>
    </row>
    <row r="1827" spans="1:9" x14ac:dyDescent="0.25">
      <c r="A1827" s="28" t="s">
        <v>2186</v>
      </c>
      <c r="B1827" s="28" t="s">
        <v>4410</v>
      </c>
      <c r="C1827" s="28" t="s">
        <v>4080</v>
      </c>
      <c r="D1827" s="28" t="s">
        <v>2662</v>
      </c>
      <c r="E1827" s="28" t="s">
        <v>2166</v>
      </c>
      <c r="F1827" s="29" t="s">
        <v>2483</v>
      </c>
      <c r="G1827" s="29" t="s">
        <v>2167</v>
      </c>
      <c r="H1827" s="29" t="s">
        <v>2166</v>
      </c>
      <c r="I1827" s="29" t="s">
        <v>2167</v>
      </c>
    </row>
    <row r="1828" spans="1:9" x14ac:dyDescent="0.25">
      <c r="A1828" s="28" t="s">
        <v>2186</v>
      </c>
      <c r="B1828" s="28" t="s">
        <v>4411</v>
      </c>
      <c r="C1828" s="28" t="s">
        <v>4082</v>
      </c>
      <c r="D1828" s="28" t="s">
        <v>2967</v>
      </c>
      <c r="E1828" s="28" t="s">
        <v>2166</v>
      </c>
      <c r="F1828" s="29" t="s">
        <v>2483</v>
      </c>
      <c r="G1828" s="29" t="s">
        <v>2167</v>
      </c>
      <c r="H1828" s="29" t="s">
        <v>2166</v>
      </c>
      <c r="I1828" s="29" t="s">
        <v>2167</v>
      </c>
    </row>
    <row r="1829" spans="1:9" x14ac:dyDescent="0.25">
      <c r="A1829" s="28" t="s">
        <v>2186</v>
      </c>
      <c r="B1829" s="28" t="s">
        <v>4412</v>
      </c>
      <c r="C1829" s="28" t="s">
        <v>2116</v>
      </c>
      <c r="D1829" s="28" t="s">
        <v>2501</v>
      </c>
      <c r="E1829" s="28" t="s">
        <v>2166</v>
      </c>
      <c r="F1829" s="29" t="s">
        <v>2452</v>
      </c>
      <c r="G1829" s="29" t="s">
        <v>2167</v>
      </c>
      <c r="H1829" s="29" t="s">
        <v>2166</v>
      </c>
      <c r="I1829" s="29" t="s">
        <v>2167</v>
      </c>
    </row>
    <row r="1830" spans="1:9" x14ac:dyDescent="0.25">
      <c r="A1830" s="28" t="s">
        <v>2186</v>
      </c>
      <c r="B1830" s="28" t="s">
        <v>4413</v>
      </c>
      <c r="C1830" s="28" t="s">
        <v>3866</v>
      </c>
      <c r="D1830" s="28" t="s">
        <v>3625</v>
      </c>
      <c r="E1830" s="28" t="s">
        <v>2166</v>
      </c>
      <c r="F1830" s="29" t="s">
        <v>2483</v>
      </c>
      <c r="G1830" s="29" t="s">
        <v>2167</v>
      </c>
      <c r="H1830" s="29" t="s">
        <v>2166</v>
      </c>
      <c r="I1830" s="29" t="s">
        <v>2167</v>
      </c>
    </row>
    <row r="1831" spans="1:9" x14ac:dyDescent="0.25">
      <c r="A1831" s="28" t="s">
        <v>2186</v>
      </c>
      <c r="B1831" s="28" t="s">
        <v>4414</v>
      </c>
      <c r="C1831" s="28" t="s">
        <v>3852</v>
      </c>
      <c r="D1831" s="28" t="s">
        <v>3034</v>
      </c>
      <c r="E1831" s="28" t="s">
        <v>2166</v>
      </c>
      <c r="F1831" s="29" t="s">
        <v>2483</v>
      </c>
      <c r="G1831" s="29" t="s">
        <v>2167</v>
      </c>
      <c r="H1831" s="29" t="s">
        <v>2166</v>
      </c>
      <c r="I1831" s="29" t="s">
        <v>2167</v>
      </c>
    </row>
    <row r="1832" spans="1:9" x14ac:dyDescent="0.25">
      <c r="A1832" s="28" t="s">
        <v>2186</v>
      </c>
      <c r="B1832" s="28" t="s">
        <v>4415</v>
      </c>
      <c r="C1832" s="28" t="s">
        <v>3854</v>
      </c>
      <c r="D1832" s="28" t="s">
        <v>2198</v>
      </c>
      <c r="E1832" s="28" t="s">
        <v>2166</v>
      </c>
      <c r="F1832" s="29" t="s">
        <v>2198</v>
      </c>
      <c r="G1832" s="29" t="s">
        <v>2167</v>
      </c>
      <c r="H1832" s="29" t="s">
        <v>2166</v>
      </c>
      <c r="I1832" s="29" t="s">
        <v>2167</v>
      </c>
    </row>
    <row r="1833" spans="1:9" x14ac:dyDescent="0.25">
      <c r="A1833" s="28" t="s">
        <v>2186</v>
      </c>
      <c r="B1833" s="28" t="s">
        <v>4416</v>
      </c>
      <c r="C1833" s="28" t="s">
        <v>2116</v>
      </c>
      <c r="D1833" s="28" t="s">
        <v>2501</v>
      </c>
      <c r="E1833" s="28" t="s">
        <v>2166</v>
      </c>
      <c r="F1833" s="29" t="s">
        <v>2452</v>
      </c>
      <c r="G1833" s="29" t="s">
        <v>2167</v>
      </c>
      <c r="H1833" s="29" t="s">
        <v>2166</v>
      </c>
      <c r="I1833" s="29" t="s">
        <v>2167</v>
      </c>
    </row>
    <row r="1834" spans="1:9" x14ac:dyDescent="0.25">
      <c r="A1834" s="28" t="s">
        <v>2186</v>
      </c>
      <c r="B1834" s="28" t="s">
        <v>4417</v>
      </c>
      <c r="C1834" s="28" t="s">
        <v>4418</v>
      </c>
      <c r="D1834" s="28" t="s">
        <v>3171</v>
      </c>
      <c r="E1834" s="28" t="s">
        <v>2166</v>
      </c>
      <c r="F1834" s="29" t="s">
        <v>2483</v>
      </c>
      <c r="G1834" s="29" t="s">
        <v>2167</v>
      </c>
      <c r="H1834" s="29" t="s">
        <v>2166</v>
      </c>
      <c r="I1834" s="29" t="s">
        <v>2167</v>
      </c>
    </row>
    <row r="1835" spans="1:9" x14ac:dyDescent="0.25">
      <c r="A1835" s="28" t="s">
        <v>2186</v>
      </c>
      <c r="B1835" s="28" t="s">
        <v>4419</v>
      </c>
      <c r="C1835" s="28" t="s">
        <v>3852</v>
      </c>
      <c r="D1835" s="28" t="s">
        <v>3034</v>
      </c>
      <c r="E1835" s="28" t="s">
        <v>2166</v>
      </c>
      <c r="F1835" s="29" t="s">
        <v>2483</v>
      </c>
      <c r="G1835" s="29" t="s">
        <v>2167</v>
      </c>
      <c r="H1835" s="29" t="s">
        <v>2166</v>
      </c>
      <c r="I1835" s="29" t="s">
        <v>2167</v>
      </c>
    </row>
    <row r="1836" spans="1:9" x14ac:dyDescent="0.25">
      <c r="A1836" s="28" t="s">
        <v>2186</v>
      </c>
      <c r="B1836" s="28" t="s">
        <v>4420</v>
      </c>
      <c r="C1836" s="28" t="s">
        <v>4080</v>
      </c>
      <c r="D1836" s="28" t="s">
        <v>2662</v>
      </c>
      <c r="E1836" s="28" t="s">
        <v>2166</v>
      </c>
      <c r="F1836" s="29" t="s">
        <v>2483</v>
      </c>
      <c r="G1836" s="29" t="s">
        <v>2167</v>
      </c>
      <c r="H1836" s="29" t="s">
        <v>2166</v>
      </c>
      <c r="I1836" s="29" t="s">
        <v>2167</v>
      </c>
    </row>
    <row r="1837" spans="1:9" x14ac:dyDescent="0.25">
      <c r="A1837" s="28" t="s">
        <v>2186</v>
      </c>
      <c r="B1837" s="28" t="s">
        <v>4421</v>
      </c>
      <c r="C1837" s="28" t="s">
        <v>3828</v>
      </c>
      <c r="D1837" s="28" t="s">
        <v>2549</v>
      </c>
      <c r="E1837" s="28" t="s">
        <v>2166</v>
      </c>
      <c r="F1837" s="29" t="s">
        <v>2455</v>
      </c>
      <c r="G1837" s="29" t="s">
        <v>2167</v>
      </c>
      <c r="H1837" s="29" t="s">
        <v>2166</v>
      </c>
      <c r="I1837" s="29" t="s">
        <v>2167</v>
      </c>
    </row>
    <row r="1838" spans="1:9" x14ac:dyDescent="0.25">
      <c r="A1838" s="28" t="s">
        <v>2186</v>
      </c>
      <c r="B1838" s="28" t="s">
        <v>4422</v>
      </c>
      <c r="C1838" s="28" t="s">
        <v>3854</v>
      </c>
      <c r="D1838" s="28" t="s">
        <v>2198</v>
      </c>
      <c r="E1838" s="28" t="s">
        <v>2166</v>
      </c>
      <c r="F1838" s="29" t="s">
        <v>2198</v>
      </c>
      <c r="G1838" s="29" t="s">
        <v>2167</v>
      </c>
      <c r="H1838" s="29" t="s">
        <v>2166</v>
      </c>
      <c r="I1838" s="29" t="s">
        <v>2167</v>
      </c>
    </row>
    <row r="1839" spans="1:9" x14ac:dyDescent="0.25">
      <c r="A1839" s="28" t="s">
        <v>2186</v>
      </c>
      <c r="B1839" s="28" t="s">
        <v>4423</v>
      </c>
      <c r="C1839" s="28" t="s">
        <v>4418</v>
      </c>
      <c r="D1839" s="28" t="s">
        <v>3171</v>
      </c>
      <c r="E1839" s="28" t="s">
        <v>2166</v>
      </c>
      <c r="F1839" s="29" t="s">
        <v>2483</v>
      </c>
      <c r="G1839" s="29" t="s">
        <v>2167</v>
      </c>
      <c r="H1839" s="29" t="s">
        <v>2166</v>
      </c>
      <c r="I1839" s="29" t="s">
        <v>2167</v>
      </c>
    </row>
    <row r="1840" spans="1:9" x14ac:dyDescent="0.25">
      <c r="A1840" s="28" t="s">
        <v>2186</v>
      </c>
      <c r="B1840" s="28" t="s">
        <v>4424</v>
      </c>
      <c r="C1840" s="28" t="s">
        <v>4087</v>
      </c>
      <c r="D1840" s="28" t="s">
        <v>4088</v>
      </c>
      <c r="E1840" s="28" t="s">
        <v>2166</v>
      </c>
      <c r="F1840" s="29" t="s">
        <v>2483</v>
      </c>
      <c r="G1840" s="29" t="s">
        <v>2167</v>
      </c>
      <c r="H1840" s="29" t="s">
        <v>2166</v>
      </c>
      <c r="I1840" s="29" t="s">
        <v>2167</v>
      </c>
    </row>
    <row r="1841" spans="1:9" x14ac:dyDescent="0.25">
      <c r="A1841" s="28" t="s">
        <v>2186</v>
      </c>
      <c r="B1841" s="28" t="s">
        <v>4425</v>
      </c>
      <c r="C1841" s="28" t="s">
        <v>3852</v>
      </c>
      <c r="D1841" s="28" t="s">
        <v>3034</v>
      </c>
      <c r="E1841" s="28" t="s">
        <v>2166</v>
      </c>
      <c r="F1841" s="29" t="s">
        <v>2483</v>
      </c>
      <c r="G1841" s="29" t="s">
        <v>2167</v>
      </c>
      <c r="H1841" s="29" t="s">
        <v>2166</v>
      </c>
      <c r="I1841" s="29" t="s">
        <v>2167</v>
      </c>
    </row>
    <row r="1842" spans="1:9" x14ac:dyDescent="0.25">
      <c r="A1842" s="28" t="s">
        <v>2186</v>
      </c>
      <c r="B1842" s="28" t="s">
        <v>4426</v>
      </c>
      <c r="C1842" s="28" t="s">
        <v>4427</v>
      </c>
      <c r="D1842" s="28" t="s">
        <v>4428</v>
      </c>
      <c r="E1842" s="28" t="s">
        <v>2166</v>
      </c>
      <c r="F1842" s="29" t="s">
        <v>2483</v>
      </c>
      <c r="G1842" s="29" t="s">
        <v>2167</v>
      </c>
      <c r="H1842" s="29" t="s">
        <v>2166</v>
      </c>
      <c r="I1842" s="29" t="s">
        <v>2167</v>
      </c>
    </row>
    <row r="1843" spans="1:9" x14ac:dyDescent="0.25">
      <c r="A1843" s="28" t="s">
        <v>2186</v>
      </c>
      <c r="B1843" s="28" t="s">
        <v>4429</v>
      </c>
      <c r="C1843" s="28" t="s">
        <v>3852</v>
      </c>
      <c r="D1843" s="28" t="s">
        <v>3034</v>
      </c>
      <c r="E1843" s="28" t="s">
        <v>2166</v>
      </c>
      <c r="F1843" s="29" t="s">
        <v>2483</v>
      </c>
      <c r="G1843" s="29" t="s">
        <v>2167</v>
      </c>
      <c r="H1843" s="29" t="s">
        <v>2166</v>
      </c>
      <c r="I1843" s="29" t="s">
        <v>2167</v>
      </c>
    </row>
    <row r="1844" spans="1:9" x14ac:dyDescent="0.25">
      <c r="A1844" s="28" t="s">
        <v>2186</v>
      </c>
      <c r="B1844" s="28" t="s">
        <v>4430</v>
      </c>
      <c r="C1844" s="28" t="s">
        <v>4080</v>
      </c>
      <c r="D1844" s="28" t="s">
        <v>2662</v>
      </c>
      <c r="E1844" s="28" t="s">
        <v>2166</v>
      </c>
      <c r="F1844" s="29" t="s">
        <v>2483</v>
      </c>
      <c r="G1844" s="29" t="s">
        <v>2167</v>
      </c>
      <c r="H1844" s="29" t="s">
        <v>2166</v>
      </c>
      <c r="I1844" s="29" t="s">
        <v>2167</v>
      </c>
    </row>
    <row r="1845" spans="1:9" x14ac:dyDescent="0.25">
      <c r="A1845" s="28" t="s">
        <v>2186</v>
      </c>
      <c r="B1845" s="28" t="s">
        <v>4431</v>
      </c>
      <c r="C1845" s="28" t="s">
        <v>3828</v>
      </c>
      <c r="D1845" s="28" t="s">
        <v>2549</v>
      </c>
      <c r="E1845" s="28" t="s">
        <v>2166</v>
      </c>
      <c r="F1845" s="29" t="s">
        <v>2455</v>
      </c>
      <c r="G1845" s="29" t="s">
        <v>2167</v>
      </c>
      <c r="H1845" s="29" t="s">
        <v>2166</v>
      </c>
      <c r="I1845" s="29" t="s">
        <v>2167</v>
      </c>
    </row>
    <row r="1846" spans="1:9" x14ac:dyDescent="0.25">
      <c r="A1846" s="28" t="s">
        <v>2186</v>
      </c>
      <c r="B1846" s="28" t="s">
        <v>4432</v>
      </c>
      <c r="C1846" s="28" t="s">
        <v>4082</v>
      </c>
      <c r="D1846" s="28" t="s">
        <v>2967</v>
      </c>
      <c r="E1846" s="28" t="s">
        <v>2166</v>
      </c>
      <c r="F1846" s="29" t="s">
        <v>2483</v>
      </c>
      <c r="G1846" s="29" t="s">
        <v>2167</v>
      </c>
      <c r="H1846" s="29" t="s">
        <v>2166</v>
      </c>
      <c r="I1846" s="29" t="s">
        <v>2167</v>
      </c>
    </row>
    <row r="1847" spans="1:9" x14ac:dyDescent="0.25">
      <c r="A1847" s="28" t="s">
        <v>2186</v>
      </c>
      <c r="B1847" s="28" t="s">
        <v>4433</v>
      </c>
      <c r="C1847" s="28" t="s">
        <v>4325</v>
      </c>
      <c r="D1847" s="28" t="s">
        <v>2483</v>
      </c>
      <c r="E1847" s="28" t="s">
        <v>2166</v>
      </c>
      <c r="F1847" s="29" t="s">
        <v>2483</v>
      </c>
      <c r="G1847" s="29" t="s">
        <v>2167</v>
      </c>
      <c r="H1847" s="29" t="s">
        <v>2166</v>
      </c>
      <c r="I1847" s="29" t="s">
        <v>2167</v>
      </c>
    </row>
    <row r="1848" spans="1:9" x14ac:dyDescent="0.25">
      <c r="A1848" s="28" t="s">
        <v>2186</v>
      </c>
      <c r="B1848" s="28" t="s">
        <v>4434</v>
      </c>
      <c r="C1848" s="28" t="s">
        <v>2116</v>
      </c>
      <c r="D1848" s="28" t="s">
        <v>2501</v>
      </c>
      <c r="E1848" s="28" t="s">
        <v>2166</v>
      </c>
      <c r="F1848" s="29" t="s">
        <v>2452</v>
      </c>
      <c r="G1848" s="29" t="s">
        <v>2167</v>
      </c>
      <c r="H1848" s="29" t="s">
        <v>2166</v>
      </c>
      <c r="I1848" s="29" t="s">
        <v>2167</v>
      </c>
    </row>
    <row r="1849" spans="1:9" x14ac:dyDescent="0.25">
      <c r="A1849" s="28" t="s">
        <v>2186</v>
      </c>
      <c r="B1849" s="28" t="s">
        <v>4435</v>
      </c>
      <c r="C1849" s="28" t="s">
        <v>3866</v>
      </c>
      <c r="D1849" s="28" t="s">
        <v>3625</v>
      </c>
      <c r="E1849" s="28" t="s">
        <v>2166</v>
      </c>
      <c r="F1849" s="29" t="s">
        <v>2483</v>
      </c>
      <c r="G1849" s="29" t="s">
        <v>2167</v>
      </c>
      <c r="H1849" s="29" t="s">
        <v>2166</v>
      </c>
      <c r="I1849" s="29" t="s">
        <v>2167</v>
      </c>
    </row>
    <row r="1850" spans="1:9" x14ac:dyDescent="0.25">
      <c r="A1850" s="28" t="s">
        <v>2186</v>
      </c>
      <c r="B1850" s="28" t="s">
        <v>4436</v>
      </c>
      <c r="C1850" s="28" t="s">
        <v>4418</v>
      </c>
      <c r="D1850" s="28" t="s">
        <v>3171</v>
      </c>
      <c r="E1850" s="28" t="s">
        <v>2166</v>
      </c>
      <c r="F1850" s="29" t="s">
        <v>2483</v>
      </c>
      <c r="G1850" s="29" t="s">
        <v>2167</v>
      </c>
      <c r="H1850" s="29" t="s">
        <v>2166</v>
      </c>
      <c r="I1850" s="29" t="s">
        <v>2167</v>
      </c>
    </row>
    <row r="1851" spans="1:9" x14ac:dyDescent="0.25">
      <c r="A1851" s="28" t="s">
        <v>2186</v>
      </c>
      <c r="B1851" s="28" t="s">
        <v>4437</v>
      </c>
      <c r="C1851" s="28" t="s">
        <v>3852</v>
      </c>
      <c r="D1851" s="28" t="s">
        <v>3034</v>
      </c>
      <c r="E1851" s="28" t="s">
        <v>2166</v>
      </c>
      <c r="F1851" s="29" t="s">
        <v>2483</v>
      </c>
      <c r="G1851" s="29" t="s">
        <v>2167</v>
      </c>
      <c r="H1851" s="29" t="s">
        <v>2166</v>
      </c>
      <c r="I1851" s="29" t="s">
        <v>2167</v>
      </c>
    </row>
    <row r="1852" spans="1:9" x14ac:dyDescent="0.25">
      <c r="A1852" s="28" t="s">
        <v>2186</v>
      </c>
      <c r="B1852" s="28" t="s">
        <v>4438</v>
      </c>
      <c r="C1852" s="28" t="s">
        <v>4080</v>
      </c>
      <c r="D1852" s="28" t="s">
        <v>2662</v>
      </c>
      <c r="E1852" s="28" t="s">
        <v>2166</v>
      </c>
      <c r="F1852" s="29" t="s">
        <v>2483</v>
      </c>
      <c r="G1852" s="29" t="s">
        <v>2167</v>
      </c>
      <c r="H1852" s="29" t="s">
        <v>2166</v>
      </c>
      <c r="I1852" s="29" t="s">
        <v>2167</v>
      </c>
    </row>
    <row r="1853" spans="1:9" x14ac:dyDescent="0.25">
      <c r="A1853" s="28" t="s">
        <v>2186</v>
      </c>
      <c r="B1853" s="28" t="s">
        <v>4439</v>
      </c>
      <c r="C1853" s="28" t="s">
        <v>4082</v>
      </c>
      <c r="D1853" s="28" t="s">
        <v>2967</v>
      </c>
      <c r="E1853" s="28" t="s">
        <v>2166</v>
      </c>
      <c r="F1853" s="29" t="s">
        <v>2483</v>
      </c>
      <c r="G1853" s="29" t="s">
        <v>2167</v>
      </c>
      <c r="H1853" s="29" t="s">
        <v>2166</v>
      </c>
      <c r="I1853" s="29" t="s">
        <v>2167</v>
      </c>
    </row>
    <row r="1854" spans="1:9" x14ac:dyDescent="0.25">
      <c r="A1854" s="28" t="s">
        <v>2186</v>
      </c>
      <c r="B1854" s="28" t="s">
        <v>4440</v>
      </c>
      <c r="C1854" s="28" t="s">
        <v>3868</v>
      </c>
      <c r="D1854" s="28" t="s">
        <v>3869</v>
      </c>
      <c r="E1854" s="28" t="s">
        <v>2166</v>
      </c>
      <c r="F1854" s="29" t="s">
        <v>2483</v>
      </c>
      <c r="G1854" s="29" t="s">
        <v>2167</v>
      </c>
      <c r="H1854" s="29" t="s">
        <v>2166</v>
      </c>
      <c r="I1854" s="29" t="s">
        <v>2167</v>
      </c>
    </row>
    <row r="1855" spans="1:9" x14ac:dyDescent="0.25">
      <c r="A1855" s="28" t="s">
        <v>2186</v>
      </c>
      <c r="B1855" s="28" t="s">
        <v>4441</v>
      </c>
      <c r="C1855" s="28" t="s">
        <v>3852</v>
      </c>
      <c r="D1855" s="28" t="s">
        <v>3034</v>
      </c>
      <c r="E1855" s="28" t="s">
        <v>2166</v>
      </c>
      <c r="F1855" s="29" t="s">
        <v>2483</v>
      </c>
      <c r="G1855" s="29" t="s">
        <v>2167</v>
      </c>
      <c r="H1855" s="29" t="s">
        <v>2166</v>
      </c>
      <c r="I1855" s="29" t="s">
        <v>2167</v>
      </c>
    </row>
    <row r="1856" spans="1:9" x14ac:dyDescent="0.25">
      <c r="A1856" s="28" t="s">
        <v>2186</v>
      </c>
      <c r="B1856" s="28" t="s">
        <v>4442</v>
      </c>
      <c r="C1856" s="28" t="s">
        <v>4080</v>
      </c>
      <c r="D1856" s="28" t="s">
        <v>2662</v>
      </c>
      <c r="E1856" s="28" t="s">
        <v>2166</v>
      </c>
      <c r="F1856" s="29" t="s">
        <v>2483</v>
      </c>
      <c r="G1856" s="29" t="s">
        <v>2167</v>
      </c>
      <c r="H1856" s="29" t="s">
        <v>2166</v>
      </c>
      <c r="I1856" s="29" t="s">
        <v>2167</v>
      </c>
    </row>
    <row r="1857" spans="1:9" x14ac:dyDescent="0.25">
      <c r="A1857" s="28" t="s">
        <v>2186</v>
      </c>
      <c r="B1857" s="28" t="s">
        <v>4443</v>
      </c>
      <c r="C1857" s="28" t="s">
        <v>4082</v>
      </c>
      <c r="D1857" s="28" t="s">
        <v>2967</v>
      </c>
      <c r="E1857" s="28" t="s">
        <v>2166</v>
      </c>
      <c r="F1857" s="29" t="s">
        <v>2483</v>
      </c>
      <c r="G1857" s="29" t="s">
        <v>2167</v>
      </c>
      <c r="H1857" s="29" t="s">
        <v>2166</v>
      </c>
      <c r="I1857" s="29" t="s">
        <v>2167</v>
      </c>
    </row>
    <row r="1858" spans="1:9" x14ac:dyDescent="0.25">
      <c r="A1858" s="28" t="s">
        <v>2186</v>
      </c>
      <c r="B1858" s="28" t="s">
        <v>4444</v>
      </c>
      <c r="C1858" s="28" t="s">
        <v>3854</v>
      </c>
      <c r="D1858" s="28" t="s">
        <v>2198</v>
      </c>
      <c r="E1858" s="28" t="s">
        <v>2166</v>
      </c>
      <c r="F1858" s="29" t="s">
        <v>2198</v>
      </c>
      <c r="G1858" s="29" t="s">
        <v>2167</v>
      </c>
      <c r="H1858" s="29" t="s">
        <v>2166</v>
      </c>
      <c r="I1858" s="29" t="s">
        <v>2167</v>
      </c>
    </row>
    <row r="1859" spans="1:9" x14ac:dyDescent="0.25">
      <c r="A1859" s="28" t="s">
        <v>2186</v>
      </c>
      <c r="B1859" s="28" t="s">
        <v>4445</v>
      </c>
      <c r="C1859" s="28" t="s">
        <v>4325</v>
      </c>
      <c r="D1859" s="28" t="s">
        <v>2483</v>
      </c>
      <c r="E1859" s="28" t="s">
        <v>2166</v>
      </c>
      <c r="F1859" s="29" t="s">
        <v>2483</v>
      </c>
      <c r="G1859" s="29" t="s">
        <v>2167</v>
      </c>
      <c r="H1859" s="29" t="s">
        <v>2166</v>
      </c>
      <c r="I1859" s="29" t="s">
        <v>2167</v>
      </c>
    </row>
    <row r="1860" spans="1:9" x14ac:dyDescent="0.25">
      <c r="A1860" s="28" t="s">
        <v>2186</v>
      </c>
      <c r="B1860" s="28" t="s">
        <v>4446</v>
      </c>
      <c r="C1860" s="28" t="s">
        <v>3868</v>
      </c>
      <c r="D1860" s="28" t="s">
        <v>3869</v>
      </c>
      <c r="E1860" s="28" t="s">
        <v>2166</v>
      </c>
      <c r="F1860" s="29" t="s">
        <v>2483</v>
      </c>
      <c r="G1860" s="29" t="s">
        <v>2167</v>
      </c>
      <c r="H1860" s="29" t="s">
        <v>2166</v>
      </c>
      <c r="I1860" s="29" t="s">
        <v>2167</v>
      </c>
    </row>
    <row r="1861" spans="1:9" x14ac:dyDescent="0.25">
      <c r="A1861" s="28" t="s">
        <v>2186</v>
      </c>
      <c r="B1861" s="28" t="s">
        <v>4447</v>
      </c>
      <c r="C1861" s="28" t="s">
        <v>3852</v>
      </c>
      <c r="D1861" s="28" t="s">
        <v>3034</v>
      </c>
      <c r="E1861" s="28" t="s">
        <v>2166</v>
      </c>
      <c r="F1861" s="29" t="s">
        <v>2483</v>
      </c>
      <c r="G1861" s="29" t="s">
        <v>2167</v>
      </c>
      <c r="H1861" s="29" t="s">
        <v>2166</v>
      </c>
      <c r="I1861" s="29" t="s">
        <v>2167</v>
      </c>
    </row>
    <row r="1862" spans="1:9" x14ac:dyDescent="0.25">
      <c r="A1862" s="28" t="s">
        <v>2186</v>
      </c>
      <c r="B1862" s="28" t="s">
        <v>4448</v>
      </c>
      <c r="C1862" s="28" t="s">
        <v>4082</v>
      </c>
      <c r="D1862" s="28" t="s">
        <v>2967</v>
      </c>
      <c r="E1862" s="28" t="s">
        <v>2166</v>
      </c>
      <c r="F1862" s="29" t="s">
        <v>2483</v>
      </c>
      <c r="G1862" s="29" t="s">
        <v>2167</v>
      </c>
      <c r="H1862" s="29" t="s">
        <v>2166</v>
      </c>
      <c r="I1862" s="29" t="s">
        <v>2167</v>
      </c>
    </row>
    <row r="1863" spans="1:9" x14ac:dyDescent="0.25">
      <c r="A1863" s="28" t="s">
        <v>2186</v>
      </c>
      <c r="B1863" s="28" t="s">
        <v>4449</v>
      </c>
      <c r="C1863" s="28" t="s">
        <v>3852</v>
      </c>
      <c r="D1863" s="28" t="s">
        <v>3034</v>
      </c>
      <c r="E1863" s="28" t="s">
        <v>2166</v>
      </c>
      <c r="F1863" s="29" t="s">
        <v>2483</v>
      </c>
      <c r="G1863" s="29" t="s">
        <v>2167</v>
      </c>
      <c r="H1863" s="29" t="s">
        <v>2166</v>
      </c>
      <c r="I1863" s="29" t="s">
        <v>2167</v>
      </c>
    </row>
    <row r="1864" spans="1:9" x14ac:dyDescent="0.25">
      <c r="A1864" s="28" t="s">
        <v>2186</v>
      </c>
      <c r="B1864" s="28" t="s">
        <v>4450</v>
      </c>
      <c r="C1864" s="28" t="s">
        <v>4082</v>
      </c>
      <c r="D1864" s="28" t="s">
        <v>2967</v>
      </c>
      <c r="E1864" s="28" t="s">
        <v>2166</v>
      </c>
      <c r="F1864" s="29" t="s">
        <v>2483</v>
      </c>
      <c r="G1864" s="29" t="s">
        <v>2167</v>
      </c>
      <c r="H1864" s="29" t="s">
        <v>2166</v>
      </c>
      <c r="I1864" s="29" t="s">
        <v>2167</v>
      </c>
    </row>
    <row r="1865" spans="1:9" x14ac:dyDescent="0.25">
      <c r="A1865" s="28" t="s">
        <v>2186</v>
      </c>
      <c r="B1865" s="28" t="s">
        <v>4451</v>
      </c>
      <c r="C1865" s="28" t="s">
        <v>3852</v>
      </c>
      <c r="D1865" s="28" t="s">
        <v>3034</v>
      </c>
      <c r="E1865" s="28" t="s">
        <v>2166</v>
      </c>
      <c r="F1865" s="29" t="s">
        <v>2483</v>
      </c>
      <c r="G1865" s="29" t="s">
        <v>2167</v>
      </c>
      <c r="H1865" s="29" t="s">
        <v>2166</v>
      </c>
      <c r="I1865" s="29" t="s">
        <v>2167</v>
      </c>
    </row>
    <row r="1866" spans="1:9" x14ac:dyDescent="0.25">
      <c r="A1866" s="28" t="s">
        <v>2186</v>
      </c>
      <c r="B1866" s="28" t="s">
        <v>4452</v>
      </c>
      <c r="C1866" s="28" t="s">
        <v>4080</v>
      </c>
      <c r="D1866" s="28" t="s">
        <v>2662</v>
      </c>
      <c r="E1866" s="28" t="s">
        <v>2166</v>
      </c>
      <c r="F1866" s="29" t="s">
        <v>2483</v>
      </c>
      <c r="G1866" s="29" t="s">
        <v>2167</v>
      </c>
      <c r="H1866" s="29" t="s">
        <v>2166</v>
      </c>
      <c r="I1866" s="29" t="s">
        <v>2167</v>
      </c>
    </row>
    <row r="1867" spans="1:9" x14ac:dyDescent="0.25">
      <c r="A1867" s="28" t="s">
        <v>2186</v>
      </c>
      <c r="B1867" s="28" t="s">
        <v>4453</v>
      </c>
      <c r="C1867" s="28" t="s">
        <v>3828</v>
      </c>
      <c r="D1867" s="28" t="s">
        <v>2549</v>
      </c>
      <c r="E1867" s="28" t="s">
        <v>2166</v>
      </c>
      <c r="F1867" s="29" t="s">
        <v>2455</v>
      </c>
      <c r="G1867" s="29" t="s">
        <v>2167</v>
      </c>
      <c r="H1867" s="29" t="s">
        <v>2166</v>
      </c>
      <c r="I1867" s="29" t="s">
        <v>2167</v>
      </c>
    </row>
    <row r="1868" spans="1:9" x14ac:dyDescent="0.25">
      <c r="A1868" s="28" t="s">
        <v>2186</v>
      </c>
      <c r="B1868" s="28" t="s">
        <v>4454</v>
      </c>
      <c r="C1868" s="28" t="s">
        <v>3854</v>
      </c>
      <c r="D1868" s="28" t="s">
        <v>2198</v>
      </c>
      <c r="E1868" s="28" t="s">
        <v>2166</v>
      </c>
      <c r="F1868" s="29" t="s">
        <v>2198</v>
      </c>
      <c r="G1868" s="29" t="s">
        <v>2167</v>
      </c>
      <c r="H1868" s="29" t="s">
        <v>2166</v>
      </c>
      <c r="I1868" s="29" t="s">
        <v>2167</v>
      </c>
    </row>
    <row r="1869" spans="1:9" x14ac:dyDescent="0.25">
      <c r="A1869" s="28" t="s">
        <v>2186</v>
      </c>
      <c r="B1869" s="28" t="s">
        <v>4455</v>
      </c>
      <c r="C1869" s="28" t="s">
        <v>4082</v>
      </c>
      <c r="D1869" s="28" t="s">
        <v>2967</v>
      </c>
      <c r="E1869" s="28" t="s">
        <v>2166</v>
      </c>
      <c r="F1869" s="29" t="s">
        <v>2483</v>
      </c>
      <c r="G1869" s="29" t="s">
        <v>2167</v>
      </c>
      <c r="H1869" s="29" t="s">
        <v>2166</v>
      </c>
      <c r="I1869" s="29" t="s">
        <v>2167</v>
      </c>
    </row>
    <row r="1870" spans="1:9" x14ac:dyDescent="0.25">
      <c r="A1870" s="28" t="s">
        <v>2186</v>
      </c>
      <c r="B1870" s="28" t="s">
        <v>4456</v>
      </c>
      <c r="C1870" s="28" t="s">
        <v>4052</v>
      </c>
      <c r="D1870" s="28" t="s">
        <v>4053</v>
      </c>
      <c r="E1870" s="28" t="s">
        <v>2166</v>
      </c>
      <c r="F1870" s="29" t="s">
        <v>2452</v>
      </c>
      <c r="G1870" s="29" t="s">
        <v>2167</v>
      </c>
      <c r="H1870" s="29" t="s">
        <v>2166</v>
      </c>
      <c r="I1870" s="29" t="s">
        <v>2167</v>
      </c>
    </row>
    <row r="1871" spans="1:9" x14ac:dyDescent="0.25">
      <c r="A1871" s="28" t="s">
        <v>2186</v>
      </c>
      <c r="B1871" s="28" t="s">
        <v>4457</v>
      </c>
      <c r="C1871" s="28" t="s">
        <v>3852</v>
      </c>
      <c r="D1871" s="28" t="s">
        <v>3034</v>
      </c>
      <c r="E1871" s="28" t="s">
        <v>2166</v>
      </c>
      <c r="F1871" s="29" t="s">
        <v>2483</v>
      </c>
      <c r="G1871" s="29" t="s">
        <v>2167</v>
      </c>
      <c r="H1871" s="29" t="s">
        <v>2166</v>
      </c>
      <c r="I1871" s="29" t="s">
        <v>2167</v>
      </c>
    </row>
    <row r="1872" spans="1:9" x14ac:dyDescent="0.25">
      <c r="A1872" s="28" t="s">
        <v>2186</v>
      </c>
      <c r="B1872" s="28" t="s">
        <v>4458</v>
      </c>
      <c r="C1872" s="28" t="s">
        <v>3854</v>
      </c>
      <c r="D1872" s="28" t="s">
        <v>2198</v>
      </c>
      <c r="E1872" s="28" t="s">
        <v>2166</v>
      </c>
      <c r="F1872" s="29" t="s">
        <v>2198</v>
      </c>
      <c r="G1872" s="29" t="s">
        <v>2167</v>
      </c>
      <c r="H1872" s="29" t="s">
        <v>2166</v>
      </c>
      <c r="I1872" s="29" t="s">
        <v>2167</v>
      </c>
    </row>
    <row r="1873" spans="1:9" x14ac:dyDescent="0.25">
      <c r="A1873" s="28" t="s">
        <v>2186</v>
      </c>
      <c r="B1873" s="28" t="s">
        <v>4459</v>
      </c>
      <c r="C1873" s="28" t="s">
        <v>2116</v>
      </c>
      <c r="D1873" s="28" t="s">
        <v>2501</v>
      </c>
      <c r="E1873" s="28" t="s">
        <v>2166</v>
      </c>
      <c r="F1873" s="29" t="s">
        <v>2452</v>
      </c>
      <c r="G1873" s="29" t="s">
        <v>2167</v>
      </c>
      <c r="H1873" s="29" t="s">
        <v>2166</v>
      </c>
      <c r="I1873" s="29" t="s">
        <v>2167</v>
      </c>
    </row>
    <row r="1874" spans="1:9" x14ac:dyDescent="0.25">
      <c r="A1874" s="28" t="s">
        <v>2186</v>
      </c>
      <c r="B1874" s="28" t="s">
        <v>4460</v>
      </c>
      <c r="C1874" s="28" t="s">
        <v>3836</v>
      </c>
      <c r="D1874" s="28" t="s">
        <v>3837</v>
      </c>
      <c r="E1874" s="28" t="s">
        <v>2166</v>
      </c>
      <c r="F1874" s="29" t="s">
        <v>2455</v>
      </c>
      <c r="G1874" s="29" t="s">
        <v>2167</v>
      </c>
      <c r="H1874" s="29" t="s">
        <v>2166</v>
      </c>
      <c r="I1874" s="29" t="s">
        <v>2167</v>
      </c>
    </row>
    <row r="1875" spans="1:9" x14ac:dyDescent="0.25">
      <c r="A1875" s="28" t="s">
        <v>2186</v>
      </c>
      <c r="B1875" s="28" t="s">
        <v>4461</v>
      </c>
      <c r="C1875" s="28" t="s">
        <v>3852</v>
      </c>
      <c r="D1875" s="28" t="s">
        <v>3034</v>
      </c>
      <c r="E1875" s="28" t="s">
        <v>2166</v>
      </c>
      <c r="F1875" s="29" t="s">
        <v>2483</v>
      </c>
      <c r="G1875" s="29" t="s">
        <v>2167</v>
      </c>
      <c r="H1875" s="29" t="s">
        <v>2166</v>
      </c>
      <c r="I1875" s="29" t="s">
        <v>2167</v>
      </c>
    </row>
    <row r="1876" spans="1:9" x14ac:dyDescent="0.25">
      <c r="A1876" s="28" t="s">
        <v>2186</v>
      </c>
      <c r="B1876" s="28" t="s">
        <v>4462</v>
      </c>
      <c r="C1876" s="28" t="s">
        <v>3828</v>
      </c>
      <c r="D1876" s="28" t="s">
        <v>2549</v>
      </c>
      <c r="E1876" s="28" t="s">
        <v>2166</v>
      </c>
      <c r="F1876" s="29" t="s">
        <v>2455</v>
      </c>
      <c r="G1876" s="29" t="s">
        <v>2167</v>
      </c>
      <c r="H1876" s="29" t="s">
        <v>2166</v>
      </c>
      <c r="I1876" s="29" t="s">
        <v>2167</v>
      </c>
    </row>
    <row r="1877" spans="1:9" x14ac:dyDescent="0.25">
      <c r="A1877" s="28" t="s">
        <v>2186</v>
      </c>
      <c r="B1877" s="28" t="s">
        <v>4463</v>
      </c>
      <c r="C1877" s="28" t="s">
        <v>3854</v>
      </c>
      <c r="D1877" s="28" t="s">
        <v>2198</v>
      </c>
      <c r="E1877" s="28" t="s">
        <v>2166</v>
      </c>
      <c r="F1877" s="29" t="s">
        <v>2198</v>
      </c>
      <c r="G1877" s="29" t="s">
        <v>2167</v>
      </c>
      <c r="H1877" s="29" t="s">
        <v>2166</v>
      </c>
      <c r="I1877" s="29" t="s">
        <v>2167</v>
      </c>
    </row>
    <row r="1878" spans="1:9" x14ac:dyDescent="0.25">
      <c r="A1878" s="28" t="s">
        <v>2186</v>
      </c>
      <c r="B1878" s="28" t="s">
        <v>4464</v>
      </c>
      <c r="C1878" s="28" t="s">
        <v>4252</v>
      </c>
      <c r="D1878" s="28" t="s">
        <v>2457</v>
      </c>
      <c r="E1878" s="28" t="s">
        <v>2166</v>
      </c>
      <c r="F1878" s="29" t="s">
        <v>2455</v>
      </c>
      <c r="G1878" s="29" t="s">
        <v>2167</v>
      </c>
      <c r="H1878" s="29" t="s">
        <v>2166</v>
      </c>
      <c r="I1878" s="29" t="s">
        <v>2167</v>
      </c>
    </row>
    <row r="1879" spans="1:9" x14ac:dyDescent="0.25">
      <c r="A1879" s="28" t="s">
        <v>2186</v>
      </c>
      <c r="B1879" s="28" t="s">
        <v>4465</v>
      </c>
      <c r="C1879" s="28" t="s">
        <v>3916</v>
      </c>
      <c r="D1879" s="28" t="s">
        <v>2477</v>
      </c>
      <c r="E1879" s="28" t="s">
        <v>2166</v>
      </c>
      <c r="F1879" s="29" t="s">
        <v>2478</v>
      </c>
      <c r="G1879" s="29" t="s">
        <v>2167</v>
      </c>
      <c r="H1879" s="29" t="s">
        <v>2166</v>
      </c>
      <c r="I1879" s="29" t="s">
        <v>2167</v>
      </c>
    </row>
    <row r="1880" spans="1:9" x14ac:dyDescent="0.25">
      <c r="A1880" s="28" t="s">
        <v>2186</v>
      </c>
      <c r="B1880" s="28" t="s">
        <v>4466</v>
      </c>
      <c r="C1880" s="28" t="s">
        <v>3824</v>
      </c>
      <c r="D1880" s="28" t="s">
        <v>2493</v>
      </c>
      <c r="E1880" s="28" t="s">
        <v>2166</v>
      </c>
      <c r="F1880" s="29" t="s">
        <v>2455</v>
      </c>
      <c r="G1880" s="29" t="s">
        <v>2167</v>
      </c>
      <c r="H1880" s="29" t="s">
        <v>2166</v>
      </c>
      <c r="I1880" s="29" t="s">
        <v>2167</v>
      </c>
    </row>
    <row r="1881" spans="1:9" x14ac:dyDescent="0.25">
      <c r="A1881" s="28" t="s">
        <v>2186</v>
      </c>
      <c r="B1881" s="28" t="s">
        <v>4467</v>
      </c>
      <c r="C1881" s="28" t="s">
        <v>3852</v>
      </c>
      <c r="D1881" s="28" t="s">
        <v>3034</v>
      </c>
      <c r="E1881" s="28" t="s">
        <v>2166</v>
      </c>
      <c r="F1881" s="29" t="s">
        <v>2483</v>
      </c>
      <c r="G1881" s="29" t="s">
        <v>2167</v>
      </c>
      <c r="H1881" s="29" t="s">
        <v>2166</v>
      </c>
      <c r="I1881" s="29" t="s">
        <v>2167</v>
      </c>
    </row>
    <row r="1882" spans="1:9" x14ac:dyDescent="0.25">
      <c r="A1882" s="28" t="s">
        <v>2186</v>
      </c>
      <c r="B1882" s="28" t="s">
        <v>4468</v>
      </c>
      <c r="C1882" s="28" t="s">
        <v>4080</v>
      </c>
      <c r="D1882" s="28" t="s">
        <v>2662</v>
      </c>
      <c r="E1882" s="28" t="s">
        <v>2166</v>
      </c>
      <c r="F1882" s="29" t="s">
        <v>2483</v>
      </c>
      <c r="G1882" s="29" t="s">
        <v>2167</v>
      </c>
      <c r="H1882" s="29" t="s">
        <v>2166</v>
      </c>
      <c r="I1882" s="29" t="s">
        <v>2167</v>
      </c>
    </row>
    <row r="1883" spans="1:9" x14ac:dyDescent="0.25">
      <c r="A1883" s="28" t="s">
        <v>2186</v>
      </c>
      <c r="B1883" s="28" t="s">
        <v>4469</v>
      </c>
      <c r="C1883" s="28" t="s">
        <v>3828</v>
      </c>
      <c r="D1883" s="28" t="s">
        <v>2549</v>
      </c>
      <c r="E1883" s="28" t="s">
        <v>2166</v>
      </c>
      <c r="F1883" s="29" t="s">
        <v>2455</v>
      </c>
      <c r="G1883" s="29" t="s">
        <v>2167</v>
      </c>
      <c r="H1883" s="29" t="s">
        <v>2166</v>
      </c>
      <c r="I1883" s="29" t="s">
        <v>2167</v>
      </c>
    </row>
    <row r="1884" spans="1:9" x14ac:dyDescent="0.25">
      <c r="A1884" s="28" t="s">
        <v>2186</v>
      </c>
      <c r="B1884" s="28" t="s">
        <v>4470</v>
      </c>
      <c r="C1884" s="28" t="s">
        <v>4082</v>
      </c>
      <c r="D1884" s="28" t="s">
        <v>2967</v>
      </c>
      <c r="E1884" s="28" t="s">
        <v>2166</v>
      </c>
      <c r="F1884" s="29" t="s">
        <v>2483</v>
      </c>
      <c r="G1884" s="29" t="s">
        <v>2167</v>
      </c>
      <c r="H1884" s="29" t="s">
        <v>2166</v>
      </c>
      <c r="I1884" s="29" t="s">
        <v>2167</v>
      </c>
    </row>
    <row r="1885" spans="1:9" x14ac:dyDescent="0.25">
      <c r="A1885" s="28" t="s">
        <v>2186</v>
      </c>
      <c r="B1885" s="28" t="s">
        <v>4471</v>
      </c>
      <c r="C1885" s="28" t="s">
        <v>3854</v>
      </c>
      <c r="D1885" s="28" t="s">
        <v>2198</v>
      </c>
      <c r="E1885" s="28" t="s">
        <v>2166</v>
      </c>
      <c r="F1885" s="29" t="s">
        <v>2198</v>
      </c>
      <c r="G1885" s="29" t="s">
        <v>2167</v>
      </c>
      <c r="H1885" s="29" t="s">
        <v>2166</v>
      </c>
      <c r="I1885" s="29" t="s">
        <v>2167</v>
      </c>
    </row>
    <row r="1886" spans="1:9" x14ac:dyDescent="0.25">
      <c r="A1886" s="28" t="s">
        <v>2186</v>
      </c>
      <c r="B1886" s="28" t="s">
        <v>4472</v>
      </c>
      <c r="C1886" s="28" t="s">
        <v>4427</v>
      </c>
      <c r="D1886" s="28" t="s">
        <v>4428</v>
      </c>
      <c r="E1886" s="28" t="s">
        <v>2166</v>
      </c>
      <c r="F1886" s="29" t="s">
        <v>2483</v>
      </c>
      <c r="G1886" s="29" t="s">
        <v>2167</v>
      </c>
      <c r="H1886" s="29" t="s">
        <v>2166</v>
      </c>
      <c r="I1886" s="29" t="s">
        <v>2167</v>
      </c>
    </row>
    <row r="1887" spans="1:9" x14ac:dyDescent="0.25">
      <c r="A1887" s="28" t="s">
        <v>2186</v>
      </c>
      <c r="B1887" s="28" t="s">
        <v>4473</v>
      </c>
      <c r="C1887" s="28" t="s">
        <v>3826</v>
      </c>
      <c r="D1887" s="28" t="s">
        <v>2547</v>
      </c>
      <c r="E1887" s="28" t="s">
        <v>4474</v>
      </c>
      <c r="F1887" s="29" t="s">
        <v>2455</v>
      </c>
      <c r="G1887" s="29" t="s">
        <v>2119</v>
      </c>
      <c r="H1887" s="29" t="s">
        <v>2185</v>
      </c>
      <c r="I1887" s="29" t="s">
        <v>2119</v>
      </c>
    </row>
    <row r="1888" spans="1:9" x14ac:dyDescent="0.25">
      <c r="A1888" s="28" t="s">
        <v>2186</v>
      </c>
      <c r="B1888" s="28" t="s">
        <v>4475</v>
      </c>
      <c r="C1888" s="28" t="s">
        <v>3880</v>
      </c>
      <c r="D1888" s="28" t="s">
        <v>3881</v>
      </c>
      <c r="E1888" s="28" t="s">
        <v>4474</v>
      </c>
      <c r="F1888" s="29" t="s">
        <v>2455</v>
      </c>
      <c r="G1888" s="29" t="s">
        <v>2119</v>
      </c>
      <c r="H1888" s="29" t="s">
        <v>2185</v>
      </c>
      <c r="I1888" s="29" t="s">
        <v>2119</v>
      </c>
    </row>
    <row r="1889" spans="1:9" x14ac:dyDescent="0.25">
      <c r="A1889" s="28" t="s">
        <v>2186</v>
      </c>
      <c r="B1889" s="28" t="s">
        <v>4476</v>
      </c>
      <c r="C1889" s="28" t="s">
        <v>3828</v>
      </c>
      <c r="D1889" s="28" t="s">
        <v>2549</v>
      </c>
      <c r="E1889" s="28" t="s">
        <v>4474</v>
      </c>
      <c r="F1889" s="29" t="s">
        <v>2455</v>
      </c>
      <c r="G1889" s="29" t="s">
        <v>2119</v>
      </c>
      <c r="H1889" s="29" t="s">
        <v>2185</v>
      </c>
      <c r="I1889" s="29" t="s">
        <v>2119</v>
      </c>
    </row>
    <row r="1890" spans="1:9" x14ac:dyDescent="0.25">
      <c r="A1890" s="28" t="s">
        <v>2186</v>
      </c>
      <c r="B1890" s="28" t="s">
        <v>4477</v>
      </c>
      <c r="C1890" s="28" t="s">
        <v>3833</v>
      </c>
      <c r="D1890" s="28" t="s">
        <v>3834</v>
      </c>
      <c r="E1890" s="28" t="s">
        <v>4474</v>
      </c>
      <c r="F1890" s="29" t="s">
        <v>2455</v>
      </c>
      <c r="G1890" s="29" t="s">
        <v>2119</v>
      </c>
      <c r="H1890" s="29" t="s">
        <v>2185</v>
      </c>
      <c r="I1890" s="29" t="s">
        <v>2119</v>
      </c>
    </row>
    <row r="1891" spans="1:9" x14ac:dyDescent="0.25">
      <c r="A1891" s="28" t="s">
        <v>2186</v>
      </c>
      <c r="B1891" s="28" t="s">
        <v>4478</v>
      </c>
      <c r="C1891" s="28" t="s">
        <v>3850</v>
      </c>
      <c r="D1891" s="28" t="s">
        <v>2544</v>
      </c>
      <c r="E1891" s="28" t="s">
        <v>4474</v>
      </c>
      <c r="F1891" s="29" t="s">
        <v>2455</v>
      </c>
      <c r="G1891" s="29" t="s">
        <v>2119</v>
      </c>
      <c r="H1891" s="29" t="s">
        <v>2185</v>
      </c>
      <c r="I1891" s="29" t="s">
        <v>2119</v>
      </c>
    </row>
    <row r="1892" spans="1:9" x14ac:dyDescent="0.25">
      <c r="A1892" s="28" t="s">
        <v>2186</v>
      </c>
      <c r="B1892" s="28" t="s">
        <v>4479</v>
      </c>
      <c r="C1892" s="28" t="s">
        <v>3821</v>
      </c>
      <c r="D1892" s="28" t="s">
        <v>2473</v>
      </c>
      <c r="E1892" s="28" t="s">
        <v>4474</v>
      </c>
      <c r="F1892" s="29" t="s">
        <v>2455</v>
      </c>
      <c r="G1892" s="29" t="s">
        <v>2119</v>
      </c>
      <c r="H1892" s="29" t="s">
        <v>2185</v>
      </c>
      <c r="I1892" s="29" t="s">
        <v>2119</v>
      </c>
    </row>
    <row r="1893" spans="1:9" x14ac:dyDescent="0.25">
      <c r="A1893" s="28" t="s">
        <v>2186</v>
      </c>
      <c r="B1893" s="28" t="s">
        <v>4480</v>
      </c>
      <c r="C1893" s="28" t="s">
        <v>4008</v>
      </c>
      <c r="D1893" s="28" t="s">
        <v>4009</v>
      </c>
      <c r="E1893" s="28" t="s">
        <v>4474</v>
      </c>
      <c r="F1893" s="29" t="s">
        <v>2455</v>
      </c>
      <c r="G1893" s="29" t="s">
        <v>2119</v>
      </c>
      <c r="H1893" s="29" t="s">
        <v>2185</v>
      </c>
      <c r="I1893" s="29" t="s">
        <v>2119</v>
      </c>
    </row>
    <row r="1894" spans="1:9" x14ac:dyDescent="0.25">
      <c r="A1894" s="28" t="s">
        <v>2186</v>
      </c>
      <c r="B1894" s="28" t="s">
        <v>4481</v>
      </c>
      <c r="C1894" s="28" t="s">
        <v>3880</v>
      </c>
      <c r="D1894" s="28" t="s">
        <v>3881</v>
      </c>
      <c r="E1894" s="28" t="s">
        <v>4474</v>
      </c>
      <c r="F1894" s="29" t="s">
        <v>2455</v>
      </c>
      <c r="G1894" s="29" t="s">
        <v>2119</v>
      </c>
      <c r="H1894" s="29" t="s">
        <v>2185</v>
      </c>
      <c r="I1894" s="29" t="s">
        <v>2119</v>
      </c>
    </row>
    <row r="1895" spans="1:9" x14ac:dyDescent="0.25">
      <c r="A1895" s="28" t="s">
        <v>2186</v>
      </c>
      <c r="B1895" s="28" t="s">
        <v>4482</v>
      </c>
      <c r="C1895" s="28" t="s">
        <v>3830</v>
      </c>
      <c r="D1895" s="28" t="s">
        <v>3831</v>
      </c>
      <c r="E1895" s="28" t="s">
        <v>4474</v>
      </c>
      <c r="F1895" s="29" t="s">
        <v>2455</v>
      </c>
      <c r="G1895" s="29" t="s">
        <v>2119</v>
      </c>
      <c r="H1895" s="29" t="s">
        <v>2185</v>
      </c>
      <c r="I1895" s="29" t="s">
        <v>2119</v>
      </c>
    </row>
    <row r="1896" spans="1:9" x14ac:dyDescent="0.25">
      <c r="A1896" s="28" t="s">
        <v>2186</v>
      </c>
      <c r="B1896" s="28" t="s">
        <v>4483</v>
      </c>
      <c r="C1896" s="28" t="s">
        <v>3833</v>
      </c>
      <c r="D1896" s="28" t="s">
        <v>3834</v>
      </c>
      <c r="E1896" s="28" t="s">
        <v>4474</v>
      </c>
      <c r="F1896" s="29" t="s">
        <v>2455</v>
      </c>
      <c r="G1896" s="29" t="s">
        <v>2119</v>
      </c>
      <c r="H1896" s="29" t="s">
        <v>2185</v>
      </c>
      <c r="I1896" s="29" t="s">
        <v>2119</v>
      </c>
    </row>
    <row r="1897" spans="1:9" x14ac:dyDescent="0.25">
      <c r="A1897" s="28" t="s">
        <v>2186</v>
      </c>
      <c r="B1897" s="28" t="s">
        <v>4484</v>
      </c>
      <c r="C1897" s="28" t="s">
        <v>3821</v>
      </c>
      <c r="D1897" s="28" t="s">
        <v>2473</v>
      </c>
      <c r="E1897" s="28" t="s">
        <v>4474</v>
      </c>
      <c r="F1897" s="29" t="s">
        <v>2455</v>
      </c>
      <c r="G1897" s="29" t="s">
        <v>2119</v>
      </c>
      <c r="H1897" s="29" t="s">
        <v>2185</v>
      </c>
      <c r="I1897" s="29" t="s">
        <v>2119</v>
      </c>
    </row>
    <row r="1898" spans="1:9" x14ac:dyDescent="0.25">
      <c r="A1898" s="28" t="s">
        <v>2186</v>
      </c>
      <c r="B1898" s="28" t="s">
        <v>4485</v>
      </c>
      <c r="C1898" s="28" t="s">
        <v>3839</v>
      </c>
      <c r="D1898" s="28" t="s">
        <v>3839</v>
      </c>
      <c r="E1898" s="28" t="s">
        <v>4474</v>
      </c>
      <c r="F1898" s="29" t="s">
        <v>2455</v>
      </c>
      <c r="G1898" s="29" t="s">
        <v>2119</v>
      </c>
      <c r="H1898" s="29" t="s">
        <v>2185</v>
      </c>
      <c r="I1898" s="29" t="s">
        <v>2119</v>
      </c>
    </row>
    <row r="1899" spans="1:9" x14ac:dyDescent="0.25">
      <c r="A1899" s="28" t="s">
        <v>2186</v>
      </c>
      <c r="B1899" s="28" t="s">
        <v>4486</v>
      </c>
      <c r="C1899" s="28" t="s">
        <v>3824</v>
      </c>
      <c r="D1899" s="28" t="s">
        <v>2493</v>
      </c>
      <c r="E1899" s="28" t="s">
        <v>4474</v>
      </c>
      <c r="F1899" s="29" t="s">
        <v>2455</v>
      </c>
      <c r="G1899" s="29" t="s">
        <v>2119</v>
      </c>
      <c r="H1899" s="29" t="s">
        <v>2185</v>
      </c>
      <c r="I1899" s="29" t="s">
        <v>2119</v>
      </c>
    </row>
    <row r="1900" spans="1:9" x14ac:dyDescent="0.25">
      <c r="A1900" s="28" t="s">
        <v>2186</v>
      </c>
      <c r="B1900" s="28" t="s">
        <v>4487</v>
      </c>
      <c r="C1900" s="28" t="s">
        <v>4008</v>
      </c>
      <c r="D1900" s="28" t="s">
        <v>4009</v>
      </c>
      <c r="E1900" s="28" t="s">
        <v>4474</v>
      </c>
      <c r="F1900" s="29" t="s">
        <v>2455</v>
      </c>
      <c r="G1900" s="29" t="s">
        <v>2119</v>
      </c>
      <c r="H1900" s="29" t="s">
        <v>2185</v>
      </c>
      <c r="I1900" s="29" t="s">
        <v>2119</v>
      </c>
    </row>
    <row r="1901" spans="1:9" x14ac:dyDescent="0.25">
      <c r="A1901" s="28" t="s">
        <v>2186</v>
      </c>
      <c r="B1901" s="28" t="s">
        <v>4488</v>
      </c>
      <c r="C1901" s="28" t="s">
        <v>3880</v>
      </c>
      <c r="D1901" s="28" t="s">
        <v>3881</v>
      </c>
      <c r="E1901" s="28" t="s">
        <v>4474</v>
      </c>
      <c r="F1901" s="29" t="s">
        <v>2455</v>
      </c>
      <c r="G1901" s="29" t="s">
        <v>2119</v>
      </c>
      <c r="H1901" s="29" t="s">
        <v>2185</v>
      </c>
      <c r="I1901" s="29" t="s">
        <v>2119</v>
      </c>
    </row>
    <row r="1902" spans="1:9" x14ac:dyDescent="0.25">
      <c r="A1902" s="28" t="s">
        <v>2186</v>
      </c>
      <c r="B1902" s="28" t="s">
        <v>4489</v>
      </c>
      <c r="C1902" s="28" t="s">
        <v>3830</v>
      </c>
      <c r="D1902" s="28" t="s">
        <v>3831</v>
      </c>
      <c r="E1902" s="28" t="s">
        <v>4474</v>
      </c>
      <c r="F1902" s="29" t="s">
        <v>2455</v>
      </c>
      <c r="G1902" s="29" t="s">
        <v>2119</v>
      </c>
      <c r="H1902" s="29" t="s">
        <v>2185</v>
      </c>
      <c r="I1902" s="29" t="s">
        <v>2119</v>
      </c>
    </row>
    <row r="1903" spans="1:9" x14ac:dyDescent="0.25">
      <c r="A1903" s="28" t="s">
        <v>2186</v>
      </c>
      <c r="B1903" s="28" t="s">
        <v>4490</v>
      </c>
      <c r="C1903" s="28" t="s">
        <v>3833</v>
      </c>
      <c r="D1903" s="28" t="s">
        <v>3834</v>
      </c>
      <c r="E1903" s="28" t="s">
        <v>4474</v>
      </c>
      <c r="F1903" s="29" t="s">
        <v>2455</v>
      </c>
      <c r="G1903" s="29" t="s">
        <v>2119</v>
      </c>
      <c r="H1903" s="29" t="s">
        <v>2185</v>
      </c>
      <c r="I1903" s="29" t="s">
        <v>2119</v>
      </c>
    </row>
    <row r="1904" spans="1:9" x14ac:dyDescent="0.25">
      <c r="A1904" s="28" t="s">
        <v>2186</v>
      </c>
      <c r="B1904" s="28" t="s">
        <v>4491</v>
      </c>
      <c r="C1904" s="28" t="s">
        <v>3824</v>
      </c>
      <c r="D1904" s="28" t="s">
        <v>2493</v>
      </c>
      <c r="E1904" s="28" t="s">
        <v>4474</v>
      </c>
      <c r="F1904" s="29" t="s">
        <v>2455</v>
      </c>
      <c r="G1904" s="29" t="s">
        <v>2119</v>
      </c>
      <c r="H1904" s="29" t="s">
        <v>2185</v>
      </c>
      <c r="I1904" s="29" t="s">
        <v>2119</v>
      </c>
    </row>
    <row r="1905" spans="1:9" x14ac:dyDescent="0.25">
      <c r="A1905" s="28" t="s">
        <v>2186</v>
      </c>
      <c r="B1905" s="28" t="s">
        <v>4492</v>
      </c>
      <c r="C1905" s="28" t="s">
        <v>3826</v>
      </c>
      <c r="D1905" s="28" t="s">
        <v>2547</v>
      </c>
      <c r="E1905" s="28" t="s">
        <v>4474</v>
      </c>
      <c r="F1905" s="29" t="s">
        <v>2455</v>
      </c>
      <c r="G1905" s="29" t="s">
        <v>2119</v>
      </c>
      <c r="H1905" s="29" t="s">
        <v>2185</v>
      </c>
      <c r="I1905" s="29" t="s">
        <v>2119</v>
      </c>
    </row>
    <row r="1906" spans="1:9" x14ac:dyDescent="0.25">
      <c r="A1906" s="28" t="s">
        <v>2186</v>
      </c>
      <c r="B1906" s="28" t="s">
        <v>4493</v>
      </c>
      <c r="C1906" s="28" t="s">
        <v>3828</v>
      </c>
      <c r="D1906" s="28" t="s">
        <v>2549</v>
      </c>
      <c r="E1906" s="28" t="s">
        <v>4474</v>
      </c>
      <c r="F1906" s="29" t="s">
        <v>2455</v>
      </c>
      <c r="G1906" s="29" t="s">
        <v>2119</v>
      </c>
      <c r="H1906" s="29" t="s">
        <v>2185</v>
      </c>
      <c r="I1906" s="29" t="s">
        <v>2119</v>
      </c>
    </row>
    <row r="1907" spans="1:9" x14ac:dyDescent="0.25">
      <c r="A1907" s="28" t="s">
        <v>2186</v>
      </c>
      <c r="B1907" s="28" t="s">
        <v>4494</v>
      </c>
      <c r="C1907" s="28" t="s">
        <v>3830</v>
      </c>
      <c r="D1907" s="28" t="s">
        <v>3831</v>
      </c>
      <c r="E1907" s="28" t="s">
        <v>4474</v>
      </c>
      <c r="F1907" s="29" t="s">
        <v>2455</v>
      </c>
      <c r="G1907" s="29" t="s">
        <v>2119</v>
      </c>
      <c r="H1907" s="29" t="s">
        <v>2185</v>
      </c>
      <c r="I1907" s="29" t="s">
        <v>2119</v>
      </c>
    </row>
    <row r="1908" spans="1:9" x14ac:dyDescent="0.25">
      <c r="A1908" s="28" t="s">
        <v>2186</v>
      </c>
      <c r="B1908" s="28" t="s">
        <v>4495</v>
      </c>
      <c r="C1908" s="28" t="s">
        <v>3833</v>
      </c>
      <c r="D1908" s="28" t="s">
        <v>3834</v>
      </c>
      <c r="E1908" s="28" t="s">
        <v>4474</v>
      </c>
      <c r="F1908" s="29" t="s">
        <v>2455</v>
      </c>
      <c r="G1908" s="29" t="s">
        <v>2119</v>
      </c>
      <c r="H1908" s="29" t="s">
        <v>2185</v>
      </c>
      <c r="I1908" s="29" t="s">
        <v>2119</v>
      </c>
    </row>
    <row r="1909" spans="1:9" x14ac:dyDescent="0.25">
      <c r="A1909" s="28" t="s">
        <v>2186</v>
      </c>
      <c r="B1909" s="28" t="s">
        <v>4496</v>
      </c>
      <c r="C1909" s="28" t="s">
        <v>3821</v>
      </c>
      <c r="D1909" s="28" t="s">
        <v>2473</v>
      </c>
      <c r="E1909" s="28" t="s">
        <v>4474</v>
      </c>
      <c r="F1909" s="29" t="s">
        <v>2455</v>
      </c>
      <c r="G1909" s="29" t="s">
        <v>2119</v>
      </c>
      <c r="H1909" s="29" t="s">
        <v>2185</v>
      </c>
      <c r="I1909" s="29" t="s">
        <v>2119</v>
      </c>
    </row>
    <row r="1910" spans="1:9" x14ac:dyDescent="0.25">
      <c r="A1910" s="28" t="s">
        <v>2186</v>
      </c>
      <c r="B1910" s="28" t="s">
        <v>4497</v>
      </c>
      <c r="C1910" s="28" t="s">
        <v>3839</v>
      </c>
      <c r="D1910" s="28" t="s">
        <v>3839</v>
      </c>
      <c r="E1910" s="28" t="s">
        <v>4474</v>
      </c>
      <c r="F1910" s="29" t="s">
        <v>2455</v>
      </c>
      <c r="G1910" s="29" t="s">
        <v>2119</v>
      </c>
      <c r="H1910" s="29" t="s">
        <v>2185</v>
      </c>
      <c r="I1910" s="29" t="s">
        <v>2119</v>
      </c>
    </row>
    <row r="1911" spans="1:9" x14ac:dyDescent="0.25">
      <c r="A1911" s="28" t="s">
        <v>2186</v>
      </c>
      <c r="B1911" s="28" t="s">
        <v>4498</v>
      </c>
      <c r="C1911" s="28" t="s">
        <v>3824</v>
      </c>
      <c r="D1911" s="28" t="s">
        <v>2493</v>
      </c>
      <c r="E1911" s="28" t="s">
        <v>4474</v>
      </c>
      <c r="F1911" s="29" t="s">
        <v>2455</v>
      </c>
      <c r="G1911" s="29" t="s">
        <v>2119</v>
      </c>
      <c r="H1911" s="29" t="s">
        <v>2185</v>
      </c>
      <c r="I1911" s="29" t="s">
        <v>2119</v>
      </c>
    </row>
    <row r="1912" spans="1:9" x14ac:dyDescent="0.25">
      <c r="A1912" s="28" t="s">
        <v>2186</v>
      </c>
      <c r="B1912" s="28" t="s">
        <v>4499</v>
      </c>
      <c r="C1912" s="28" t="s">
        <v>3852</v>
      </c>
      <c r="D1912" s="28" t="s">
        <v>3034</v>
      </c>
      <c r="E1912" s="28" t="s">
        <v>4500</v>
      </c>
      <c r="F1912" s="29" t="s">
        <v>2483</v>
      </c>
      <c r="G1912" s="29" t="s">
        <v>2128</v>
      </c>
      <c r="H1912" s="29" t="s">
        <v>2151</v>
      </c>
      <c r="I1912" s="29" t="s">
        <v>2128</v>
      </c>
    </row>
    <row r="1913" spans="1:9" x14ac:dyDescent="0.25">
      <c r="A1913" s="28" t="s">
        <v>2186</v>
      </c>
      <c r="B1913" s="28" t="s">
        <v>4501</v>
      </c>
      <c r="C1913" s="28" t="s">
        <v>4080</v>
      </c>
      <c r="D1913" s="28" t="s">
        <v>2662</v>
      </c>
      <c r="E1913" s="28" t="s">
        <v>4500</v>
      </c>
      <c r="F1913" s="29" t="s">
        <v>2483</v>
      </c>
      <c r="G1913" s="29" t="s">
        <v>2128</v>
      </c>
      <c r="H1913" s="29" t="s">
        <v>2151</v>
      </c>
      <c r="I1913" s="29" t="s">
        <v>2128</v>
      </c>
    </row>
    <row r="1914" spans="1:9" x14ac:dyDescent="0.25">
      <c r="A1914" s="28" t="s">
        <v>2186</v>
      </c>
      <c r="B1914" s="28" t="s">
        <v>4502</v>
      </c>
      <c r="C1914" s="28" t="s">
        <v>4082</v>
      </c>
      <c r="D1914" s="28" t="s">
        <v>2967</v>
      </c>
      <c r="E1914" s="28" t="s">
        <v>4500</v>
      </c>
      <c r="F1914" s="29" t="s">
        <v>2483</v>
      </c>
      <c r="G1914" s="29" t="s">
        <v>2128</v>
      </c>
      <c r="H1914" s="29" t="s">
        <v>2151</v>
      </c>
      <c r="I1914" s="29" t="s">
        <v>2128</v>
      </c>
    </row>
    <row r="1915" spans="1:9" x14ac:dyDescent="0.25">
      <c r="A1915" s="28" t="s">
        <v>2186</v>
      </c>
      <c r="B1915" s="28" t="s">
        <v>4503</v>
      </c>
      <c r="C1915" s="28" t="s">
        <v>3824</v>
      </c>
      <c r="D1915" s="28" t="s">
        <v>2493</v>
      </c>
      <c r="E1915" s="28" t="s">
        <v>4504</v>
      </c>
      <c r="F1915" s="29" t="s">
        <v>2455</v>
      </c>
      <c r="G1915" s="29" t="s">
        <v>2119</v>
      </c>
      <c r="H1915" s="29" t="s">
        <v>2185</v>
      </c>
      <c r="I1915" s="29" t="s">
        <v>2119</v>
      </c>
    </row>
    <row r="1916" spans="1:9" x14ac:dyDescent="0.25">
      <c r="A1916" s="28" t="s">
        <v>2186</v>
      </c>
      <c r="B1916" s="28" t="s">
        <v>4505</v>
      </c>
      <c r="C1916" s="28" t="s">
        <v>3833</v>
      </c>
      <c r="D1916" s="28" t="s">
        <v>3834</v>
      </c>
      <c r="E1916" s="28" t="s">
        <v>4504</v>
      </c>
      <c r="F1916" s="29" t="s">
        <v>2455</v>
      </c>
      <c r="G1916" s="29" t="s">
        <v>2119</v>
      </c>
      <c r="H1916" s="29" t="s">
        <v>2185</v>
      </c>
      <c r="I1916" s="29" t="s">
        <v>2119</v>
      </c>
    </row>
    <row r="1917" spans="1:9" x14ac:dyDescent="0.25">
      <c r="A1917" s="28" t="s">
        <v>2186</v>
      </c>
      <c r="B1917" s="28" t="s">
        <v>4506</v>
      </c>
      <c r="C1917" s="28" t="s">
        <v>3824</v>
      </c>
      <c r="D1917" s="28" t="s">
        <v>2493</v>
      </c>
      <c r="E1917" s="28" t="s">
        <v>4504</v>
      </c>
      <c r="F1917" s="29" t="s">
        <v>2455</v>
      </c>
      <c r="G1917" s="29" t="s">
        <v>2119</v>
      </c>
      <c r="H1917" s="29" t="s">
        <v>2185</v>
      </c>
      <c r="I1917" s="29" t="s">
        <v>2119</v>
      </c>
    </row>
    <row r="1918" spans="1:9" x14ac:dyDescent="0.25">
      <c r="A1918" s="28" t="s">
        <v>2186</v>
      </c>
      <c r="B1918" s="28" t="s">
        <v>4507</v>
      </c>
      <c r="C1918" s="28" t="s">
        <v>3824</v>
      </c>
      <c r="D1918" s="28" t="s">
        <v>2493</v>
      </c>
      <c r="E1918" s="28" t="s">
        <v>4504</v>
      </c>
      <c r="F1918" s="29" t="s">
        <v>2455</v>
      </c>
      <c r="G1918" s="29" t="s">
        <v>2119</v>
      </c>
      <c r="H1918" s="29" t="s">
        <v>2185</v>
      </c>
      <c r="I1918" s="29" t="s">
        <v>2119</v>
      </c>
    </row>
    <row r="1919" spans="1:9" x14ac:dyDescent="0.25">
      <c r="A1919" s="28" t="s">
        <v>2186</v>
      </c>
      <c r="B1919" s="28" t="s">
        <v>4508</v>
      </c>
      <c r="C1919" s="28" t="s">
        <v>3828</v>
      </c>
      <c r="D1919" s="28" t="s">
        <v>2549</v>
      </c>
      <c r="E1919" s="28" t="s">
        <v>4509</v>
      </c>
      <c r="F1919" s="29" t="s">
        <v>2455</v>
      </c>
      <c r="G1919" s="29" t="s">
        <v>2119</v>
      </c>
      <c r="H1919" s="29" t="s">
        <v>4250</v>
      </c>
      <c r="I1919" s="29" t="s">
        <v>2119</v>
      </c>
    </row>
    <row r="1920" spans="1:9" x14ac:dyDescent="0.25">
      <c r="A1920" s="28" t="s">
        <v>2186</v>
      </c>
      <c r="B1920" s="28" t="s">
        <v>4510</v>
      </c>
      <c r="C1920" s="28" t="s">
        <v>3821</v>
      </c>
      <c r="D1920" s="28" t="s">
        <v>2473</v>
      </c>
      <c r="E1920" s="28" t="s">
        <v>4509</v>
      </c>
      <c r="F1920" s="29" t="s">
        <v>2455</v>
      </c>
      <c r="G1920" s="29" t="s">
        <v>2119</v>
      </c>
      <c r="H1920" s="29" t="s">
        <v>4250</v>
      </c>
      <c r="I1920" s="29" t="s">
        <v>2119</v>
      </c>
    </row>
    <row r="1921" spans="1:9" x14ac:dyDescent="0.25">
      <c r="A1921" s="28" t="s">
        <v>2186</v>
      </c>
      <c r="B1921" s="28" t="s">
        <v>4511</v>
      </c>
      <c r="C1921" s="28" t="s">
        <v>3846</v>
      </c>
      <c r="D1921" s="28" t="s">
        <v>2982</v>
      </c>
      <c r="E1921" s="28" t="s">
        <v>4509</v>
      </c>
      <c r="F1921" s="29" t="s">
        <v>2455</v>
      </c>
      <c r="G1921" s="29" t="s">
        <v>2119</v>
      </c>
      <c r="H1921" s="29" t="s">
        <v>4250</v>
      </c>
      <c r="I1921" s="29" t="s">
        <v>2119</v>
      </c>
    </row>
    <row r="1922" spans="1:9" x14ac:dyDescent="0.25">
      <c r="A1922" s="28" t="s">
        <v>2186</v>
      </c>
      <c r="B1922" s="28" t="s">
        <v>4512</v>
      </c>
      <c r="C1922" s="28" t="s">
        <v>3824</v>
      </c>
      <c r="D1922" s="28" t="s">
        <v>2493</v>
      </c>
      <c r="E1922" s="28" t="s">
        <v>4513</v>
      </c>
      <c r="F1922" s="29" t="s">
        <v>2455</v>
      </c>
      <c r="G1922" s="29" t="s">
        <v>2119</v>
      </c>
      <c r="H1922" s="29" t="s">
        <v>4250</v>
      </c>
      <c r="I1922" s="29" t="s">
        <v>2119</v>
      </c>
    </row>
    <row r="1923" spans="1:9" x14ac:dyDescent="0.25">
      <c r="A1923" s="28" t="s">
        <v>2186</v>
      </c>
      <c r="B1923" s="28" t="s">
        <v>4514</v>
      </c>
      <c r="C1923" s="28" t="s">
        <v>4008</v>
      </c>
      <c r="D1923" s="28" t="s">
        <v>4009</v>
      </c>
      <c r="E1923" s="28" t="s">
        <v>4513</v>
      </c>
      <c r="F1923" s="29" t="s">
        <v>2455</v>
      </c>
      <c r="G1923" s="29" t="s">
        <v>2119</v>
      </c>
      <c r="H1923" s="29" t="s">
        <v>4250</v>
      </c>
      <c r="I1923" s="29" t="s">
        <v>2119</v>
      </c>
    </row>
    <row r="1924" spans="1:9" x14ac:dyDescent="0.25">
      <c r="A1924" s="28" t="s">
        <v>2186</v>
      </c>
      <c r="B1924" s="28" t="s">
        <v>4515</v>
      </c>
      <c r="C1924" s="28" t="s">
        <v>3824</v>
      </c>
      <c r="D1924" s="28" t="s">
        <v>2493</v>
      </c>
      <c r="E1924" s="28" t="s">
        <v>4513</v>
      </c>
      <c r="F1924" s="29" t="s">
        <v>2455</v>
      </c>
      <c r="G1924" s="29" t="s">
        <v>2119</v>
      </c>
      <c r="H1924" s="29" t="s">
        <v>4250</v>
      </c>
      <c r="I1924" s="29" t="s">
        <v>2119</v>
      </c>
    </row>
    <row r="1925" spans="1:9" x14ac:dyDescent="0.25">
      <c r="A1925" s="28" t="s">
        <v>2186</v>
      </c>
      <c r="B1925" s="28" t="s">
        <v>4516</v>
      </c>
      <c r="C1925" s="28" t="s">
        <v>4008</v>
      </c>
      <c r="D1925" s="28" t="s">
        <v>4009</v>
      </c>
      <c r="E1925" s="28" t="s">
        <v>4513</v>
      </c>
      <c r="F1925" s="29" t="s">
        <v>2455</v>
      </c>
      <c r="G1925" s="29" t="s">
        <v>2119</v>
      </c>
      <c r="H1925" s="29" t="s">
        <v>4250</v>
      </c>
      <c r="I1925" s="29" t="s">
        <v>2119</v>
      </c>
    </row>
    <row r="1926" spans="1:9" x14ac:dyDescent="0.25">
      <c r="A1926" s="28" t="s">
        <v>2186</v>
      </c>
      <c r="B1926" s="28" t="s">
        <v>4517</v>
      </c>
      <c r="C1926" s="28" t="s">
        <v>3824</v>
      </c>
      <c r="D1926" s="28" t="s">
        <v>2493</v>
      </c>
      <c r="E1926" s="28" t="s">
        <v>4513</v>
      </c>
      <c r="F1926" s="29" t="s">
        <v>2455</v>
      </c>
      <c r="G1926" s="29" t="s">
        <v>2119</v>
      </c>
      <c r="H1926" s="29" t="s">
        <v>4250</v>
      </c>
      <c r="I1926" s="29" t="s">
        <v>2119</v>
      </c>
    </row>
    <row r="1927" spans="1:9" x14ac:dyDescent="0.25">
      <c r="A1927" s="28" t="s">
        <v>2186</v>
      </c>
      <c r="B1927" s="28" t="s">
        <v>4518</v>
      </c>
      <c r="C1927" s="28" t="s">
        <v>4008</v>
      </c>
      <c r="D1927" s="28" t="s">
        <v>4009</v>
      </c>
      <c r="E1927" s="28" t="s">
        <v>4513</v>
      </c>
      <c r="F1927" s="29" t="s">
        <v>2455</v>
      </c>
      <c r="G1927" s="29" t="s">
        <v>2119</v>
      </c>
      <c r="H1927" s="29" t="s">
        <v>4250</v>
      </c>
      <c r="I1927" s="29" t="s">
        <v>2119</v>
      </c>
    </row>
    <row r="1928" spans="1:9" x14ac:dyDescent="0.25">
      <c r="A1928" s="28" t="s">
        <v>2186</v>
      </c>
      <c r="B1928" s="28" t="s">
        <v>4519</v>
      </c>
      <c r="C1928" s="28" t="s">
        <v>3833</v>
      </c>
      <c r="D1928" s="28" t="s">
        <v>3834</v>
      </c>
      <c r="E1928" s="28" t="s">
        <v>4520</v>
      </c>
      <c r="F1928" s="29" t="s">
        <v>2455</v>
      </c>
      <c r="G1928" s="29" t="s">
        <v>2119</v>
      </c>
      <c r="H1928" s="29" t="s">
        <v>2120</v>
      </c>
      <c r="I1928" s="29" t="s">
        <v>2119</v>
      </c>
    </row>
    <row r="1929" spans="1:9" x14ac:dyDescent="0.25">
      <c r="A1929" s="28" t="s">
        <v>2186</v>
      </c>
      <c r="B1929" s="28" t="s">
        <v>4521</v>
      </c>
      <c r="C1929" s="28" t="s">
        <v>3821</v>
      </c>
      <c r="D1929" s="28" t="s">
        <v>2473</v>
      </c>
      <c r="E1929" s="28" t="s">
        <v>4520</v>
      </c>
      <c r="F1929" s="29" t="s">
        <v>2455</v>
      </c>
      <c r="G1929" s="29" t="s">
        <v>2119</v>
      </c>
      <c r="H1929" s="29" t="s">
        <v>2120</v>
      </c>
      <c r="I1929" s="29" t="s">
        <v>2119</v>
      </c>
    </row>
    <row r="1930" spans="1:9" x14ac:dyDescent="0.25">
      <c r="A1930" s="28" t="s">
        <v>2186</v>
      </c>
      <c r="B1930" s="28" t="s">
        <v>4522</v>
      </c>
      <c r="C1930" s="28" t="s">
        <v>3833</v>
      </c>
      <c r="D1930" s="28" t="s">
        <v>3834</v>
      </c>
      <c r="E1930" s="28" t="s">
        <v>4520</v>
      </c>
      <c r="F1930" s="29" t="s">
        <v>2455</v>
      </c>
      <c r="G1930" s="29" t="s">
        <v>2119</v>
      </c>
      <c r="H1930" s="29" t="s">
        <v>2120</v>
      </c>
      <c r="I1930" s="29" t="s">
        <v>2119</v>
      </c>
    </row>
    <row r="1931" spans="1:9" x14ac:dyDescent="0.25">
      <c r="A1931" s="28" t="s">
        <v>2186</v>
      </c>
      <c r="B1931" s="28" t="s">
        <v>4523</v>
      </c>
      <c r="C1931" s="28" t="s">
        <v>3821</v>
      </c>
      <c r="D1931" s="28" t="s">
        <v>2473</v>
      </c>
      <c r="E1931" s="28" t="s">
        <v>4520</v>
      </c>
      <c r="F1931" s="29" t="s">
        <v>2455</v>
      </c>
      <c r="G1931" s="29" t="s">
        <v>2119</v>
      </c>
      <c r="H1931" s="29" t="s">
        <v>2120</v>
      </c>
      <c r="I1931" s="29" t="s">
        <v>2119</v>
      </c>
    </row>
    <row r="1932" spans="1:9" x14ac:dyDescent="0.25">
      <c r="A1932" s="28" t="s">
        <v>2186</v>
      </c>
      <c r="B1932" s="28" t="s">
        <v>4524</v>
      </c>
      <c r="C1932" s="28" t="s">
        <v>3830</v>
      </c>
      <c r="D1932" s="28" t="s">
        <v>3831</v>
      </c>
      <c r="E1932" s="28" t="s">
        <v>4525</v>
      </c>
      <c r="F1932" s="29" t="s">
        <v>2455</v>
      </c>
      <c r="G1932" s="29" t="s">
        <v>2119</v>
      </c>
      <c r="H1932" s="29" t="s">
        <v>2120</v>
      </c>
      <c r="I1932" s="29" t="s">
        <v>2119</v>
      </c>
    </row>
    <row r="1933" spans="1:9" x14ac:dyDescent="0.25">
      <c r="A1933" s="28" t="s">
        <v>2186</v>
      </c>
      <c r="B1933" s="28" t="s">
        <v>4526</v>
      </c>
      <c r="C1933" s="28" t="s">
        <v>3833</v>
      </c>
      <c r="D1933" s="28" t="s">
        <v>3834</v>
      </c>
      <c r="E1933" s="28" t="s">
        <v>4525</v>
      </c>
      <c r="F1933" s="29" t="s">
        <v>2455</v>
      </c>
      <c r="G1933" s="29" t="s">
        <v>2119</v>
      </c>
      <c r="H1933" s="29" t="s">
        <v>2120</v>
      </c>
      <c r="I1933" s="29" t="s">
        <v>2119</v>
      </c>
    </row>
    <row r="1934" spans="1:9" x14ac:dyDescent="0.25">
      <c r="A1934" s="28" t="s">
        <v>2186</v>
      </c>
      <c r="B1934" s="28" t="s">
        <v>4527</v>
      </c>
      <c r="C1934" s="28" t="s">
        <v>3821</v>
      </c>
      <c r="D1934" s="28" t="s">
        <v>2473</v>
      </c>
      <c r="E1934" s="28" t="s">
        <v>4525</v>
      </c>
      <c r="F1934" s="29" t="s">
        <v>2455</v>
      </c>
      <c r="G1934" s="29" t="s">
        <v>2119</v>
      </c>
      <c r="H1934" s="29" t="s">
        <v>2120</v>
      </c>
      <c r="I1934" s="29" t="s">
        <v>2119</v>
      </c>
    </row>
    <row r="1935" spans="1:9" x14ac:dyDescent="0.25">
      <c r="A1935" s="28" t="s">
        <v>2186</v>
      </c>
      <c r="B1935" s="28" t="s">
        <v>4528</v>
      </c>
      <c r="C1935" s="28" t="s">
        <v>3833</v>
      </c>
      <c r="D1935" s="28" t="s">
        <v>3834</v>
      </c>
      <c r="E1935" s="28" t="s">
        <v>4525</v>
      </c>
      <c r="F1935" s="29" t="s">
        <v>2455</v>
      </c>
      <c r="G1935" s="29" t="s">
        <v>2119</v>
      </c>
      <c r="H1935" s="29" t="s">
        <v>2120</v>
      </c>
      <c r="I1935" s="29" t="s">
        <v>2119</v>
      </c>
    </row>
    <row r="1936" spans="1:9" x14ac:dyDescent="0.25">
      <c r="A1936" s="28" t="s">
        <v>2186</v>
      </c>
      <c r="B1936" s="28" t="s">
        <v>4529</v>
      </c>
      <c r="C1936" s="28" t="s">
        <v>3833</v>
      </c>
      <c r="D1936" s="28" t="s">
        <v>3834</v>
      </c>
      <c r="E1936" s="28" t="s">
        <v>4525</v>
      </c>
      <c r="F1936" s="29" t="s">
        <v>2455</v>
      </c>
      <c r="G1936" s="29" t="s">
        <v>2119</v>
      </c>
      <c r="H1936" s="29" t="s">
        <v>2120</v>
      </c>
      <c r="I1936" s="29" t="s">
        <v>2119</v>
      </c>
    </row>
    <row r="1937" spans="1:9" x14ac:dyDescent="0.25">
      <c r="A1937" s="28" t="s">
        <v>2186</v>
      </c>
      <c r="B1937" s="28" t="s">
        <v>4530</v>
      </c>
      <c r="C1937" s="28" t="s">
        <v>3833</v>
      </c>
      <c r="D1937" s="28" t="s">
        <v>3834</v>
      </c>
      <c r="E1937" s="28" t="s">
        <v>4520</v>
      </c>
      <c r="F1937" s="29" t="s">
        <v>2455</v>
      </c>
      <c r="G1937" s="29" t="s">
        <v>2119</v>
      </c>
      <c r="H1937" s="29" t="s">
        <v>2120</v>
      </c>
      <c r="I1937" s="29" t="s">
        <v>2119</v>
      </c>
    </row>
    <row r="1938" spans="1:9" x14ac:dyDescent="0.25">
      <c r="A1938" s="28" t="s">
        <v>2186</v>
      </c>
      <c r="B1938" s="28" t="s">
        <v>4531</v>
      </c>
      <c r="C1938" s="28" t="s">
        <v>3821</v>
      </c>
      <c r="D1938" s="28" t="s">
        <v>2473</v>
      </c>
      <c r="E1938" s="28" t="s">
        <v>4520</v>
      </c>
      <c r="F1938" s="29" t="s">
        <v>2455</v>
      </c>
      <c r="G1938" s="29" t="s">
        <v>2119</v>
      </c>
      <c r="H1938" s="29" t="s">
        <v>2120</v>
      </c>
      <c r="I1938" s="29" t="s">
        <v>2119</v>
      </c>
    </row>
    <row r="1939" spans="1:9" x14ac:dyDescent="0.25">
      <c r="A1939" s="28" t="s">
        <v>2186</v>
      </c>
      <c r="B1939" s="28" t="s">
        <v>4532</v>
      </c>
      <c r="C1939" s="28" t="s">
        <v>3824</v>
      </c>
      <c r="D1939" s="28" t="s">
        <v>2493</v>
      </c>
      <c r="E1939" s="28" t="s">
        <v>3824</v>
      </c>
      <c r="F1939" s="29" t="s">
        <v>2455</v>
      </c>
      <c r="G1939" s="29" t="s">
        <v>2119</v>
      </c>
      <c r="H1939" s="29" t="s">
        <v>2120</v>
      </c>
      <c r="I1939" s="29" t="s">
        <v>2119</v>
      </c>
    </row>
    <row r="1940" spans="1:9" x14ac:dyDescent="0.25">
      <c r="A1940" s="28" t="s">
        <v>2186</v>
      </c>
      <c r="B1940" s="28" t="s">
        <v>4533</v>
      </c>
      <c r="C1940" s="28" t="s">
        <v>4008</v>
      </c>
      <c r="D1940" s="28" t="s">
        <v>4009</v>
      </c>
      <c r="E1940" s="28" t="s">
        <v>3824</v>
      </c>
      <c r="F1940" s="29" t="s">
        <v>2455</v>
      </c>
      <c r="G1940" s="29" t="s">
        <v>2119</v>
      </c>
      <c r="H1940" s="29" t="s">
        <v>2120</v>
      </c>
      <c r="I1940" s="29" t="s">
        <v>2119</v>
      </c>
    </row>
    <row r="1941" spans="1:9" x14ac:dyDescent="0.25">
      <c r="A1941" s="28" t="s">
        <v>2186</v>
      </c>
      <c r="B1941" s="28" t="s">
        <v>4534</v>
      </c>
      <c r="C1941" s="28" t="s">
        <v>3824</v>
      </c>
      <c r="D1941" s="28" t="s">
        <v>2493</v>
      </c>
      <c r="E1941" s="28" t="s">
        <v>3824</v>
      </c>
      <c r="F1941" s="29" t="s">
        <v>2455</v>
      </c>
      <c r="G1941" s="29" t="s">
        <v>2119</v>
      </c>
      <c r="H1941" s="29" t="s">
        <v>2120</v>
      </c>
      <c r="I1941" s="29" t="s">
        <v>2119</v>
      </c>
    </row>
    <row r="1942" spans="1:9" x14ac:dyDescent="0.25">
      <c r="A1942" s="28" t="s">
        <v>2186</v>
      </c>
      <c r="B1942" s="28" t="s">
        <v>4535</v>
      </c>
      <c r="C1942" s="28" t="s">
        <v>3824</v>
      </c>
      <c r="D1942" s="28" t="s">
        <v>2493</v>
      </c>
      <c r="E1942" s="28" t="s">
        <v>3824</v>
      </c>
      <c r="F1942" s="29" t="s">
        <v>2455</v>
      </c>
      <c r="G1942" s="29" t="s">
        <v>2119</v>
      </c>
      <c r="H1942" s="29" t="s">
        <v>2120</v>
      </c>
      <c r="I1942" s="29" t="s">
        <v>2119</v>
      </c>
    </row>
    <row r="1943" spans="1:9" x14ac:dyDescent="0.25">
      <c r="A1943" s="28" t="s">
        <v>2186</v>
      </c>
      <c r="B1943" s="28" t="s">
        <v>4536</v>
      </c>
      <c r="C1943" s="28" t="s">
        <v>4008</v>
      </c>
      <c r="D1943" s="28" t="s">
        <v>4009</v>
      </c>
      <c r="E1943" s="28" t="s">
        <v>3824</v>
      </c>
      <c r="F1943" s="29" t="s">
        <v>2455</v>
      </c>
      <c r="G1943" s="29" t="s">
        <v>2119</v>
      </c>
      <c r="H1943" s="29" t="s">
        <v>2120</v>
      </c>
      <c r="I1943" s="29" t="s">
        <v>2119</v>
      </c>
    </row>
    <row r="1944" spans="1:9" x14ac:dyDescent="0.25">
      <c r="A1944" s="28" t="s">
        <v>2186</v>
      </c>
      <c r="B1944" s="28" t="s">
        <v>4537</v>
      </c>
      <c r="C1944" s="28" t="s">
        <v>3826</v>
      </c>
      <c r="D1944" s="28" t="s">
        <v>2547</v>
      </c>
      <c r="E1944" s="28" t="s">
        <v>3886</v>
      </c>
      <c r="F1944" s="29" t="s">
        <v>2455</v>
      </c>
      <c r="G1944" s="29" t="s">
        <v>2119</v>
      </c>
      <c r="H1944" s="29" t="s">
        <v>2540</v>
      </c>
      <c r="I1944" s="29" t="s">
        <v>2119</v>
      </c>
    </row>
    <row r="1945" spans="1:9" x14ac:dyDescent="0.25">
      <c r="A1945" s="28" t="s">
        <v>2186</v>
      </c>
      <c r="B1945" s="28" t="s">
        <v>4538</v>
      </c>
      <c r="C1945" s="28" t="s">
        <v>3828</v>
      </c>
      <c r="D1945" s="28" t="s">
        <v>2549</v>
      </c>
      <c r="E1945" s="28" t="s">
        <v>3886</v>
      </c>
      <c r="F1945" s="29" t="s">
        <v>2455</v>
      </c>
      <c r="G1945" s="29" t="s">
        <v>2119</v>
      </c>
      <c r="H1945" s="29" t="s">
        <v>2540</v>
      </c>
      <c r="I1945" s="29" t="s">
        <v>2119</v>
      </c>
    </row>
    <row r="1946" spans="1:9" x14ac:dyDescent="0.25">
      <c r="A1946" s="28" t="s">
        <v>2186</v>
      </c>
      <c r="B1946" s="28" t="s">
        <v>4539</v>
      </c>
      <c r="C1946" s="28" t="s">
        <v>3830</v>
      </c>
      <c r="D1946" s="28" t="s">
        <v>3831</v>
      </c>
      <c r="E1946" s="28" t="s">
        <v>3886</v>
      </c>
      <c r="F1946" s="29" t="s">
        <v>2455</v>
      </c>
      <c r="G1946" s="29" t="s">
        <v>2119</v>
      </c>
      <c r="H1946" s="29" t="s">
        <v>2540</v>
      </c>
      <c r="I1946" s="29" t="s">
        <v>2119</v>
      </c>
    </row>
    <row r="1947" spans="1:9" x14ac:dyDescent="0.25">
      <c r="A1947" s="28" t="s">
        <v>2186</v>
      </c>
      <c r="B1947" s="28" t="s">
        <v>4540</v>
      </c>
      <c r="C1947" s="28" t="s">
        <v>3833</v>
      </c>
      <c r="D1947" s="28" t="s">
        <v>3834</v>
      </c>
      <c r="E1947" s="28" t="s">
        <v>3886</v>
      </c>
      <c r="F1947" s="29" t="s">
        <v>2455</v>
      </c>
      <c r="G1947" s="29" t="s">
        <v>2119</v>
      </c>
      <c r="H1947" s="29" t="s">
        <v>2540</v>
      </c>
      <c r="I1947" s="29" t="s">
        <v>2119</v>
      </c>
    </row>
    <row r="1948" spans="1:9" x14ac:dyDescent="0.25">
      <c r="A1948" s="28" t="s">
        <v>2186</v>
      </c>
      <c r="B1948" s="28" t="s">
        <v>4541</v>
      </c>
      <c r="C1948" s="28" t="s">
        <v>3821</v>
      </c>
      <c r="D1948" s="28" t="s">
        <v>2473</v>
      </c>
      <c r="E1948" s="28" t="s">
        <v>3886</v>
      </c>
      <c r="F1948" s="29" t="s">
        <v>2455</v>
      </c>
      <c r="G1948" s="29" t="s">
        <v>2119</v>
      </c>
      <c r="H1948" s="29" t="s">
        <v>2540</v>
      </c>
      <c r="I1948" s="29" t="s">
        <v>2119</v>
      </c>
    </row>
    <row r="1949" spans="1:9" x14ac:dyDescent="0.25">
      <c r="A1949" s="28" t="s">
        <v>2186</v>
      </c>
      <c r="B1949" s="28" t="s">
        <v>4542</v>
      </c>
      <c r="C1949" s="28" t="s">
        <v>3910</v>
      </c>
      <c r="D1949" s="28" t="s">
        <v>3911</v>
      </c>
      <c r="E1949" s="28" t="s">
        <v>3886</v>
      </c>
      <c r="F1949" s="29" t="s">
        <v>2455</v>
      </c>
      <c r="G1949" s="29" t="s">
        <v>2119</v>
      </c>
      <c r="H1949" s="29" t="s">
        <v>2540</v>
      </c>
      <c r="I1949" s="29" t="s">
        <v>2119</v>
      </c>
    </row>
    <row r="1950" spans="1:9" x14ac:dyDescent="0.25">
      <c r="A1950" s="28" t="s">
        <v>2186</v>
      </c>
      <c r="B1950" s="28" t="s">
        <v>4543</v>
      </c>
      <c r="C1950" s="28" t="s">
        <v>3846</v>
      </c>
      <c r="D1950" s="28" t="s">
        <v>2982</v>
      </c>
      <c r="E1950" s="28" t="s">
        <v>3886</v>
      </c>
      <c r="F1950" s="29" t="s">
        <v>2455</v>
      </c>
      <c r="G1950" s="29" t="s">
        <v>2119</v>
      </c>
      <c r="H1950" s="29" t="s">
        <v>2540</v>
      </c>
      <c r="I1950" s="29" t="s">
        <v>2119</v>
      </c>
    </row>
    <row r="1951" spans="1:9" x14ac:dyDescent="0.25">
      <c r="A1951" s="28" t="s">
        <v>2186</v>
      </c>
      <c r="B1951" s="28" t="s">
        <v>4544</v>
      </c>
      <c r="C1951" s="28" t="s">
        <v>3824</v>
      </c>
      <c r="D1951" s="28" t="s">
        <v>2493</v>
      </c>
      <c r="E1951" s="28" t="s">
        <v>3886</v>
      </c>
      <c r="F1951" s="29" t="s">
        <v>2455</v>
      </c>
      <c r="G1951" s="29" t="s">
        <v>2119</v>
      </c>
      <c r="H1951" s="29" t="s">
        <v>2540</v>
      </c>
      <c r="I1951" s="29" t="s">
        <v>2119</v>
      </c>
    </row>
    <row r="1952" spans="1:9" x14ac:dyDescent="0.25">
      <c r="A1952" s="28" t="s">
        <v>2186</v>
      </c>
      <c r="B1952" s="28" t="s">
        <v>4545</v>
      </c>
      <c r="C1952" s="28" t="s">
        <v>4008</v>
      </c>
      <c r="D1952" s="28" t="s">
        <v>4009</v>
      </c>
      <c r="E1952" s="28" t="s">
        <v>3886</v>
      </c>
      <c r="F1952" s="29" t="s">
        <v>2455</v>
      </c>
      <c r="G1952" s="29" t="s">
        <v>2119</v>
      </c>
      <c r="H1952" s="29" t="s">
        <v>2540</v>
      </c>
      <c r="I1952" s="29" t="s">
        <v>2119</v>
      </c>
    </row>
    <row r="1953" spans="1:9" x14ac:dyDescent="0.25">
      <c r="A1953" s="28" t="s">
        <v>2186</v>
      </c>
      <c r="B1953" s="28" t="s">
        <v>4546</v>
      </c>
      <c r="C1953" s="28" t="s">
        <v>3826</v>
      </c>
      <c r="D1953" s="28" t="s">
        <v>2547</v>
      </c>
      <c r="E1953" s="28" t="s">
        <v>3886</v>
      </c>
      <c r="F1953" s="29" t="s">
        <v>2455</v>
      </c>
      <c r="G1953" s="29" t="s">
        <v>2119</v>
      </c>
      <c r="H1953" s="29" t="s">
        <v>2540</v>
      </c>
      <c r="I1953" s="29" t="s">
        <v>2119</v>
      </c>
    </row>
    <row r="1954" spans="1:9" x14ac:dyDescent="0.25">
      <c r="A1954" s="28" t="s">
        <v>2186</v>
      </c>
      <c r="B1954" s="28" t="s">
        <v>4547</v>
      </c>
      <c r="C1954" s="28" t="s">
        <v>3880</v>
      </c>
      <c r="D1954" s="28" t="s">
        <v>3881</v>
      </c>
      <c r="E1954" s="28" t="s">
        <v>3886</v>
      </c>
      <c r="F1954" s="29" t="s">
        <v>2455</v>
      </c>
      <c r="G1954" s="29" t="s">
        <v>2119</v>
      </c>
      <c r="H1954" s="29" t="s">
        <v>2540</v>
      </c>
      <c r="I1954" s="29" t="s">
        <v>2119</v>
      </c>
    </row>
    <row r="1955" spans="1:9" x14ac:dyDescent="0.25">
      <c r="A1955" s="28" t="s">
        <v>2186</v>
      </c>
      <c r="B1955" s="28" t="s">
        <v>4548</v>
      </c>
      <c r="C1955" s="28" t="s">
        <v>3828</v>
      </c>
      <c r="D1955" s="28" t="s">
        <v>2549</v>
      </c>
      <c r="E1955" s="28" t="s">
        <v>3886</v>
      </c>
      <c r="F1955" s="29" t="s">
        <v>2455</v>
      </c>
      <c r="G1955" s="29" t="s">
        <v>2119</v>
      </c>
      <c r="H1955" s="29" t="s">
        <v>2540</v>
      </c>
      <c r="I1955" s="29" t="s">
        <v>2119</v>
      </c>
    </row>
    <row r="1956" spans="1:9" x14ac:dyDescent="0.25">
      <c r="A1956" s="28" t="s">
        <v>2186</v>
      </c>
      <c r="B1956" s="28" t="s">
        <v>4549</v>
      </c>
      <c r="C1956" s="28" t="s">
        <v>3830</v>
      </c>
      <c r="D1956" s="28" t="s">
        <v>3831</v>
      </c>
      <c r="E1956" s="28" t="s">
        <v>3886</v>
      </c>
      <c r="F1956" s="29" t="s">
        <v>2455</v>
      </c>
      <c r="G1956" s="29" t="s">
        <v>2119</v>
      </c>
      <c r="H1956" s="29" t="s">
        <v>2540</v>
      </c>
      <c r="I1956" s="29" t="s">
        <v>2119</v>
      </c>
    </row>
    <row r="1957" spans="1:9" x14ac:dyDescent="0.25">
      <c r="A1957" s="28" t="s">
        <v>2186</v>
      </c>
      <c r="B1957" s="28" t="s">
        <v>4550</v>
      </c>
      <c r="C1957" s="28" t="s">
        <v>3833</v>
      </c>
      <c r="D1957" s="28" t="s">
        <v>3834</v>
      </c>
      <c r="E1957" s="28" t="s">
        <v>3886</v>
      </c>
      <c r="F1957" s="29" t="s">
        <v>2455</v>
      </c>
      <c r="G1957" s="29" t="s">
        <v>2119</v>
      </c>
      <c r="H1957" s="29" t="s">
        <v>2540</v>
      </c>
      <c r="I1957" s="29" t="s">
        <v>2119</v>
      </c>
    </row>
    <row r="1958" spans="1:9" x14ac:dyDescent="0.25">
      <c r="A1958" s="28" t="s">
        <v>2186</v>
      </c>
      <c r="B1958" s="28" t="s">
        <v>4551</v>
      </c>
      <c r="C1958" s="28" t="s">
        <v>3836</v>
      </c>
      <c r="D1958" s="28" t="s">
        <v>3837</v>
      </c>
      <c r="E1958" s="28" t="s">
        <v>3886</v>
      </c>
      <c r="F1958" s="29" t="s">
        <v>2455</v>
      </c>
      <c r="G1958" s="29" t="s">
        <v>2119</v>
      </c>
      <c r="H1958" s="29" t="s">
        <v>2540</v>
      </c>
      <c r="I1958" s="29" t="s">
        <v>2119</v>
      </c>
    </row>
    <row r="1959" spans="1:9" x14ac:dyDescent="0.25">
      <c r="A1959" s="28" t="s">
        <v>2186</v>
      </c>
      <c r="B1959" s="28" t="s">
        <v>4552</v>
      </c>
      <c r="C1959" s="28" t="s">
        <v>4274</v>
      </c>
      <c r="D1959" s="28" t="s">
        <v>4274</v>
      </c>
      <c r="E1959" s="28" t="s">
        <v>3886</v>
      </c>
      <c r="F1959" s="29" t="s">
        <v>2455</v>
      </c>
      <c r="G1959" s="29" t="s">
        <v>2119</v>
      </c>
      <c r="H1959" s="29" t="s">
        <v>2540</v>
      </c>
      <c r="I1959" s="29" t="s">
        <v>2119</v>
      </c>
    </row>
    <row r="1960" spans="1:9" x14ac:dyDescent="0.25">
      <c r="A1960" s="28" t="s">
        <v>2186</v>
      </c>
      <c r="B1960" s="28" t="s">
        <v>4553</v>
      </c>
      <c r="C1960" s="28" t="s">
        <v>3910</v>
      </c>
      <c r="D1960" s="28" t="s">
        <v>3911</v>
      </c>
      <c r="E1960" s="28" t="s">
        <v>3886</v>
      </c>
      <c r="F1960" s="29" t="s">
        <v>2455</v>
      </c>
      <c r="G1960" s="29" t="s">
        <v>2119</v>
      </c>
      <c r="H1960" s="29" t="s">
        <v>2540</v>
      </c>
      <c r="I1960" s="29" t="s">
        <v>2119</v>
      </c>
    </row>
    <row r="1961" spans="1:9" x14ac:dyDescent="0.25">
      <c r="A1961" s="28" t="s">
        <v>2186</v>
      </c>
      <c r="B1961" s="28" t="s">
        <v>4554</v>
      </c>
      <c r="C1961" s="28" t="s">
        <v>3824</v>
      </c>
      <c r="D1961" s="28" t="s">
        <v>2493</v>
      </c>
      <c r="E1961" s="28" t="s">
        <v>3886</v>
      </c>
      <c r="F1961" s="29" t="s">
        <v>2455</v>
      </c>
      <c r="G1961" s="29" t="s">
        <v>2119</v>
      </c>
      <c r="H1961" s="29" t="s">
        <v>2540</v>
      </c>
      <c r="I1961" s="29" t="s">
        <v>2119</v>
      </c>
    </row>
    <row r="1962" spans="1:9" x14ac:dyDescent="0.25">
      <c r="A1962" s="28" t="s">
        <v>2186</v>
      </c>
      <c r="B1962" s="28" t="s">
        <v>4555</v>
      </c>
      <c r="C1962" s="28" t="s">
        <v>3826</v>
      </c>
      <c r="D1962" s="28" t="s">
        <v>2547</v>
      </c>
      <c r="E1962" s="28" t="s">
        <v>3886</v>
      </c>
      <c r="F1962" s="29" t="s">
        <v>2455</v>
      </c>
      <c r="G1962" s="29" t="s">
        <v>2119</v>
      </c>
      <c r="H1962" s="29" t="s">
        <v>2540</v>
      </c>
      <c r="I1962" s="29" t="s">
        <v>2119</v>
      </c>
    </row>
    <row r="1963" spans="1:9" x14ac:dyDescent="0.25">
      <c r="A1963" s="28" t="s">
        <v>2186</v>
      </c>
      <c r="B1963" s="28" t="s">
        <v>4556</v>
      </c>
      <c r="C1963" s="28" t="s">
        <v>3880</v>
      </c>
      <c r="D1963" s="28" t="s">
        <v>3881</v>
      </c>
      <c r="E1963" s="28" t="s">
        <v>3886</v>
      </c>
      <c r="F1963" s="29" t="s">
        <v>2455</v>
      </c>
      <c r="G1963" s="29" t="s">
        <v>2119</v>
      </c>
      <c r="H1963" s="29" t="s">
        <v>2540</v>
      </c>
      <c r="I1963" s="29" t="s">
        <v>2119</v>
      </c>
    </row>
    <row r="1964" spans="1:9" x14ac:dyDescent="0.25">
      <c r="A1964" s="28" t="s">
        <v>2186</v>
      </c>
      <c r="B1964" s="28" t="s">
        <v>4557</v>
      </c>
      <c r="C1964" s="28" t="s">
        <v>3828</v>
      </c>
      <c r="D1964" s="28" t="s">
        <v>2549</v>
      </c>
      <c r="E1964" s="28" t="s">
        <v>3886</v>
      </c>
      <c r="F1964" s="29" t="s">
        <v>2455</v>
      </c>
      <c r="G1964" s="29" t="s">
        <v>2119</v>
      </c>
      <c r="H1964" s="29" t="s">
        <v>2540</v>
      </c>
      <c r="I1964" s="29" t="s">
        <v>2119</v>
      </c>
    </row>
    <row r="1965" spans="1:9" x14ac:dyDescent="0.25">
      <c r="A1965" s="28" t="s">
        <v>2186</v>
      </c>
      <c r="B1965" s="28" t="s">
        <v>4558</v>
      </c>
      <c r="C1965" s="28" t="s">
        <v>3830</v>
      </c>
      <c r="D1965" s="28" t="s">
        <v>3831</v>
      </c>
      <c r="E1965" s="28" t="s">
        <v>3886</v>
      </c>
      <c r="F1965" s="29" t="s">
        <v>2455</v>
      </c>
      <c r="G1965" s="29" t="s">
        <v>2119</v>
      </c>
      <c r="H1965" s="29" t="s">
        <v>2540</v>
      </c>
      <c r="I1965" s="29" t="s">
        <v>2119</v>
      </c>
    </row>
    <row r="1966" spans="1:9" x14ac:dyDescent="0.25">
      <c r="A1966" s="28" t="s">
        <v>2186</v>
      </c>
      <c r="B1966" s="28" t="s">
        <v>4559</v>
      </c>
      <c r="C1966" s="28" t="s">
        <v>3833</v>
      </c>
      <c r="D1966" s="28" t="s">
        <v>3834</v>
      </c>
      <c r="E1966" s="28" t="s">
        <v>3886</v>
      </c>
      <c r="F1966" s="29" t="s">
        <v>2455</v>
      </c>
      <c r="G1966" s="29" t="s">
        <v>2119</v>
      </c>
      <c r="H1966" s="29" t="s">
        <v>2540</v>
      </c>
      <c r="I1966" s="29" t="s">
        <v>2119</v>
      </c>
    </row>
    <row r="1967" spans="1:9" x14ac:dyDescent="0.25">
      <c r="A1967" s="28" t="s">
        <v>2186</v>
      </c>
      <c r="B1967" s="28" t="s">
        <v>4560</v>
      </c>
      <c r="C1967" s="28" t="s">
        <v>3836</v>
      </c>
      <c r="D1967" s="28" t="s">
        <v>3837</v>
      </c>
      <c r="E1967" s="28" t="s">
        <v>3886</v>
      </c>
      <c r="F1967" s="29" t="s">
        <v>2455</v>
      </c>
      <c r="G1967" s="29" t="s">
        <v>2119</v>
      </c>
      <c r="H1967" s="29" t="s">
        <v>2540</v>
      </c>
      <c r="I1967" s="29" t="s">
        <v>2119</v>
      </c>
    </row>
    <row r="1968" spans="1:9" x14ac:dyDescent="0.25">
      <c r="A1968" s="28" t="s">
        <v>2186</v>
      </c>
      <c r="B1968" s="28" t="s">
        <v>4561</v>
      </c>
      <c r="C1968" s="28" t="s">
        <v>3910</v>
      </c>
      <c r="D1968" s="28" t="s">
        <v>3911</v>
      </c>
      <c r="E1968" s="28" t="s">
        <v>3886</v>
      </c>
      <c r="F1968" s="29" t="s">
        <v>2455</v>
      </c>
      <c r="G1968" s="29" t="s">
        <v>2119</v>
      </c>
      <c r="H1968" s="29" t="s">
        <v>2540</v>
      </c>
      <c r="I1968" s="29" t="s">
        <v>2119</v>
      </c>
    </row>
    <row r="1969" spans="1:9" x14ac:dyDescent="0.25">
      <c r="A1969" s="28" t="s">
        <v>2186</v>
      </c>
      <c r="B1969" s="28" t="s">
        <v>4562</v>
      </c>
      <c r="C1969" s="28" t="s">
        <v>3846</v>
      </c>
      <c r="D1969" s="28" t="s">
        <v>2982</v>
      </c>
      <c r="E1969" s="28" t="s">
        <v>3886</v>
      </c>
      <c r="F1969" s="29" t="s">
        <v>2455</v>
      </c>
      <c r="G1969" s="29" t="s">
        <v>2119</v>
      </c>
      <c r="H1969" s="29" t="s">
        <v>2540</v>
      </c>
      <c r="I1969" s="29" t="s">
        <v>2119</v>
      </c>
    </row>
    <row r="1970" spans="1:9" x14ac:dyDescent="0.25">
      <c r="A1970" s="28" t="s">
        <v>2186</v>
      </c>
      <c r="B1970" s="28" t="s">
        <v>4563</v>
      </c>
      <c r="C1970" s="28" t="s">
        <v>3824</v>
      </c>
      <c r="D1970" s="28" t="s">
        <v>2493</v>
      </c>
      <c r="E1970" s="28" t="s">
        <v>3886</v>
      </c>
      <c r="F1970" s="29" t="s">
        <v>2455</v>
      </c>
      <c r="G1970" s="29" t="s">
        <v>2119</v>
      </c>
      <c r="H1970" s="29" t="s">
        <v>2540</v>
      </c>
      <c r="I1970" s="29" t="s">
        <v>2119</v>
      </c>
    </row>
    <row r="1971" spans="1:9" x14ac:dyDescent="0.25">
      <c r="A1971" s="28" t="s">
        <v>2186</v>
      </c>
      <c r="B1971" s="28" t="s">
        <v>4564</v>
      </c>
      <c r="C1971" s="28" t="s">
        <v>3826</v>
      </c>
      <c r="D1971" s="28" t="s">
        <v>2547</v>
      </c>
      <c r="E1971" s="28" t="s">
        <v>3886</v>
      </c>
      <c r="F1971" s="29" t="s">
        <v>2455</v>
      </c>
      <c r="G1971" s="29" t="s">
        <v>2119</v>
      </c>
      <c r="H1971" s="29" t="s">
        <v>2540</v>
      </c>
      <c r="I1971" s="29" t="s">
        <v>2119</v>
      </c>
    </row>
    <row r="1972" spans="1:9" x14ac:dyDescent="0.25">
      <c r="A1972" s="28" t="s">
        <v>2186</v>
      </c>
      <c r="B1972" s="28" t="s">
        <v>4565</v>
      </c>
      <c r="C1972" s="28" t="s">
        <v>3880</v>
      </c>
      <c r="D1972" s="28" t="s">
        <v>3881</v>
      </c>
      <c r="E1972" s="28" t="s">
        <v>3886</v>
      </c>
      <c r="F1972" s="29" t="s">
        <v>2455</v>
      </c>
      <c r="G1972" s="29" t="s">
        <v>2119</v>
      </c>
      <c r="H1972" s="29" t="s">
        <v>2540</v>
      </c>
      <c r="I1972" s="29" t="s">
        <v>2119</v>
      </c>
    </row>
    <row r="1973" spans="1:9" x14ac:dyDescent="0.25">
      <c r="A1973" s="28" t="s">
        <v>2186</v>
      </c>
      <c r="B1973" s="28" t="s">
        <v>4566</v>
      </c>
      <c r="C1973" s="28" t="s">
        <v>3828</v>
      </c>
      <c r="D1973" s="28" t="s">
        <v>2549</v>
      </c>
      <c r="E1973" s="28" t="s">
        <v>3886</v>
      </c>
      <c r="F1973" s="29" t="s">
        <v>2455</v>
      </c>
      <c r="G1973" s="29" t="s">
        <v>2119</v>
      </c>
      <c r="H1973" s="29" t="s">
        <v>2540</v>
      </c>
      <c r="I1973" s="29" t="s">
        <v>2119</v>
      </c>
    </row>
    <row r="1974" spans="1:9" x14ac:dyDescent="0.25">
      <c r="A1974" s="28" t="s">
        <v>2186</v>
      </c>
      <c r="B1974" s="28" t="s">
        <v>4567</v>
      </c>
      <c r="C1974" s="28" t="s">
        <v>3830</v>
      </c>
      <c r="D1974" s="28" t="s">
        <v>3831</v>
      </c>
      <c r="E1974" s="28" t="s">
        <v>3886</v>
      </c>
      <c r="F1974" s="29" t="s">
        <v>2455</v>
      </c>
      <c r="G1974" s="29" t="s">
        <v>2119</v>
      </c>
      <c r="H1974" s="29" t="s">
        <v>2540</v>
      </c>
      <c r="I1974" s="29" t="s">
        <v>2119</v>
      </c>
    </row>
    <row r="1975" spans="1:9" x14ac:dyDescent="0.25">
      <c r="A1975" s="28" t="s">
        <v>2186</v>
      </c>
      <c r="B1975" s="28" t="s">
        <v>4568</v>
      </c>
      <c r="C1975" s="28" t="s">
        <v>3833</v>
      </c>
      <c r="D1975" s="28" t="s">
        <v>3834</v>
      </c>
      <c r="E1975" s="28" t="s">
        <v>3886</v>
      </c>
      <c r="F1975" s="29" t="s">
        <v>2455</v>
      </c>
      <c r="G1975" s="29" t="s">
        <v>2119</v>
      </c>
      <c r="H1975" s="29" t="s">
        <v>2540</v>
      </c>
      <c r="I1975" s="29" t="s">
        <v>2119</v>
      </c>
    </row>
    <row r="1976" spans="1:9" x14ac:dyDescent="0.25">
      <c r="A1976" s="28" t="s">
        <v>2186</v>
      </c>
      <c r="B1976" s="28" t="s">
        <v>4569</v>
      </c>
      <c r="C1976" s="28" t="s">
        <v>3910</v>
      </c>
      <c r="D1976" s="28" t="s">
        <v>3911</v>
      </c>
      <c r="E1976" s="28" t="s">
        <v>3886</v>
      </c>
      <c r="F1976" s="29" t="s">
        <v>2455</v>
      </c>
      <c r="G1976" s="29" t="s">
        <v>2119</v>
      </c>
      <c r="H1976" s="29" t="s">
        <v>2540</v>
      </c>
      <c r="I1976" s="29" t="s">
        <v>2119</v>
      </c>
    </row>
    <row r="1977" spans="1:9" x14ac:dyDescent="0.25">
      <c r="A1977" s="28" t="s">
        <v>2186</v>
      </c>
      <c r="B1977" s="28" t="s">
        <v>4570</v>
      </c>
      <c r="C1977" s="28" t="s">
        <v>3824</v>
      </c>
      <c r="D1977" s="28" t="s">
        <v>2493</v>
      </c>
      <c r="E1977" s="28" t="s">
        <v>3886</v>
      </c>
      <c r="F1977" s="29" t="s">
        <v>2455</v>
      </c>
      <c r="G1977" s="29" t="s">
        <v>2119</v>
      </c>
      <c r="H1977" s="29" t="s">
        <v>2540</v>
      </c>
      <c r="I1977" s="29" t="s">
        <v>2119</v>
      </c>
    </row>
    <row r="1978" spans="1:9" x14ac:dyDescent="0.25">
      <c r="A1978" s="28" t="s">
        <v>2186</v>
      </c>
      <c r="B1978" s="28" t="s">
        <v>4571</v>
      </c>
      <c r="C1978" s="28" t="s">
        <v>3826</v>
      </c>
      <c r="D1978" s="28" t="s">
        <v>2547</v>
      </c>
      <c r="E1978" s="28" t="s">
        <v>3886</v>
      </c>
      <c r="F1978" s="29" t="s">
        <v>2455</v>
      </c>
      <c r="G1978" s="29" t="s">
        <v>2119</v>
      </c>
      <c r="H1978" s="29" t="s">
        <v>2540</v>
      </c>
      <c r="I1978" s="29" t="s">
        <v>2119</v>
      </c>
    </row>
    <row r="1979" spans="1:9" x14ac:dyDescent="0.25">
      <c r="A1979" s="28" t="s">
        <v>2186</v>
      </c>
      <c r="B1979" s="28" t="s">
        <v>4572</v>
      </c>
      <c r="C1979" s="28" t="s">
        <v>3880</v>
      </c>
      <c r="D1979" s="28" t="s">
        <v>3881</v>
      </c>
      <c r="E1979" s="28" t="s">
        <v>3886</v>
      </c>
      <c r="F1979" s="29" t="s">
        <v>2455</v>
      </c>
      <c r="G1979" s="29" t="s">
        <v>2119</v>
      </c>
      <c r="H1979" s="29" t="s">
        <v>2540</v>
      </c>
      <c r="I1979" s="29" t="s">
        <v>2119</v>
      </c>
    </row>
    <row r="1980" spans="1:9" x14ac:dyDescent="0.25">
      <c r="A1980" s="28" t="s">
        <v>2186</v>
      </c>
      <c r="B1980" s="28" t="s">
        <v>4573</v>
      </c>
      <c r="C1980" s="28" t="s">
        <v>3830</v>
      </c>
      <c r="D1980" s="28" t="s">
        <v>3831</v>
      </c>
      <c r="E1980" s="28" t="s">
        <v>3886</v>
      </c>
      <c r="F1980" s="29" t="s">
        <v>2455</v>
      </c>
      <c r="G1980" s="29" t="s">
        <v>2119</v>
      </c>
      <c r="H1980" s="29" t="s">
        <v>2540</v>
      </c>
      <c r="I1980" s="29" t="s">
        <v>2119</v>
      </c>
    </row>
    <row r="1981" spans="1:9" x14ac:dyDescent="0.25">
      <c r="A1981" s="28" t="s">
        <v>2186</v>
      </c>
      <c r="B1981" s="28" t="s">
        <v>4574</v>
      </c>
      <c r="C1981" s="28" t="s">
        <v>3910</v>
      </c>
      <c r="D1981" s="28" t="s">
        <v>3911</v>
      </c>
      <c r="E1981" s="28" t="s">
        <v>3886</v>
      </c>
      <c r="F1981" s="29" t="s">
        <v>2455</v>
      </c>
      <c r="G1981" s="29" t="s">
        <v>2119</v>
      </c>
      <c r="H1981" s="29" t="s">
        <v>2540</v>
      </c>
      <c r="I1981" s="29" t="s">
        <v>2119</v>
      </c>
    </row>
    <row r="1982" spans="1:9" x14ac:dyDescent="0.25">
      <c r="A1982" s="28" t="s">
        <v>2186</v>
      </c>
      <c r="B1982" s="28" t="s">
        <v>4575</v>
      </c>
      <c r="C1982" s="28" t="s">
        <v>3826</v>
      </c>
      <c r="D1982" s="28" t="s">
        <v>2547</v>
      </c>
      <c r="E1982" s="28" t="s">
        <v>3886</v>
      </c>
      <c r="F1982" s="29" t="s">
        <v>2455</v>
      </c>
      <c r="G1982" s="29" t="s">
        <v>2119</v>
      </c>
      <c r="H1982" s="29" t="s">
        <v>2540</v>
      </c>
      <c r="I1982" s="29" t="s">
        <v>2119</v>
      </c>
    </row>
    <row r="1983" spans="1:9" x14ac:dyDescent="0.25">
      <c r="A1983" s="28" t="s">
        <v>2186</v>
      </c>
      <c r="B1983" s="28" t="s">
        <v>4576</v>
      </c>
      <c r="C1983" s="28" t="s">
        <v>3828</v>
      </c>
      <c r="D1983" s="28" t="s">
        <v>2549</v>
      </c>
      <c r="E1983" s="28" t="s">
        <v>3886</v>
      </c>
      <c r="F1983" s="29" t="s">
        <v>2455</v>
      </c>
      <c r="G1983" s="29" t="s">
        <v>2119</v>
      </c>
      <c r="H1983" s="29" t="s">
        <v>2540</v>
      </c>
      <c r="I1983" s="29" t="s">
        <v>2119</v>
      </c>
    </row>
    <row r="1984" spans="1:9" x14ac:dyDescent="0.25">
      <c r="A1984" s="28" t="s">
        <v>2186</v>
      </c>
      <c r="B1984" s="28" t="s">
        <v>4577</v>
      </c>
      <c r="C1984" s="28" t="s">
        <v>3830</v>
      </c>
      <c r="D1984" s="28" t="s">
        <v>3831</v>
      </c>
      <c r="E1984" s="28" t="s">
        <v>3886</v>
      </c>
      <c r="F1984" s="29" t="s">
        <v>2455</v>
      </c>
      <c r="G1984" s="29" t="s">
        <v>2119</v>
      </c>
      <c r="H1984" s="29" t="s">
        <v>2540</v>
      </c>
      <c r="I1984" s="29" t="s">
        <v>2119</v>
      </c>
    </row>
    <row r="1985" spans="1:9" x14ac:dyDescent="0.25">
      <c r="A1985" s="28" t="s">
        <v>2186</v>
      </c>
      <c r="B1985" s="28" t="s">
        <v>4578</v>
      </c>
      <c r="C1985" s="28" t="s">
        <v>3821</v>
      </c>
      <c r="D1985" s="28" t="s">
        <v>2473</v>
      </c>
      <c r="E1985" s="28" t="s">
        <v>3886</v>
      </c>
      <c r="F1985" s="29" t="s">
        <v>2455</v>
      </c>
      <c r="G1985" s="29" t="s">
        <v>2119</v>
      </c>
      <c r="H1985" s="29" t="s">
        <v>2540</v>
      </c>
      <c r="I1985" s="29" t="s">
        <v>2119</v>
      </c>
    </row>
    <row r="1986" spans="1:9" x14ac:dyDescent="0.25">
      <c r="A1986" s="28" t="s">
        <v>2186</v>
      </c>
      <c r="B1986" s="28" t="s">
        <v>4579</v>
      </c>
      <c r="C1986" s="28" t="s">
        <v>3910</v>
      </c>
      <c r="D1986" s="28" t="s">
        <v>3911</v>
      </c>
      <c r="E1986" s="28" t="s">
        <v>3886</v>
      </c>
      <c r="F1986" s="29" t="s">
        <v>2455</v>
      </c>
      <c r="G1986" s="29" t="s">
        <v>2119</v>
      </c>
      <c r="H1986" s="29" t="s">
        <v>2540</v>
      </c>
      <c r="I1986" s="29" t="s">
        <v>2119</v>
      </c>
    </row>
    <row r="1987" spans="1:9" x14ac:dyDescent="0.25">
      <c r="A1987" s="28" t="s">
        <v>2186</v>
      </c>
      <c r="B1987" s="28" t="s">
        <v>4580</v>
      </c>
      <c r="C1987" s="28" t="s">
        <v>3824</v>
      </c>
      <c r="D1987" s="28" t="s">
        <v>2493</v>
      </c>
      <c r="E1987" s="28" t="s">
        <v>3886</v>
      </c>
      <c r="F1987" s="29" t="s">
        <v>2455</v>
      </c>
      <c r="G1987" s="29" t="s">
        <v>2119</v>
      </c>
      <c r="H1987" s="29" t="s">
        <v>2540</v>
      </c>
      <c r="I1987" s="29" t="s">
        <v>2119</v>
      </c>
    </row>
    <row r="1988" spans="1:9" x14ac:dyDescent="0.25">
      <c r="A1988" s="28" t="s">
        <v>2186</v>
      </c>
      <c r="B1988" s="28" t="s">
        <v>4581</v>
      </c>
      <c r="C1988" s="28" t="s">
        <v>3826</v>
      </c>
      <c r="D1988" s="28" t="s">
        <v>2547</v>
      </c>
      <c r="E1988" s="28" t="s">
        <v>3886</v>
      </c>
      <c r="F1988" s="29" t="s">
        <v>2455</v>
      </c>
      <c r="G1988" s="29" t="s">
        <v>2119</v>
      </c>
      <c r="H1988" s="29" t="s">
        <v>2540</v>
      </c>
      <c r="I1988" s="29" t="s">
        <v>2119</v>
      </c>
    </row>
    <row r="1989" spans="1:9" x14ac:dyDescent="0.25">
      <c r="A1989" s="28" t="s">
        <v>2186</v>
      </c>
      <c r="B1989" s="28" t="s">
        <v>4582</v>
      </c>
      <c r="C1989" s="28" t="s">
        <v>3830</v>
      </c>
      <c r="D1989" s="28" t="s">
        <v>3831</v>
      </c>
      <c r="E1989" s="28" t="s">
        <v>3886</v>
      </c>
      <c r="F1989" s="29" t="s">
        <v>2455</v>
      </c>
      <c r="G1989" s="29" t="s">
        <v>2119</v>
      </c>
      <c r="H1989" s="29" t="s">
        <v>2540</v>
      </c>
      <c r="I1989" s="29" t="s">
        <v>2119</v>
      </c>
    </row>
    <row r="1990" spans="1:9" x14ac:dyDescent="0.25">
      <c r="A1990" s="28" t="s">
        <v>2186</v>
      </c>
      <c r="B1990" s="28" t="s">
        <v>4583</v>
      </c>
      <c r="C1990" s="28" t="s">
        <v>3821</v>
      </c>
      <c r="D1990" s="28" t="s">
        <v>2473</v>
      </c>
      <c r="E1990" s="28" t="s">
        <v>3886</v>
      </c>
      <c r="F1990" s="29" t="s">
        <v>2455</v>
      </c>
      <c r="G1990" s="29" t="s">
        <v>2119</v>
      </c>
      <c r="H1990" s="29" t="s">
        <v>2540</v>
      </c>
      <c r="I1990" s="29" t="s">
        <v>2119</v>
      </c>
    </row>
    <row r="1991" spans="1:9" x14ac:dyDescent="0.25">
      <c r="A1991" s="28" t="s">
        <v>2186</v>
      </c>
      <c r="B1991" s="28" t="s">
        <v>4584</v>
      </c>
      <c r="C1991" s="28" t="s">
        <v>3910</v>
      </c>
      <c r="D1991" s="28" t="s">
        <v>3911</v>
      </c>
      <c r="E1991" s="28" t="s">
        <v>3886</v>
      </c>
      <c r="F1991" s="29" t="s">
        <v>2455</v>
      </c>
      <c r="G1991" s="29" t="s">
        <v>2119</v>
      </c>
      <c r="H1991" s="29" t="s">
        <v>2540</v>
      </c>
      <c r="I1991" s="29" t="s">
        <v>2119</v>
      </c>
    </row>
    <row r="1992" spans="1:9" x14ac:dyDescent="0.25">
      <c r="A1992" s="28" t="s">
        <v>2186</v>
      </c>
      <c r="B1992" s="28" t="s">
        <v>4585</v>
      </c>
      <c r="C1992" s="28" t="s">
        <v>3826</v>
      </c>
      <c r="D1992" s="28" t="s">
        <v>2547</v>
      </c>
      <c r="E1992" s="28" t="s">
        <v>3886</v>
      </c>
      <c r="F1992" s="29" t="s">
        <v>2455</v>
      </c>
      <c r="G1992" s="29" t="s">
        <v>2119</v>
      </c>
      <c r="H1992" s="29" t="s">
        <v>2540</v>
      </c>
      <c r="I1992" s="29" t="s">
        <v>2119</v>
      </c>
    </row>
    <row r="1993" spans="1:9" x14ac:dyDescent="0.25">
      <c r="A1993" s="28" t="s">
        <v>2186</v>
      </c>
      <c r="B1993" s="28" t="s">
        <v>4586</v>
      </c>
      <c r="C1993" s="28" t="s">
        <v>3828</v>
      </c>
      <c r="D1993" s="28" t="s">
        <v>2549</v>
      </c>
      <c r="E1993" s="28" t="s">
        <v>3886</v>
      </c>
      <c r="F1993" s="29" t="s">
        <v>2455</v>
      </c>
      <c r="G1993" s="29" t="s">
        <v>2119</v>
      </c>
      <c r="H1993" s="29" t="s">
        <v>2540</v>
      </c>
      <c r="I1993" s="29" t="s">
        <v>2119</v>
      </c>
    </row>
    <row r="1994" spans="1:9" x14ac:dyDescent="0.25">
      <c r="A1994" s="28" t="s">
        <v>2186</v>
      </c>
      <c r="B1994" s="28" t="s">
        <v>4587</v>
      </c>
      <c r="C1994" s="28" t="s">
        <v>3830</v>
      </c>
      <c r="D1994" s="28" t="s">
        <v>3831</v>
      </c>
      <c r="E1994" s="28" t="s">
        <v>3886</v>
      </c>
      <c r="F1994" s="29" t="s">
        <v>2455</v>
      </c>
      <c r="G1994" s="29" t="s">
        <v>2119</v>
      </c>
      <c r="H1994" s="29" t="s">
        <v>2540</v>
      </c>
      <c r="I1994" s="29" t="s">
        <v>2119</v>
      </c>
    </row>
    <row r="1995" spans="1:9" x14ac:dyDescent="0.25">
      <c r="A1995" s="28" t="s">
        <v>2186</v>
      </c>
      <c r="B1995" s="28" t="s">
        <v>4588</v>
      </c>
      <c r="C1995" s="28" t="s">
        <v>3833</v>
      </c>
      <c r="D1995" s="28" t="s">
        <v>3834</v>
      </c>
      <c r="E1995" s="28" t="s">
        <v>3886</v>
      </c>
      <c r="F1995" s="29" t="s">
        <v>2455</v>
      </c>
      <c r="G1995" s="29" t="s">
        <v>2119</v>
      </c>
      <c r="H1995" s="29" t="s">
        <v>2540</v>
      </c>
      <c r="I1995" s="29" t="s">
        <v>2119</v>
      </c>
    </row>
    <row r="1996" spans="1:9" x14ac:dyDescent="0.25">
      <c r="A1996" s="28" t="s">
        <v>2186</v>
      </c>
      <c r="B1996" s="28" t="s">
        <v>4589</v>
      </c>
      <c r="C1996" s="28" t="s">
        <v>3821</v>
      </c>
      <c r="D1996" s="28" t="s">
        <v>2473</v>
      </c>
      <c r="E1996" s="28" t="s">
        <v>3886</v>
      </c>
      <c r="F1996" s="29" t="s">
        <v>2455</v>
      </c>
      <c r="G1996" s="29" t="s">
        <v>2119</v>
      </c>
      <c r="H1996" s="29" t="s">
        <v>2540</v>
      </c>
      <c r="I1996" s="29" t="s">
        <v>2119</v>
      </c>
    </row>
    <row r="1997" spans="1:9" x14ac:dyDescent="0.25">
      <c r="A1997" s="28" t="s">
        <v>2186</v>
      </c>
      <c r="B1997" s="28" t="s">
        <v>4590</v>
      </c>
      <c r="C1997" s="28" t="s">
        <v>3910</v>
      </c>
      <c r="D1997" s="28" t="s">
        <v>3911</v>
      </c>
      <c r="E1997" s="28" t="s">
        <v>3886</v>
      </c>
      <c r="F1997" s="29" t="s">
        <v>2455</v>
      </c>
      <c r="G1997" s="29" t="s">
        <v>2119</v>
      </c>
      <c r="H1997" s="29" t="s">
        <v>2540</v>
      </c>
      <c r="I1997" s="29" t="s">
        <v>2119</v>
      </c>
    </row>
    <row r="1998" spans="1:9" x14ac:dyDescent="0.25">
      <c r="A1998" s="28" t="s">
        <v>2186</v>
      </c>
      <c r="B1998" s="28" t="s">
        <v>4591</v>
      </c>
      <c r="C1998" s="28" t="s">
        <v>3846</v>
      </c>
      <c r="D1998" s="28" t="s">
        <v>2982</v>
      </c>
      <c r="E1998" s="28" t="s">
        <v>3886</v>
      </c>
      <c r="F1998" s="29" t="s">
        <v>2455</v>
      </c>
      <c r="G1998" s="29" t="s">
        <v>2119</v>
      </c>
      <c r="H1998" s="29" t="s">
        <v>2540</v>
      </c>
      <c r="I1998" s="29" t="s">
        <v>2119</v>
      </c>
    </row>
    <row r="1999" spans="1:9" x14ac:dyDescent="0.25">
      <c r="A1999" s="28" t="s">
        <v>2186</v>
      </c>
      <c r="B1999" s="28" t="s">
        <v>4592</v>
      </c>
      <c r="C1999" s="28" t="s">
        <v>3824</v>
      </c>
      <c r="D1999" s="28" t="s">
        <v>2493</v>
      </c>
      <c r="E1999" s="28" t="s">
        <v>3886</v>
      </c>
      <c r="F1999" s="29" t="s">
        <v>2455</v>
      </c>
      <c r="G1999" s="29" t="s">
        <v>2119</v>
      </c>
      <c r="H1999" s="29" t="s">
        <v>2540</v>
      </c>
      <c r="I1999" s="29" t="s">
        <v>2119</v>
      </c>
    </row>
    <row r="2000" spans="1:9" x14ac:dyDescent="0.25">
      <c r="A2000" s="28" t="s">
        <v>2186</v>
      </c>
      <c r="B2000" s="28" t="s">
        <v>4593</v>
      </c>
      <c r="C2000" s="28" t="s">
        <v>3828</v>
      </c>
      <c r="D2000" s="28" t="s">
        <v>2549</v>
      </c>
      <c r="E2000" s="28" t="s">
        <v>3886</v>
      </c>
      <c r="F2000" s="29" t="s">
        <v>2455</v>
      </c>
      <c r="G2000" s="29" t="s">
        <v>2119</v>
      </c>
      <c r="H2000" s="29" t="s">
        <v>2540</v>
      </c>
      <c r="I2000" s="29" t="s">
        <v>2119</v>
      </c>
    </row>
    <row r="2001" spans="1:9" x14ac:dyDescent="0.25">
      <c r="A2001" s="28" t="s">
        <v>2186</v>
      </c>
      <c r="B2001" s="28" t="s">
        <v>4594</v>
      </c>
      <c r="C2001" s="28" t="s">
        <v>3830</v>
      </c>
      <c r="D2001" s="28" t="s">
        <v>3831</v>
      </c>
      <c r="E2001" s="28" t="s">
        <v>3886</v>
      </c>
      <c r="F2001" s="29" t="s">
        <v>2455</v>
      </c>
      <c r="G2001" s="29" t="s">
        <v>2119</v>
      </c>
      <c r="H2001" s="29" t="s">
        <v>2540</v>
      </c>
      <c r="I2001" s="29" t="s">
        <v>2119</v>
      </c>
    </row>
    <row r="2002" spans="1:9" x14ac:dyDescent="0.25">
      <c r="A2002" s="28" t="s">
        <v>2186</v>
      </c>
      <c r="B2002" s="28" t="s">
        <v>4595</v>
      </c>
      <c r="C2002" s="28" t="s">
        <v>3833</v>
      </c>
      <c r="D2002" s="28" t="s">
        <v>3834</v>
      </c>
      <c r="E2002" s="28" t="s">
        <v>3886</v>
      </c>
      <c r="F2002" s="29" t="s">
        <v>2455</v>
      </c>
      <c r="G2002" s="29" t="s">
        <v>2119</v>
      </c>
      <c r="H2002" s="29" t="s">
        <v>2540</v>
      </c>
      <c r="I2002" s="29" t="s">
        <v>2119</v>
      </c>
    </row>
    <row r="2003" spans="1:9" x14ac:dyDescent="0.25">
      <c r="A2003" s="28" t="s">
        <v>2186</v>
      </c>
      <c r="B2003" s="28" t="s">
        <v>4596</v>
      </c>
      <c r="C2003" s="28" t="s">
        <v>3821</v>
      </c>
      <c r="D2003" s="28" t="s">
        <v>2473</v>
      </c>
      <c r="E2003" s="28" t="s">
        <v>3886</v>
      </c>
      <c r="F2003" s="29" t="s">
        <v>2455</v>
      </c>
      <c r="G2003" s="29" t="s">
        <v>2119</v>
      </c>
      <c r="H2003" s="29" t="s">
        <v>2540</v>
      </c>
      <c r="I2003" s="29" t="s">
        <v>2119</v>
      </c>
    </row>
    <row r="2004" spans="1:9" x14ac:dyDescent="0.25">
      <c r="A2004" s="28" t="s">
        <v>2186</v>
      </c>
      <c r="B2004" s="28" t="s">
        <v>4597</v>
      </c>
      <c r="C2004" s="28" t="s">
        <v>3910</v>
      </c>
      <c r="D2004" s="28" t="s">
        <v>3911</v>
      </c>
      <c r="E2004" s="28" t="s">
        <v>3886</v>
      </c>
      <c r="F2004" s="29" t="s">
        <v>2455</v>
      </c>
      <c r="G2004" s="29" t="s">
        <v>2119</v>
      </c>
      <c r="H2004" s="29" t="s">
        <v>2540</v>
      </c>
      <c r="I2004" s="29" t="s">
        <v>2119</v>
      </c>
    </row>
    <row r="2005" spans="1:9" x14ac:dyDescent="0.25">
      <c r="A2005" s="28" t="s">
        <v>2186</v>
      </c>
      <c r="B2005" s="28" t="s">
        <v>4598</v>
      </c>
      <c r="C2005" s="28" t="s">
        <v>3824</v>
      </c>
      <c r="D2005" s="28" t="s">
        <v>2493</v>
      </c>
      <c r="E2005" s="28" t="s">
        <v>3886</v>
      </c>
      <c r="F2005" s="29" t="s">
        <v>2455</v>
      </c>
      <c r="G2005" s="29" t="s">
        <v>2119</v>
      </c>
      <c r="H2005" s="29" t="s">
        <v>2540</v>
      </c>
      <c r="I2005" s="29" t="s">
        <v>2119</v>
      </c>
    </row>
    <row r="2006" spans="1:9" x14ac:dyDescent="0.25">
      <c r="A2006" s="28" t="s">
        <v>2186</v>
      </c>
      <c r="B2006" s="28" t="s">
        <v>4599</v>
      </c>
      <c r="C2006" s="28" t="s">
        <v>3826</v>
      </c>
      <c r="D2006" s="28" t="s">
        <v>2547</v>
      </c>
      <c r="E2006" s="28" t="s">
        <v>3886</v>
      </c>
      <c r="F2006" s="29" t="s">
        <v>2455</v>
      </c>
      <c r="G2006" s="29" t="s">
        <v>2119</v>
      </c>
      <c r="H2006" s="29" t="s">
        <v>2540</v>
      </c>
      <c r="I2006" s="29" t="s">
        <v>2119</v>
      </c>
    </row>
    <row r="2007" spans="1:9" x14ac:dyDescent="0.25">
      <c r="A2007" s="28" t="s">
        <v>2186</v>
      </c>
      <c r="B2007" s="28" t="s">
        <v>4600</v>
      </c>
      <c r="C2007" s="28" t="s">
        <v>3828</v>
      </c>
      <c r="D2007" s="28" t="s">
        <v>2549</v>
      </c>
      <c r="E2007" s="28" t="s">
        <v>3886</v>
      </c>
      <c r="F2007" s="29" t="s">
        <v>2455</v>
      </c>
      <c r="G2007" s="29" t="s">
        <v>2119</v>
      </c>
      <c r="H2007" s="29" t="s">
        <v>2540</v>
      </c>
      <c r="I2007" s="29" t="s">
        <v>2119</v>
      </c>
    </row>
    <row r="2008" spans="1:9" x14ac:dyDescent="0.25">
      <c r="A2008" s="28" t="s">
        <v>2186</v>
      </c>
      <c r="B2008" s="28" t="s">
        <v>4601</v>
      </c>
      <c r="C2008" s="28" t="s">
        <v>3830</v>
      </c>
      <c r="D2008" s="28" t="s">
        <v>3831</v>
      </c>
      <c r="E2008" s="28" t="s">
        <v>3886</v>
      </c>
      <c r="F2008" s="29" t="s">
        <v>2455</v>
      </c>
      <c r="G2008" s="29" t="s">
        <v>2119</v>
      </c>
      <c r="H2008" s="29" t="s">
        <v>2540</v>
      </c>
      <c r="I2008" s="29" t="s">
        <v>2119</v>
      </c>
    </row>
    <row r="2009" spans="1:9" x14ac:dyDescent="0.25">
      <c r="A2009" s="28" t="s">
        <v>2186</v>
      </c>
      <c r="B2009" s="28" t="s">
        <v>4602</v>
      </c>
      <c r="C2009" s="28" t="s">
        <v>3833</v>
      </c>
      <c r="D2009" s="28" t="s">
        <v>3834</v>
      </c>
      <c r="E2009" s="28" t="s">
        <v>3886</v>
      </c>
      <c r="F2009" s="29" t="s">
        <v>2455</v>
      </c>
      <c r="G2009" s="29" t="s">
        <v>2119</v>
      </c>
      <c r="H2009" s="29" t="s">
        <v>2540</v>
      </c>
      <c r="I2009" s="29" t="s">
        <v>2119</v>
      </c>
    </row>
    <row r="2010" spans="1:9" x14ac:dyDescent="0.25">
      <c r="A2010" s="28" t="s">
        <v>2186</v>
      </c>
      <c r="B2010" s="28" t="s">
        <v>4603</v>
      </c>
      <c r="C2010" s="28" t="s">
        <v>3821</v>
      </c>
      <c r="D2010" s="28" t="s">
        <v>2473</v>
      </c>
      <c r="E2010" s="28" t="s">
        <v>3886</v>
      </c>
      <c r="F2010" s="29" t="s">
        <v>2455</v>
      </c>
      <c r="G2010" s="29" t="s">
        <v>2119</v>
      </c>
      <c r="H2010" s="29" t="s">
        <v>2540</v>
      </c>
      <c r="I2010" s="29" t="s">
        <v>2119</v>
      </c>
    </row>
    <row r="2011" spans="1:9" x14ac:dyDescent="0.25">
      <c r="A2011" s="28" t="s">
        <v>2186</v>
      </c>
      <c r="B2011" s="28" t="s">
        <v>4604</v>
      </c>
      <c r="C2011" s="28" t="s">
        <v>4274</v>
      </c>
      <c r="D2011" s="28" t="s">
        <v>4274</v>
      </c>
      <c r="E2011" s="28" t="s">
        <v>3886</v>
      </c>
      <c r="F2011" s="29" t="s">
        <v>2455</v>
      </c>
      <c r="G2011" s="29" t="s">
        <v>2119</v>
      </c>
      <c r="H2011" s="29" t="s">
        <v>2540</v>
      </c>
      <c r="I2011" s="29" t="s">
        <v>2119</v>
      </c>
    </row>
    <row r="2012" spans="1:9" x14ac:dyDescent="0.25">
      <c r="A2012" s="28" t="s">
        <v>2186</v>
      </c>
      <c r="B2012" s="28" t="s">
        <v>4605</v>
      </c>
      <c r="C2012" s="28" t="s">
        <v>3910</v>
      </c>
      <c r="D2012" s="28" t="s">
        <v>3911</v>
      </c>
      <c r="E2012" s="28" t="s">
        <v>3886</v>
      </c>
      <c r="F2012" s="29" t="s">
        <v>2455</v>
      </c>
      <c r="G2012" s="29" t="s">
        <v>2119</v>
      </c>
      <c r="H2012" s="29" t="s">
        <v>2540</v>
      </c>
      <c r="I2012" s="29" t="s">
        <v>2119</v>
      </c>
    </row>
    <row r="2013" spans="1:9" x14ac:dyDescent="0.25">
      <c r="A2013" s="28" t="s">
        <v>2186</v>
      </c>
      <c r="B2013" s="28" t="s">
        <v>4606</v>
      </c>
      <c r="C2013" s="28" t="s">
        <v>3846</v>
      </c>
      <c r="D2013" s="28" t="s">
        <v>2982</v>
      </c>
      <c r="E2013" s="28" t="s">
        <v>3886</v>
      </c>
      <c r="F2013" s="29" t="s">
        <v>2455</v>
      </c>
      <c r="G2013" s="29" t="s">
        <v>2119</v>
      </c>
      <c r="H2013" s="29" t="s">
        <v>2540</v>
      </c>
      <c r="I2013" s="29" t="s">
        <v>2119</v>
      </c>
    </row>
    <row r="2014" spans="1:9" x14ac:dyDescent="0.25">
      <c r="A2014" s="28" t="s">
        <v>2186</v>
      </c>
      <c r="B2014" s="28" t="s">
        <v>4607</v>
      </c>
      <c r="C2014" s="28" t="s">
        <v>3824</v>
      </c>
      <c r="D2014" s="28" t="s">
        <v>2493</v>
      </c>
      <c r="E2014" s="28" t="s">
        <v>3886</v>
      </c>
      <c r="F2014" s="29" t="s">
        <v>2455</v>
      </c>
      <c r="G2014" s="29" t="s">
        <v>2119</v>
      </c>
      <c r="H2014" s="29" t="s">
        <v>2540</v>
      </c>
      <c r="I2014" s="29" t="s">
        <v>2119</v>
      </c>
    </row>
    <row r="2015" spans="1:9" x14ac:dyDescent="0.25">
      <c r="A2015" s="28" t="s">
        <v>2186</v>
      </c>
      <c r="B2015" s="28" t="s">
        <v>4608</v>
      </c>
      <c r="C2015" s="28" t="s">
        <v>3826</v>
      </c>
      <c r="D2015" s="28" t="s">
        <v>2547</v>
      </c>
      <c r="E2015" s="28" t="s">
        <v>3886</v>
      </c>
      <c r="F2015" s="29" t="s">
        <v>2455</v>
      </c>
      <c r="G2015" s="29" t="s">
        <v>2119</v>
      </c>
      <c r="H2015" s="29" t="s">
        <v>2540</v>
      </c>
      <c r="I2015" s="29" t="s">
        <v>2119</v>
      </c>
    </row>
    <row r="2016" spans="1:9" x14ac:dyDescent="0.25">
      <c r="A2016" s="28" t="s">
        <v>2186</v>
      </c>
      <c r="B2016" s="28" t="s">
        <v>4609</v>
      </c>
      <c r="C2016" s="28" t="s">
        <v>3828</v>
      </c>
      <c r="D2016" s="28" t="s">
        <v>2549</v>
      </c>
      <c r="E2016" s="28" t="s">
        <v>3886</v>
      </c>
      <c r="F2016" s="29" t="s">
        <v>2455</v>
      </c>
      <c r="G2016" s="29" t="s">
        <v>2119</v>
      </c>
      <c r="H2016" s="29" t="s">
        <v>2540</v>
      </c>
      <c r="I2016" s="29" t="s">
        <v>2119</v>
      </c>
    </row>
    <row r="2017" spans="1:9" x14ac:dyDescent="0.25">
      <c r="A2017" s="28" t="s">
        <v>2186</v>
      </c>
      <c r="B2017" s="28" t="s">
        <v>4610</v>
      </c>
      <c r="C2017" s="28" t="s">
        <v>3830</v>
      </c>
      <c r="D2017" s="28" t="s">
        <v>3831</v>
      </c>
      <c r="E2017" s="28" t="s">
        <v>3886</v>
      </c>
      <c r="F2017" s="29" t="s">
        <v>2455</v>
      </c>
      <c r="G2017" s="29" t="s">
        <v>2119</v>
      </c>
      <c r="H2017" s="29" t="s">
        <v>2540</v>
      </c>
      <c r="I2017" s="29" t="s">
        <v>2119</v>
      </c>
    </row>
    <row r="2018" spans="1:9" x14ac:dyDescent="0.25">
      <c r="A2018" s="28" t="s">
        <v>2186</v>
      </c>
      <c r="B2018" s="28" t="s">
        <v>4611</v>
      </c>
      <c r="C2018" s="28" t="s">
        <v>3833</v>
      </c>
      <c r="D2018" s="28" t="s">
        <v>3834</v>
      </c>
      <c r="E2018" s="28" t="s">
        <v>3886</v>
      </c>
      <c r="F2018" s="29" t="s">
        <v>2455</v>
      </c>
      <c r="G2018" s="29" t="s">
        <v>2119</v>
      </c>
      <c r="H2018" s="29" t="s">
        <v>2540</v>
      </c>
      <c r="I2018" s="29" t="s">
        <v>2119</v>
      </c>
    </row>
    <row r="2019" spans="1:9" x14ac:dyDescent="0.25">
      <c r="A2019" s="28" t="s">
        <v>2186</v>
      </c>
      <c r="B2019" s="28" t="s">
        <v>4612</v>
      </c>
      <c r="C2019" s="28" t="s">
        <v>3821</v>
      </c>
      <c r="D2019" s="28" t="s">
        <v>2473</v>
      </c>
      <c r="E2019" s="28" t="s">
        <v>3886</v>
      </c>
      <c r="F2019" s="29" t="s">
        <v>2455</v>
      </c>
      <c r="G2019" s="29" t="s">
        <v>2119</v>
      </c>
      <c r="H2019" s="29" t="s">
        <v>2540</v>
      </c>
      <c r="I2019" s="29" t="s">
        <v>2119</v>
      </c>
    </row>
    <row r="2020" spans="1:9" x14ac:dyDescent="0.25">
      <c r="A2020" s="28" t="s">
        <v>2186</v>
      </c>
      <c r="B2020" s="28" t="s">
        <v>4613</v>
      </c>
      <c r="C2020" s="28" t="s">
        <v>3824</v>
      </c>
      <c r="D2020" s="28" t="s">
        <v>2493</v>
      </c>
      <c r="E2020" s="28" t="s">
        <v>3886</v>
      </c>
      <c r="F2020" s="29" t="s">
        <v>2455</v>
      </c>
      <c r="G2020" s="29" t="s">
        <v>2119</v>
      </c>
      <c r="H2020" s="29" t="s">
        <v>2540</v>
      </c>
      <c r="I2020" s="29" t="s">
        <v>2119</v>
      </c>
    </row>
    <row r="2021" spans="1:9" x14ac:dyDescent="0.25">
      <c r="A2021" s="28" t="s">
        <v>2186</v>
      </c>
      <c r="B2021" s="28" t="s">
        <v>4614</v>
      </c>
      <c r="C2021" s="28" t="s">
        <v>3826</v>
      </c>
      <c r="D2021" s="28" t="s">
        <v>2547</v>
      </c>
      <c r="E2021" s="28" t="s">
        <v>3886</v>
      </c>
      <c r="F2021" s="29" t="s">
        <v>2455</v>
      </c>
      <c r="G2021" s="29" t="s">
        <v>2119</v>
      </c>
      <c r="H2021" s="29" t="s">
        <v>2540</v>
      </c>
      <c r="I2021" s="29" t="s">
        <v>2119</v>
      </c>
    </row>
    <row r="2022" spans="1:9" x14ac:dyDescent="0.25">
      <c r="A2022" s="28" t="s">
        <v>2186</v>
      </c>
      <c r="B2022" s="28" t="s">
        <v>4615</v>
      </c>
      <c r="C2022" s="28" t="s">
        <v>3828</v>
      </c>
      <c r="D2022" s="28" t="s">
        <v>2549</v>
      </c>
      <c r="E2022" s="28" t="s">
        <v>3886</v>
      </c>
      <c r="F2022" s="29" t="s">
        <v>2455</v>
      </c>
      <c r="G2022" s="29" t="s">
        <v>2119</v>
      </c>
      <c r="H2022" s="29" t="s">
        <v>2540</v>
      </c>
      <c r="I2022" s="29" t="s">
        <v>2119</v>
      </c>
    </row>
    <row r="2023" spans="1:9" x14ac:dyDescent="0.25">
      <c r="A2023" s="28" t="s">
        <v>2186</v>
      </c>
      <c r="B2023" s="28" t="s">
        <v>4616</v>
      </c>
      <c r="C2023" s="28" t="s">
        <v>3830</v>
      </c>
      <c r="D2023" s="28" t="s">
        <v>3831</v>
      </c>
      <c r="E2023" s="28" t="s">
        <v>3886</v>
      </c>
      <c r="F2023" s="29" t="s">
        <v>2455</v>
      </c>
      <c r="G2023" s="29" t="s">
        <v>2119</v>
      </c>
      <c r="H2023" s="29" t="s">
        <v>2540</v>
      </c>
      <c r="I2023" s="29" t="s">
        <v>2119</v>
      </c>
    </row>
    <row r="2024" spans="1:9" x14ac:dyDescent="0.25">
      <c r="A2024" s="28" t="s">
        <v>2186</v>
      </c>
      <c r="B2024" s="28" t="s">
        <v>4617</v>
      </c>
      <c r="C2024" s="28" t="s">
        <v>3833</v>
      </c>
      <c r="D2024" s="28" t="s">
        <v>3834</v>
      </c>
      <c r="E2024" s="28" t="s">
        <v>3886</v>
      </c>
      <c r="F2024" s="29" t="s">
        <v>2455</v>
      </c>
      <c r="G2024" s="29" t="s">
        <v>2119</v>
      </c>
      <c r="H2024" s="29" t="s">
        <v>2540</v>
      </c>
      <c r="I2024" s="29" t="s">
        <v>2119</v>
      </c>
    </row>
    <row r="2025" spans="1:9" x14ac:dyDescent="0.25">
      <c r="A2025" s="28" t="s">
        <v>2186</v>
      </c>
      <c r="B2025" s="28" t="s">
        <v>4618</v>
      </c>
      <c r="C2025" s="28" t="s">
        <v>4274</v>
      </c>
      <c r="D2025" s="28" t="s">
        <v>4274</v>
      </c>
      <c r="E2025" s="28" t="s">
        <v>3886</v>
      </c>
      <c r="F2025" s="29" t="s">
        <v>2455</v>
      </c>
      <c r="G2025" s="29" t="s">
        <v>2119</v>
      </c>
      <c r="H2025" s="29" t="s">
        <v>2540</v>
      </c>
      <c r="I2025" s="29" t="s">
        <v>2119</v>
      </c>
    </row>
    <row r="2026" spans="1:9" x14ac:dyDescent="0.25">
      <c r="A2026" s="28" t="s">
        <v>2186</v>
      </c>
      <c r="B2026" s="28" t="s">
        <v>4619</v>
      </c>
      <c r="C2026" s="28" t="s">
        <v>3846</v>
      </c>
      <c r="D2026" s="28" t="s">
        <v>2982</v>
      </c>
      <c r="E2026" s="28" t="s">
        <v>3886</v>
      </c>
      <c r="F2026" s="29" t="s">
        <v>2455</v>
      </c>
      <c r="G2026" s="29" t="s">
        <v>2119</v>
      </c>
      <c r="H2026" s="29" t="s">
        <v>2540</v>
      </c>
      <c r="I2026" s="29" t="s">
        <v>2119</v>
      </c>
    </row>
    <row r="2027" spans="1:9" x14ac:dyDescent="0.25">
      <c r="A2027" s="28" t="s">
        <v>2186</v>
      </c>
      <c r="B2027" s="28" t="s">
        <v>4620</v>
      </c>
      <c r="C2027" s="28" t="s">
        <v>3824</v>
      </c>
      <c r="D2027" s="28" t="s">
        <v>2493</v>
      </c>
      <c r="E2027" s="28" t="s">
        <v>3886</v>
      </c>
      <c r="F2027" s="29" t="s">
        <v>2455</v>
      </c>
      <c r="G2027" s="29" t="s">
        <v>2119</v>
      </c>
      <c r="H2027" s="29" t="s">
        <v>2540</v>
      </c>
      <c r="I2027" s="29" t="s">
        <v>2119</v>
      </c>
    </row>
    <row r="2028" spans="1:9" x14ac:dyDescent="0.25">
      <c r="A2028" s="28" t="s">
        <v>2186</v>
      </c>
      <c r="B2028" s="28" t="s">
        <v>4621</v>
      </c>
      <c r="C2028" s="28" t="s">
        <v>3826</v>
      </c>
      <c r="D2028" s="28" t="s">
        <v>2547</v>
      </c>
      <c r="E2028" s="28" t="s">
        <v>3886</v>
      </c>
      <c r="F2028" s="29" t="s">
        <v>2455</v>
      </c>
      <c r="G2028" s="29" t="s">
        <v>2119</v>
      </c>
      <c r="H2028" s="29" t="s">
        <v>2540</v>
      </c>
      <c r="I2028" s="29" t="s">
        <v>2119</v>
      </c>
    </row>
    <row r="2029" spans="1:9" x14ac:dyDescent="0.25">
      <c r="A2029" s="28" t="s">
        <v>2186</v>
      </c>
      <c r="B2029" s="28" t="s">
        <v>4622</v>
      </c>
      <c r="C2029" s="28" t="s">
        <v>3828</v>
      </c>
      <c r="D2029" s="28" t="s">
        <v>2549</v>
      </c>
      <c r="E2029" s="28" t="s">
        <v>3886</v>
      </c>
      <c r="F2029" s="29" t="s">
        <v>2455</v>
      </c>
      <c r="G2029" s="29" t="s">
        <v>2119</v>
      </c>
      <c r="H2029" s="29" t="s">
        <v>2540</v>
      </c>
      <c r="I2029" s="29" t="s">
        <v>2119</v>
      </c>
    </row>
    <row r="2030" spans="1:9" x14ac:dyDescent="0.25">
      <c r="A2030" s="28" t="s">
        <v>2186</v>
      </c>
      <c r="B2030" s="28" t="s">
        <v>4623</v>
      </c>
      <c r="C2030" s="28" t="s">
        <v>3830</v>
      </c>
      <c r="D2030" s="28" t="s">
        <v>3831</v>
      </c>
      <c r="E2030" s="28" t="s">
        <v>3886</v>
      </c>
      <c r="F2030" s="29" t="s">
        <v>2455</v>
      </c>
      <c r="G2030" s="29" t="s">
        <v>2119</v>
      </c>
      <c r="H2030" s="29" t="s">
        <v>2540</v>
      </c>
      <c r="I2030" s="29" t="s">
        <v>2119</v>
      </c>
    </row>
    <row r="2031" spans="1:9" x14ac:dyDescent="0.25">
      <c r="A2031" s="28" t="s">
        <v>2186</v>
      </c>
      <c r="B2031" s="28" t="s">
        <v>4624</v>
      </c>
      <c r="C2031" s="28" t="s">
        <v>3833</v>
      </c>
      <c r="D2031" s="28" t="s">
        <v>3834</v>
      </c>
      <c r="E2031" s="28" t="s">
        <v>3886</v>
      </c>
      <c r="F2031" s="29" t="s">
        <v>2455</v>
      </c>
      <c r="G2031" s="29" t="s">
        <v>2119</v>
      </c>
      <c r="H2031" s="29" t="s">
        <v>2540</v>
      </c>
      <c r="I2031" s="29" t="s">
        <v>2119</v>
      </c>
    </row>
    <row r="2032" spans="1:9" x14ac:dyDescent="0.25">
      <c r="A2032" s="28" t="s">
        <v>2186</v>
      </c>
      <c r="B2032" s="28" t="s">
        <v>4625</v>
      </c>
      <c r="C2032" s="28" t="s">
        <v>3836</v>
      </c>
      <c r="D2032" s="28" t="s">
        <v>3837</v>
      </c>
      <c r="E2032" s="28" t="s">
        <v>3886</v>
      </c>
      <c r="F2032" s="29" t="s">
        <v>2455</v>
      </c>
      <c r="G2032" s="29" t="s">
        <v>2119</v>
      </c>
      <c r="H2032" s="29" t="s">
        <v>2540</v>
      </c>
      <c r="I2032" s="29" t="s">
        <v>2119</v>
      </c>
    </row>
    <row r="2033" spans="1:9" x14ac:dyDescent="0.25">
      <c r="A2033" s="28" t="s">
        <v>2186</v>
      </c>
      <c r="B2033" s="28" t="s">
        <v>4626</v>
      </c>
      <c r="C2033" s="28" t="s">
        <v>3910</v>
      </c>
      <c r="D2033" s="28" t="s">
        <v>3911</v>
      </c>
      <c r="E2033" s="28" t="s">
        <v>3886</v>
      </c>
      <c r="F2033" s="29" t="s">
        <v>2455</v>
      </c>
      <c r="G2033" s="29" t="s">
        <v>2119</v>
      </c>
      <c r="H2033" s="29" t="s">
        <v>2540</v>
      </c>
      <c r="I2033" s="29" t="s">
        <v>2119</v>
      </c>
    </row>
    <row r="2034" spans="1:9" x14ac:dyDescent="0.25">
      <c r="A2034" s="28" t="s">
        <v>2186</v>
      </c>
      <c r="B2034" s="28" t="s">
        <v>4627</v>
      </c>
      <c r="C2034" s="28" t="s">
        <v>3824</v>
      </c>
      <c r="D2034" s="28" t="s">
        <v>2493</v>
      </c>
      <c r="E2034" s="28" t="s">
        <v>3886</v>
      </c>
      <c r="F2034" s="29" t="s">
        <v>2455</v>
      </c>
      <c r="G2034" s="29" t="s">
        <v>2119</v>
      </c>
      <c r="H2034" s="29" t="s">
        <v>2540</v>
      </c>
      <c r="I2034" s="29" t="s">
        <v>2119</v>
      </c>
    </row>
    <row r="2035" spans="1:9" x14ac:dyDescent="0.25">
      <c r="A2035" s="28" t="s">
        <v>2186</v>
      </c>
      <c r="B2035" s="28" t="s">
        <v>4628</v>
      </c>
      <c r="C2035" s="28" t="s">
        <v>3826</v>
      </c>
      <c r="D2035" s="28" t="s">
        <v>2547</v>
      </c>
      <c r="E2035" s="28" t="s">
        <v>3886</v>
      </c>
      <c r="F2035" s="29" t="s">
        <v>2455</v>
      </c>
      <c r="G2035" s="29" t="s">
        <v>2119</v>
      </c>
      <c r="H2035" s="29" t="s">
        <v>2540</v>
      </c>
      <c r="I2035" s="29" t="s">
        <v>2119</v>
      </c>
    </row>
    <row r="2036" spans="1:9" x14ac:dyDescent="0.25">
      <c r="A2036" s="28" t="s">
        <v>2186</v>
      </c>
      <c r="B2036" s="28" t="s">
        <v>4629</v>
      </c>
      <c r="C2036" s="28" t="s">
        <v>3828</v>
      </c>
      <c r="D2036" s="28" t="s">
        <v>2549</v>
      </c>
      <c r="E2036" s="28" t="s">
        <v>3886</v>
      </c>
      <c r="F2036" s="29" t="s">
        <v>2455</v>
      </c>
      <c r="G2036" s="29" t="s">
        <v>2119</v>
      </c>
      <c r="H2036" s="29" t="s">
        <v>2540</v>
      </c>
      <c r="I2036" s="29" t="s">
        <v>2119</v>
      </c>
    </row>
    <row r="2037" spans="1:9" x14ac:dyDescent="0.25">
      <c r="A2037" s="28" t="s">
        <v>2186</v>
      </c>
      <c r="B2037" s="28" t="s">
        <v>4630</v>
      </c>
      <c r="C2037" s="28" t="s">
        <v>3830</v>
      </c>
      <c r="D2037" s="28" t="s">
        <v>3831</v>
      </c>
      <c r="E2037" s="28" t="s">
        <v>3886</v>
      </c>
      <c r="F2037" s="29" t="s">
        <v>2455</v>
      </c>
      <c r="G2037" s="29" t="s">
        <v>2119</v>
      </c>
      <c r="H2037" s="29" t="s">
        <v>2540</v>
      </c>
      <c r="I2037" s="29" t="s">
        <v>2119</v>
      </c>
    </row>
    <row r="2038" spans="1:9" x14ac:dyDescent="0.25">
      <c r="A2038" s="28" t="s">
        <v>2186</v>
      </c>
      <c r="B2038" s="28" t="s">
        <v>4631</v>
      </c>
      <c r="C2038" s="28" t="s">
        <v>3833</v>
      </c>
      <c r="D2038" s="28" t="s">
        <v>3834</v>
      </c>
      <c r="E2038" s="28" t="s">
        <v>3886</v>
      </c>
      <c r="F2038" s="29" t="s">
        <v>2455</v>
      </c>
      <c r="G2038" s="29" t="s">
        <v>2119</v>
      </c>
      <c r="H2038" s="29" t="s">
        <v>2540</v>
      </c>
      <c r="I2038" s="29" t="s">
        <v>2119</v>
      </c>
    </row>
    <row r="2039" spans="1:9" x14ac:dyDescent="0.25">
      <c r="A2039" s="28" t="s">
        <v>2186</v>
      </c>
      <c r="B2039" s="28" t="s">
        <v>4632</v>
      </c>
      <c r="C2039" s="28" t="s">
        <v>3821</v>
      </c>
      <c r="D2039" s="28" t="s">
        <v>2473</v>
      </c>
      <c r="E2039" s="28" t="s">
        <v>3886</v>
      </c>
      <c r="F2039" s="29" t="s">
        <v>2455</v>
      </c>
      <c r="G2039" s="29" t="s">
        <v>2119</v>
      </c>
      <c r="H2039" s="29" t="s">
        <v>2540</v>
      </c>
      <c r="I2039" s="29" t="s">
        <v>2119</v>
      </c>
    </row>
    <row r="2040" spans="1:9" x14ac:dyDescent="0.25">
      <c r="A2040" s="28" t="s">
        <v>2186</v>
      </c>
      <c r="B2040" s="28" t="s">
        <v>4633</v>
      </c>
      <c r="C2040" s="28" t="s">
        <v>4274</v>
      </c>
      <c r="D2040" s="28" t="s">
        <v>4274</v>
      </c>
      <c r="E2040" s="28" t="s">
        <v>3886</v>
      </c>
      <c r="F2040" s="29" t="s">
        <v>2455</v>
      </c>
      <c r="G2040" s="29" t="s">
        <v>2119</v>
      </c>
      <c r="H2040" s="29" t="s">
        <v>2540</v>
      </c>
      <c r="I2040" s="29" t="s">
        <v>2119</v>
      </c>
    </row>
    <row r="2041" spans="1:9" x14ac:dyDescent="0.25">
      <c r="A2041" s="28" t="s">
        <v>2186</v>
      </c>
      <c r="B2041" s="28" t="s">
        <v>4634</v>
      </c>
      <c r="C2041" s="28" t="s">
        <v>3846</v>
      </c>
      <c r="D2041" s="28" t="s">
        <v>2982</v>
      </c>
      <c r="E2041" s="28" t="s">
        <v>3886</v>
      </c>
      <c r="F2041" s="29" t="s">
        <v>2455</v>
      </c>
      <c r="G2041" s="29" t="s">
        <v>2119</v>
      </c>
      <c r="H2041" s="29" t="s">
        <v>2540</v>
      </c>
      <c r="I2041" s="29" t="s">
        <v>2119</v>
      </c>
    </row>
    <row r="2042" spans="1:9" x14ac:dyDescent="0.25">
      <c r="A2042" s="28" t="s">
        <v>2186</v>
      </c>
      <c r="B2042" s="28" t="s">
        <v>4635</v>
      </c>
      <c r="C2042" s="28" t="s">
        <v>3824</v>
      </c>
      <c r="D2042" s="28" t="s">
        <v>2493</v>
      </c>
      <c r="E2042" s="28" t="s">
        <v>3886</v>
      </c>
      <c r="F2042" s="29" t="s">
        <v>2455</v>
      </c>
      <c r="G2042" s="29" t="s">
        <v>2119</v>
      </c>
      <c r="H2042" s="29" t="s">
        <v>2540</v>
      </c>
      <c r="I2042" s="29" t="s">
        <v>2119</v>
      </c>
    </row>
    <row r="2043" spans="1:9" x14ac:dyDescent="0.25">
      <c r="A2043" s="28" t="s">
        <v>2186</v>
      </c>
      <c r="B2043" s="28" t="s">
        <v>4636</v>
      </c>
      <c r="C2043" s="28" t="s">
        <v>3826</v>
      </c>
      <c r="D2043" s="28" t="s">
        <v>2547</v>
      </c>
      <c r="E2043" s="28" t="s">
        <v>3886</v>
      </c>
      <c r="F2043" s="29" t="s">
        <v>2455</v>
      </c>
      <c r="G2043" s="29" t="s">
        <v>2119</v>
      </c>
      <c r="H2043" s="29" t="s">
        <v>2540</v>
      </c>
      <c r="I2043" s="29" t="s">
        <v>2119</v>
      </c>
    </row>
    <row r="2044" spans="1:9" x14ac:dyDescent="0.25">
      <c r="A2044" s="28" t="s">
        <v>2186</v>
      </c>
      <c r="B2044" s="28" t="s">
        <v>4637</v>
      </c>
      <c r="C2044" s="28" t="s">
        <v>3828</v>
      </c>
      <c r="D2044" s="28" t="s">
        <v>2549</v>
      </c>
      <c r="E2044" s="28" t="s">
        <v>3886</v>
      </c>
      <c r="F2044" s="29" t="s">
        <v>2455</v>
      </c>
      <c r="G2044" s="29" t="s">
        <v>2119</v>
      </c>
      <c r="H2044" s="29" t="s">
        <v>2540</v>
      </c>
      <c r="I2044" s="29" t="s">
        <v>2119</v>
      </c>
    </row>
    <row r="2045" spans="1:9" x14ac:dyDescent="0.25">
      <c r="A2045" s="28" t="s">
        <v>2186</v>
      </c>
      <c r="B2045" s="28" t="s">
        <v>4638</v>
      </c>
      <c r="C2045" s="28" t="s">
        <v>3830</v>
      </c>
      <c r="D2045" s="28" t="s">
        <v>3831</v>
      </c>
      <c r="E2045" s="28" t="s">
        <v>3886</v>
      </c>
      <c r="F2045" s="29" t="s">
        <v>2455</v>
      </c>
      <c r="G2045" s="29" t="s">
        <v>2119</v>
      </c>
      <c r="H2045" s="29" t="s">
        <v>2540</v>
      </c>
      <c r="I2045" s="29" t="s">
        <v>2119</v>
      </c>
    </row>
    <row r="2046" spans="1:9" x14ac:dyDescent="0.25">
      <c r="A2046" s="28" t="s">
        <v>2186</v>
      </c>
      <c r="B2046" s="28" t="s">
        <v>4639</v>
      </c>
      <c r="C2046" s="28" t="s">
        <v>3833</v>
      </c>
      <c r="D2046" s="28" t="s">
        <v>3834</v>
      </c>
      <c r="E2046" s="28" t="s">
        <v>3886</v>
      </c>
      <c r="F2046" s="29" t="s">
        <v>2455</v>
      </c>
      <c r="G2046" s="29" t="s">
        <v>2119</v>
      </c>
      <c r="H2046" s="29" t="s">
        <v>2540</v>
      </c>
      <c r="I2046" s="29" t="s">
        <v>2119</v>
      </c>
    </row>
    <row r="2047" spans="1:9" x14ac:dyDescent="0.25">
      <c r="A2047" s="28" t="s">
        <v>2186</v>
      </c>
      <c r="B2047" s="28" t="s">
        <v>4640</v>
      </c>
      <c r="C2047" s="28" t="s">
        <v>3821</v>
      </c>
      <c r="D2047" s="28" t="s">
        <v>2473</v>
      </c>
      <c r="E2047" s="28" t="s">
        <v>3886</v>
      </c>
      <c r="F2047" s="29" t="s">
        <v>2455</v>
      </c>
      <c r="G2047" s="29" t="s">
        <v>2119</v>
      </c>
      <c r="H2047" s="29" t="s">
        <v>2540</v>
      </c>
      <c r="I2047" s="29" t="s">
        <v>2119</v>
      </c>
    </row>
    <row r="2048" spans="1:9" x14ac:dyDescent="0.25">
      <c r="A2048" s="28" t="s">
        <v>2186</v>
      </c>
      <c r="B2048" s="28" t="s">
        <v>4641</v>
      </c>
      <c r="C2048" s="28" t="s">
        <v>3910</v>
      </c>
      <c r="D2048" s="28" t="s">
        <v>3911</v>
      </c>
      <c r="E2048" s="28" t="s">
        <v>3886</v>
      </c>
      <c r="F2048" s="29" t="s">
        <v>2455</v>
      </c>
      <c r="G2048" s="29" t="s">
        <v>2119</v>
      </c>
      <c r="H2048" s="29" t="s">
        <v>2540</v>
      </c>
      <c r="I2048" s="29" t="s">
        <v>2119</v>
      </c>
    </row>
    <row r="2049" spans="1:9" x14ac:dyDescent="0.25">
      <c r="A2049" s="28" t="s">
        <v>2186</v>
      </c>
      <c r="B2049" s="28" t="s">
        <v>4642</v>
      </c>
      <c r="C2049" s="28" t="s">
        <v>3846</v>
      </c>
      <c r="D2049" s="28" t="s">
        <v>2982</v>
      </c>
      <c r="E2049" s="28" t="s">
        <v>3886</v>
      </c>
      <c r="F2049" s="29" t="s">
        <v>2455</v>
      </c>
      <c r="G2049" s="29" t="s">
        <v>2119</v>
      </c>
      <c r="H2049" s="29" t="s">
        <v>2540</v>
      </c>
      <c r="I2049" s="29" t="s">
        <v>2119</v>
      </c>
    </row>
    <row r="2050" spans="1:9" x14ac:dyDescent="0.25">
      <c r="A2050" s="28" t="s">
        <v>2186</v>
      </c>
      <c r="B2050" s="28" t="s">
        <v>4643</v>
      </c>
      <c r="C2050" s="28" t="s">
        <v>3824</v>
      </c>
      <c r="D2050" s="28" t="s">
        <v>2493</v>
      </c>
      <c r="E2050" s="28" t="s">
        <v>3886</v>
      </c>
      <c r="F2050" s="29" t="s">
        <v>2455</v>
      </c>
      <c r="G2050" s="29" t="s">
        <v>2119</v>
      </c>
      <c r="H2050" s="29" t="s">
        <v>2540</v>
      </c>
      <c r="I2050" s="29" t="s">
        <v>2119</v>
      </c>
    </row>
    <row r="2051" spans="1:9" x14ac:dyDescent="0.25">
      <c r="A2051" s="28" t="s">
        <v>2186</v>
      </c>
      <c r="B2051" s="28" t="s">
        <v>4644</v>
      </c>
      <c r="C2051" s="28" t="s">
        <v>3828</v>
      </c>
      <c r="D2051" s="28" t="s">
        <v>2549</v>
      </c>
      <c r="E2051" s="28" t="s">
        <v>3886</v>
      </c>
      <c r="F2051" s="29" t="s">
        <v>2455</v>
      </c>
      <c r="G2051" s="29" t="s">
        <v>2119</v>
      </c>
      <c r="H2051" s="29" t="s">
        <v>2540</v>
      </c>
      <c r="I2051" s="29" t="s">
        <v>2119</v>
      </c>
    </row>
    <row r="2052" spans="1:9" x14ac:dyDescent="0.25">
      <c r="A2052" s="28" t="s">
        <v>2186</v>
      </c>
      <c r="B2052" s="28" t="s">
        <v>4645</v>
      </c>
      <c r="C2052" s="28" t="s">
        <v>3830</v>
      </c>
      <c r="D2052" s="28" t="s">
        <v>3831</v>
      </c>
      <c r="E2052" s="28" t="s">
        <v>3886</v>
      </c>
      <c r="F2052" s="29" t="s">
        <v>2455</v>
      </c>
      <c r="G2052" s="29" t="s">
        <v>2119</v>
      </c>
      <c r="H2052" s="29" t="s">
        <v>2540</v>
      </c>
      <c r="I2052" s="29" t="s">
        <v>2119</v>
      </c>
    </row>
    <row r="2053" spans="1:9" x14ac:dyDescent="0.25">
      <c r="A2053" s="28" t="s">
        <v>2186</v>
      </c>
      <c r="B2053" s="28" t="s">
        <v>4646</v>
      </c>
      <c r="C2053" s="28" t="s">
        <v>3821</v>
      </c>
      <c r="D2053" s="28" t="s">
        <v>2473</v>
      </c>
      <c r="E2053" s="28" t="s">
        <v>3886</v>
      </c>
      <c r="F2053" s="29" t="s">
        <v>2455</v>
      </c>
      <c r="G2053" s="29" t="s">
        <v>2119</v>
      </c>
      <c r="H2053" s="29" t="s">
        <v>2540</v>
      </c>
      <c r="I2053" s="29" t="s">
        <v>2119</v>
      </c>
    </row>
    <row r="2054" spans="1:9" x14ac:dyDescent="0.25">
      <c r="A2054" s="28" t="s">
        <v>2186</v>
      </c>
      <c r="B2054" s="28" t="s">
        <v>4647</v>
      </c>
      <c r="C2054" s="28" t="s">
        <v>3826</v>
      </c>
      <c r="D2054" s="28" t="s">
        <v>2547</v>
      </c>
      <c r="E2054" s="28" t="s">
        <v>3886</v>
      </c>
      <c r="F2054" s="29" t="s">
        <v>2455</v>
      </c>
      <c r="G2054" s="29" t="s">
        <v>2119</v>
      </c>
      <c r="H2054" s="29" t="s">
        <v>2540</v>
      </c>
      <c r="I2054" s="29" t="s">
        <v>2119</v>
      </c>
    </row>
    <row r="2055" spans="1:9" x14ac:dyDescent="0.25">
      <c r="A2055" s="28" t="s">
        <v>2186</v>
      </c>
      <c r="B2055" s="28" t="s">
        <v>4648</v>
      </c>
      <c r="C2055" s="28" t="s">
        <v>3828</v>
      </c>
      <c r="D2055" s="28" t="s">
        <v>2549</v>
      </c>
      <c r="E2055" s="28" t="s">
        <v>3886</v>
      </c>
      <c r="F2055" s="29" t="s">
        <v>2455</v>
      </c>
      <c r="G2055" s="29" t="s">
        <v>2119</v>
      </c>
      <c r="H2055" s="29" t="s">
        <v>2540</v>
      </c>
      <c r="I2055" s="29" t="s">
        <v>2119</v>
      </c>
    </row>
    <row r="2056" spans="1:9" x14ac:dyDescent="0.25">
      <c r="A2056" s="28" t="s">
        <v>2186</v>
      </c>
      <c r="B2056" s="28" t="s">
        <v>4649</v>
      </c>
      <c r="C2056" s="28" t="s">
        <v>3830</v>
      </c>
      <c r="D2056" s="28" t="s">
        <v>3831</v>
      </c>
      <c r="E2056" s="28" t="s">
        <v>3886</v>
      </c>
      <c r="F2056" s="29" t="s">
        <v>2455</v>
      </c>
      <c r="G2056" s="29" t="s">
        <v>2119</v>
      </c>
      <c r="H2056" s="29" t="s">
        <v>2540</v>
      </c>
      <c r="I2056" s="29" t="s">
        <v>2119</v>
      </c>
    </row>
    <row r="2057" spans="1:9" x14ac:dyDescent="0.25">
      <c r="A2057" s="28" t="s">
        <v>2186</v>
      </c>
      <c r="B2057" s="28" t="s">
        <v>4650</v>
      </c>
      <c r="C2057" s="28" t="s">
        <v>3821</v>
      </c>
      <c r="D2057" s="28" t="s">
        <v>2473</v>
      </c>
      <c r="E2057" s="28" t="s">
        <v>3886</v>
      </c>
      <c r="F2057" s="29" t="s">
        <v>2455</v>
      </c>
      <c r="G2057" s="29" t="s">
        <v>2119</v>
      </c>
      <c r="H2057" s="29" t="s">
        <v>2540</v>
      </c>
      <c r="I2057" s="29" t="s">
        <v>2119</v>
      </c>
    </row>
    <row r="2058" spans="1:9" x14ac:dyDescent="0.25">
      <c r="A2058" s="28" t="s">
        <v>2186</v>
      </c>
      <c r="B2058" s="28" t="s">
        <v>4651</v>
      </c>
      <c r="C2058" s="28" t="s">
        <v>3824</v>
      </c>
      <c r="D2058" s="28" t="s">
        <v>2493</v>
      </c>
      <c r="E2058" s="28" t="s">
        <v>3886</v>
      </c>
      <c r="F2058" s="29" t="s">
        <v>2455</v>
      </c>
      <c r="G2058" s="29" t="s">
        <v>2119</v>
      </c>
      <c r="H2058" s="29" t="s">
        <v>2540</v>
      </c>
      <c r="I2058" s="29" t="s">
        <v>2119</v>
      </c>
    </row>
    <row r="2059" spans="1:9" x14ac:dyDescent="0.25">
      <c r="A2059" s="28" t="s">
        <v>2186</v>
      </c>
      <c r="B2059" s="28" t="s">
        <v>4652</v>
      </c>
      <c r="C2059" s="28" t="s">
        <v>3826</v>
      </c>
      <c r="D2059" s="28" t="s">
        <v>2547</v>
      </c>
      <c r="E2059" s="28" t="s">
        <v>3886</v>
      </c>
      <c r="F2059" s="29" t="s">
        <v>2455</v>
      </c>
      <c r="G2059" s="29" t="s">
        <v>2119</v>
      </c>
      <c r="H2059" s="29" t="s">
        <v>2540</v>
      </c>
      <c r="I2059" s="29" t="s">
        <v>2119</v>
      </c>
    </row>
    <row r="2060" spans="1:9" x14ac:dyDescent="0.25">
      <c r="A2060" s="28" t="s">
        <v>2186</v>
      </c>
      <c r="B2060" s="28" t="s">
        <v>4653</v>
      </c>
      <c r="C2060" s="28" t="s">
        <v>3880</v>
      </c>
      <c r="D2060" s="28" t="s">
        <v>3881</v>
      </c>
      <c r="E2060" s="28" t="s">
        <v>3886</v>
      </c>
      <c r="F2060" s="29" t="s">
        <v>2455</v>
      </c>
      <c r="G2060" s="29" t="s">
        <v>2119</v>
      </c>
      <c r="H2060" s="29" t="s">
        <v>2540</v>
      </c>
      <c r="I2060" s="29" t="s">
        <v>2119</v>
      </c>
    </row>
    <row r="2061" spans="1:9" x14ac:dyDescent="0.25">
      <c r="A2061" s="28" t="s">
        <v>2186</v>
      </c>
      <c r="B2061" s="28" t="s">
        <v>4654</v>
      </c>
      <c r="C2061" s="28" t="s">
        <v>3830</v>
      </c>
      <c r="D2061" s="28" t="s">
        <v>3831</v>
      </c>
      <c r="E2061" s="28" t="s">
        <v>3886</v>
      </c>
      <c r="F2061" s="29" t="s">
        <v>2455</v>
      </c>
      <c r="G2061" s="29" t="s">
        <v>2119</v>
      </c>
      <c r="H2061" s="29" t="s">
        <v>2540</v>
      </c>
      <c r="I2061" s="29" t="s">
        <v>2119</v>
      </c>
    </row>
    <row r="2062" spans="1:9" x14ac:dyDescent="0.25">
      <c r="A2062" s="28" t="s">
        <v>2186</v>
      </c>
      <c r="B2062" s="28" t="s">
        <v>4655</v>
      </c>
      <c r="C2062" s="28" t="s">
        <v>3833</v>
      </c>
      <c r="D2062" s="28" t="s">
        <v>3834</v>
      </c>
      <c r="E2062" s="28" t="s">
        <v>3886</v>
      </c>
      <c r="F2062" s="29" t="s">
        <v>2455</v>
      </c>
      <c r="G2062" s="29" t="s">
        <v>2119</v>
      </c>
      <c r="H2062" s="29" t="s">
        <v>2540</v>
      </c>
      <c r="I2062" s="29" t="s">
        <v>2119</v>
      </c>
    </row>
    <row r="2063" spans="1:9" x14ac:dyDescent="0.25">
      <c r="A2063" s="28" t="s">
        <v>2186</v>
      </c>
      <c r="B2063" s="28" t="s">
        <v>4656</v>
      </c>
      <c r="C2063" s="28" t="s">
        <v>3910</v>
      </c>
      <c r="D2063" s="28" t="s">
        <v>3911</v>
      </c>
      <c r="E2063" s="28" t="s">
        <v>3886</v>
      </c>
      <c r="F2063" s="29" t="s">
        <v>2455</v>
      </c>
      <c r="G2063" s="29" t="s">
        <v>2119</v>
      </c>
      <c r="H2063" s="29" t="s">
        <v>2540</v>
      </c>
      <c r="I2063" s="29" t="s">
        <v>2119</v>
      </c>
    </row>
    <row r="2064" spans="1:9" x14ac:dyDescent="0.25">
      <c r="A2064" s="28" t="s">
        <v>2186</v>
      </c>
      <c r="B2064" s="28" t="s">
        <v>4657</v>
      </c>
      <c r="C2064" s="28" t="s">
        <v>3824</v>
      </c>
      <c r="D2064" s="28" t="s">
        <v>2493</v>
      </c>
      <c r="E2064" s="28" t="s">
        <v>3886</v>
      </c>
      <c r="F2064" s="29" t="s">
        <v>2455</v>
      </c>
      <c r="G2064" s="29" t="s">
        <v>2119</v>
      </c>
      <c r="H2064" s="29" t="s">
        <v>2540</v>
      </c>
      <c r="I2064" s="29" t="s">
        <v>2119</v>
      </c>
    </row>
    <row r="2065" spans="1:9" x14ac:dyDescent="0.25">
      <c r="A2065" s="28" t="s">
        <v>2186</v>
      </c>
      <c r="B2065" s="28" t="s">
        <v>4658</v>
      </c>
      <c r="C2065" s="28" t="s">
        <v>3826</v>
      </c>
      <c r="D2065" s="28" t="s">
        <v>2547</v>
      </c>
      <c r="E2065" s="28" t="s">
        <v>3886</v>
      </c>
      <c r="F2065" s="29" t="s">
        <v>2455</v>
      </c>
      <c r="G2065" s="29" t="s">
        <v>2119</v>
      </c>
      <c r="H2065" s="29" t="s">
        <v>2540</v>
      </c>
      <c r="I2065" s="29" t="s">
        <v>2119</v>
      </c>
    </row>
    <row r="2066" spans="1:9" x14ac:dyDescent="0.25">
      <c r="A2066" s="28" t="s">
        <v>2186</v>
      </c>
      <c r="B2066" s="28" t="s">
        <v>4659</v>
      </c>
      <c r="C2066" s="28" t="s">
        <v>3828</v>
      </c>
      <c r="D2066" s="28" t="s">
        <v>2549</v>
      </c>
      <c r="E2066" s="28" t="s">
        <v>3886</v>
      </c>
      <c r="F2066" s="29" t="s">
        <v>2455</v>
      </c>
      <c r="G2066" s="29" t="s">
        <v>2119</v>
      </c>
      <c r="H2066" s="29" t="s">
        <v>2540</v>
      </c>
      <c r="I2066" s="29" t="s">
        <v>2119</v>
      </c>
    </row>
    <row r="2067" spans="1:9" x14ac:dyDescent="0.25">
      <c r="A2067" s="28" t="s">
        <v>2186</v>
      </c>
      <c r="B2067" s="28" t="s">
        <v>4660</v>
      </c>
      <c r="C2067" s="28" t="s">
        <v>3830</v>
      </c>
      <c r="D2067" s="28" t="s">
        <v>3831</v>
      </c>
      <c r="E2067" s="28" t="s">
        <v>3886</v>
      </c>
      <c r="F2067" s="29" t="s">
        <v>2455</v>
      </c>
      <c r="G2067" s="29" t="s">
        <v>2119</v>
      </c>
      <c r="H2067" s="29" t="s">
        <v>2540</v>
      </c>
      <c r="I2067" s="29" t="s">
        <v>2119</v>
      </c>
    </row>
    <row r="2068" spans="1:9" x14ac:dyDescent="0.25">
      <c r="A2068" s="28" t="s">
        <v>2186</v>
      </c>
      <c r="B2068" s="28" t="s">
        <v>4661</v>
      </c>
      <c r="C2068" s="28" t="s">
        <v>3833</v>
      </c>
      <c r="D2068" s="28" t="s">
        <v>3834</v>
      </c>
      <c r="E2068" s="28" t="s">
        <v>3886</v>
      </c>
      <c r="F2068" s="29" t="s">
        <v>2455</v>
      </c>
      <c r="G2068" s="29" t="s">
        <v>2119</v>
      </c>
      <c r="H2068" s="29" t="s">
        <v>2540</v>
      </c>
      <c r="I2068" s="29" t="s">
        <v>2119</v>
      </c>
    </row>
    <row r="2069" spans="1:9" x14ac:dyDescent="0.25">
      <c r="A2069" s="28" t="s">
        <v>2186</v>
      </c>
      <c r="B2069" s="28" t="s">
        <v>4662</v>
      </c>
      <c r="C2069" s="28" t="s">
        <v>3821</v>
      </c>
      <c r="D2069" s="28" t="s">
        <v>2473</v>
      </c>
      <c r="E2069" s="28" t="s">
        <v>3886</v>
      </c>
      <c r="F2069" s="29" t="s">
        <v>2455</v>
      </c>
      <c r="G2069" s="29" t="s">
        <v>2119</v>
      </c>
      <c r="H2069" s="29" t="s">
        <v>2540</v>
      </c>
      <c r="I2069" s="29" t="s">
        <v>2119</v>
      </c>
    </row>
    <row r="2070" spans="1:9" x14ac:dyDescent="0.25">
      <c r="A2070" s="28" t="s">
        <v>2186</v>
      </c>
      <c r="B2070" s="28" t="s">
        <v>4663</v>
      </c>
      <c r="C2070" s="28" t="s">
        <v>3910</v>
      </c>
      <c r="D2070" s="28" t="s">
        <v>3911</v>
      </c>
      <c r="E2070" s="28" t="s">
        <v>3886</v>
      </c>
      <c r="F2070" s="29" t="s">
        <v>2455</v>
      </c>
      <c r="G2070" s="29" t="s">
        <v>2119</v>
      </c>
      <c r="H2070" s="29" t="s">
        <v>2540</v>
      </c>
      <c r="I2070" s="29" t="s">
        <v>2119</v>
      </c>
    </row>
    <row r="2071" spans="1:9" x14ac:dyDescent="0.25">
      <c r="A2071" s="28" t="s">
        <v>2186</v>
      </c>
      <c r="B2071" s="28" t="s">
        <v>4664</v>
      </c>
      <c r="C2071" s="28" t="s">
        <v>3846</v>
      </c>
      <c r="D2071" s="28" t="s">
        <v>2982</v>
      </c>
      <c r="E2071" s="28" t="s">
        <v>3886</v>
      </c>
      <c r="F2071" s="29" t="s">
        <v>2455</v>
      </c>
      <c r="G2071" s="29" t="s">
        <v>2119</v>
      </c>
      <c r="H2071" s="29" t="s">
        <v>2540</v>
      </c>
      <c r="I2071" s="29" t="s">
        <v>2119</v>
      </c>
    </row>
    <row r="2072" spans="1:9" x14ac:dyDescent="0.25">
      <c r="A2072" s="28" t="s">
        <v>2186</v>
      </c>
      <c r="B2072" s="28" t="s">
        <v>4665</v>
      </c>
      <c r="C2072" s="28" t="s">
        <v>3824</v>
      </c>
      <c r="D2072" s="28" t="s">
        <v>2493</v>
      </c>
      <c r="E2072" s="28" t="s">
        <v>3886</v>
      </c>
      <c r="F2072" s="29" t="s">
        <v>2455</v>
      </c>
      <c r="G2072" s="29" t="s">
        <v>2119</v>
      </c>
      <c r="H2072" s="29" t="s">
        <v>2540</v>
      </c>
      <c r="I2072" s="29" t="s">
        <v>2119</v>
      </c>
    </row>
    <row r="2073" spans="1:9" x14ac:dyDescent="0.25">
      <c r="A2073" s="28" t="s">
        <v>2186</v>
      </c>
      <c r="B2073" s="28" t="s">
        <v>4666</v>
      </c>
      <c r="C2073" s="28" t="s">
        <v>4008</v>
      </c>
      <c r="D2073" s="28" t="s">
        <v>4009</v>
      </c>
      <c r="E2073" s="28" t="s">
        <v>3886</v>
      </c>
      <c r="F2073" s="29" t="s">
        <v>2455</v>
      </c>
      <c r="G2073" s="29" t="s">
        <v>2119</v>
      </c>
      <c r="H2073" s="29" t="s">
        <v>2540</v>
      </c>
      <c r="I2073" s="29" t="s">
        <v>2119</v>
      </c>
    </row>
    <row r="2074" spans="1:9" x14ac:dyDescent="0.25">
      <c r="A2074" s="28" t="s">
        <v>2186</v>
      </c>
      <c r="B2074" s="28" t="s">
        <v>4667</v>
      </c>
      <c r="C2074" s="28" t="s">
        <v>3828</v>
      </c>
      <c r="D2074" s="28" t="s">
        <v>2549</v>
      </c>
      <c r="E2074" s="28" t="s">
        <v>3886</v>
      </c>
      <c r="F2074" s="29" t="s">
        <v>2455</v>
      </c>
      <c r="G2074" s="29" t="s">
        <v>2119</v>
      </c>
      <c r="H2074" s="29" t="s">
        <v>2540</v>
      </c>
      <c r="I2074" s="29" t="s">
        <v>2119</v>
      </c>
    </row>
    <row r="2075" spans="1:9" x14ac:dyDescent="0.25">
      <c r="A2075" s="28" t="s">
        <v>2186</v>
      </c>
      <c r="B2075" s="28" t="s">
        <v>4668</v>
      </c>
      <c r="C2075" s="28" t="s">
        <v>3830</v>
      </c>
      <c r="D2075" s="28" t="s">
        <v>3831</v>
      </c>
      <c r="E2075" s="28" t="s">
        <v>3886</v>
      </c>
      <c r="F2075" s="29" t="s">
        <v>2455</v>
      </c>
      <c r="G2075" s="29" t="s">
        <v>2119</v>
      </c>
      <c r="H2075" s="29" t="s">
        <v>2540</v>
      </c>
      <c r="I2075" s="29" t="s">
        <v>2119</v>
      </c>
    </row>
    <row r="2076" spans="1:9" x14ac:dyDescent="0.25">
      <c r="A2076" s="28" t="s">
        <v>2186</v>
      </c>
      <c r="B2076" s="28" t="s">
        <v>4669</v>
      </c>
      <c r="C2076" s="28" t="s">
        <v>3833</v>
      </c>
      <c r="D2076" s="28" t="s">
        <v>3834</v>
      </c>
      <c r="E2076" s="28" t="s">
        <v>3886</v>
      </c>
      <c r="F2076" s="29" t="s">
        <v>2455</v>
      </c>
      <c r="G2076" s="29" t="s">
        <v>2119</v>
      </c>
      <c r="H2076" s="29" t="s">
        <v>2540</v>
      </c>
      <c r="I2076" s="29" t="s">
        <v>2119</v>
      </c>
    </row>
    <row r="2077" spans="1:9" x14ac:dyDescent="0.25">
      <c r="A2077" s="28" t="s">
        <v>2186</v>
      </c>
      <c r="B2077" s="28" t="s">
        <v>4670</v>
      </c>
      <c r="C2077" s="28" t="s">
        <v>3836</v>
      </c>
      <c r="D2077" s="28" t="s">
        <v>3837</v>
      </c>
      <c r="E2077" s="28" t="s">
        <v>3886</v>
      </c>
      <c r="F2077" s="29" t="s">
        <v>2455</v>
      </c>
      <c r="G2077" s="29" t="s">
        <v>2119</v>
      </c>
      <c r="H2077" s="29" t="s">
        <v>2540</v>
      </c>
      <c r="I2077" s="29" t="s">
        <v>2119</v>
      </c>
    </row>
    <row r="2078" spans="1:9" x14ac:dyDescent="0.25">
      <c r="A2078" s="28" t="s">
        <v>2186</v>
      </c>
      <c r="B2078" s="28" t="s">
        <v>4671</v>
      </c>
      <c r="C2078" s="28" t="s">
        <v>3824</v>
      </c>
      <c r="D2078" s="28" t="s">
        <v>2493</v>
      </c>
      <c r="E2078" s="28" t="s">
        <v>3886</v>
      </c>
      <c r="F2078" s="29" t="s">
        <v>2455</v>
      </c>
      <c r="G2078" s="29" t="s">
        <v>2119</v>
      </c>
      <c r="H2078" s="29" t="s">
        <v>2540</v>
      </c>
      <c r="I2078" s="29" t="s">
        <v>2119</v>
      </c>
    </row>
    <row r="2079" spans="1:9" x14ac:dyDescent="0.25">
      <c r="A2079" s="28" t="s">
        <v>2186</v>
      </c>
      <c r="B2079" s="28" t="s">
        <v>4672</v>
      </c>
      <c r="C2079" s="28" t="s">
        <v>3826</v>
      </c>
      <c r="D2079" s="28" t="s">
        <v>2547</v>
      </c>
      <c r="E2079" s="28" t="s">
        <v>3886</v>
      </c>
      <c r="F2079" s="29" t="s">
        <v>2455</v>
      </c>
      <c r="G2079" s="29" t="s">
        <v>2119</v>
      </c>
      <c r="H2079" s="29" t="s">
        <v>2540</v>
      </c>
      <c r="I2079" s="29" t="s">
        <v>2119</v>
      </c>
    </row>
    <row r="2080" spans="1:9" x14ac:dyDescent="0.25">
      <c r="A2080" s="28" t="s">
        <v>2186</v>
      </c>
      <c r="B2080" s="28" t="s">
        <v>4673</v>
      </c>
      <c r="C2080" s="28" t="s">
        <v>3880</v>
      </c>
      <c r="D2080" s="28" t="s">
        <v>3881</v>
      </c>
      <c r="E2080" s="28" t="s">
        <v>3886</v>
      </c>
      <c r="F2080" s="29" t="s">
        <v>2455</v>
      </c>
      <c r="G2080" s="29" t="s">
        <v>2119</v>
      </c>
      <c r="H2080" s="29" t="s">
        <v>2540</v>
      </c>
      <c r="I2080" s="29" t="s">
        <v>2119</v>
      </c>
    </row>
    <row r="2081" spans="1:9" x14ac:dyDescent="0.25">
      <c r="A2081" s="28" t="s">
        <v>2186</v>
      </c>
      <c r="B2081" s="28" t="s">
        <v>4674</v>
      </c>
      <c r="C2081" s="28" t="s">
        <v>3828</v>
      </c>
      <c r="D2081" s="28" t="s">
        <v>2549</v>
      </c>
      <c r="E2081" s="28" t="s">
        <v>3886</v>
      </c>
      <c r="F2081" s="29" t="s">
        <v>2455</v>
      </c>
      <c r="G2081" s="29" t="s">
        <v>2119</v>
      </c>
      <c r="H2081" s="29" t="s">
        <v>2540</v>
      </c>
      <c r="I2081" s="29" t="s">
        <v>2119</v>
      </c>
    </row>
    <row r="2082" spans="1:9" x14ac:dyDescent="0.25">
      <c r="A2082" s="28" t="s">
        <v>2186</v>
      </c>
      <c r="B2082" s="28" t="s">
        <v>4675</v>
      </c>
      <c r="C2082" s="28" t="s">
        <v>3830</v>
      </c>
      <c r="D2082" s="28" t="s">
        <v>3831</v>
      </c>
      <c r="E2082" s="28" t="s">
        <v>3886</v>
      </c>
      <c r="F2082" s="29" t="s">
        <v>2455</v>
      </c>
      <c r="G2082" s="29" t="s">
        <v>2119</v>
      </c>
      <c r="H2082" s="29" t="s">
        <v>2540</v>
      </c>
      <c r="I2082" s="29" t="s">
        <v>2119</v>
      </c>
    </row>
    <row r="2083" spans="1:9" x14ac:dyDescent="0.25">
      <c r="A2083" s="28" t="s">
        <v>2186</v>
      </c>
      <c r="B2083" s="28" t="s">
        <v>4676</v>
      </c>
      <c r="C2083" s="28" t="s">
        <v>3833</v>
      </c>
      <c r="D2083" s="28" t="s">
        <v>3834</v>
      </c>
      <c r="E2083" s="28" t="s">
        <v>3886</v>
      </c>
      <c r="F2083" s="29" t="s">
        <v>2455</v>
      </c>
      <c r="G2083" s="29" t="s">
        <v>2119</v>
      </c>
      <c r="H2083" s="29" t="s">
        <v>2540</v>
      </c>
      <c r="I2083" s="29" t="s">
        <v>2119</v>
      </c>
    </row>
    <row r="2084" spans="1:9" x14ac:dyDescent="0.25">
      <c r="A2084" s="28" t="s">
        <v>2186</v>
      </c>
      <c r="B2084" s="28" t="s">
        <v>4677</v>
      </c>
      <c r="C2084" s="28" t="s">
        <v>3836</v>
      </c>
      <c r="D2084" s="28" t="s">
        <v>3837</v>
      </c>
      <c r="E2084" s="28" t="s">
        <v>3886</v>
      </c>
      <c r="F2084" s="29" t="s">
        <v>2455</v>
      </c>
      <c r="G2084" s="29" t="s">
        <v>2119</v>
      </c>
      <c r="H2084" s="29" t="s">
        <v>2540</v>
      </c>
      <c r="I2084" s="29" t="s">
        <v>2119</v>
      </c>
    </row>
    <row r="2085" spans="1:9" x14ac:dyDescent="0.25">
      <c r="A2085" s="28" t="s">
        <v>2186</v>
      </c>
      <c r="B2085" s="28" t="s">
        <v>4678</v>
      </c>
      <c r="C2085" s="28" t="s">
        <v>3850</v>
      </c>
      <c r="D2085" s="28" t="s">
        <v>2544</v>
      </c>
      <c r="E2085" s="28" t="s">
        <v>3886</v>
      </c>
      <c r="F2085" s="29" t="s">
        <v>2455</v>
      </c>
      <c r="G2085" s="29" t="s">
        <v>2119</v>
      </c>
      <c r="H2085" s="29" t="s">
        <v>2540</v>
      </c>
      <c r="I2085" s="29" t="s">
        <v>2119</v>
      </c>
    </row>
    <row r="2086" spans="1:9" x14ac:dyDescent="0.25">
      <c r="A2086" s="28" t="s">
        <v>2186</v>
      </c>
      <c r="B2086" s="28" t="s">
        <v>4679</v>
      </c>
      <c r="C2086" s="28" t="s">
        <v>3821</v>
      </c>
      <c r="D2086" s="28" t="s">
        <v>2473</v>
      </c>
      <c r="E2086" s="28" t="s">
        <v>3886</v>
      </c>
      <c r="F2086" s="29" t="s">
        <v>2455</v>
      </c>
      <c r="G2086" s="29" t="s">
        <v>2119</v>
      </c>
      <c r="H2086" s="29" t="s">
        <v>2540</v>
      </c>
      <c r="I2086" s="29" t="s">
        <v>2119</v>
      </c>
    </row>
    <row r="2087" spans="1:9" x14ac:dyDescent="0.25">
      <c r="A2087" s="28" t="s">
        <v>2186</v>
      </c>
      <c r="B2087" s="28" t="s">
        <v>4680</v>
      </c>
      <c r="C2087" s="28" t="s">
        <v>3910</v>
      </c>
      <c r="D2087" s="28" t="s">
        <v>3911</v>
      </c>
      <c r="E2087" s="28" t="s">
        <v>3886</v>
      </c>
      <c r="F2087" s="29" t="s">
        <v>2455</v>
      </c>
      <c r="G2087" s="29" t="s">
        <v>2119</v>
      </c>
      <c r="H2087" s="29" t="s">
        <v>2540</v>
      </c>
      <c r="I2087" s="29" t="s">
        <v>2119</v>
      </c>
    </row>
    <row r="2088" spans="1:9" x14ac:dyDescent="0.25">
      <c r="A2088" s="28" t="s">
        <v>2186</v>
      </c>
      <c r="B2088" s="28" t="s">
        <v>4681</v>
      </c>
      <c r="C2088" s="28" t="s">
        <v>3846</v>
      </c>
      <c r="D2088" s="28" t="s">
        <v>2982</v>
      </c>
      <c r="E2088" s="28" t="s">
        <v>3886</v>
      </c>
      <c r="F2088" s="29" t="s">
        <v>2455</v>
      </c>
      <c r="G2088" s="29" t="s">
        <v>2119</v>
      </c>
      <c r="H2088" s="29" t="s">
        <v>2540</v>
      </c>
      <c r="I2088" s="29" t="s">
        <v>2119</v>
      </c>
    </row>
    <row r="2089" spans="1:9" x14ac:dyDescent="0.25">
      <c r="A2089" s="28" t="s">
        <v>2186</v>
      </c>
      <c r="B2089" s="28" t="s">
        <v>4682</v>
      </c>
      <c r="C2089" s="28" t="s">
        <v>3824</v>
      </c>
      <c r="D2089" s="28" t="s">
        <v>2493</v>
      </c>
      <c r="E2089" s="28" t="s">
        <v>3886</v>
      </c>
      <c r="F2089" s="29" t="s">
        <v>2455</v>
      </c>
      <c r="G2089" s="29" t="s">
        <v>2119</v>
      </c>
      <c r="H2089" s="29" t="s">
        <v>2540</v>
      </c>
      <c r="I2089" s="29" t="s">
        <v>2119</v>
      </c>
    </row>
    <row r="2090" spans="1:9" x14ac:dyDescent="0.25">
      <c r="A2090" s="28" t="s">
        <v>2186</v>
      </c>
      <c r="B2090" s="28" t="s">
        <v>4683</v>
      </c>
      <c r="C2090" s="28" t="s">
        <v>3826</v>
      </c>
      <c r="D2090" s="28" t="s">
        <v>2547</v>
      </c>
      <c r="E2090" s="28" t="s">
        <v>3886</v>
      </c>
      <c r="F2090" s="29" t="s">
        <v>2455</v>
      </c>
      <c r="G2090" s="29" t="s">
        <v>2119</v>
      </c>
      <c r="H2090" s="29" t="s">
        <v>2540</v>
      </c>
      <c r="I2090" s="29" t="s">
        <v>2119</v>
      </c>
    </row>
    <row r="2091" spans="1:9" x14ac:dyDescent="0.25">
      <c r="A2091" s="28" t="s">
        <v>2186</v>
      </c>
      <c r="B2091" s="28" t="s">
        <v>4684</v>
      </c>
      <c r="C2091" s="28" t="s">
        <v>3828</v>
      </c>
      <c r="D2091" s="28" t="s">
        <v>2549</v>
      </c>
      <c r="E2091" s="28" t="s">
        <v>3886</v>
      </c>
      <c r="F2091" s="29" t="s">
        <v>2455</v>
      </c>
      <c r="G2091" s="29" t="s">
        <v>2119</v>
      </c>
      <c r="H2091" s="29" t="s">
        <v>2540</v>
      </c>
      <c r="I2091" s="29" t="s">
        <v>2119</v>
      </c>
    </row>
    <row r="2092" spans="1:9" x14ac:dyDescent="0.25">
      <c r="A2092" s="28" t="s">
        <v>2186</v>
      </c>
      <c r="B2092" s="28" t="s">
        <v>4685</v>
      </c>
      <c r="C2092" s="28" t="s">
        <v>3830</v>
      </c>
      <c r="D2092" s="28" t="s">
        <v>3831</v>
      </c>
      <c r="E2092" s="28" t="s">
        <v>3886</v>
      </c>
      <c r="F2092" s="29" t="s">
        <v>2455</v>
      </c>
      <c r="G2092" s="29" t="s">
        <v>2119</v>
      </c>
      <c r="H2092" s="29" t="s">
        <v>2540</v>
      </c>
      <c r="I2092" s="29" t="s">
        <v>2119</v>
      </c>
    </row>
    <row r="2093" spans="1:9" x14ac:dyDescent="0.25">
      <c r="A2093" s="28" t="s">
        <v>2186</v>
      </c>
      <c r="B2093" s="28" t="s">
        <v>4686</v>
      </c>
      <c r="C2093" s="28" t="s">
        <v>3833</v>
      </c>
      <c r="D2093" s="28" t="s">
        <v>3834</v>
      </c>
      <c r="E2093" s="28" t="s">
        <v>3886</v>
      </c>
      <c r="F2093" s="29" t="s">
        <v>2455</v>
      </c>
      <c r="G2093" s="29" t="s">
        <v>2119</v>
      </c>
      <c r="H2093" s="29" t="s">
        <v>2540</v>
      </c>
      <c r="I2093" s="29" t="s">
        <v>2119</v>
      </c>
    </row>
    <row r="2094" spans="1:9" x14ac:dyDescent="0.25">
      <c r="A2094" s="28" t="s">
        <v>2186</v>
      </c>
      <c r="B2094" s="28" t="s">
        <v>4687</v>
      </c>
      <c r="C2094" s="28" t="s">
        <v>4274</v>
      </c>
      <c r="D2094" s="28" t="s">
        <v>4274</v>
      </c>
      <c r="E2094" s="28" t="s">
        <v>3886</v>
      </c>
      <c r="F2094" s="29" t="s">
        <v>2455</v>
      </c>
      <c r="G2094" s="29" t="s">
        <v>2119</v>
      </c>
      <c r="H2094" s="29" t="s">
        <v>2540</v>
      </c>
      <c r="I2094" s="29" t="s">
        <v>2119</v>
      </c>
    </row>
    <row r="2095" spans="1:9" x14ac:dyDescent="0.25">
      <c r="A2095" s="28" t="s">
        <v>2186</v>
      </c>
      <c r="B2095" s="28" t="s">
        <v>4688</v>
      </c>
      <c r="C2095" s="28" t="s">
        <v>3846</v>
      </c>
      <c r="D2095" s="28" t="s">
        <v>2982</v>
      </c>
      <c r="E2095" s="28" t="s">
        <v>3886</v>
      </c>
      <c r="F2095" s="29" t="s">
        <v>2455</v>
      </c>
      <c r="G2095" s="29" t="s">
        <v>2119</v>
      </c>
      <c r="H2095" s="29" t="s">
        <v>2540</v>
      </c>
      <c r="I2095" s="29" t="s">
        <v>2119</v>
      </c>
    </row>
    <row r="2096" spans="1:9" x14ac:dyDescent="0.25">
      <c r="A2096" s="28" t="s">
        <v>2186</v>
      </c>
      <c r="B2096" s="28" t="s">
        <v>4689</v>
      </c>
      <c r="C2096" s="28" t="s">
        <v>3824</v>
      </c>
      <c r="D2096" s="28" t="s">
        <v>2493</v>
      </c>
      <c r="E2096" s="28" t="s">
        <v>3886</v>
      </c>
      <c r="F2096" s="29" t="s">
        <v>2455</v>
      </c>
      <c r="G2096" s="29" t="s">
        <v>2119</v>
      </c>
      <c r="H2096" s="29" t="s">
        <v>2540</v>
      </c>
      <c r="I2096" s="29" t="s">
        <v>2119</v>
      </c>
    </row>
    <row r="2097" spans="1:9" x14ac:dyDescent="0.25">
      <c r="A2097" s="28" t="s">
        <v>2186</v>
      </c>
      <c r="B2097" s="28" t="s">
        <v>4690</v>
      </c>
      <c r="C2097" s="28" t="s">
        <v>3826</v>
      </c>
      <c r="D2097" s="28" t="s">
        <v>2547</v>
      </c>
      <c r="E2097" s="28" t="s">
        <v>3886</v>
      </c>
      <c r="F2097" s="29" t="s">
        <v>2455</v>
      </c>
      <c r="G2097" s="29" t="s">
        <v>2119</v>
      </c>
      <c r="H2097" s="29" t="s">
        <v>2540</v>
      </c>
      <c r="I2097" s="29" t="s">
        <v>2119</v>
      </c>
    </row>
    <row r="2098" spans="1:9" x14ac:dyDescent="0.25">
      <c r="A2098" s="28" t="s">
        <v>2186</v>
      </c>
      <c r="B2098" s="28" t="s">
        <v>4691</v>
      </c>
      <c r="C2098" s="28" t="s">
        <v>3828</v>
      </c>
      <c r="D2098" s="28" t="s">
        <v>2549</v>
      </c>
      <c r="E2098" s="28" t="s">
        <v>3886</v>
      </c>
      <c r="F2098" s="29" t="s">
        <v>2455</v>
      </c>
      <c r="G2098" s="29" t="s">
        <v>2119</v>
      </c>
      <c r="H2098" s="29" t="s">
        <v>2540</v>
      </c>
      <c r="I2098" s="29" t="s">
        <v>2119</v>
      </c>
    </row>
    <row r="2099" spans="1:9" x14ac:dyDescent="0.25">
      <c r="A2099" s="28" t="s">
        <v>2186</v>
      </c>
      <c r="B2099" s="28" t="s">
        <v>4692</v>
      </c>
      <c r="C2099" s="28" t="s">
        <v>3830</v>
      </c>
      <c r="D2099" s="28" t="s">
        <v>3831</v>
      </c>
      <c r="E2099" s="28" t="s">
        <v>3886</v>
      </c>
      <c r="F2099" s="29" t="s">
        <v>2455</v>
      </c>
      <c r="G2099" s="29" t="s">
        <v>2119</v>
      </c>
      <c r="H2099" s="29" t="s">
        <v>2540</v>
      </c>
      <c r="I2099" s="29" t="s">
        <v>2119</v>
      </c>
    </row>
    <row r="2100" spans="1:9" x14ac:dyDescent="0.25">
      <c r="A2100" s="28" t="s">
        <v>2186</v>
      </c>
      <c r="B2100" s="28" t="s">
        <v>4693</v>
      </c>
      <c r="C2100" s="28" t="s">
        <v>3836</v>
      </c>
      <c r="D2100" s="28" t="s">
        <v>3837</v>
      </c>
      <c r="E2100" s="28" t="s">
        <v>3886</v>
      </c>
      <c r="F2100" s="29" t="s">
        <v>2455</v>
      </c>
      <c r="G2100" s="29" t="s">
        <v>2119</v>
      </c>
      <c r="H2100" s="29" t="s">
        <v>2540</v>
      </c>
      <c r="I2100" s="29" t="s">
        <v>2119</v>
      </c>
    </row>
    <row r="2101" spans="1:9" x14ac:dyDescent="0.25">
      <c r="A2101" s="28" t="s">
        <v>2186</v>
      </c>
      <c r="B2101" s="28" t="s">
        <v>4694</v>
      </c>
      <c r="C2101" s="28" t="s">
        <v>3821</v>
      </c>
      <c r="D2101" s="28" t="s">
        <v>2473</v>
      </c>
      <c r="E2101" s="28" t="s">
        <v>3886</v>
      </c>
      <c r="F2101" s="29" t="s">
        <v>2455</v>
      </c>
      <c r="G2101" s="29" t="s">
        <v>2119</v>
      </c>
      <c r="H2101" s="29" t="s">
        <v>2540</v>
      </c>
      <c r="I2101" s="29" t="s">
        <v>2119</v>
      </c>
    </row>
    <row r="2102" spans="1:9" x14ac:dyDescent="0.25">
      <c r="A2102" s="28" t="s">
        <v>2186</v>
      </c>
      <c r="B2102" s="28" t="s">
        <v>4695</v>
      </c>
      <c r="C2102" s="28" t="s">
        <v>3824</v>
      </c>
      <c r="D2102" s="28" t="s">
        <v>2493</v>
      </c>
      <c r="E2102" s="28" t="s">
        <v>3886</v>
      </c>
      <c r="F2102" s="29" t="s">
        <v>2455</v>
      </c>
      <c r="G2102" s="29" t="s">
        <v>2119</v>
      </c>
      <c r="H2102" s="29" t="s">
        <v>2540</v>
      </c>
      <c r="I2102" s="29" t="s">
        <v>2119</v>
      </c>
    </row>
    <row r="2103" spans="1:9" x14ac:dyDescent="0.25">
      <c r="A2103" s="28" t="s">
        <v>2186</v>
      </c>
      <c r="B2103" s="28" t="s">
        <v>4696</v>
      </c>
      <c r="C2103" s="28" t="s">
        <v>4008</v>
      </c>
      <c r="D2103" s="28" t="s">
        <v>4009</v>
      </c>
      <c r="E2103" s="28" t="s">
        <v>3886</v>
      </c>
      <c r="F2103" s="29" t="s">
        <v>2455</v>
      </c>
      <c r="G2103" s="29" t="s">
        <v>2119</v>
      </c>
      <c r="H2103" s="29" t="s">
        <v>2540</v>
      </c>
      <c r="I2103" s="29" t="s">
        <v>2119</v>
      </c>
    </row>
    <row r="2104" spans="1:9" x14ac:dyDescent="0.25">
      <c r="A2104" s="28" t="s">
        <v>2186</v>
      </c>
      <c r="B2104" s="28" t="s">
        <v>4697</v>
      </c>
      <c r="C2104" s="28" t="s">
        <v>3826</v>
      </c>
      <c r="D2104" s="28" t="s">
        <v>2547</v>
      </c>
      <c r="E2104" s="28" t="s">
        <v>3886</v>
      </c>
      <c r="F2104" s="29" t="s">
        <v>2455</v>
      </c>
      <c r="G2104" s="29" t="s">
        <v>2119</v>
      </c>
      <c r="H2104" s="29" t="s">
        <v>2540</v>
      </c>
      <c r="I2104" s="29" t="s">
        <v>2119</v>
      </c>
    </row>
    <row r="2105" spans="1:9" x14ac:dyDescent="0.25">
      <c r="A2105" s="28" t="s">
        <v>2186</v>
      </c>
      <c r="B2105" s="28" t="s">
        <v>4698</v>
      </c>
      <c r="C2105" s="28" t="s">
        <v>3880</v>
      </c>
      <c r="D2105" s="28" t="s">
        <v>3881</v>
      </c>
      <c r="E2105" s="28" t="s">
        <v>3886</v>
      </c>
      <c r="F2105" s="29" t="s">
        <v>2455</v>
      </c>
      <c r="G2105" s="29" t="s">
        <v>2119</v>
      </c>
      <c r="H2105" s="29" t="s">
        <v>2540</v>
      </c>
      <c r="I2105" s="29" t="s">
        <v>2119</v>
      </c>
    </row>
    <row r="2106" spans="1:9" x14ac:dyDescent="0.25">
      <c r="A2106" s="28" t="s">
        <v>2186</v>
      </c>
      <c r="B2106" s="28" t="s">
        <v>4699</v>
      </c>
      <c r="C2106" s="28" t="s">
        <v>3828</v>
      </c>
      <c r="D2106" s="28" t="s">
        <v>2549</v>
      </c>
      <c r="E2106" s="28" t="s">
        <v>3886</v>
      </c>
      <c r="F2106" s="29" t="s">
        <v>2455</v>
      </c>
      <c r="G2106" s="29" t="s">
        <v>2119</v>
      </c>
      <c r="H2106" s="29" t="s">
        <v>2540</v>
      </c>
      <c r="I2106" s="29" t="s">
        <v>2119</v>
      </c>
    </row>
    <row r="2107" spans="1:9" x14ac:dyDescent="0.25">
      <c r="A2107" s="28" t="s">
        <v>2186</v>
      </c>
      <c r="B2107" s="28" t="s">
        <v>4700</v>
      </c>
      <c r="C2107" s="28" t="s">
        <v>3830</v>
      </c>
      <c r="D2107" s="28" t="s">
        <v>3831</v>
      </c>
      <c r="E2107" s="28" t="s">
        <v>3886</v>
      </c>
      <c r="F2107" s="29" t="s">
        <v>2455</v>
      </c>
      <c r="G2107" s="29" t="s">
        <v>2119</v>
      </c>
      <c r="H2107" s="29" t="s">
        <v>2540</v>
      </c>
      <c r="I2107" s="29" t="s">
        <v>2119</v>
      </c>
    </row>
    <row r="2108" spans="1:9" x14ac:dyDescent="0.25">
      <c r="A2108" s="28" t="s">
        <v>2186</v>
      </c>
      <c r="B2108" s="28" t="s">
        <v>4701</v>
      </c>
      <c r="C2108" s="28" t="s">
        <v>3833</v>
      </c>
      <c r="D2108" s="28" t="s">
        <v>3834</v>
      </c>
      <c r="E2108" s="28" t="s">
        <v>3886</v>
      </c>
      <c r="F2108" s="29" t="s">
        <v>2455</v>
      </c>
      <c r="G2108" s="29" t="s">
        <v>2119</v>
      </c>
      <c r="H2108" s="29" t="s">
        <v>2540</v>
      </c>
      <c r="I2108" s="29" t="s">
        <v>2119</v>
      </c>
    </row>
    <row r="2109" spans="1:9" x14ac:dyDescent="0.25">
      <c r="A2109" s="28" t="s">
        <v>2186</v>
      </c>
      <c r="B2109" s="28" t="s">
        <v>4702</v>
      </c>
      <c r="C2109" s="28" t="s">
        <v>3836</v>
      </c>
      <c r="D2109" s="28" t="s">
        <v>3837</v>
      </c>
      <c r="E2109" s="28" t="s">
        <v>3886</v>
      </c>
      <c r="F2109" s="29" t="s">
        <v>2455</v>
      </c>
      <c r="G2109" s="29" t="s">
        <v>2119</v>
      </c>
      <c r="H2109" s="29" t="s">
        <v>2540</v>
      </c>
      <c r="I2109" s="29" t="s">
        <v>2119</v>
      </c>
    </row>
    <row r="2110" spans="1:9" x14ac:dyDescent="0.25">
      <c r="A2110" s="28" t="s">
        <v>2186</v>
      </c>
      <c r="B2110" s="28" t="s">
        <v>4703</v>
      </c>
      <c r="C2110" s="28" t="s">
        <v>3910</v>
      </c>
      <c r="D2110" s="28" t="s">
        <v>3911</v>
      </c>
      <c r="E2110" s="28" t="s">
        <v>3886</v>
      </c>
      <c r="F2110" s="29" t="s">
        <v>2455</v>
      </c>
      <c r="G2110" s="29" t="s">
        <v>2119</v>
      </c>
      <c r="H2110" s="29" t="s">
        <v>2540</v>
      </c>
      <c r="I2110" s="29" t="s">
        <v>2119</v>
      </c>
    </row>
    <row r="2111" spans="1:9" x14ac:dyDescent="0.25">
      <c r="A2111" s="28" t="s">
        <v>2186</v>
      </c>
      <c r="B2111" s="28" t="s">
        <v>4704</v>
      </c>
      <c r="C2111" s="28" t="s">
        <v>3846</v>
      </c>
      <c r="D2111" s="28" t="s">
        <v>2982</v>
      </c>
      <c r="E2111" s="28" t="s">
        <v>3886</v>
      </c>
      <c r="F2111" s="29" t="s">
        <v>2455</v>
      </c>
      <c r="G2111" s="29" t="s">
        <v>2119</v>
      </c>
      <c r="H2111" s="29" t="s">
        <v>2540</v>
      </c>
      <c r="I2111" s="29" t="s">
        <v>2119</v>
      </c>
    </row>
    <row r="2112" spans="1:9" x14ac:dyDescent="0.25">
      <c r="A2112" s="28" t="s">
        <v>2186</v>
      </c>
      <c r="B2112" s="28" t="s">
        <v>4705</v>
      </c>
      <c r="C2112" s="28" t="s">
        <v>3824</v>
      </c>
      <c r="D2112" s="28" t="s">
        <v>2493</v>
      </c>
      <c r="E2112" s="28" t="s">
        <v>3886</v>
      </c>
      <c r="F2112" s="29" t="s">
        <v>2455</v>
      </c>
      <c r="G2112" s="29" t="s">
        <v>2119</v>
      </c>
      <c r="H2112" s="29" t="s">
        <v>2540</v>
      </c>
      <c r="I2112" s="29" t="s">
        <v>2119</v>
      </c>
    </row>
    <row r="2113" spans="1:9" x14ac:dyDescent="0.25">
      <c r="A2113" s="28" t="s">
        <v>2186</v>
      </c>
      <c r="B2113" s="28" t="s">
        <v>4706</v>
      </c>
      <c r="C2113" s="28" t="s">
        <v>4008</v>
      </c>
      <c r="D2113" s="28" t="s">
        <v>4009</v>
      </c>
      <c r="E2113" s="28" t="s">
        <v>3886</v>
      </c>
      <c r="F2113" s="29" t="s">
        <v>2455</v>
      </c>
      <c r="G2113" s="29" t="s">
        <v>2119</v>
      </c>
      <c r="H2113" s="29" t="s">
        <v>2540</v>
      </c>
      <c r="I2113" s="29" t="s">
        <v>2119</v>
      </c>
    </row>
    <row r="2114" spans="1:9" x14ac:dyDescent="0.25">
      <c r="A2114" s="28" t="s">
        <v>2186</v>
      </c>
      <c r="B2114" s="28" t="s">
        <v>4707</v>
      </c>
      <c r="C2114" s="28" t="s">
        <v>3826</v>
      </c>
      <c r="D2114" s="28" t="s">
        <v>2547</v>
      </c>
      <c r="E2114" s="28" t="s">
        <v>3886</v>
      </c>
      <c r="F2114" s="29" t="s">
        <v>2455</v>
      </c>
      <c r="G2114" s="29" t="s">
        <v>2119</v>
      </c>
      <c r="H2114" s="29" t="s">
        <v>2540</v>
      </c>
      <c r="I2114" s="29" t="s">
        <v>2119</v>
      </c>
    </row>
    <row r="2115" spans="1:9" x14ac:dyDescent="0.25">
      <c r="A2115" s="28" t="s">
        <v>2186</v>
      </c>
      <c r="B2115" s="28" t="s">
        <v>4708</v>
      </c>
      <c r="C2115" s="28" t="s">
        <v>3828</v>
      </c>
      <c r="D2115" s="28" t="s">
        <v>2549</v>
      </c>
      <c r="E2115" s="28" t="s">
        <v>3886</v>
      </c>
      <c r="F2115" s="29" t="s">
        <v>2455</v>
      </c>
      <c r="G2115" s="29" t="s">
        <v>2119</v>
      </c>
      <c r="H2115" s="29" t="s">
        <v>2540</v>
      </c>
      <c r="I2115" s="29" t="s">
        <v>2119</v>
      </c>
    </row>
    <row r="2116" spans="1:9" x14ac:dyDescent="0.25">
      <c r="A2116" s="28" t="s">
        <v>2186</v>
      </c>
      <c r="B2116" s="28" t="s">
        <v>4709</v>
      </c>
      <c r="C2116" s="28" t="s">
        <v>3830</v>
      </c>
      <c r="D2116" s="28" t="s">
        <v>3831</v>
      </c>
      <c r="E2116" s="28" t="s">
        <v>3886</v>
      </c>
      <c r="F2116" s="29" t="s">
        <v>2455</v>
      </c>
      <c r="G2116" s="29" t="s">
        <v>2119</v>
      </c>
      <c r="H2116" s="29" t="s">
        <v>2540</v>
      </c>
      <c r="I2116" s="29" t="s">
        <v>2119</v>
      </c>
    </row>
    <row r="2117" spans="1:9" x14ac:dyDescent="0.25">
      <c r="A2117" s="28" t="s">
        <v>2186</v>
      </c>
      <c r="B2117" s="28" t="s">
        <v>4710</v>
      </c>
      <c r="C2117" s="28" t="s">
        <v>3833</v>
      </c>
      <c r="D2117" s="28" t="s">
        <v>3834</v>
      </c>
      <c r="E2117" s="28" t="s">
        <v>3886</v>
      </c>
      <c r="F2117" s="29" t="s">
        <v>2455</v>
      </c>
      <c r="G2117" s="29" t="s">
        <v>2119</v>
      </c>
      <c r="H2117" s="29" t="s">
        <v>2540</v>
      </c>
      <c r="I2117" s="29" t="s">
        <v>2119</v>
      </c>
    </row>
    <row r="2118" spans="1:9" x14ac:dyDescent="0.25">
      <c r="A2118" s="28" t="s">
        <v>2186</v>
      </c>
      <c r="B2118" s="28" t="s">
        <v>4711</v>
      </c>
      <c r="C2118" s="28" t="s">
        <v>3836</v>
      </c>
      <c r="D2118" s="28" t="s">
        <v>3837</v>
      </c>
      <c r="E2118" s="28" t="s">
        <v>3886</v>
      </c>
      <c r="F2118" s="29" t="s">
        <v>2455</v>
      </c>
      <c r="G2118" s="29" t="s">
        <v>2119</v>
      </c>
      <c r="H2118" s="29" t="s">
        <v>2540</v>
      </c>
      <c r="I2118" s="29" t="s">
        <v>2119</v>
      </c>
    </row>
    <row r="2119" spans="1:9" x14ac:dyDescent="0.25">
      <c r="A2119" s="28" t="s">
        <v>2186</v>
      </c>
      <c r="B2119" s="28" t="s">
        <v>4712</v>
      </c>
      <c r="C2119" s="28" t="s">
        <v>3821</v>
      </c>
      <c r="D2119" s="28" t="s">
        <v>2473</v>
      </c>
      <c r="E2119" s="28" t="s">
        <v>3886</v>
      </c>
      <c r="F2119" s="29" t="s">
        <v>2455</v>
      </c>
      <c r="G2119" s="29" t="s">
        <v>2119</v>
      </c>
      <c r="H2119" s="29" t="s">
        <v>2540</v>
      </c>
      <c r="I2119" s="29" t="s">
        <v>2119</v>
      </c>
    </row>
    <row r="2120" spans="1:9" x14ac:dyDescent="0.25">
      <c r="A2120" s="28" t="s">
        <v>2186</v>
      </c>
      <c r="B2120" s="28" t="s">
        <v>4713</v>
      </c>
      <c r="C2120" s="28" t="s">
        <v>3910</v>
      </c>
      <c r="D2120" s="28" t="s">
        <v>3911</v>
      </c>
      <c r="E2120" s="28" t="s">
        <v>3886</v>
      </c>
      <c r="F2120" s="29" t="s">
        <v>2455</v>
      </c>
      <c r="G2120" s="29" t="s">
        <v>2119</v>
      </c>
      <c r="H2120" s="29" t="s">
        <v>2540</v>
      </c>
      <c r="I2120" s="29" t="s">
        <v>2119</v>
      </c>
    </row>
    <row r="2121" spans="1:9" x14ac:dyDescent="0.25">
      <c r="A2121" s="28" t="s">
        <v>2186</v>
      </c>
      <c r="B2121" s="28" t="s">
        <v>4714</v>
      </c>
      <c r="C2121" s="28" t="s">
        <v>3824</v>
      </c>
      <c r="D2121" s="28" t="s">
        <v>2493</v>
      </c>
      <c r="E2121" s="28" t="s">
        <v>3886</v>
      </c>
      <c r="F2121" s="29" t="s">
        <v>2455</v>
      </c>
      <c r="G2121" s="29" t="s">
        <v>2119</v>
      </c>
      <c r="H2121" s="29" t="s">
        <v>2540</v>
      </c>
      <c r="I2121" s="29" t="s">
        <v>2119</v>
      </c>
    </row>
    <row r="2122" spans="1:9" x14ac:dyDescent="0.25">
      <c r="A2122" s="28" t="s">
        <v>2186</v>
      </c>
      <c r="B2122" s="28" t="s">
        <v>4715</v>
      </c>
      <c r="C2122" s="28" t="s">
        <v>4008</v>
      </c>
      <c r="D2122" s="28" t="s">
        <v>4009</v>
      </c>
      <c r="E2122" s="28" t="s">
        <v>3886</v>
      </c>
      <c r="F2122" s="29" t="s">
        <v>2455</v>
      </c>
      <c r="G2122" s="29" t="s">
        <v>2119</v>
      </c>
      <c r="H2122" s="29" t="s">
        <v>2540</v>
      </c>
      <c r="I2122" s="29" t="s">
        <v>2119</v>
      </c>
    </row>
    <row r="2123" spans="1:9" x14ac:dyDescent="0.25">
      <c r="A2123" s="28" t="s">
        <v>2186</v>
      </c>
      <c r="B2123" s="28" t="s">
        <v>4716</v>
      </c>
      <c r="C2123" s="28" t="s">
        <v>3830</v>
      </c>
      <c r="D2123" s="28" t="s">
        <v>3831</v>
      </c>
      <c r="E2123" s="28" t="s">
        <v>3227</v>
      </c>
      <c r="F2123" s="29" t="s">
        <v>2455</v>
      </c>
      <c r="G2123" s="29" t="s">
        <v>3226</v>
      </c>
      <c r="H2123" s="29" t="s">
        <v>3227</v>
      </c>
      <c r="I2123" s="29" t="s">
        <v>3023</v>
      </c>
    </row>
    <row r="2124" spans="1:9" x14ac:dyDescent="0.25">
      <c r="A2124" s="28" t="s">
        <v>2186</v>
      </c>
      <c r="B2124" s="28" t="s">
        <v>4717</v>
      </c>
      <c r="C2124" s="28" t="s">
        <v>2116</v>
      </c>
      <c r="D2124" s="28" t="s">
        <v>2501</v>
      </c>
      <c r="E2124" s="28" t="s">
        <v>3227</v>
      </c>
      <c r="F2124" s="29" t="s">
        <v>2452</v>
      </c>
      <c r="G2124" s="29" t="s">
        <v>3226</v>
      </c>
      <c r="H2124" s="29" t="s">
        <v>3227</v>
      </c>
      <c r="I2124" s="29" t="s">
        <v>3023</v>
      </c>
    </row>
    <row r="2125" spans="1:9" x14ac:dyDescent="0.25">
      <c r="A2125" s="28" t="s">
        <v>2186</v>
      </c>
      <c r="B2125" s="28" t="s">
        <v>4718</v>
      </c>
      <c r="C2125" s="28" t="s">
        <v>3830</v>
      </c>
      <c r="D2125" s="28" t="s">
        <v>3831</v>
      </c>
      <c r="E2125" s="28" t="s">
        <v>3227</v>
      </c>
      <c r="F2125" s="29" t="s">
        <v>2455</v>
      </c>
      <c r="G2125" s="29" t="s">
        <v>3226</v>
      </c>
      <c r="H2125" s="29" t="s">
        <v>3227</v>
      </c>
      <c r="I2125" s="29" t="s">
        <v>3023</v>
      </c>
    </row>
    <row r="2126" spans="1:9" x14ac:dyDescent="0.25">
      <c r="A2126" s="28" t="s">
        <v>2186</v>
      </c>
      <c r="B2126" s="28" t="s">
        <v>4719</v>
      </c>
      <c r="C2126" s="28" t="s">
        <v>3854</v>
      </c>
      <c r="D2126" s="28" t="s">
        <v>2198</v>
      </c>
      <c r="E2126" s="28" t="s">
        <v>3227</v>
      </c>
      <c r="F2126" s="29" t="s">
        <v>2198</v>
      </c>
      <c r="G2126" s="29" t="s">
        <v>3226</v>
      </c>
      <c r="H2126" s="29" t="s">
        <v>3227</v>
      </c>
      <c r="I2126" s="29" t="s">
        <v>3023</v>
      </c>
    </row>
    <row r="2127" spans="1:9" x14ac:dyDescent="0.25">
      <c r="A2127" s="28" t="s">
        <v>2186</v>
      </c>
      <c r="B2127" s="28" t="s">
        <v>4720</v>
      </c>
      <c r="C2127" s="28" t="s">
        <v>3830</v>
      </c>
      <c r="D2127" s="28" t="s">
        <v>3831</v>
      </c>
      <c r="E2127" s="28" t="s">
        <v>3227</v>
      </c>
      <c r="F2127" s="29" t="s">
        <v>2455</v>
      </c>
      <c r="G2127" s="29" t="s">
        <v>3226</v>
      </c>
      <c r="H2127" s="29" t="s">
        <v>3227</v>
      </c>
      <c r="I2127" s="29" t="s">
        <v>3023</v>
      </c>
    </row>
    <row r="2128" spans="1:9" x14ac:dyDescent="0.25">
      <c r="A2128" s="28" t="s">
        <v>2186</v>
      </c>
      <c r="B2128" s="28" t="s">
        <v>4721</v>
      </c>
      <c r="C2128" s="28" t="s">
        <v>2116</v>
      </c>
      <c r="D2128" s="28" t="s">
        <v>2501</v>
      </c>
      <c r="E2128" s="28" t="s">
        <v>3227</v>
      </c>
      <c r="F2128" s="29" t="s">
        <v>2452</v>
      </c>
      <c r="G2128" s="29" t="s">
        <v>3226</v>
      </c>
      <c r="H2128" s="29" t="s">
        <v>3227</v>
      </c>
      <c r="I2128" s="29" t="s">
        <v>3023</v>
      </c>
    </row>
    <row r="2129" spans="1:9" x14ac:dyDescent="0.25">
      <c r="A2129" s="28" t="s">
        <v>2186</v>
      </c>
      <c r="B2129" s="28" t="s">
        <v>4722</v>
      </c>
      <c r="C2129" s="28" t="s">
        <v>3971</v>
      </c>
      <c r="D2129" s="28" t="s">
        <v>2469</v>
      </c>
      <c r="E2129" s="28" t="s">
        <v>3227</v>
      </c>
      <c r="F2129" s="29" t="s">
        <v>2455</v>
      </c>
      <c r="G2129" s="29" t="s">
        <v>3226</v>
      </c>
      <c r="H2129" s="29" t="s">
        <v>3227</v>
      </c>
      <c r="I2129" s="29" t="s">
        <v>3023</v>
      </c>
    </row>
    <row r="2130" spans="1:9" x14ac:dyDescent="0.25">
      <c r="A2130" s="28" t="s">
        <v>2186</v>
      </c>
      <c r="B2130" s="28" t="s">
        <v>4723</v>
      </c>
      <c r="C2130" s="28" t="s">
        <v>4724</v>
      </c>
      <c r="D2130" s="28" t="s">
        <v>4725</v>
      </c>
      <c r="E2130" s="28" t="s">
        <v>3227</v>
      </c>
      <c r="F2130" s="29" t="s">
        <v>3023</v>
      </c>
      <c r="G2130" s="29" t="s">
        <v>3226</v>
      </c>
      <c r="H2130" s="29" t="s">
        <v>3227</v>
      </c>
      <c r="I2130" s="29" t="s">
        <v>3023</v>
      </c>
    </row>
    <row r="2131" spans="1:9" x14ac:dyDescent="0.25">
      <c r="A2131" s="28" t="s">
        <v>2186</v>
      </c>
      <c r="B2131" s="28" t="s">
        <v>4726</v>
      </c>
      <c r="C2131" s="28" t="s">
        <v>3830</v>
      </c>
      <c r="D2131" s="28" t="s">
        <v>3831</v>
      </c>
      <c r="E2131" s="28" t="s">
        <v>3227</v>
      </c>
      <c r="F2131" s="29" t="s">
        <v>2455</v>
      </c>
      <c r="G2131" s="29" t="s">
        <v>3226</v>
      </c>
      <c r="H2131" s="29" t="s">
        <v>3227</v>
      </c>
      <c r="I2131" s="29" t="s">
        <v>3023</v>
      </c>
    </row>
    <row r="2132" spans="1:9" x14ac:dyDescent="0.25">
      <c r="A2132" s="28" t="s">
        <v>2186</v>
      </c>
      <c r="B2132" s="28" t="s">
        <v>4727</v>
      </c>
      <c r="C2132" s="28" t="s">
        <v>2116</v>
      </c>
      <c r="D2132" s="28" t="s">
        <v>2501</v>
      </c>
      <c r="E2132" s="28" t="s">
        <v>3227</v>
      </c>
      <c r="F2132" s="29" t="s">
        <v>2452</v>
      </c>
      <c r="G2132" s="29" t="s">
        <v>3226</v>
      </c>
      <c r="H2132" s="29" t="s">
        <v>3227</v>
      </c>
      <c r="I2132" s="29" t="s">
        <v>3023</v>
      </c>
    </row>
    <row r="2133" spans="1:9" x14ac:dyDescent="0.25">
      <c r="A2133" s="28" t="s">
        <v>2186</v>
      </c>
      <c r="B2133" s="28" t="s">
        <v>4728</v>
      </c>
      <c r="C2133" s="28" t="s">
        <v>2116</v>
      </c>
      <c r="D2133" s="28" t="s">
        <v>2501</v>
      </c>
      <c r="E2133" s="28" t="s">
        <v>3227</v>
      </c>
      <c r="F2133" s="29" t="s">
        <v>2452</v>
      </c>
      <c r="G2133" s="29" t="s">
        <v>3226</v>
      </c>
      <c r="H2133" s="29" t="s">
        <v>3227</v>
      </c>
      <c r="I2133" s="29" t="s">
        <v>3023</v>
      </c>
    </row>
    <row r="2134" spans="1:9" x14ac:dyDescent="0.25">
      <c r="A2134" s="28" t="s">
        <v>2186</v>
      </c>
      <c r="B2134" s="28" t="s">
        <v>4729</v>
      </c>
      <c r="C2134" s="28" t="s">
        <v>3854</v>
      </c>
      <c r="D2134" s="28" t="s">
        <v>2198</v>
      </c>
      <c r="E2134" s="28" t="s">
        <v>3227</v>
      </c>
      <c r="F2134" s="29" t="s">
        <v>2198</v>
      </c>
      <c r="G2134" s="29" t="s">
        <v>3226</v>
      </c>
      <c r="H2134" s="29" t="s">
        <v>3227</v>
      </c>
      <c r="I2134" s="29" t="s">
        <v>3023</v>
      </c>
    </row>
    <row r="2135" spans="1:9" x14ac:dyDescent="0.25">
      <c r="A2135" s="28" t="s">
        <v>2186</v>
      </c>
      <c r="B2135" s="28" t="s">
        <v>4730</v>
      </c>
      <c r="C2135" s="28" t="s">
        <v>3830</v>
      </c>
      <c r="D2135" s="28" t="s">
        <v>3831</v>
      </c>
      <c r="E2135" s="28" t="s">
        <v>3227</v>
      </c>
      <c r="F2135" s="29" t="s">
        <v>2455</v>
      </c>
      <c r="G2135" s="29" t="s">
        <v>3226</v>
      </c>
      <c r="H2135" s="29" t="s">
        <v>3227</v>
      </c>
      <c r="I2135" s="29" t="s">
        <v>3023</v>
      </c>
    </row>
    <row r="2136" spans="1:9" x14ac:dyDescent="0.25">
      <c r="A2136" s="28" t="s">
        <v>2186</v>
      </c>
      <c r="B2136" s="28" t="s">
        <v>4731</v>
      </c>
      <c r="C2136" s="28" t="s">
        <v>2116</v>
      </c>
      <c r="D2136" s="28" t="s">
        <v>2501</v>
      </c>
      <c r="E2136" s="28" t="s">
        <v>3227</v>
      </c>
      <c r="F2136" s="29" t="s">
        <v>2452</v>
      </c>
      <c r="G2136" s="29" t="s">
        <v>3226</v>
      </c>
      <c r="H2136" s="29" t="s">
        <v>3227</v>
      </c>
      <c r="I2136" s="29" t="s">
        <v>3023</v>
      </c>
    </row>
    <row r="2137" spans="1:9" x14ac:dyDescent="0.25">
      <c r="A2137" s="28" t="s">
        <v>2186</v>
      </c>
      <c r="B2137" s="28" t="s">
        <v>4732</v>
      </c>
      <c r="C2137" s="28" t="s">
        <v>3971</v>
      </c>
      <c r="D2137" s="28" t="s">
        <v>2469</v>
      </c>
      <c r="E2137" s="28" t="s">
        <v>3227</v>
      </c>
      <c r="F2137" s="29" t="s">
        <v>2455</v>
      </c>
      <c r="G2137" s="29" t="s">
        <v>3226</v>
      </c>
      <c r="H2137" s="29" t="s">
        <v>3227</v>
      </c>
      <c r="I2137" s="29" t="s">
        <v>3023</v>
      </c>
    </row>
    <row r="2138" spans="1:9" x14ac:dyDescent="0.25">
      <c r="A2138" s="28" t="s">
        <v>2186</v>
      </c>
      <c r="B2138" s="28" t="s">
        <v>4733</v>
      </c>
      <c r="C2138" s="28" t="s">
        <v>4724</v>
      </c>
      <c r="D2138" s="28" t="s">
        <v>4725</v>
      </c>
      <c r="E2138" s="28" t="s">
        <v>3227</v>
      </c>
      <c r="F2138" s="29" t="s">
        <v>3023</v>
      </c>
      <c r="G2138" s="29" t="s">
        <v>3226</v>
      </c>
      <c r="H2138" s="29" t="s">
        <v>3227</v>
      </c>
      <c r="I2138" s="29" t="s">
        <v>3023</v>
      </c>
    </row>
    <row r="2139" spans="1:9" x14ac:dyDescent="0.25">
      <c r="A2139" s="28" t="s">
        <v>2186</v>
      </c>
      <c r="B2139" s="28" t="s">
        <v>4734</v>
      </c>
      <c r="C2139" s="28" t="s">
        <v>3830</v>
      </c>
      <c r="D2139" s="28" t="s">
        <v>3831</v>
      </c>
      <c r="E2139" s="28" t="s">
        <v>3227</v>
      </c>
      <c r="F2139" s="29" t="s">
        <v>2455</v>
      </c>
      <c r="G2139" s="29" t="s">
        <v>3226</v>
      </c>
      <c r="H2139" s="29" t="s">
        <v>3227</v>
      </c>
      <c r="I2139" s="29" t="s">
        <v>3023</v>
      </c>
    </row>
    <row r="2140" spans="1:9" x14ac:dyDescent="0.25">
      <c r="A2140" s="28" t="s">
        <v>2186</v>
      </c>
      <c r="B2140" s="28" t="s">
        <v>4735</v>
      </c>
      <c r="C2140" s="28" t="s">
        <v>2116</v>
      </c>
      <c r="D2140" s="28" t="s">
        <v>2501</v>
      </c>
      <c r="E2140" s="28" t="s">
        <v>3227</v>
      </c>
      <c r="F2140" s="29" t="s">
        <v>2452</v>
      </c>
      <c r="G2140" s="29" t="s">
        <v>3226</v>
      </c>
      <c r="H2140" s="29" t="s">
        <v>3227</v>
      </c>
      <c r="I2140" s="29" t="s">
        <v>3023</v>
      </c>
    </row>
    <row r="2141" spans="1:9" x14ac:dyDescent="0.25">
      <c r="A2141" s="28" t="s">
        <v>2186</v>
      </c>
      <c r="B2141" s="28" t="s">
        <v>4736</v>
      </c>
      <c r="C2141" s="28" t="s">
        <v>3821</v>
      </c>
      <c r="D2141" s="28" t="s">
        <v>2473</v>
      </c>
      <c r="E2141" s="28" t="s">
        <v>3227</v>
      </c>
      <c r="F2141" s="29" t="s">
        <v>2455</v>
      </c>
      <c r="G2141" s="29" t="s">
        <v>3226</v>
      </c>
      <c r="H2141" s="29" t="s">
        <v>3227</v>
      </c>
      <c r="I2141" s="29" t="s">
        <v>3023</v>
      </c>
    </row>
    <row r="2142" spans="1:9" x14ac:dyDescent="0.25">
      <c r="A2142" s="28" t="s">
        <v>2186</v>
      </c>
      <c r="B2142" s="28" t="s">
        <v>4737</v>
      </c>
      <c r="C2142" s="28" t="s">
        <v>4738</v>
      </c>
      <c r="D2142" s="28" t="s">
        <v>4739</v>
      </c>
      <c r="E2142" s="28" t="s">
        <v>4740</v>
      </c>
      <c r="F2142" s="29" t="s">
        <v>3023</v>
      </c>
      <c r="G2142" s="29" t="s">
        <v>3226</v>
      </c>
      <c r="H2142" s="29" t="s">
        <v>3023</v>
      </c>
      <c r="I2142" s="29" t="s">
        <v>3023</v>
      </c>
    </row>
    <row r="2143" spans="1:9" x14ac:dyDescent="0.25">
      <c r="A2143" s="28" t="s">
        <v>2186</v>
      </c>
      <c r="B2143" s="28" t="s">
        <v>4741</v>
      </c>
      <c r="C2143" s="28" t="s">
        <v>2116</v>
      </c>
      <c r="D2143" s="28" t="s">
        <v>2501</v>
      </c>
      <c r="E2143" s="28" t="s">
        <v>4740</v>
      </c>
      <c r="F2143" s="29" t="s">
        <v>2452</v>
      </c>
      <c r="G2143" s="29" t="s">
        <v>3226</v>
      </c>
      <c r="H2143" s="29" t="s">
        <v>3023</v>
      </c>
      <c r="I2143" s="29" t="s">
        <v>3023</v>
      </c>
    </row>
    <row r="2144" spans="1:9" x14ac:dyDescent="0.25">
      <c r="A2144" s="28" t="s">
        <v>2186</v>
      </c>
      <c r="B2144" s="28" t="s">
        <v>4742</v>
      </c>
      <c r="C2144" s="28" t="s">
        <v>2116</v>
      </c>
      <c r="D2144" s="28" t="s">
        <v>2501</v>
      </c>
      <c r="E2144" s="28" t="s">
        <v>4740</v>
      </c>
      <c r="F2144" s="29" t="s">
        <v>2452</v>
      </c>
      <c r="G2144" s="29" t="s">
        <v>3226</v>
      </c>
      <c r="H2144" s="29" t="s">
        <v>3023</v>
      </c>
      <c r="I2144" s="29" t="s">
        <v>3023</v>
      </c>
    </row>
    <row r="2145" spans="1:9" x14ac:dyDescent="0.25">
      <c r="A2145" s="28" t="s">
        <v>2186</v>
      </c>
      <c r="B2145" s="28" t="s">
        <v>4743</v>
      </c>
      <c r="C2145" s="28" t="s">
        <v>3821</v>
      </c>
      <c r="D2145" s="28" t="s">
        <v>2473</v>
      </c>
      <c r="E2145" s="28" t="s">
        <v>4740</v>
      </c>
      <c r="F2145" s="29" t="s">
        <v>2455</v>
      </c>
      <c r="G2145" s="29" t="s">
        <v>3226</v>
      </c>
      <c r="H2145" s="29" t="s">
        <v>3023</v>
      </c>
      <c r="I2145" s="29" t="s">
        <v>3023</v>
      </c>
    </row>
    <row r="2146" spans="1:9" x14ac:dyDescent="0.25">
      <c r="A2146" s="28" t="s">
        <v>2186</v>
      </c>
      <c r="B2146" s="28" t="s">
        <v>4744</v>
      </c>
      <c r="C2146" s="28" t="s">
        <v>4080</v>
      </c>
      <c r="D2146" s="28" t="s">
        <v>2662</v>
      </c>
      <c r="E2146" s="28" t="s">
        <v>4740</v>
      </c>
      <c r="F2146" s="29" t="s">
        <v>2483</v>
      </c>
      <c r="G2146" s="29" t="s">
        <v>3226</v>
      </c>
      <c r="H2146" s="29" t="s">
        <v>3023</v>
      </c>
      <c r="I2146" s="29" t="s">
        <v>3023</v>
      </c>
    </row>
    <row r="2147" spans="1:9" x14ac:dyDescent="0.25">
      <c r="A2147" s="28" t="s">
        <v>2186</v>
      </c>
      <c r="B2147" s="28" t="s">
        <v>4745</v>
      </c>
      <c r="C2147" s="28" t="s">
        <v>3828</v>
      </c>
      <c r="D2147" s="28" t="s">
        <v>2549</v>
      </c>
      <c r="E2147" s="28" t="s">
        <v>4740</v>
      </c>
      <c r="F2147" s="29" t="s">
        <v>2455</v>
      </c>
      <c r="G2147" s="29" t="s">
        <v>3226</v>
      </c>
      <c r="H2147" s="29" t="s">
        <v>3023</v>
      </c>
      <c r="I2147" s="29" t="s">
        <v>3023</v>
      </c>
    </row>
    <row r="2148" spans="1:9" x14ac:dyDescent="0.25">
      <c r="A2148" s="28" t="s">
        <v>2186</v>
      </c>
      <c r="B2148" s="28" t="s">
        <v>4746</v>
      </c>
      <c r="C2148" s="28" t="s">
        <v>4082</v>
      </c>
      <c r="D2148" s="28" t="s">
        <v>2967</v>
      </c>
      <c r="E2148" s="28" t="s">
        <v>4740</v>
      </c>
      <c r="F2148" s="29" t="s">
        <v>2483</v>
      </c>
      <c r="G2148" s="29" t="s">
        <v>3226</v>
      </c>
      <c r="H2148" s="29" t="s">
        <v>3023</v>
      </c>
      <c r="I2148" s="29" t="s">
        <v>3023</v>
      </c>
    </row>
    <row r="2149" spans="1:9" x14ac:dyDescent="0.25">
      <c r="A2149" s="28" t="s">
        <v>2186</v>
      </c>
      <c r="B2149" s="28" t="s">
        <v>4747</v>
      </c>
      <c r="C2149" s="28" t="s">
        <v>3854</v>
      </c>
      <c r="D2149" s="28" t="s">
        <v>2198</v>
      </c>
      <c r="E2149" s="28" t="s">
        <v>4740</v>
      </c>
      <c r="F2149" s="29" t="s">
        <v>2198</v>
      </c>
      <c r="G2149" s="29" t="s">
        <v>3226</v>
      </c>
      <c r="H2149" s="29" t="s">
        <v>3023</v>
      </c>
      <c r="I2149" s="29" t="s">
        <v>3023</v>
      </c>
    </row>
    <row r="2150" spans="1:9" x14ac:dyDescent="0.25">
      <c r="A2150" s="28" t="s">
        <v>2186</v>
      </c>
      <c r="B2150" s="28" t="s">
        <v>4748</v>
      </c>
      <c r="C2150" s="28" t="s">
        <v>2116</v>
      </c>
      <c r="D2150" s="28" t="s">
        <v>2501</v>
      </c>
      <c r="E2150" s="28" t="s">
        <v>4740</v>
      </c>
      <c r="F2150" s="29" t="s">
        <v>2452</v>
      </c>
      <c r="G2150" s="29" t="s">
        <v>3226</v>
      </c>
      <c r="H2150" s="29" t="s">
        <v>3023</v>
      </c>
      <c r="I2150" s="29" t="s">
        <v>3023</v>
      </c>
    </row>
    <row r="2151" spans="1:9" x14ac:dyDescent="0.25">
      <c r="A2151" s="28" t="s">
        <v>2186</v>
      </c>
      <c r="B2151" s="28" t="s">
        <v>4749</v>
      </c>
      <c r="C2151" s="28" t="s">
        <v>3833</v>
      </c>
      <c r="D2151" s="28" t="s">
        <v>3834</v>
      </c>
      <c r="E2151" s="28" t="s">
        <v>4740</v>
      </c>
      <c r="F2151" s="29" t="s">
        <v>2455</v>
      </c>
      <c r="G2151" s="29" t="s">
        <v>3226</v>
      </c>
      <c r="H2151" s="29" t="s">
        <v>3023</v>
      </c>
      <c r="I2151" s="29" t="s">
        <v>3023</v>
      </c>
    </row>
    <row r="2152" spans="1:9" x14ac:dyDescent="0.25">
      <c r="A2152" s="28" t="s">
        <v>2186</v>
      </c>
      <c r="B2152" s="28" t="s">
        <v>4750</v>
      </c>
      <c r="C2152" s="28" t="s">
        <v>3821</v>
      </c>
      <c r="D2152" s="28" t="s">
        <v>2473</v>
      </c>
      <c r="E2152" s="28" t="s">
        <v>4740</v>
      </c>
      <c r="F2152" s="29" t="s">
        <v>2455</v>
      </c>
      <c r="G2152" s="29" t="s">
        <v>3226</v>
      </c>
      <c r="H2152" s="29" t="s">
        <v>3023</v>
      </c>
      <c r="I2152" s="29" t="s">
        <v>3023</v>
      </c>
    </row>
    <row r="2153" spans="1:9" x14ac:dyDescent="0.25">
      <c r="A2153" s="28" t="s">
        <v>2186</v>
      </c>
      <c r="B2153" s="28" t="s">
        <v>4751</v>
      </c>
      <c r="C2153" s="28" t="s">
        <v>4052</v>
      </c>
      <c r="D2153" s="28" t="s">
        <v>4053</v>
      </c>
      <c r="E2153" s="28" t="s">
        <v>4740</v>
      </c>
      <c r="F2153" s="29" t="s">
        <v>2452</v>
      </c>
      <c r="G2153" s="29" t="s">
        <v>3226</v>
      </c>
      <c r="H2153" s="29" t="s">
        <v>3023</v>
      </c>
      <c r="I2153" s="29" t="s">
        <v>3023</v>
      </c>
    </row>
    <row r="2154" spans="1:9" x14ac:dyDescent="0.25">
      <c r="A2154" s="28" t="s">
        <v>2186</v>
      </c>
      <c r="B2154" s="28" t="s">
        <v>4752</v>
      </c>
      <c r="C2154" s="28" t="s">
        <v>3824</v>
      </c>
      <c r="D2154" s="28" t="s">
        <v>2493</v>
      </c>
      <c r="E2154" s="28" t="s">
        <v>4740</v>
      </c>
      <c r="F2154" s="29" t="s">
        <v>2455</v>
      </c>
      <c r="G2154" s="29" t="s">
        <v>3226</v>
      </c>
      <c r="H2154" s="29" t="s">
        <v>3023</v>
      </c>
      <c r="I2154" s="29" t="s">
        <v>3023</v>
      </c>
    </row>
    <row r="2155" spans="1:9" x14ac:dyDescent="0.25">
      <c r="A2155" s="28" t="s">
        <v>2186</v>
      </c>
      <c r="B2155" s="28" t="s">
        <v>4753</v>
      </c>
      <c r="C2155" s="28" t="s">
        <v>3836</v>
      </c>
      <c r="D2155" s="28" t="s">
        <v>3837</v>
      </c>
      <c r="E2155" s="28" t="s">
        <v>4740</v>
      </c>
      <c r="F2155" s="29" t="s">
        <v>2455</v>
      </c>
      <c r="G2155" s="29" t="s">
        <v>3226</v>
      </c>
      <c r="H2155" s="29" t="s">
        <v>3023</v>
      </c>
      <c r="I2155" s="29" t="s">
        <v>3023</v>
      </c>
    </row>
    <row r="2156" spans="1:9" x14ac:dyDescent="0.25">
      <c r="A2156" s="28" t="s">
        <v>2186</v>
      </c>
      <c r="B2156" s="28" t="s">
        <v>4754</v>
      </c>
      <c r="C2156" s="28" t="s">
        <v>3821</v>
      </c>
      <c r="D2156" s="28" t="s">
        <v>2473</v>
      </c>
      <c r="E2156" s="28" t="s">
        <v>4740</v>
      </c>
      <c r="F2156" s="29" t="s">
        <v>2455</v>
      </c>
      <c r="G2156" s="29" t="s">
        <v>3226</v>
      </c>
      <c r="H2156" s="29" t="s">
        <v>3023</v>
      </c>
      <c r="I2156" s="29" t="s">
        <v>3023</v>
      </c>
    </row>
    <row r="2157" spans="1:9" x14ac:dyDescent="0.25">
      <c r="A2157" s="28" t="s">
        <v>2186</v>
      </c>
      <c r="B2157" s="28" t="s">
        <v>4755</v>
      </c>
      <c r="C2157" s="28" t="s">
        <v>3854</v>
      </c>
      <c r="D2157" s="28" t="s">
        <v>2198</v>
      </c>
      <c r="E2157" s="28" t="s">
        <v>4756</v>
      </c>
      <c r="F2157" s="29" t="s">
        <v>2198</v>
      </c>
      <c r="G2157" s="29" t="s">
        <v>2167</v>
      </c>
      <c r="H2157" s="29" t="s">
        <v>2179</v>
      </c>
      <c r="I2157" s="29" t="s">
        <v>2167</v>
      </c>
    </row>
    <row r="2158" spans="1:9" x14ac:dyDescent="0.25">
      <c r="A2158" s="28" t="s">
        <v>2186</v>
      </c>
      <c r="B2158" s="28" t="s">
        <v>4757</v>
      </c>
      <c r="C2158" s="28" t="s">
        <v>3932</v>
      </c>
      <c r="D2158" s="28" t="s">
        <v>3933</v>
      </c>
      <c r="E2158" s="28" t="s">
        <v>4756</v>
      </c>
      <c r="F2158" s="29" t="s">
        <v>2478</v>
      </c>
      <c r="G2158" s="29" t="s">
        <v>2167</v>
      </c>
      <c r="H2158" s="29" t="s">
        <v>2179</v>
      </c>
      <c r="I2158" s="29" t="s">
        <v>2167</v>
      </c>
    </row>
    <row r="2159" spans="1:9" x14ac:dyDescent="0.25">
      <c r="A2159" s="28" t="s">
        <v>2186</v>
      </c>
      <c r="B2159" s="28" t="s">
        <v>4758</v>
      </c>
      <c r="C2159" s="28" t="s">
        <v>3854</v>
      </c>
      <c r="D2159" s="28" t="s">
        <v>2198</v>
      </c>
      <c r="E2159" s="28" t="s">
        <v>4756</v>
      </c>
      <c r="F2159" s="29" t="s">
        <v>2198</v>
      </c>
      <c r="G2159" s="29" t="s">
        <v>2167</v>
      </c>
      <c r="H2159" s="29" t="s">
        <v>2179</v>
      </c>
      <c r="I2159" s="29" t="s">
        <v>2167</v>
      </c>
    </row>
    <row r="2160" spans="1:9" x14ac:dyDescent="0.25">
      <c r="A2160" s="28" t="s">
        <v>2186</v>
      </c>
      <c r="B2160" s="28" t="s">
        <v>4759</v>
      </c>
      <c r="C2160" s="28" t="s">
        <v>3929</v>
      </c>
      <c r="D2160" s="28" t="s">
        <v>3408</v>
      </c>
      <c r="E2160" s="28" t="s">
        <v>4756</v>
      </c>
      <c r="F2160" s="29" t="s">
        <v>2452</v>
      </c>
      <c r="G2160" s="29" t="s">
        <v>2167</v>
      </c>
      <c r="H2160" s="29" t="s">
        <v>2179</v>
      </c>
      <c r="I2160" s="29" t="s">
        <v>2167</v>
      </c>
    </row>
    <row r="2161" spans="1:9" x14ac:dyDescent="0.25">
      <c r="A2161" s="28" t="s">
        <v>2186</v>
      </c>
      <c r="B2161" s="28" t="s">
        <v>4760</v>
      </c>
      <c r="C2161" s="28" t="s">
        <v>3932</v>
      </c>
      <c r="D2161" s="28" t="s">
        <v>3933</v>
      </c>
      <c r="E2161" s="28" t="s">
        <v>4756</v>
      </c>
      <c r="F2161" s="29" t="s">
        <v>2478</v>
      </c>
      <c r="G2161" s="29" t="s">
        <v>2167</v>
      </c>
      <c r="H2161" s="29" t="s">
        <v>2179</v>
      </c>
      <c r="I2161" s="29" t="s">
        <v>2167</v>
      </c>
    </row>
    <row r="2162" spans="1:9" x14ac:dyDescent="0.25">
      <c r="A2162" s="28" t="s">
        <v>2186</v>
      </c>
      <c r="B2162" s="28" t="s">
        <v>4761</v>
      </c>
      <c r="C2162" s="28" t="s">
        <v>3854</v>
      </c>
      <c r="D2162" s="28" t="s">
        <v>2198</v>
      </c>
      <c r="E2162" s="28" t="s">
        <v>4756</v>
      </c>
      <c r="F2162" s="29" t="s">
        <v>2198</v>
      </c>
      <c r="G2162" s="29" t="s">
        <v>2167</v>
      </c>
      <c r="H2162" s="29" t="s">
        <v>2179</v>
      </c>
      <c r="I2162" s="29" t="s">
        <v>2167</v>
      </c>
    </row>
    <row r="2163" spans="1:9" x14ac:dyDescent="0.25">
      <c r="A2163" s="28" t="s">
        <v>2186</v>
      </c>
      <c r="B2163" s="28" t="s">
        <v>4762</v>
      </c>
      <c r="C2163" s="28" t="s">
        <v>3932</v>
      </c>
      <c r="D2163" s="28" t="s">
        <v>3933</v>
      </c>
      <c r="E2163" s="28" t="s">
        <v>4756</v>
      </c>
      <c r="F2163" s="29" t="s">
        <v>2478</v>
      </c>
      <c r="G2163" s="29" t="s">
        <v>2167</v>
      </c>
      <c r="H2163" s="29" t="s">
        <v>2179</v>
      </c>
      <c r="I2163" s="29" t="s">
        <v>2167</v>
      </c>
    </row>
    <row r="2164" spans="1:9" x14ac:dyDescent="0.25">
      <c r="A2164" s="28" t="s">
        <v>2186</v>
      </c>
      <c r="B2164" s="28" t="s">
        <v>4763</v>
      </c>
      <c r="C2164" s="28" t="s">
        <v>3854</v>
      </c>
      <c r="D2164" s="28" t="s">
        <v>2198</v>
      </c>
      <c r="E2164" s="28" t="s">
        <v>4756</v>
      </c>
      <c r="F2164" s="29" t="s">
        <v>2198</v>
      </c>
      <c r="G2164" s="29" t="s">
        <v>2167</v>
      </c>
      <c r="H2164" s="29" t="s">
        <v>2179</v>
      </c>
      <c r="I2164" s="29" t="s">
        <v>2167</v>
      </c>
    </row>
    <row r="2165" spans="1:9" x14ac:dyDescent="0.25">
      <c r="A2165" s="28" t="s">
        <v>2186</v>
      </c>
      <c r="B2165" s="28" t="s">
        <v>4764</v>
      </c>
      <c r="C2165" s="28" t="s">
        <v>3932</v>
      </c>
      <c r="D2165" s="28" t="s">
        <v>3933</v>
      </c>
      <c r="E2165" s="28" t="s">
        <v>4756</v>
      </c>
      <c r="F2165" s="29" t="s">
        <v>2478</v>
      </c>
      <c r="G2165" s="29" t="s">
        <v>2167</v>
      </c>
      <c r="H2165" s="29" t="s">
        <v>2179</v>
      </c>
      <c r="I2165" s="29" t="s">
        <v>2167</v>
      </c>
    </row>
    <row r="2166" spans="1:9" x14ac:dyDescent="0.25">
      <c r="A2166" s="28" t="s">
        <v>2186</v>
      </c>
      <c r="B2166" s="28" t="s">
        <v>4765</v>
      </c>
      <c r="C2166" s="28" t="s">
        <v>4096</v>
      </c>
      <c r="D2166" s="28" t="s">
        <v>2963</v>
      </c>
      <c r="E2166" s="28" t="s">
        <v>4766</v>
      </c>
      <c r="F2166" s="29" t="s">
        <v>2483</v>
      </c>
      <c r="G2166" s="29" t="s">
        <v>2070</v>
      </c>
      <c r="H2166" s="29" t="s">
        <v>2164</v>
      </c>
      <c r="I2166" s="29" t="s">
        <v>2128</v>
      </c>
    </row>
    <row r="2167" spans="1:9" x14ac:dyDescent="0.25">
      <c r="A2167" s="28" t="s">
        <v>2186</v>
      </c>
      <c r="B2167" s="28" t="s">
        <v>4767</v>
      </c>
      <c r="C2167" s="28" t="s">
        <v>4118</v>
      </c>
      <c r="D2167" s="28" t="s">
        <v>4119</v>
      </c>
      <c r="E2167" s="28" t="s">
        <v>4766</v>
      </c>
      <c r="F2167" s="29" t="s">
        <v>2483</v>
      </c>
      <c r="G2167" s="29" t="s">
        <v>2070</v>
      </c>
      <c r="H2167" s="29" t="s">
        <v>2164</v>
      </c>
      <c r="I2167" s="29" t="s">
        <v>2128</v>
      </c>
    </row>
    <row r="2168" spans="1:9" x14ac:dyDescent="0.25">
      <c r="A2168" s="28" t="s">
        <v>2186</v>
      </c>
      <c r="B2168" s="28" t="s">
        <v>4768</v>
      </c>
      <c r="C2168" s="28" t="s">
        <v>3824</v>
      </c>
      <c r="D2168" s="28" t="s">
        <v>2493</v>
      </c>
      <c r="E2168" s="28" t="s">
        <v>3824</v>
      </c>
      <c r="F2168" s="29" t="s">
        <v>2455</v>
      </c>
      <c r="G2168" s="29" t="s">
        <v>2119</v>
      </c>
      <c r="H2168" s="29" t="s">
        <v>2120</v>
      </c>
      <c r="I2168" s="29" t="s">
        <v>2119</v>
      </c>
    </row>
    <row r="2169" spans="1:9" x14ac:dyDescent="0.25">
      <c r="A2169" s="28" t="s">
        <v>2186</v>
      </c>
      <c r="B2169" s="28" t="s">
        <v>4769</v>
      </c>
      <c r="C2169" s="28" t="s">
        <v>3824</v>
      </c>
      <c r="D2169" s="28" t="s">
        <v>2493</v>
      </c>
      <c r="E2169" s="28" t="s">
        <v>3824</v>
      </c>
      <c r="F2169" s="29" t="s">
        <v>2455</v>
      </c>
      <c r="G2169" s="29" t="s">
        <v>2119</v>
      </c>
      <c r="H2169" s="29" t="s">
        <v>2120</v>
      </c>
      <c r="I2169" s="29" t="s">
        <v>2119</v>
      </c>
    </row>
    <row r="2170" spans="1:9" x14ac:dyDescent="0.25">
      <c r="A2170" s="28" t="s">
        <v>2186</v>
      </c>
      <c r="B2170" s="28" t="s">
        <v>4770</v>
      </c>
      <c r="C2170" s="28" t="s">
        <v>3828</v>
      </c>
      <c r="D2170" s="28" t="s">
        <v>2549</v>
      </c>
      <c r="E2170" s="28" t="s">
        <v>3824</v>
      </c>
      <c r="F2170" s="29" t="s">
        <v>2455</v>
      </c>
      <c r="G2170" s="29" t="s">
        <v>2119</v>
      </c>
      <c r="H2170" s="29" t="s">
        <v>2120</v>
      </c>
      <c r="I2170" s="29" t="s">
        <v>2119</v>
      </c>
    </row>
    <row r="2171" spans="1:9" x14ac:dyDescent="0.25">
      <c r="A2171" s="28" t="s">
        <v>2186</v>
      </c>
      <c r="B2171" s="28" t="s">
        <v>4771</v>
      </c>
      <c r="C2171" s="28" t="s">
        <v>3824</v>
      </c>
      <c r="D2171" s="28" t="s">
        <v>2493</v>
      </c>
      <c r="E2171" s="28" t="s">
        <v>3824</v>
      </c>
      <c r="F2171" s="29" t="s">
        <v>2455</v>
      </c>
      <c r="G2171" s="29" t="s">
        <v>2119</v>
      </c>
      <c r="H2171" s="29" t="s">
        <v>2120</v>
      </c>
      <c r="I2171" s="29" t="s">
        <v>2119</v>
      </c>
    </row>
    <row r="2172" spans="1:9" x14ac:dyDescent="0.25">
      <c r="A2172" s="28" t="s">
        <v>2186</v>
      </c>
      <c r="B2172" s="28" t="s">
        <v>4772</v>
      </c>
      <c r="C2172" s="28" t="s">
        <v>4008</v>
      </c>
      <c r="D2172" s="28" t="s">
        <v>4009</v>
      </c>
      <c r="E2172" s="28" t="s">
        <v>3824</v>
      </c>
      <c r="F2172" s="29" t="s">
        <v>2455</v>
      </c>
      <c r="G2172" s="29" t="s">
        <v>2119</v>
      </c>
      <c r="H2172" s="29" t="s">
        <v>2120</v>
      </c>
      <c r="I2172" s="29" t="s">
        <v>2119</v>
      </c>
    </row>
    <row r="2173" spans="1:9" x14ac:dyDescent="0.25">
      <c r="A2173" s="28" t="s">
        <v>2186</v>
      </c>
      <c r="B2173" s="28" t="s">
        <v>4773</v>
      </c>
      <c r="C2173" s="28" t="s">
        <v>4096</v>
      </c>
      <c r="D2173" s="28" t="s">
        <v>2963</v>
      </c>
      <c r="E2173" s="28" t="s">
        <v>4096</v>
      </c>
      <c r="F2173" s="29" t="s">
        <v>2483</v>
      </c>
      <c r="G2173" s="29" t="s">
        <v>2070</v>
      </c>
      <c r="H2173" s="29" t="s">
        <v>2164</v>
      </c>
      <c r="I2173" s="29" t="s">
        <v>2128</v>
      </c>
    </row>
    <row r="2174" spans="1:9" x14ac:dyDescent="0.25">
      <c r="A2174" s="28" t="s">
        <v>2186</v>
      </c>
      <c r="B2174" s="28" t="s">
        <v>4774</v>
      </c>
      <c r="C2174" s="28" t="s">
        <v>4098</v>
      </c>
      <c r="D2174" s="28" t="s">
        <v>2965</v>
      </c>
      <c r="E2174" s="28" t="s">
        <v>4098</v>
      </c>
      <c r="F2174" s="29" t="s">
        <v>2483</v>
      </c>
      <c r="G2174" s="29" t="s">
        <v>2070</v>
      </c>
      <c r="H2174" s="29" t="s">
        <v>2164</v>
      </c>
      <c r="I2174" s="29" t="s">
        <v>2128</v>
      </c>
    </row>
    <row r="2175" spans="1:9" x14ac:dyDescent="0.25">
      <c r="A2175" s="28" t="s">
        <v>2186</v>
      </c>
      <c r="B2175" s="28" t="s">
        <v>4775</v>
      </c>
      <c r="C2175" s="28" t="s">
        <v>4096</v>
      </c>
      <c r="D2175" s="28" t="s">
        <v>2963</v>
      </c>
      <c r="E2175" s="28" t="s">
        <v>4096</v>
      </c>
      <c r="F2175" s="29" t="s">
        <v>2483</v>
      </c>
      <c r="G2175" s="29" t="s">
        <v>2070</v>
      </c>
      <c r="H2175" s="29" t="s">
        <v>2164</v>
      </c>
      <c r="I2175" s="29" t="s">
        <v>2128</v>
      </c>
    </row>
    <row r="2176" spans="1:9" x14ac:dyDescent="0.25">
      <c r="A2176" s="28" t="s">
        <v>2186</v>
      </c>
      <c r="B2176" s="28" t="s">
        <v>4776</v>
      </c>
      <c r="C2176" s="28" t="s">
        <v>3852</v>
      </c>
      <c r="D2176" s="28" t="s">
        <v>3034</v>
      </c>
      <c r="E2176" s="28" t="s">
        <v>4777</v>
      </c>
      <c r="F2176" s="29" t="s">
        <v>2483</v>
      </c>
      <c r="G2176" s="29" t="s">
        <v>2112</v>
      </c>
      <c r="H2176" s="29" t="s">
        <v>2113</v>
      </c>
      <c r="I2176" s="29" t="s">
        <v>2112</v>
      </c>
    </row>
    <row r="2177" spans="1:9" x14ac:dyDescent="0.25">
      <c r="A2177" s="28" t="s">
        <v>2186</v>
      </c>
      <c r="B2177" s="28" t="s">
        <v>4778</v>
      </c>
      <c r="C2177" s="28" t="s">
        <v>3866</v>
      </c>
      <c r="D2177" s="28" t="s">
        <v>3625</v>
      </c>
      <c r="E2177" s="28" t="s">
        <v>4777</v>
      </c>
      <c r="F2177" s="29" t="s">
        <v>2483</v>
      </c>
      <c r="G2177" s="29" t="s">
        <v>2112</v>
      </c>
      <c r="H2177" s="29" t="s">
        <v>2113</v>
      </c>
      <c r="I2177" s="29" t="s">
        <v>2112</v>
      </c>
    </row>
    <row r="2178" spans="1:9" x14ac:dyDescent="0.25">
      <c r="A2178" s="28" t="s">
        <v>2186</v>
      </c>
      <c r="B2178" s="28" t="s">
        <v>4779</v>
      </c>
      <c r="C2178" s="28" t="s">
        <v>3864</v>
      </c>
      <c r="D2178" s="28" t="s">
        <v>3347</v>
      </c>
      <c r="E2178" s="28" t="s">
        <v>2179</v>
      </c>
      <c r="F2178" s="29" t="s">
        <v>2191</v>
      </c>
      <c r="G2178" s="29" t="s">
        <v>2167</v>
      </c>
      <c r="H2178" s="29" t="s">
        <v>2179</v>
      </c>
      <c r="I2178" s="29" t="s">
        <v>2167</v>
      </c>
    </row>
    <row r="2179" spans="1:9" x14ac:dyDescent="0.25">
      <c r="A2179" s="28" t="s">
        <v>2186</v>
      </c>
      <c r="B2179" s="28" t="s">
        <v>4780</v>
      </c>
      <c r="C2179" s="28" t="s">
        <v>4781</v>
      </c>
      <c r="D2179" s="28" t="s">
        <v>4782</v>
      </c>
      <c r="E2179" s="28" t="s">
        <v>2179</v>
      </c>
      <c r="F2179" s="29" t="s">
        <v>3023</v>
      </c>
      <c r="G2179" s="29" t="s">
        <v>2167</v>
      </c>
      <c r="H2179" s="29" t="s">
        <v>2179</v>
      </c>
      <c r="I2179" s="29" t="s">
        <v>2167</v>
      </c>
    </row>
    <row r="2180" spans="1:9" x14ac:dyDescent="0.25">
      <c r="A2180" s="28" t="s">
        <v>2186</v>
      </c>
      <c r="B2180" s="28" t="s">
        <v>4783</v>
      </c>
      <c r="C2180" s="28" t="s">
        <v>3932</v>
      </c>
      <c r="D2180" s="28" t="s">
        <v>3933</v>
      </c>
      <c r="E2180" s="28" t="s">
        <v>2179</v>
      </c>
      <c r="F2180" s="29" t="s">
        <v>2478</v>
      </c>
      <c r="G2180" s="29" t="s">
        <v>2167</v>
      </c>
      <c r="H2180" s="29" t="s">
        <v>2179</v>
      </c>
      <c r="I2180" s="29" t="s">
        <v>2167</v>
      </c>
    </row>
    <row r="2181" spans="1:9" x14ac:dyDescent="0.25">
      <c r="A2181" s="28" t="s">
        <v>2186</v>
      </c>
      <c r="B2181" s="28" t="s">
        <v>4784</v>
      </c>
      <c r="C2181" s="28" t="s">
        <v>3932</v>
      </c>
      <c r="D2181" s="28" t="s">
        <v>3933</v>
      </c>
      <c r="E2181" s="28" t="s">
        <v>2179</v>
      </c>
      <c r="F2181" s="29" t="s">
        <v>2478</v>
      </c>
      <c r="G2181" s="29" t="s">
        <v>2167</v>
      </c>
      <c r="H2181" s="29" t="s">
        <v>2179</v>
      </c>
      <c r="I2181" s="29" t="s">
        <v>2167</v>
      </c>
    </row>
    <row r="2182" spans="1:9" x14ac:dyDescent="0.25">
      <c r="A2182" s="28" t="s">
        <v>2186</v>
      </c>
      <c r="B2182" s="28" t="s">
        <v>4785</v>
      </c>
      <c r="C2182" s="28" t="s">
        <v>3973</v>
      </c>
      <c r="D2182" s="28" t="s">
        <v>2569</v>
      </c>
      <c r="E2182" s="28" t="s">
        <v>2179</v>
      </c>
      <c r="F2182" s="29" t="s">
        <v>2198</v>
      </c>
      <c r="G2182" s="29" t="s">
        <v>2167</v>
      </c>
      <c r="H2182" s="29" t="s">
        <v>2179</v>
      </c>
      <c r="I2182" s="29" t="s">
        <v>2167</v>
      </c>
    </row>
    <row r="2183" spans="1:9" x14ac:dyDescent="0.25">
      <c r="A2183" s="28" t="s">
        <v>2186</v>
      </c>
      <c r="B2183" s="28" t="s">
        <v>4786</v>
      </c>
      <c r="C2183" s="28" t="s">
        <v>3932</v>
      </c>
      <c r="D2183" s="28" t="s">
        <v>3933</v>
      </c>
      <c r="E2183" s="28" t="s">
        <v>2179</v>
      </c>
      <c r="F2183" s="29" t="s">
        <v>2478</v>
      </c>
      <c r="G2183" s="29" t="s">
        <v>2167</v>
      </c>
      <c r="H2183" s="29" t="s">
        <v>2179</v>
      </c>
      <c r="I2183" s="29" t="s">
        <v>2167</v>
      </c>
    </row>
    <row r="2184" spans="1:9" x14ac:dyDescent="0.25">
      <c r="A2184" s="28" t="s">
        <v>2186</v>
      </c>
      <c r="B2184" s="28" t="s">
        <v>4787</v>
      </c>
      <c r="C2184" s="28" t="s">
        <v>3828</v>
      </c>
      <c r="D2184" s="28" t="s">
        <v>2549</v>
      </c>
      <c r="E2184" s="28" t="s">
        <v>2179</v>
      </c>
      <c r="F2184" s="29" t="s">
        <v>2455</v>
      </c>
      <c r="G2184" s="29" t="s">
        <v>2167</v>
      </c>
      <c r="H2184" s="29" t="s">
        <v>2179</v>
      </c>
      <c r="I2184" s="29" t="s">
        <v>2167</v>
      </c>
    </row>
    <row r="2185" spans="1:9" x14ac:dyDescent="0.25">
      <c r="A2185" s="28" t="s">
        <v>2186</v>
      </c>
      <c r="B2185" s="28" t="s">
        <v>4788</v>
      </c>
      <c r="C2185" s="28" t="s">
        <v>3854</v>
      </c>
      <c r="D2185" s="28" t="s">
        <v>2198</v>
      </c>
      <c r="E2185" s="28" t="s">
        <v>2179</v>
      </c>
      <c r="F2185" s="29" t="s">
        <v>2198</v>
      </c>
      <c r="G2185" s="29" t="s">
        <v>2167</v>
      </c>
      <c r="H2185" s="29" t="s">
        <v>2179</v>
      </c>
      <c r="I2185" s="29" t="s">
        <v>2167</v>
      </c>
    </row>
    <row r="2186" spans="1:9" x14ac:dyDescent="0.25">
      <c r="A2186" s="28" t="s">
        <v>2186</v>
      </c>
      <c r="B2186" s="28" t="s">
        <v>4789</v>
      </c>
      <c r="C2186" s="28" t="s">
        <v>3929</v>
      </c>
      <c r="D2186" s="28" t="s">
        <v>3408</v>
      </c>
      <c r="E2186" s="28" t="s">
        <v>2179</v>
      </c>
      <c r="F2186" s="29" t="s">
        <v>2452</v>
      </c>
      <c r="G2186" s="29" t="s">
        <v>2167</v>
      </c>
      <c r="H2186" s="29" t="s">
        <v>2179</v>
      </c>
      <c r="I2186" s="29" t="s">
        <v>2167</v>
      </c>
    </row>
    <row r="2187" spans="1:9" x14ac:dyDescent="0.25">
      <c r="A2187" s="28" t="s">
        <v>2186</v>
      </c>
      <c r="B2187" s="28" t="s">
        <v>4790</v>
      </c>
      <c r="C2187" s="28" t="s">
        <v>3973</v>
      </c>
      <c r="D2187" s="28" t="s">
        <v>2569</v>
      </c>
      <c r="E2187" s="28" t="s">
        <v>2179</v>
      </c>
      <c r="F2187" s="29" t="s">
        <v>2198</v>
      </c>
      <c r="G2187" s="29" t="s">
        <v>2167</v>
      </c>
      <c r="H2187" s="29" t="s">
        <v>2179</v>
      </c>
      <c r="I2187" s="29" t="s">
        <v>2167</v>
      </c>
    </row>
    <row r="2188" spans="1:9" x14ac:dyDescent="0.25">
      <c r="A2188" s="28" t="s">
        <v>2186</v>
      </c>
      <c r="B2188" s="28" t="s">
        <v>4791</v>
      </c>
      <c r="C2188" s="28" t="s">
        <v>3932</v>
      </c>
      <c r="D2188" s="28" t="s">
        <v>3933</v>
      </c>
      <c r="E2188" s="28" t="s">
        <v>2179</v>
      </c>
      <c r="F2188" s="29" t="s">
        <v>2478</v>
      </c>
      <c r="G2188" s="29" t="s">
        <v>2167</v>
      </c>
      <c r="H2188" s="29" t="s">
        <v>2179</v>
      </c>
      <c r="I2188" s="29" t="s">
        <v>2167</v>
      </c>
    </row>
    <row r="2189" spans="1:9" x14ac:dyDescent="0.25">
      <c r="A2189" s="28" t="s">
        <v>2186</v>
      </c>
      <c r="B2189" s="28" t="s">
        <v>4792</v>
      </c>
      <c r="C2189" s="28" t="s">
        <v>3916</v>
      </c>
      <c r="D2189" s="28" t="s">
        <v>2477</v>
      </c>
      <c r="E2189" s="28" t="s">
        <v>2179</v>
      </c>
      <c r="F2189" s="29" t="s">
        <v>2478</v>
      </c>
      <c r="G2189" s="29" t="s">
        <v>2167</v>
      </c>
      <c r="H2189" s="29" t="s">
        <v>2179</v>
      </c>
      <c r="I2189" s="29" t="s">
        <v>2167</v>
      </c>
    </row>
    <row r="2190" spans="1:9" x14ac:dyDescent="0.25">
      <c r="A2190" s="28" t="s">
        <v>2186</v>
      </c>
      <c r="B2190" s="28" t="s">
        <v>4793</v>
      </c>
      <c r="C2190" s="28" t="s">
        <v>3940</v>
      </c>
      <c r="D2190" s="28" t="s">
        <v>3617</v>
      </c>
      <c r="E2190" s="28" t="s">
        <v>2179</v>
      </c>
      <c r="F2190" s="29" t="s">
        <v>2483</v>
      </c>
      <c r="G2190" s="29" t="s">
        <v>2167</v>
      </c>
      <c r="H2190" s="29" t="s">
        <v>2179</v>
      </c>
      <c r="I2190" s="29" t="s">
        <v>2167</v>
      </c>
    </row>
    <row r="2191" spans="1:9" x14ac:dyDescent="0.25">
      <c r="A2191" s="28" t="s">
        <v>2186</v>
      </c>
      <c r="B2191" s="28" t="s">
        <v>4794</v>
      </c>
      <c r="C2191" s="28" t="s">
        <v>3828</v>
      </c>
      <c r="D2191" s="28" t="s">
        <v>2549</v>
      </c>
      <c r="E2191" s="28" t="s">
        <v>2179</v>
      </c>
      <c r="F2191" s="29" t="s">
        <v>2455</v>
      </c>
      <c r="G2191" s="29" t="s">
        <v>2167</v>
      </c>
      <c r="H2191" s="29" t="s">
        <v>2179</v>
      </c>
      <c r="I2191" s="29" t="s">
        <v>2167</v>
      </c>
    </row>
    <row r="2192" spans="1:9" x14ac:dyDescent="0.25">
      <c r="A2192" s="28" t="s">
        <v>2186</v>
      </c>
      <c r="B2192" s="28" t="s">
        <v>4795</v>
      </c>
      <c r="C2192" s="28" t="s">
        <v>3854</v>
      </c>
      <c r="D2192" s="28" t="s">
        <v>2198</v>
      </c>
      <c r="E2192" s="28" t="s">
        <v>2179</v>
      </c>
      <c r="F2192" s="29" t="s">
        <v>2198</v>
      </c>
      <c r="G2192" s="29" t="s">
        <v>2167</v>
      </c>
      <c r="H2192" s="29" t="s">
        <v>2179</v>
      </c>
      <c r="I2192" s="29" t="s">
        <v>2167</v>
      </c>
    </row>
    <row r="2193" spans="1:9" x14ac:dyDescent="0.25">
      <c r="A2193" s="28" t="s">
        <v>2186</v>
      </c>
      <c r="B2193" s="28" t="s">
        <v>4796</v>
      </c>
      <c r="C2193" s="28" t="s">
        <v>3929</v>
      </c>
      <c r="D2193" s="28" t="s">
        <v>3408</v>
      </c>
      <c r="E2193" s="28" t="s">
        <v>2179</v>
      </c>
      <c r="F2193" s="29" t="s">
        <v>2452</v>
      </c>
      <c r="G2193" s="29" t="s">
        <v>2167</v>
      </c>
      <c r="H2193" s="29" t="s">
        <v>2179</v>
      </c>
      <c r="I2193" s="29" t="s">
        <v>2167</v>
      </c>
    </row>
    <row r="2194" spans="1:9" x14ac:dyDescent="0.25">
      <c r="A2194" s="28" t="s">
        <v>2186</v>
      </c>
      <c r="B2194" s="28" t="s">
        <v>4797</v>
      </c>
      <c r="C2194" s="28" t="s">
        <v>3932</v>
      </c>
      <c r="D2194" s="28" t="s">
        <v>3933</v>
      </c>
      <c r="E2194" s="28" t="s">
        <v>2179</v>
      </c>
      <c r="F2194" s="29" t="s">
        <v>2478</v>
      </c>
      <c r="G2194" s="29" t="s">
        <v>2167</v>
      </c>
      <c r="H2194" s="29" t="s">
        <v>2179</v>
      </c>
      <c r="I2194" s="29" t="s">
        <v>2167</v>
      </c>
    </row>
    <row r="2195" spans="1:9" x14ac:dyDescent="0.25">
      <c r="A2195" s="28" t="s">
        <v>2186</v>
      </c>
      <c r="B2195" s="28" t="s">
        <v>4798</v>
      </c>
      <c r="C2195" s="28" t="s">
        <v>3910</v>
      </c>
      <c r="D2195" s="28" t="s">
        <v>3911</v>
      </c>
      <c r="E2195" s="28" t="s">
        <v>2179</v>
      </c>
      <c r="F2195" s="29" t="s">
        <v>2455</v>
      </c>
      <c r="G2195" s="29" t="s">
        <v>2167</v>
      </c>
      <c r="H2195" s="29" t="s">
        <v>2179</v>
      </c>
      <c r="I2195" s="29" t="s">
        <v>2167</v>
      </c>
    </row>
    <row r="2196" spans="1:9" x14ac:dyDescent="0.25">
      <c r="A2196" s="28" t="s">
        <v>2186</v>
      </c>
      <c r="B2196" s="28" t="s">
        <v>4799</v>
      </c>
      <c r="C2196" s="28" t="s">
        <v>3828</v>
      </c>
      <c r="D2196" s="28" t="s">
        <v>2549</v>
      </c>
      <c r="E2196" s="28" t="s">
        <v>2179</v>
      </c>
      <c r="F2196" s="29" t="s">
        <v>2455</v>
      </c>
      <c r="G2196" s="29" t="s">
        <v>2167</v>
      </c>
      <c r="H2196" s="29" t="s">
        <v>2179</v>
      </c>
      <c r="I2196" s="29" t="s">
        <v>2167</v>
      </c>
    </row>
    <row r="2197" spans="1:9" x14ac:dyDescent="0.25">
      <c r="A2197" s="28" t="s">
        <v>2186</v>
      </c>
      <c r="B2197" s="28" t="s">
        <v>4800</v>
      </c>
      <c r="C2197" s="28" t="s">
        <v>3854</v>
      </c>
      <c r="D2197" s="28" t="s">
        <v>2198</v>
      </c>
      <c r="E2197" s="28" t="s">
        <v>2179</v>
      </c>
      <c r="F2197" s="29" t="s">
        <v>2198</v>
      </c>
      <c r="G2197" s="29" t="s">
        <v>2167</v>
      </c>
      <c r="H2197" s="29" t="s">
        <v>2179</v>
      </c>
      <c r="I2197" s="29" t="s">
        <v>2167</v>
      </c>
    </row>
    <row r="2198" spans="1:9" x14ac:dyDescent="0.25">
      <c r="A2198" s="28" t="s">
        <v>2186</v>
      </c>
      <c r="B2198" s="28" t="s">
        <v>4801</v>
      </c>
      <c r="C2198" s="28" t="s">
        <v>2116</v>
      </c>
      <c r="D2198" s="28" t="s">
        <v>2501</v>
      </c>
      <c r="E2198" s="28" t="s">
        <v>2179</v>
      </c>
      <c r="F2198" s="29" t="s">
        <v>2452</v>
      </c>
      <c r="G2198" s="29" t="s">
        <v>2167</v>
      </c>
      <c r="H2198" s="29" t="s">
        <v>2179</v>
      </c>
      <c r="I2198" s="29" t="s">
        <v>2167</v>
      </c>
    </row>
    <row r="2199" spans="1:9" x14ac:dyDescent="0.25">
      <c r="A2199" s="28" t="s">
        <v>2186</v>
      </c>
      <c r="B2199" s="28" t="s">
        <v>4802</v>
      </c>
      <c r="C2199" s="28" t="s">
        <v>3929</v>
      </c>
      <c r="D2199" s="28" t="s">
        <v>3408</v>
      </c>
      <c r="E2199" s="28" t="s">
        <v>2179</v>
      </c>
      <c r="F2199" s="29" t="s">
        <v>2452</v>
      </c>
      <c r="G2199" s="29" t="s">
        <v>2167</v>
      </c>
      <c r="H2199" s="29" t="s">
        <v>2179</v>
      </c>
      <c r="I2199" s="29" t="s">
        <v>2167</v>
      </c>
    </row>
    <row r="2200" spans="1:9" x14ac:dyDescent="0.25">
      <c r="A2200" s="28" t="s">
        <v>2186</v>
      </c>
      <c r="B2200" s="28" t="s">
        <v>4803</v>
      </c>
      <c r="C2200" s="28" t="s">
        <v>4804</v>
      </c>
      <c r="D2200" s="28" t="s">
        <v>4805</v>
      </c>
      <c r="E2200" s="28" t="s">
        <v>2179</v>
      </c>
      <c r="F2200" s="29" t="s">
        <v>2452</v>
      </c>
      <c r="G2200" s="29" t="s">
        <v>2167</v>
      </c>
      <c r="H2200" s="29" t="s">
        <v>2179</v>
      </c>
      <c r="I2200" s="29" t="s">
        <v>2167</v>
      </c>
    </row>
    <row r="2201" spans="1:9" x14ac:dyDescent="0.25">
      <c r="A2201" s="28" t="s">
        <v>2186</v>
      </c>
      <c r="B2201" s="28" t="s">
        <v>4806</v>
      </c>
      <c r="C2201" s="28" t="s">
        <v>3932</v>
      </c>
      <c r="D2201" s="28" t="s">
        <v>3933</v>
      </c>
      <c r="E2201" s="28" t="s">
        <v>2179</v>
      </c>
      <c r="F2201" s="29" t="s">
        <v>2478</v>
      </c>
      <c r="G2201" s="29" t="s">
        <v>2167</v>
      </c>
      <c r="H2201" s="29" t="s">
        <v>2179</v>
      </c>
      <c r="I2201" s="29" t="s">
        <v>2167</v>
      </c>
    </row>
    <row r="2202" spans="1:9" x14ac:dyDescent="0.25">
      <c r="A2202" s="28" t="s">
        <v>2186</v>
      </c>
      <c r="B2202" s="28" t="s">
        <v>4807</v>
      </c>
      <c r="C2202" s="28" t="s">
        <v>3916</v>
      </c>
      <c r="D2202" s="28" t="s">
        <v>2477</v>
      </c>
      <c r="E2202" s="28" t="s">
        <v>2179</v>
      </c>
      <c r="F2202" s="29" t="s">
        <v>2478</v>
      </c>
      <c r="G2202" s="29" t="s">
        <v>2167</v>
      </c>
      <c r="H2202" s="29" t="s">
        <v>2179</v>
      </c>
      <c r="I2202" s="29" t="s">
        <v>2167</v>
      </c>
    </row>
    <row r="2203" spans="1:9" x14ac:dyDescent="0.25">
      <c r="A2203" s="28" t="s">
        <v>2186</v>
      </c>
      <c r="B2203" s="28" t="s">
        <v>4808</v>
      </c>
      <c r="C2203" s="28" t="s">
        <v>3828</v>
      </c>
      <c r="D2203" s="28" t="s">
        <v>2549</v>
      </c>
      <c r="E2203" s="28" t="s">
        <v>2179</v>
      </c>
      <c r="F2203" s="29" t="s">
        <v>2455</v>
      </c>
      <c r="G2203" s="29" t="s">
        <v>2167</v>
      </c>
      <c r="H2203" s="29" t="s">
        <v>2179</v>
      </c>
      <c r="I2203" s="29" t="s">
        <v>2167</v>
      </c>
    </row>
    <row r="2204" spans="1:9" x14ac:dyDescent="0.25">
      <c r="A2204" s="28" t="s">
        <v>2186</v>
      </c>
      <c r="B2204" s="28" t="s">
        <v>4809</v>
      </c>
      <c r="C2204" s="28" t="s">
        <v>3854</v>
      </c>
      <c r="D2204" s="28" t="s">
        <v>2198</v>
      </c>
      <c r="E2204" s="28" t="s">
        <v>2179</v>
      </c>
      <c r="F2204" s="29" t="s">
        <v>2198</v>
      </c>
      <c r="G2204" s="29" t="s">
        <v>2167</v>
      </c>
      <c r="H2204" s="29" t="s">
        <v>2179</v>
      </c>
      <c r="I2204" s="29" t="s">
        <v>2167</v>
      </c>
    </row>
    <row r="2205" spans="1:9" x14ac:dyDescent="0.25">
      <c r="A2205" s="28" t="s">
        <v>2186</v>
      </c>
      <c r="B2205" s="28" t="s">
        <v>4810</v>
      </c>
      <c r="C2205" s="28" t="s">
        <v>3929</v>
      </c>
      <c r="D2205" s="28" t="s">
        <v>3408</v>
      </c>
      <c r="E2205" s="28" t="s">
        <v>2179</v>
      </c>
      <c r="F2205" s="29" t="s">
        <v>2452</v>
      </c>
      <c r="G2205" s="29" t="s">
        <v>2167</v>
      </c>
      <c r="H2205" s="29" t="s">
        <v>2179</v>
      </c>
      <c r="I2205" s="29" t="s">
        <v>2167</v>
      </c>
    </row>
    <row r="2206" spans="1:9" x14ac:dyDescent="0.25">
      <c r="A2206" s="28" t="s">
        <v>2186</v>
      </c>
      <c r="B2206" s="28" t="s">
        <v>4811</v>
      </c>
      <c r="C2206" s="28" t="s">
        <v>4804</v>
      </c>
      <c r="D2206" s="28" t="s">
        <v>4805</v>
      </c>
      <c r="E2206" s="28" t="s">
        <v>2179</v>
      </c>
      <c r="F2206" s="29" t="s">
        <v>2452</v>
      </c>
      <c r="G2206" s="29" t="s">
        <v>2167</v>
      </c>
      <c r="H2206" s="29" t="s">
        <v>2179</v>
      </c>
      <c r="I2206" s="29" t="s">
        <v>2167</v>
      </c>
    </row>
    <row r="2207" spans="1:9" x14ac:dyDescent="0.25">
      <c r="A2207" s="28" t="s">
        <v>2186</v>
      </c>
      <c r="B2207" s="28" t="s">
        <v>4812</v>
      </c>
      <c r="C2207" s="28" t="s">
        <v>3932</v>
      </c>
      <c r="D2207" s="28" t="s">
        <v>3933</v>
      </c>
      <c r="E2207" s="28" t="s">
        <v>2179</v>
      </c>
      <c r="F2207" s="29" t="s">
        <v>2478</v>
      </c>
      <c r="G2207" s="29" t="s">
        <v>2167</v>
      </c>
      <c r="H2207" s="29" t="s">
        <v>2179</v>
      </c>
      <c r="I2207" s="29" t="s">
        <v>2167</v>
      </c>
    </row>
    <row r="2208" spans="1:9" x14ac:dyDescent="0.25">
      <c r="A2208" s="28" t="s">
        <v>2186</v>
      </c>
      <c r="B2208" s="28" t="s">
        <v>4813</v>
      </c>
      <c r="C2208" s="28" t="s">
        <v>3916</v>
      </c>
      <c r="D2208" s="28" t="s">
        <v>2477</v>
      </c>
      <c r="E2208" s="28" t="s">
        <v>2179</v>
      </c>
      <c r="F2208" s="29" t="s">
        <v>2478</v>
      </c>
      <c r="G2208" s="29" t="s">
        <v>2167</v>
      </c>
      <c r="H2208" s="29" t="s">
        <v>2179</v>
      </c>
      <c r="I2208" s="29" t="s">
        <v>2167</v>
      </c>
    </row>
    <row r="2209" spans="1:9" x14ac:dyDescent="0.25">
      <c r="A2209" s="28" t="s">
        <v>2186</v>
      </c>
      <c r="B2209" s="28" t="s">
        <v>4814</v>
      </c>
      <c r="C2209" s="28" t="s">
        <v>3824</v>
      </c>
      <c r="D2209" s="28" t="s">
        <v>2493</v>
      </c>
      <c r="E2209" s="28" t="s">
        <v>2179</v>
      </c>
      <c r="F2209" s="29" t="s">
        <v>2455</v>
      </c>
      <c r="G2209" s="29" t="s">
        <v>2167</v>
      </c>
      <c r="H2209" s="29" t="s">
        <v>2179</v>
      </c>
      <c r="I2209" s="29" t="s">
        <v>2167</v>
      </c>
    </row>
    <row r="2210" spans="1:9" x14ac:dyDescent="0.25">
      <c r="A2210" s="28" t="s">
        <v>2186</v>
      </c>
      <c r="B2210" s="28" t="s">
        <v>4815</v>
      </c>
      <c r="C2210" s="28" t="s">
        <v>3826</v>
      </c>
      <c r="D2210" s="28" t="s">
        <v>2547</v>
      </c>
      <c r="E2210" s="28" t="s">
        <v>4816</v>
      </c>
      <c r="F2210" s="29" t="s">
        <v>2455</v>
      </c>
      <c r="G2210" s="29" t="s">
        <v>2119</v>
      </c>
      <c r="H2210" s="29" t="s">
        <v>2120</v>
      </c>
      <c r="I2210" s="29" t="s">
        <v>2119</v>
      </c>
    </row>
    <row r="2211" spans="1:9" x14ac:dyDescent="0.25">
      <c r="A2211" s="28" t="s">
        <v>2186</v>
      </c>
      <c r="B2211" s="28" t="s">
        <v>4817</v>
      </c>
      <c r="C2211" s="28" t="s">
        <v>3910</v>
      </c>
      <c r="D2211" s="28" t="s">
        <v>3911</v>
      </c>
      <c r="E2211" s="28" t="s">
        <v>4816</v>
      </c>
      <c r="F2211" s="29" t="s">
        <v>2455</v>
      </c>
      <c r="G2211" s="29" t="s">
        <v>2119</v>
      </c>
      <c r="H2211" s="29" t="s">
        <v>2120</v>
      </c>
      <c r="I2211" s="29" t="s">
        <v>2119</v>
      </c>
    </row>
    <row r="2212" spans="1:9" x14ac:dyDescent="0.25">
      <c r="A2212" s="28" t="s">
        <v>2186</v>
      </c>
      <c r="B2212" s="28" t="s">
        <v>4818</v>
      </c>
      <c r="C2212" s="28" t="s">
        <v>3826</v>
      </c>
      <c r="D2212" s="28" t="s">
        <v>2547</v>
      </c>
      <c r="E2212" s="28" t="s">
        <v>4816</v>
      </c>
      <c r="F2212" s="29" t="s">
        <v>2455</v>
      </c>
      <c r="G2212" s="29" t="s">
        <v>2119</v>
      </c>
      <c r="H2212" s="29" t="s">
        <v>2120</v>
      </c>
      <c r="I2212" s="29" t="s">
        <v>2119</v>
      </c>
    </row>
    <row r="2213" spans="1:9" x14ac:dyDescent="0.25">
      <c r="A2213" s="28" t="s">
        <v>2186</v>
      </c>
      <c r="B2213" s="28" t="s">
        <v>4819</v>
      </c>
      <c r="C2213" s="28" t="s">
        <v>3910</v>
      </c>
      <c r="D2213" s="28" t="s">
        <v>3911</v>
      </c>
      <c r="E2213" s="28" t="s">
        <v>4816</v>
      </c>
      <c r="F2213" s="29" t="s">
        <v>2455</v>
      </c>
      <c r="G2213" s="29" t="s">
        <v>2119</v>
      </c>
      <c r="H2213" s="29" t="s">
        <v>2120</v>
      </c>
      <c r="I2213" s="29" t="s">
        <v>2119</v>
      </c>
    </row>
    <row r="2214" spans="1:9" x14ac:dyDescent="0.25">
      <c r="A2214" s="28" t="s">
        <v>2186</v>
      </c>
      <c r="B2214" s="28" t="s">
        <v>4820</v>
      </c>
      <c r="C2214" s="28" t="s">
        <v>3979</v>
      </c>
      <c r="D2214" s="28" t="s">
        <v>2475</v>
      </c>
      <c r="E2214" s="28" t="s">
        <v>4821</v>
      </c>
      <c r="F2214" s="29" t="s">
        <v>2191</v>
      </c>
      <c r="G2214" s="29" t="s">
        <v>2083</v>
      </c>
      <c r="H2214" s="29" t="s">
        <v>2084</v>
      </c>
      <c r="I2214" s="29" t="s">
        <v>2083</v>
      </c>
    </row>
    <row r="2215" spans="1:9" x14ac:dyDescent="0.25">
      <c r="A2215" s="28" t="s">
        <v>2186</v>
      </c>
      <c r="B2215" s="28" t="s">
        <v>4822</v>
      </c>
      <c r="C2215" s="28" t="s">
        <v>4823</v>
      </c>
      <c r="D2215" s="28" t="s">
        <v>2441</v>
      </c>
      <c r="E2215" s="28" t="s">
        <v>4821</v>
      </c>
      <c r="F2215" s="29" t="s">
        <v>2191</v>
      </c>
      <c r="G2215" s="29" t="s">
        <v>2083</v>
      </c>
      <c r="H2215" s="29" t="s">
        <v>2084</v>
      </c>
      <c r="I2215" s="29" t="s">
        <v>2083</v>
      </c>
    </row>
    <row r="2216" spans="1:9" x14ac:dyDescent="0.25">
      <c r="A2216" s="28" t="s">
        <v>2186</v>
      </c>
      <c r="B2216" s="28" t="s">
        <v>4824</v>
      </c>
      <c r="C2216" s="28" t="s">
        <v>4823</v>
      </c>
      <c r="D2216" s="28" t="s">
        <v>2441</v>
      </c>
      <c r="E2216" s="28" t="s">
        <v>4821</v>
      </c>
      <c r="F2216" s="29" t="s">
        <v>2191</v>
      </c>
      <c r="G2216" s="29" t="s">
        <v>2083</v>
      </c>
      <c r="H2216" s="29" t="s">
        <v>2084</v>
      </c>
      <c r="I2216" s="29" t="s">
        <v>2083</v>
      </c>
    </row>
    <row r="2217" spans="1:9" x14ac:dyDescent="0.25">
      <c r="A2217" s="28" t="s">
        <v>2186</v>
      </c>
      <c r="B2217" s="28" t="s">
        <v>4825</v>
      </c>
      <c r="C2217" s="28" t="s">
        <v>4826</v>
      </c>
      <c r="D2217" s="28" t="s">
        <v>2189</v>
      </c>
      <c r="E2217" s="28" t="s">
        <v>4821</v>
      </c>
      <c r="F2217" s="29" t="s">
        <v>2191</v>
      </c>
      <c r="G2217" s="29" t="s">
        <v>2083</v>
      </c>
      <c r="H2217" s="29" t="s">
        <v>2084</v>
      </c>
      <c r="I2217" s="29" t="s">
        <v>2083</v>
      </c>
    </row>
    <row r="2218" spans="1:9" x14ac:dyDescent="0.25">
      <c r="A2218" s="28" t="s">
        <v>2186</v>
      </c>
      <c r="B2218" s="28" t="s">
        <v>4827</v>
      </c>
      <c r="C2218" s="28" t="s">
        <v>4828</v>
      </c>
      <c r="D2218" s="28" t="s">
        <v>2438</v>
      </c>
      <c r="E2218" s="28" t="s">
        <v>4821</v>
      </c>
      <c r="F2218" s="29" t="s">
        <v>2191</v>
      </c>
      <c r="G2218" s="29" t="s">
        <v>2083</v>
      </c>
      <c r="H2218" s="29" t="s">
        <v>2084</v>
      </c>
      <c r="I2218" s="29" t="s">
        <v>2083</v>
      </c>
    </row>
    <row r="2219" spans="1:9" x14ac:dyDescent="0.25">
      <c r="A2219" s="28" t="s">
        <v>2186</v>
      </c>
      <c r="B2219" s="28" t="s">
        <v>4829</v>
      </c>
      <c r="C2219" s="28" t="s">
        <v>4823</v>
      </c>
      <c r="D2219" s="28" t="s">
        <v>2441</v>
      </c>
      <c r="E2219" s="28" t="s">
        <v>4821</v>
      </c>
      <c r="F2219" s="29" t="s">
        <v>2191</v>
      </c>
      <c r="G2219" s="29" t="s">
        <v>2083</v>
      </c>
      <c r="H2219" s="29" t="s">
        <v>2084</v>
      </c>
      <c r="I2219" s="29" t="s">
        <v>2083</v>
      </c>
    </row>
    <row r="2220" spans="1:9" x14ac:dyDescent="0.25">
      <c r="A2220" s="28" t="s">
        <v>2186</v>
      </c>
      <c r="B2220" s="28" t="s">
        <v>4830</v>
      </c>
      <c r="C2220" s="28" t="s">
        <v>4828</v>
      </c>
      <c r="D2220" s="28" t="s">
        <v>2438</v>
      </c>
      <c r="E2220" s="28" t="s">
        <v>4821</v>
      </c>
      <c r="F2220" s="29" t="s">
        <v>2191</v>
      </c>
      <c r="G2220" s="29" t="s">
        <v>2083</v>
      </c>
      <c r="H2220" s="29" t="s">
        <v>2084</v>
      </c>
      <c r="I2220" s="29" t="s">
        <v>2083</v>
      </c>
    </row>
    <row r="2221" spans="1:9" x14ac:dyDescent="0.25">
      <c r="A2221" s="28" t="s">
        <v>2186</v>
      </c>
      <c r="B2221" s="28" t="s">
        <v>4831</v>
      </c>
      <c r="C2221" s="28" t="s">
        <v>4823</v>
      </c>
      <c r="D2221" s="28" t="s">
        <v>2441</v>
      </c>
      <c r="E2221" s="28" t="s">
        <v>4821</v>
      </c>
      <c r="F2221" s="29" t="s">
        <v>2191</v>
      </c>
      <c r="G2221" s="29" t="s">
        <v>2083</v>
      </c>
      <c r="H2221" s="29" t="s">
        <v>2084</v>
      </c>
      <c r="I2221" s="29" t="s">
        <v>2083</v>
      </c>
    </row>
    <row r="2222" spans="1:9" x14ac:dyDescent="0.25">
      <c r="A2222" s="28" t="s">
        <v>2186</v>
      </c>
      <c r="B2222" s="28" t="s">
        <v>4832</v>
      </c>
      <c r="C2222" s="28" t="s">
        <v>4826</v>
      </c>
      <c r="D2222" s="28" t="s">
        <v>2189</v>
      </c>
      <c r="E2222" s="28" t="s">
        <v>4821</v>
      </c>
      <c r="F2222" s="29" t="s">
        <v>2191</v>
      </c>
      <c r="G2222" s="29" t="s">
        <v>2083</v>
      </c>
      <c r="H2222" s="29" t="s">
        <v>2084</v>
      </c>
      <c r="I2222" s="29" t="s">
        <v>2083</v>
      </c>
    </row>
    <row r="2223" spans="1:9" x14ac:dyDescent="0.25">
      <c r="A2223" s="28" t="s">
        <v>2186</v>
      </c>
      <c r="B2223" s="28" t="s">
        <v>4833</v>
      </c>
      <c r="C2223" s="28" t="s">
        <v>4828</v>
      </c>
      <c r="D2223" s="28" t="s">
        <v>2438</v>
      </c>
      <c r="E2223" s="28" t="s">
        <v>4821</v>
      </c>
      <c r="F2223" s="29" t="s">
        <v>2191</v>
      </c>
      <c r="G2223" s="29" t="s">
        <v>2083</v>
      </c>
      <c r="H2223" s="29" t="s">
        <v>2084</v>
      </c>
      <c r="I2223" s="29" t="s">
        <v>2083</v>
      </c>
    </row>
    <row r="2224" spans="1:9" x14ac:dyDescent="0.25">
      <c r="A2224" s="28" t="s">
        <v>2186</v>
      </c>
      <c r="B2224" s="28" t="s">
        <v>4834</v>
      </c>
      <c r="C2224" s="28" t="s">
        <v>4823</v>
      </c>
      <c r="D2224" s="28" t="s">
        <v>2441</v>
      </c>
      <c r="E2224" s="28" t="s">
        <v>4821</v>
      </c>
      <c r="F2224" s="29" t="s">
        <v>2191</v>
      </c>
      <c r="G2224" s="29" t="s">
        <v>2083</v>
      </c>
      <c r="H2224" s="29" t="s">
        <v>2084</v>
      </c>
      <c r="I2224" s="29" t="s">
        <v>2083</v>
      </c>
    </row>
    <row r="2225" spans="1:9" x14ac:dyDescent="0.25">
      <c r="A2225" s="28" t="s">
        <v>2186</v>
      </c>
      <c r="B2225" s="28" t="s">
        <v>4835</v>
      </c>
      <c r="C2225" s="28" t="s">
        <v>4826</v>
      </c>
      <c r="D2225" s="28" t="s">
        <v>2189</v>
      </c>
      <c r="E2225" s="28" t="s">
        <v>4821</v>
      </c>
      <c r="F2225" s="29" t="s">
        <v>2191</v>
      </c>
      <c r="G2225" s="29" t="s">
        <v>2083</v>
      </c>
      <c r="H2225" s="29" t="s">
        <v>2084</v>
      </c>
      <c r="I2225" s="29" t="s">
        <v>2083</v>
      </c>
    </row>
    <row r="2226" spans="1:9" x14ac:dyDescent="0.25">
      <c r="A2226" s="28" t="s">
        <v>2186</v>
      </c>
      <c r="B2226" s="28" t="s">
        <v>4836</v>
      </c>
      <c r="C2226" s="28" t="s">
        <v>4828</v>
      </c>
      <c r="D2226" s="28" t="s">
        <v>2438</v>
      </c>
      <c r="E2226" s="28" t="s">
        <v>4821</v>
      </c>
      <c r="F2226" s="29" t="s">
        <v>2191</v>
      </c>
      <c r="G2226" s="29" t="s">
        <v>2083</v>
      </c>
      <c r="H2226" s="29" t="s">
        <v>2084</v>
      </c>
      <c r="I2226" s="29" t="s">
        <v>2083</v>
      </c>
    </row>
    <row r="2227" spans="1:9" x14ac:dyDescent="0.25">
      <c r="A2227" s="28" t="s">
        <v>2186</v>
      </c>
      <c r="B2227" s="28" t="s">
        <v>4837</v>
      </c>
      <c r="C2227" s="28" t="s">
        <v>4823</v>
      </c>
      <c r="D2227" s="28" t="s">
        <v>2441</v>
      </c>
      <c r="E2227" s="28" t="s">
        <v>4821</v>
      </c>
      <c r="F2227" s="29" t="s">
        <v>2191</v>
      </c>
      <c r="G2227" s="29" t="s">
        <v>2083</v>
      </c>
      <c r="H2227" s="29" t="s">
        <v>2084</v>
      </c>
      <c r="I2227" s="29" t="s">
        <v>2083</v>
      </c>
    </row>
    <row r="2228" spans="1:9" x14ac:dyDescent="0.25">
      <c r="A2228" s="28" t="s">
        <v>2186</v>
      </c>
      <c r="B2228" s="28" t="s">
        <v>4838</v>
      </c>
      <c r="C2228" s="28" t="s">
        <v>4826</v>
      </c>
      <c r="D2228" s="28" t="s">
        <v>2189</v>
      </c>
      <c r="E2228" s="28" t="s">
        <v>4821</v>
      </c>
      <c r="F2228" s="29" t="s">
        <v>2191</v>
      </c>
      <c r="G2228" s="29" t="s">
        <v>2083</v>
      </c>
      <c r="H2228" s="29" t="s">
        <v>2084</v>
      </c>
      <c r="I2228" s="29" t="s">
        <v>2083</v>
      </c>
    </row>
    <row r="2229" spans="1:9" x14ac:dyDescent="0.25">
      <c r="A2229" s="28" t="s">
        <v>2186</v>
      </c>
      <c r="B2229" s="28" t="s">
        <v>4839</v>
      </c>
      <c r="C2229" s="28" t="s">
        <v>3854</v>
      </c>
      <c r="D2229" s="28" t="s">
        <v>2198</v>
      </c>
      <c r="E2229" s="28" t="s">
        <v>4821</v>
      </c>
      <c r="F2229" s="29" t="s">
        <v>2198</v>
      </c>
      <c r="G2229" s="29" t="s">
        <v>2083</v>
      </c>
      <c r="H2229" s="29" t="s">
        <v>2084</v>
      </c>
      <c r="I2229" s="29" t="s">
        <v>2083</v>
      </c>
    </row>
    <row r="2230" spans="1:9" x14ac:dyDescent="0.25">
      <c r="A2230" s="28" t="s">
        <v>2186</v>
      </c>
      <c r="B2230" s="28" t="s">
        <v>4840</v>
      </c>
      <c r="C2230" s="28" t="s">
        <v>3979</v>
      </c>
      <c r="D2230" s="28" t="s">
        <v>2475</v>
      </c>
      <c r="E2230" s="28" t="s">
        <v>4821</v>
      </c>
      <c r="F2230" s="29" t="s">
        <v>2191</v>
      </c>
      <c r="G2230" s="29" t="s">
        <v>2083</v>
      </c>
      <c r="H2230" s="29" t="s">
        <v>2084</v>
      </c>
      <c r="I2230" s="29" t="s">
        <v>2083</v>
      </c>
    </row>
    <row r="2231" spans="1:9" x14ac:dyDescent="0.25">
      <c r="A2231" s="28" t="s">
        <v>2186</v>
      </c>
      <c r="B2231" s="28" t="s">
        <v>4841</v>
      </c>
      <c r="C2231" s="28" t="s">
        <v>4828</v>
      </c>
      <c r="D2231" s="28" t="s">
        <v>2438</v>
      </c>
      <c r="E2231" s="28" t="s">
        <v>4821</v>
      </c>
      <c r="F2231" s="29" t="s">
        <v>2191</v>
      </c>
      <c r="G2231" s="29" t="s">
        <v>2083</v>
      </c>
      <c r="H2231" s="29" t="s">
        <v>2084</v>
      </c>
      <c r="I2231" s="29" t="s">
        <v>2083</v>
      </c>
    </row>
    <row r="2232" spans="1:9" x14ac:dyDescent="0.25">
      <c r="A2232" s="28" t="s">
        <v>2186</v>
      </c>
      <c r="B2232" s="28" t="s">
        <v>4842</v>
      </c>
      <c r="C2232" s="28" t="s">
        <v>4823</v>
      </c>
      <c r="D2232" s="28" t="s">
        <v>2441</v>
      </c>
      <c r="E2232" s="28" t="s">
        <v>4821</v>
      </c>
      <c r="F2232" s="29" t="s">
        <v>2191</v>
      </c>
      <c r="G2232" s="29" t="s">
        <v>2083</v>
      </c>
      <c r="H2232" s="29" t="s">
        <v>2084</v>
      </c>
      <c r="I2232" s="29" t="s">
        <v>2083</v>
      </c>
    </row>
    <row r="2233" spans="1:9" x14ac:dyDescent="0.25">
      <c r="A2233" s="28" t="s">
        <v>2186</v>
      </c>
      <c r="B2233" s="28" t="s">
        <v>4843</v>
      </c>
      <c r="C2233" s="28" t="s">
        <v>3973</v>
      </c>
      <c r="D2233" s="28" t="s">
        <v>2569</v>
      </c>
      <c r="E2233" s="28" t="s">
        <v>4821</v>
      </c>
      <c r="F2233" s="29" t="s">
        <v>2198</v>
      </c>
      <c r="G2233" s="29" t="s">
        <v>2083</v>
      </c>
      <c r="H2233" s="29" t="s">
        <v>2084</v>
      </c>
      <c r="I2233" s="29" t="s">
        <v>2083</v>
      </c>
    </row>
    <row r="2234" spans="1:9" x14ac:dyDescent="0.25">
      <c r="A2234" s="28" t="s">
        <v>2186</v>
      </c>
      <c r="B2234" s="28" t="s">
        <v>4844</v>
      </c>
      <c r="C2234" s="28" t="s">
        <v>4826</v>
      </c>
      <c r="D2234" s="28" t="s">
        <v>2189</v>
      </c>
      <c r="E2234" s="28" t="s">
        <v>4821</v>
      </c>
      <c r="F2234" s="29" t="s">
        <v>2191</v>
      </c>
      <c r="G2234" s="29" t="s">
        <v>2083</v>
      </c>
      <c r="H2234" s="29" t="s">
        <v>2084</v>
      </c>
      <c r="I2234" s="29" t="s">
        <v>2083</v>
      </c>
    </row>
    <row r="2235" spans="1:9" x14ac:dyDescent="0.25">
      <c r="A2235" s="28" t="s">
        <v>2186</v>
      </c>
      <c r="B2235" s="28" t="s">
        <v>4845</v>
      </c>
      <c r="C2235" s="28" t="s">
        <v>3854</v>
      </c>
      <c r="D2235" s="28" t="s">
        <v>2198</v>
      </c>
      <c r="E2235" s="28" t="s">
        <v>4821</v>
      </c>
      <c r="F2235" s="29" t="s">
        <v>2198</v>
      </c>
      <c r="G2235" s="29" t="s">
        <v>2083</v>
      </c>
      <c r="H2235" s="29" t="s">
        <v>2084</v>
      </c>
      <c r="I2235" s="29" t="s">
        <v>2083</v>
      </c>
    </row>
    <row r="2236" spans="1:9" x14ac:dyDescent="0.25">
      <c r="A2236" s="28" t="s">
        <v>2186</v>
      </c>
      <c r="B2236" s="28" t="s">
        <v>4846</v>
      </c>
      <c r="C2236" s="28" t="s">
        <v>3979</v>
      </c>
      <c r="D2236" s="28" t="s">
        <v>2475</v>
      </c>
      <c r="E2236" s="28" t="s">
        <v>4821</v>
      </c>
      <c r="F2236" s="29" t="s">
        <v>2191</v>
      </c>
      <c r="G2236" s="29" t="s">
        <v>2083</v>
      </c>
      <c r="H2236" s="29" t="s">
        <v>2084</v>
      </c>
      <c r="I2236" s="29" t="s">
        <v>2083</v>
      </c>
    </row>
    <row r="2237" spans="1:9" x14ac:dyDescent="0.25">
      <c r="A2237" s="28" t="s">
        <v>2186</v>
      </c>
      <c r="B2237" s="28" t="s">
        <v>4847</v>
      </c>
      <c r="C2237" s="28" t="s">
        <v>4828</v>
      </c>
      <c r="D2237" s="28" t="s">
        <v>2438</v>
      </c>
      <c r="E2237" s="28" t="s">
        <v>4821</v>
      </c>
      <c r="F2237" s="29" t="s">
        <v>2191</v>
      </c>
      <c r="G2237" s="29" t="s">
        <v>2083</v>
      </c>
      <c r="H2237" s="29" t="s">
        <v>2084</v>
      </c>
      <c r="I2237" s="29" t="s">
        <v>2083</v>
      </c>
    </row>
    <row r="2238" spans="1:9" x14ac:dyDescent="0.25">
      <c r="A2238" s="28" t="s">
        <v>2186</v>
      </c>
      <c r="B2238" s="28" t="s">
        <v>4848</v>
      </c>
      <c r="C2238" s="28" t="s">
        <v>4823</v>
      </c>
      <c r="D2238" s="28" t="s">
        <v>2441</v>
      </c>
      <c r="E2238" s="28" t="s">
        <v>4821</v>
      </c>
      <c r="F2238" s="29" t="s">
        <v>2191</v>
      </c>
      <c r="G2238" s="29" t="s">
        <v>2083</v>
      </c>
      <c r="H2238" s="29" t="s">
        <v>2084</v>
      </c>
      <c r="I2238" s="29" t="s">
        <v>2083</v>
      </c>
    </row>
    <row r="2239" spans="1:9" x14ac:dyDescent="0.25">
      <c r="A2239" s="28" t="s">
        <v>2186</v>
      </c>
      <c r="B2239" s="28" t="s">
        <v>4849</v>
      </c>
      <c r="C2239" s="28" t="s">
        <v>4052</v>
      </c>
      <c r="D2239" s="28" t="s">
        <v>4053</v>
      </c>
      <c r="E2239" s="28" t="s">
        <v>4821</v>
      </c>
      <c r="F2239" s="29" t="s">
        <v>2452</v>
      </c>
      <c r="G2239" s="29" t="s">
        <v>2083</v>
      </c>
      <c r="H2239" s="29" t="s">
        <v>2084</v>
      </c>
      <c r="I2239" s="29" t="s">
        <v>2083</v>
      </c>
    </row>
    <row r="2240" spans="1:9" x14ac:dyDescent="0.25">
      <c r="A2240" s="28" t="s">
        <v>2186</v>
      </c>
      <c r="B2240" s="28" t="s">
        <v>4850</v>
      </c>
      <c r="C2240" s="28" t="s">
        <v>4826</v>
      </c>
      <c r="D2240" s="28" t="s">
        <v>2189</v>
      </c>
      <c r="E2240" s="28" t="s">
        <v>4821</v>
      </c>
      <c r="F2240" s="29" t="s">
        <v>2191</v>
      </c>
      <c r="G2240" s="29" t="s">
        <v>2083</v>
      </c>
      <c r="H2240" s="29" t="s">
        <v>2084</v>
      </c>
      <c r="I2240" s="29" t="s">
        <v>2083</v>
      </c>
    </row>
    <row r="2241" spans="1:9" x14ac:dyDescent="0.25">
      <c r="A2241" s="28" t="s">
        <v>2186</v>
      </c>
      <c r="B2241" s="28" t="s">
        <v>4851</v>
      </c>
      <c r="C2241" s="28" t="s">
        <v>3979</v>
      </c>
      <c r="D2241" s="28" t="s">
        <v>2475</v>
      </c>
      <c r="E2241" s="28" t="s">
        <v>4821</v>
      </c>
      <c r="F2241" s="29" t="s">
        <v>2191</v>
      </c>
      <c r="G2241" s="29" t="s">
        <v>2083</v>
      </c>
      <c r="H2241" s="29" t="s">
        <v>2084</v>
      </c>
      <c r="I2241" s="29" t="s">
        <v>2083</v>
      </c>
    </row>
    <row r="2242" spans="1:9" x14ac:dyDescent="0.25">
      <c r="A2242" s="28" t="s">
        <v>2186</v>
      </c>
      <c r="B2242" s="28" t="s">
        <v>4852</v>
      </c>
      <c r="C2242" s="28" t="s">
        <v>4828</v>
      </c>
      <c r="D2242" s="28" t="s">
        <v>2438</v>
      </c>
      <c r="E2242" s="28" t="s">
        <v>4821</v>
      </c>
      <c r="F2242" s="29" t="s">
        <v>2191</v>
      </c>
      <c r="G2242" s="29" t="s">
        <v>2083</v>
      </c>
      <c r="H2242" s="29" t="s">
        <v>2084</v>
      </c>
      <c r="I2242" s="29" t="s">
        <v>2083</v>
      </c>
    </row>
    <row r="2243" spans="1:9" x14ac:dyDescent="0.25">
      <c r="A2243" s="28" t="s">
        <v>2186</v>
      </c>
      <c r="B2243" s="28" t="s">
        <v>4853</v>
      </c>
      <c r="C2243" s="28" t="s">
        <v>4823</v>
      </c>
      <c r="D2243" s="28" t="s">
        <v>2441</v>
      </c>
      <c r="E2243" s="28" t="s">
        <v>4821</v>
      </c>
      <c r="F2243" s="29" t="s">
        <v>2191</v>
      </c>
      <c r="G2243" s="29" t="s">
        <v>2083</v>
      </c>
      <c r="H2243" s="29" t="s">
        <v>2084</v>
      </c>
      <c r="I2243" s="29" t="s">
        <v>2083</v>
      </c>
    </row>
    <row r="2244" spans="1:9" x14ac:dyDescent="0.25">
      <c r="A2244" s="28" t="s">
        <v>2186</v>
      </c>
      <c r="B2244" s="28" t="s">
        <v>4854</v>
      </c>
      <c r="C2244" s="28" t="s">
        <v>4855</v>
      </c>
      <c r="D2244" s="28" t="s">
        <v>4855</v>
      </c>
      <c r="E2244" s="28" t="s">
        <v>4856</v>
      </c>
      <c r="F2244" s="29" t="s">
        <v>2073</v>
      </c>
      <c r="G2244" s="29" t="s">
        <v>2073</v>
      </c>
      <c r="H2244" s="29" t="s">
        <v>3854</v>
      </c>
      <c r="I2244" s="29" t="s">
        <v>2073</v>
      </c>
    </row>
    <row r="2245" spans="1:9" x14ac:dyDescent="0.25">
      <c r="A2245" s="28" t="s">
        <v>2186</v>
      </c>
      <c r="B2245" s="28" t="s">
        <v>4857</v>
      </c>
      <c r="C2245" s="28" t="s">
        <v>3821</v>
      </c>
      <c r="D2245" s="28" t="s">
        <v>2473</v>
      </c>
      <c r="E2245" s="28" t="s">
        <v>3824</v>
      </c>
      <c r="F2245" s="29" t="s">
        <v>2455</v>
      </c>
      <c r="G2245" s="29" t="s">
        <v>2119</v>
      </c>
      <c r="H2245" s="29" t="s">
        <v>2120</v>
      </c>
      <c r="I2245" s="29" t="s">
        <v>2119</v>
      </c>
    </row>
    <row r="2246" spans="1:9" x14ac:dyDescent="0.25">
      <c r="A2246" s="28" t="s">
        <v>2186</v>
      </c>
      <c r="B2246" s="28" t="s">
        <v>4858</v>
      </c>
      <c r="C2246" s="28" t="s">
        <v>3826</v>
      </c>
      <c r="D2246" s="28" t="s">
        <v>2547</v>
      </c>
      <c r="E2246" s="28" t="s">
        <v>3824</v>
      </c>
      <c r="F2246" s="29" t="s">
        <v>2455</v>
      </c>
      <c r="G2246" s="29" t="s">
        <v>2119</v>
      </c>
      <c r="H2246" s="29" t="s">
        <v>2120</v>
      </c>
      <c r="I2246" s="29" t="s">
        <v>2119</v>
      </c>
    </row>
    <row r="2247" spans="1:9" x14ac:dyDescent="0.25">
      <c r="A2247" s="28" t="s">
        <v>2186</v>
      </c>
      <c r="B2247" s="28" t="s">
        <v>4859</v>
      </c>
      <c r="C2247" s="28" t="s">
        <v>3833</v>
      </c>
      <c r="D2247" s="28" t="s">
        <v>3834</v>
      </c>
      <c r="E2247" s="28" t="s">
        <v>3824</v>
      </c>
      <c r="F2247" s="29" t="s">
        <v>2455</v>
      </c>
      <c r="G2247" s="29" t="s">
        <v>2119</v>
      </c>
      <c r="H2247" s="29" t="s">
        <v>2120</v>
      </c>
      <c r="I2247" s="29" t="s">
        <v>2119</v>
      </c>
    </row>
    <row r="2248" spans="1:9" x14ac:dyDescent="0.25">
      <c r="A2248" s="28" t="s">
        <v>2186</v>
      </c>
      <c r="B2248" s="28" t="s">
        <v>4860</v>
      </c>
      <c r="C2248" s="28" t="s">
        <v>3824</v>
      </c>
      <c r="D2248" s="28" t="s">
        <v>2493</v>
      </c>
      <c r="E2248" s="28" t="s">
        <v>3824</v>
      </c>
      <c r="F2248" s="29" t="s">
        <v>2455</v>
      </c>
      <c r="G2248" s="29" t="s">
        <v>2119</v>
      </c>
      <c r="H2248" s="29" t="s">
        <v>2120</v>
      </c>
      <c r="I2248" s="29" t="s">
        <v>2119</v>
      </c>
    </row>
    <row r="2249" spans="1:9" x14ac:dyDescent="0.25">
      <c r="A2249" s="28" t="s">
        <v>2186</v>
      </c>
      <c r="B2249" s="28" t="s">
        <v>4861</v>
      </c>
      <c r="C2249" s="28" t="s">
        <v>3833</v>
      </c>
      <c r="D2249" s="28" t="s">
        <v>3834</v>
      </c>
      <c r="E2249" s="28" t="s">
        <v>3824</v>
      </c>
      <c r="F2249" s="29" t="s">
        <v>2455</v>
      </c>
      <c r="G2249" s="29" t="s">
        <v>2119</v>
      </c>
      <c r="H2249" s="29" t="s">
        <v>2120</v>
      </c>
      <c r="I2249" s="29" t="s">
        <v>2119</v>
      </c>
    </row>
    <row r="2250" spans="1:9" x14ac:dyDescent="0.25">
      <c r="A2250" s="28" t="s">
        <v>2186</v>
      </c>
      <c r="B2250" s="28" t="s">
        <v>4862</v>
      </c>
      <c r="C2250" s="28" t="s">
        <v>3821</v>
      </c>
      <c r="D2250" s="28" t="s">
        <v>2473</v>
      </c>
      <c r="E2250" s="28" t="s">
        <v>3824</v>
      </c>
      <c r="F2250" s="29" t="s">
        <v>2455</v>
      </c>
      <c r="G2250" s="29" t="s">
        <v>2119</v>
      </c>
      <c r="H2250" s="29" t="s">
        <v>2120</v>
      </c>
      <c r="I2250" s="29" t="s">
        <v>2119</v>
      </c>
    </row>
    <row r="2251" spans="1:9" x14ac:dyDescent="0.25">
      <c r="A2251" s="28" t="s">
        <v>2186</v>
      </c>
      <c r="B2251" s="28" t="s">
        <v>4863</v>
      </c>
      <c r="C2251" s="28" t="s">
        <v>3824</v>
      </c>
      <c r="D2251" s="28" t="s">
        <v>2493</v>
      </c>
      <c r="E2251" s="28" t="s">
        <v>3824</v>
      </c>
      <c r="F2251" s="29" t="s">
        <v>2455</v>
      </c>
      <c r="G2251" s="29" t="s">
        <v>2119</v>
      </c>
      <c r="H2251" s="29" t="s">
        <v>2120</v>
      </c>
      <c r="I2251" s="29" t="s">
        <v>2119</v>
      </c>
    </row>
    <row r="2252" spans="1:9" x14ac:dyDescent="0.25">
      <c r="A2252" s="28" t="s">
        <v>2186</v>
      </c>
      <c r="B2252" s="28" t="s">
        <v>4864</v>
      </c>
      <c r="C2252" s="28" t="s">
        <v>3897</v>
      </c>
      <c r="D2252" s="28" t="s">
        <v>3898</v>
      </c>
      <c r="E2252" s="28" t="s">
        <v>3824</v>
      </c>
      <c r="F2252" s="29" t="s">
        <v>2455</v>
      </c>
      <c r="G2252" s="29" t="s">
        <v>2119</v>
      </c>
      <c r="H2252" s="29" t="s">
        <v>2120</v>
      </c>
      <c r="I2252" s="29" t="s">
        <v>2119</v>
      </c>
    </row>
    <row r="2253" spans="1:9" x14ac:dyDescent="0.25">
      <c r="A2253" s="28" t="s">
        <v>2186</v>
      </c>
      <c r="B2253" s="28" t="s">
        <v>4865</v>
      </c>
      <c r="C2253" s="28" t="s">
        <v>3828</v>
      </c>
      <c r="D2253" s="28" t="s">
        <v>2549</v>
      </c>
      <c r="E2253" s="28" t="s">
        <v>4866</v>
      </c>
      <c r="F2253" s="29" t="s">
        <v>2455</v>
      </c>
      <c r="G2253" s="29" t="s">
        <v>2153</v>
      </c>
      <c r="H2253" s="29" t="s">
        <v>2152</v>
      </c>
      <c r="I2253" s="29" t="s">
        <v>2153</v>
      </c>
    </row>
    <row r="2254" spans="1:9" x14ac:dyDescent="0.25">
      <c r="A2254" s="28" t="s">
        <v>2186</v>
      </c>
      <c r="B2254" s="28" t="s">
        <v>4867</v>
      </c>
      <c r="C2254" s="28" t="s">
        <v>3864</v>
      </c>
      <c r="D2254" s="28" t="s">
        <v>3347</v>
      </c>
      <c r="E2254" s="28" t="s">
        <v>4866</v>
      </c>
      <c r="F2254" s="29" t="s">
        <v>2191</v>
      </c>
      <c r="G2254" s="29" t="s">
        <v>2153</v>
      </c>
      <c r="H2254" s="29" t="s">
        <v>2152</v>
      </c>
      <c r="I2254" s="29" t="s">
        <v>2153</v>
      </c>
    </row>
    <row r="2255" spans="1:9" x14ac:dyDescent="0.25">
      <c r="A2255" s="28" t="s">
        <v>2186</v>
      </c>
      <c r="B2255" s="28" t="s">
        <v>4868</v>
      </c>
      <c r="C2255" s="28" t="s">
        <v>3913</v>
      </c>
      <c r="D2255" s="28" t="s">
        <v>3914</v>
      </c>
      <c r="E2255" s="28" t="s">
        <v>4866</v>
      </c>
      <c r="F2255" s="29" t="s">
        <v>2483</v>
      </c>
      <c r="G2255" s="29" t="s">
        <v>2153</v>
      </c>
      <c r="H2255" s="29" t="s">
        <v>2152</v>
      </c>
      <c r="I2255" s="29" t="s">
        <v>2153</v>
      </c>
    </row>
    <row r="2256" spans="1:9" x14ac:dyDescent="0.25">
      <c r="A2256" s="28" t="s">
        <v>2186</v>
      </c>
      <c r="B2256" s="28" t="s">
        <v>4869</v>
      </c>
      <c r="C2256" s="28" t="s">
        <v>4870</v>
      </c>
      <c r="D2256" s="28" t="s">
        <v>4871</v>
      </c>
      <c r="E2256" s="28" t="s">
        <v>4866</v>
      </c>
      <c r="F2256" s="29" t="s">
        <v>2483</v>
      </c>
      <c r="G2256" s="29" t="s">
        <v>2153</v>
      </c>
      <c r="H2256" s="29" t="s">
        <v>2152</v>
      </c>
      <c r="I2256" s="29" t="s">
        <v>2153</v>
      </c>
    </row>
    <row r="2257" spans="1:9" x14ac:dyDescent="0.25">
      <c r="A2257" s="28" t="s">
        <v>2186</v>
      </c>
      <c r="B2257" s="28" t="s">
        <v>4872</v>
      </c>
      <c r="C2257" s="28" t="s">
        <v>3828</v>
      </c>
      <c r="D2257" s="28" t="s">
        <v>2549</v>
      </c>
      <c r="E2257" s="28" t="s">
        <v>4866</v>
      </c>
      <c r="F2257" s="29" t="s">
        <v>2455</v>
      </c>
      <c r="G2257" s="29" t="s">
        <v>2153</v>
      </c>
      <c r="H2257" s="29" t="s">
        <v>2152</v>
      </c>
      <c r="I2257" s="29" t="s">
        <v>2153</v>
      </c>
    </row>
    <row r="2258" spans="1:9" x14ac:dyDescent="0.25">
      <c r="A2258" s="28" t="s">
        <v>2186</v>
      </c>
      <c r="B2258" s="28" t="s">
        <v>4873</v>
      </c>
      <c r="C2258" s="28" t="s">
        <v>3864</v>
      </c>
      <c r="D2258" s="28" t="s">
        <v>3347</v>
      </c>
      <c r="E2258" s="28" t="s">
        <v>4866</v>
      </c>
      <c r="F2258" s="29" t="s">
        <v>2191</v>
      </c>
      <c r="G2258" s="29" t="s">
        <v>2153</v>
      </c>
      <c r="H2258" s="29" t="s">
        <v>2152</v>
      </c>
      <c r="I2258" s="29" t="s">
        <v>2153</v>
      </c>
    </row>
    <row r="2259" spans="1:9" x14ac:dyDescent="0.25">
      <c r="A2259" s="28" t="s">
        <v>2186</v>
      </c>
      <c r="B2259" s="28" t="s">
        <v>4874</v>
      </c>
      <c r="C2259" s="28" t="s">
        <v>4252</v>
      </c>
      <c r="D2259" s="28" t="s">
        <v>2457</v>
      </c>
      <c r="E2259" s="28" t="s">
        <v>4866</v>
      </c>
      <c r="F2259" s="29" t="s">
        <v>2455</v>
      </c>
      <c r="G2259" s="29" t="s">
        <v>2153</v>
      </c>
      <c r="H2259" s="29" t="s">
        <v>2152</v>
      </c>
      <c r="I2259" s="29" t="s">
        <v>2153</v>
      </c>
    </row>
    <row r="2260" spans="1:9" x14ac:dyDescent="0.25">
      <c r="A2260" s="28" t="s">
        <v>2186</v>
      </c>
      <c r="B2260" s="28" t="s">
        <v>4875</v>
      </c>
      <c r="C2260" s="28" t="s">
        <v>3913</v>
      </c>
      <c r="D2260" s="28" t="s">
        <v>3914</v>
      </c>
      <c r="E2260" s="28" t="s">
        <v>4866</v>
      </c>
      <c r="F2260" s="29" t="s">
        <v>2483</v>
      </c>
      <c r="G2260" s="29" t="s">
        <v>2153</v>
      </c>
      <c r="H2260" s="29" t="s">
        <v>2152</v>
      </c>
      <c r="I2260" s="29" t="s">
        <v>2153</v>
      </c>
    </row>
    <row r="2261" spans="1:9" x14ac:dyDescent="0.25">
      <c r="A2261" s="28" t="s">
        <v>2186</v>
      </c>
      <c r="B2261" s="28" t="s">
        <v>4876</v>
      </c>
      <c r="C2261" s="28" t="s">
        <v>4870</v>
      </c>
      <c r="D2261" s="28" t="s">
        <v>4871</v>
      </c>
      <c r="E2261" s="28" t="s">
        <v>4866</v>
      </c>
      <c r="F2261" s="29" t="s">
        <v>2483</v>
      </c>
      <c r="G2261" s="29" t="s">
        <v>2153</v>
      </c>
      <c r="H2261" s="29" t="s">
        <v>2152</v>
      </c>
      <c r="I2261" s="29" t="s">
        <v>2153</v>
      </c>
    </row>
    <row r="2262" spans="1:9" x14ac:dyDescent="0.25">
      <c r="A2262" s="28" t="s">
        <v>2186</v>
      </c>
      <c r="B2262" s="28" t="s">
        <v>4877</v>
      </c>
      <c r="C2262" s="28" t="s">
        <v>3828</v>
      </c>
      <c r="D2262" s="28" t="s">
        <v>2549</v>
      </c>
      <c r="E2262" s="28" t="s">
        <v>4866</v>
      </c>
      <c r="F2262" s="29" t="s">
        <v>2455</v>
      </c>
      <c r="G2262" s="29" t="s">
        <v>2153</v>
      </c>
      <c r="H2262" s="29" t="s">
        <v>2152</v>
      </c>
      <c r="I2262" s="29" t="s">
        <v>2153</v>
      </c>
    </row>
    <row r="2263" spans="1:9" x14ac:dyDescent="0.25">
      <c r="A2263" s="28" t="s">
        <v>2186</v>
      </c>
      <c r="B2263" s="28" t="s">
        <v>4878</v>
      </c>
      <c r="C2263" s="28" t="s">
        <v>4325</v>
      </c>
      <c r="D2263" s="28" t="s">
        <v>2483</v>
      </c>
      <c r="E2263" s="28" t="s">
        <v>4866</v>
      </c>
      <c r="F2263" s="29" t="s">
        <v>2483</v>
      </c>
      <c r="G2263" s="29" t="s">
        <v>2153</v>
      </c>
      <c r="H2263" s="29" t="s">
        <v>2152</v>
      </c>
      <c r="I2263" s="29" t="s">
        <v>2153</v>
      </c>
    </row>
    <row r="2264" spans="1:9" x14ac:dyDescent="0.25">
      <c r="A2264" s="28" t="s">
        <v>2186</v>
      </c>
      <c r="B2264" s="28" t="s">
        <v>4879</v>
      </c>
      <c r="C2264" s="28" t="s">
        <v>3836</v>
      </c>
      <c r="D2264" s="28" t="s">
        <v>3837</v>
      </c>
      <c r="E2264" s="28" t="s">
        <v>4866</v>
      </c>
      <c r="F2264" s="29" t="s">
        <v>2455</v>
      </c>
      <c r="G2264" s="29" t="s">
        <v>2153</v>
      </c>
      <c r="H2264" s="29" t="s">
        <v>2152</v>
      </c>
      <c r="I2264" s="29" t="s">
        <v>2153</v>
      </c>
    </row>
    <row r="2265" spans="1:9" x14ac:dyDescent="0.25">
      <c r="A2265" s="28" t="s">
        <v>2186</v>
      </c>
      <c r="B2265" s="28" t="s">
        <v>4880</v>
      </c>
      <c r="C2265" s="28" t="s">
        <v>4252</v>
      </c>
      <c r="D2265" s="28" t="s">
        <v>2457</v>
      </c>
      <c r="E2265" s="28" t="s">
        <v>4866</v>
      </c>
      <c r="F2265" s="29" t="s">
        <v>2455</v>
      </c>
      <c r="G2265" s="29" t="s">
        <v>2153</v>
      </c>
      <c r="H2265" s="29" t="s">
        <v>2152</v>
      </c>
      <c r="I2265" s="29" t="s">
        <v>2153</v>
      </c>
    </row>
    <row r="2266" spans="1:9" x14ac:dyDescent="0.25">
      <c r="A2266" s="28" t="s">
        <v>2186</v>
      </c>
      <c r="B2266" s="28" t="s">
        <v>4881</v>
      </c>
      <c r="C2266" s="28" t="s">
        <v>3850</v>
      </c>
      <c r="D2266" s="28" t="s">
        <v>2544</v>
      </c>
      <c r="E2266" s="28" t="s">
        <v>4866</v>
      </c>
      <c r="F2266" s="29" t="s">
        <v>2455</v>
      </c>
      <c r="G2266" s="29" t="s">
        <v>2153</v>
      </c>
      <c r="H2266" s="29" t="s">
        <v>2152</v>
      </c>
      <c r="I2266" s="29" t="s">
        <v>2153</v>
      </c>
    </row>
    <row r="2267" spans="1:9" x14ac:dyDescent="0.25">
      <c r="A2267" s="28" t="s">
        <v>2186</v>
      </c>
      <c r="B2267" s="28" t="s">
        <v>4882</v>
      </c>
      <c r="C2267" s="28" t="s">
        <v>4870</v>
      </c>
      <c r="D2267" s="28" t="s">
        <v>4871</v>
      </c>
      <c r="E2267" s="28" t="s">
        <v>4866</v>
      </c>
      <c r="F2267" s="29" t="s">
        <v>2483</v>
      </c>
      <c r="G2267" s="29" t="s">
        <v>2153</v>
      </c>
      <c r="H2267" s="29" t="s">
        <v>2152</v>
      </c>
      <c r="I2267" s="29" t="s">
        <v>2153</v>
      </c>
    </row>
    <row r="2268" spans="1:9" x14ac:dyDescent="0.25">
      <c r="A2268" s="28" t="s">
        <v>2186</v>
      </c>
      <c r="B2268" s="28" t="s">
        <v>4883</v>
      </c>
      <c r="C2268" s="28" t="s">
        <v>3828</v>
      </c>
      <c r="D2268" s="28" t="s">
        <v>2549</v>
      </c>
      <c r="E2268" s="28" t="s">
        <v>4866</v>
      </c>
      <c r="F2268" s="29" t="s">
        <v>2455</v>
      </c>
      <c r="G2268" s="29" t="s">
        <v>2153</v>
      </c>
      <c r="H2268" s="29" t="s">
        <v>2152</v>
      </c>
      <c r="I2268" s="29" t="s">
        <v>2153</v>
      </c>
    </row>
    <row r="2269" spans="1:9" x14ac:dyDescent="0.25">
      <c r="A2269" s="28" t="s">
        <v>2186</v>
      </c>
      <c r="B2269" s="28" t="s">
        <v>4884</v>
      </c>
      <c r="C2269" s="28" t="s">
        <v>3836</v>
      </c>
      <c r="D2269" s="28" t="s">
        <v>3837</v>
      </c>
      <c r="E2269" s="28" t="s">
        <v>4866</v>
      </c>
      <c r="F2269" s="29" t="s">
        <v>2455</v>
      </c>
      <c r="G2269" s="29" t="s">
        <v>2153</v>
      </c>
      <c r="H2269" s="29" t="s">
        <v>2152</v>
      </c>
      <c r="I2269" s="29" t="s">
        <v>2153</v>
      </c>
    </row>
    <row r="2270" spans="1:9" x14ac:dyDescent="0.25">
      <c r="A2270" s="28" t="s">
        <v>2186</v>
      </c>
      <c r="B2270" s="28" t="s">
        <v>4885</v>
      </c>
      <c r="C2270" s="28" t="s">
        <v>4252</v>
      </c>
      <c r="D2270" s="28" t="s">
        <v>2457</v>
      </c>
      <c r="E2270" s="28" t="s">
        <v>4866</v>
      </c>
      <c r="F2270" s="29" t="s">
        <v>2455</v>
      </c>
      <c r="G2270" s="29" t="s">
        <v>2153</v>
      </c>
      <c r="H2270" s="29" t="s">
        <v>2152</v>
      </c>
      <c r="I2270" s="29" t="s">
        <v>2153</v>
      </c>
    </row>
    <row r="2271" spans="1:9" x14ac:dyDescent="0.25">
      <c r="A2271" s="28" t="s">
        <v>2186</v>
      </c>
      <c r="B2271" s="28" t="s">
        <v>4886</v>
      </c>
      <c r="C2271" s="28" t="s">
        <v>3910</v>
      </c>
      <c r="D2271" s="28" t="s">
        <v>3911</v>
      </c>
      <c r="E2271" s="28" t="s">
        <v>4866</v>
      </c>
      <c r="F2271" s="29" t="s">
        <v>2455</v>
      </c>
      <c r="G2271" s="29" t="s">
        <v>2153</v>
      </c>
      <c r="H2271" s="29" t="s">
        <v>2152</v>
      </c>
      <c r="I2271" s="29" t="s">
        <v>2153</v>
      </c>
    </row>
    <row r="2272" spans="1:9" x14ac:dyDescent="0.25">
      <c r="A2272" s="28" t="s">
        <v>4887</v>
      </c>
      <c r="B2272" s="28" t="s">
        <v>4888</v>
      </c>
      <c r="C2272" s="28" t="s">
        <v>3854</v>
      </c>
      <c r="D2272" s="28" t="s">
        <v>2198</v>
      </c>
      <c r="E2272" s="28" t="s">
        <v>4889</v>
      </c>
      <c r="F2272" s="29" t="s">
        <v>2198</v>
      </c>
      <c r="G2272" s="29" t="s">
        <v>2083</v>
      </c>
      <c r="H2272" s="29" t="s">
        <v>2162</v>
      </c>
      <c r="I2272" s="29" t="s">
        <v>2083</v>
      </c>
    </row>
    <row r="2273" spans="1:9" x14ac:dyDescent="0.25">
      <c r="A2273" s="28" t="s">
        <v>4887</v>
      </c>
      <c r="B2273" s="28" t="s">
        <v>4890</v>
      </c>
      <c r="C2273" s="28" t="s">
        <v>4891</v>
      </c>
      <c r="D2273" s="28" t="s">
        <v>4891</v>
      </c>
      <c r="E2273" s="28" t="s">
        <v>4889</v>
      </c>
      <c r="F2273" s="29" t="s">
        <v>2191</v>
      </c>
      <c r="G2273" s="29" t="s">
        <v>2083</v>
      </c>
      <c r="H2273" s="29" t="s">
        <v>2162</v>
      </c>
      <c r="I2273" s="29" t="s">
        <v>2083</v>
      </c>
    </row>
    <row r="2274" spans="1:9" x14ac:dyDescent="0.25">
      <c r="A2274" s="28" t="s">
        <v>4887</v>
      </c>
      <c r="B2274" s="28" t="s">
        <v>4892</v>
      </c>
      <c r="C2274" s="28" t="s">
        <v>4893</v>
      </c>
      <c r="D2274" s="28" t="s">
        <v>4894</v>
      </c>
      <c r="E2274" s="28" t="s">
        <v>4889</v>
      </c>
      <c r="F2274" s="29" t="s">
        <v>2191</v>
      </c>
      <c r="G2274" s="29" t="s">
        <v>2083</v>
      </c>
      <c r="H2274" s="29" t="s">
        <v>2162</v>
      </c>
      <c r="I2274" s="29" t="s">
        <v>2083</v>
      </c>
    </row>
    <row r="2275" spans="1:9" x14ac:dyDescent="0.25">
      <c r="A2275" s="28" t="s">
        <v>4887</v>
      </c>
      <c r="B2275" s="28" t="s">
        <v>4895</v>
      </c>
      <c r="C2275" s="28" t="s">
        <v>3979</v>
      </c>
      <c r="D2275" s="28" t="s">
        <v>2475</v>
      </c>
      <c r="E2275" s="28" t="s">
        <v>4889</v>
      </c>
      <c r="F2275" s="29" t="s">
        <v>2191</v>
      </c>
      <c r="G2275" s="29" t="s">
        <v>2083</v>
      </c>
      <c r="H2275" s="29" t="s">
        <v>2162</v>
      </c>
      <c r="I2275" s="29" t="s">
        <v>2083</v>
      </c>
    </row>
    <row r="2276" spans="1:9" x14ac:dyDescent="0.25">
      <c r="A2276" s="28" t="s">
        <v>4887</v>
      </c>
      <c r="B2276" s="28" t="s">
        <v>4896</v>
      </c>
      <c r="C2276" s="28" t="s">
        <v>4897</v>
      </c>
      <c r="D2276" s="28" t="s">
        <v>4898</v>
      </c>
      <c r="E2276" s="28" t="s">
        <v>4889</v>
      </c>
      <c r="F2276" s="29" t="s">
        <v>2483</v>
      </c>
      <c r="G2276" s="29" t="s">
        <v>2083</v>
      </c>
      <c r="H2276" s="29" t="s">
        <v>2162</v>
      </c>
      <c r="I2276" s="29" t="s">
        <v>2083</v>
      </c>
    </row>
    <row r="2277" spans="1:9" x14ac:dyDescent="0.25">
      <c r="A2277" s="28" t="s">
        <v>4887</v>
      </c>
      <c r="B2277" s="28" t="s">
        <v>4899</v>
      </c>
      <c r="C2277" s="28" t="s">
        <v>3975</v>
      </c>
      <c r="D2277" s="28" t="s">
        <v>3976</v>
      </c>
      <c r="E2277" s="28" t="s">
        <v>4889</v>
      </c>
      <c r="F2277" s="29" t="s">
        <v>2191</v>
      </c>
      <c r="G2277" s="29" t="s">
        <v>2083</v>
      </c>
      <c r="H2277" s="29" t="s">
        <v>2162</v>
      </c>
      <c r="I2277" s="29" t="s">
        <v>2083</v>
      </c>
    </row>
    <row r="2278" spans="1:9" x14ac:dyDescent="0.25">
      <c r="A2278" s="28" t="s">
        <v>4887</v>
      </c>
      <c r="B2278" s="28" t="s">
        <v>4900</v>
      </c>
      <c r="C2278" s="28" t="s">
        <v>3854</v>
      </c>
      <c r="D2278" s="28" t="s">
        <v>2198</v>
      </c>
      <c r="E2278" s="28" t="s">
        <v>4889</v>
      </c>
      <c r="F2278" s="29" t="s">
        <v>2198</v>
      </c>
      <c r="G2278" s="29" t="s">
        <v>2083</v>
      </c>
      <c r="H2278" s="29" t="s">
        <v>2162</v>
      </c>
      <c r="I2278" s="29" t="s">
        <v>2083</v>
      </c>
    </row>
    <row r="2279" spans="1:9" x14ac:dyDescent="0.25">
      <c r="A2279" s="28" t="s">
        <v>4887</v>
      </c>
      <c r="B2279" s="28" t="s">
        <v>4901</v>
      </c>
      <c r="C2279" s="28" t="s">
        <v>4893</v>
      </c>
      <c r="D2279" s="28" t="s">
        <v>4894</v>
      </c>
      <c r="E2279" s="28" t="s">
        <v>4889</v>
      </c>
      <c r="F2279" s="29" t="s">
        <v>2191</v>
      </c>
      <c r="G2279" s="29" t="s">
        <v>2083</v>
      </c>
      <c r="H2279" s="29" t="s">
        <v>2162</v>
      </c>
      <c r="I2279" s="29" t="s">
        <v>2083</v>
      </c>
    </row>
    <row r="2280" spans="1:9" x14ac:dyDescent="0.25">
      <c r="A2280" s="28" t="s">
        <v>4887</v>
      </c>
      <c r="B2280" s="28" t="s">
        <v>4902</v>
      </c>
      <c r="C2280" s="28" t="s">
        <v>3979</v>
      </c>
      <c r="D2280" s="28" t="s">
        <v>2475</v>
      </c>
      <c r="E2280" s="28" t="s">
        <v>4889</v>
      </c>
      <c r="F2280" s="29" t="s">
        <v>2191</v>
      </c>
      <c r="G2280" s="29" t="s">
        <v>2083</v>
      </c>
      <c r="H2280" s="29" t="s">
        <v>2162</v>
      </c>
      <c r="I2280" s="29" t="s">
        <v>2083</v>
      </c>
    </row>
    <row r="2281" spans="1:9" x14ac:dyDescent="0.25">
      <c r="A2281" s="28" t="s">
        <v>4887</v>
      </c>
      <c r="B2281" s="28" t="s">
        <v>4903</v>
      </c>
      <c r="C2281" s="28" t="s">
        <v>4897</v>
      </c>
      <c r="D2281" s="28" t="s">
        <v>4898</v>
      </c>
      <c r="E2281" s="28" t="s">
        <v>4889</v>
      </c>
      <c r="F2281" s="29" t="s">
        <v>2483</v>
      </c>
      <c r="G2281" s="29" t="s">
        <v>2083</v>
      </c>
      <c r="H2281" s="29" t="s">
        <v>2162</v>
      </c>
      <c r="I2281" s="29" t="s">
        <v>2083</v>
      </c>
    </row>
    <row r="2282" spans="1:9" x14ac:dyDescent="0.25">
      <c r="A2282" s="28" t="s">
        <v>4887</v>
      </c>
      <c r="B2282" s="28" t="s">
        <v>4904</v>
      </c>
      <c r="C2282" s="28" t="s">
        <v>4905</v>
      </c>
      <c r="D2282" s="28" t="s">
        <v>4905</v>
      </c>
      <c r="E2282" s="28" t="s">
        <v>4889</v>
      </c>
      <c r="F2282" s="29" t="s">
        <v>2483</v>
      </c>
      <c r="G2282" s="29" t="s">
        <v>2083</v>
      </c>
      <c r="H2282" s="29" t="s">
        <v>2162</v>
      </c>
      <c r="I2282" s="29" t="s">
        <v>2083</v>
      </c>
    </row>
    <row r="2283" spans="1:9" x14ac:dyDescent="0.25">
      <c r="A2283" s="28" t="s">
        <v>4887</v>
      </c>
      <c r="B2283" s="28" t="s">
        <v>4906</v>
      </c>
      <c r="C2283" s="28" t="s">
        <v>4907</v>
      </c>
      <c r="D2283" s="28" t="s">
        <v>4907</v>
      </c>
      <c r="E2283" s="28" t="s">
        <v>4889</v>
      </c>
      <c r="F2283" s="29" t="s">
        <v>2191</v>
      </c>
      <c r="G2283" s="29" t="s">
        <v>2083</v>
      </c>
      <c r="H2283" s="29" t="s">
        <v>2162</v>
      </c>
      <c r="I2283" s="29" t="s">
        <v>2083</v>
      </c>
    </row>
    <row r="2284" spans="1:9" x14ac:dyDescent="0.25">
      <c r="A2284" s="28" t="s">
        <v>4887</v>
      </c>
      <c r="B2284" s="28" t="s">
        <v>4908</v>
      </c>
      <c r="C2284" s="28" t="s">
        <v>4909</v>
      </c>
      <c r="D2284" s="28" t="s">
        <v>4910</v>
      </c>
      <c r="E2284" s="28" t="s">
        <v>4889</v>
      </c>
      <c r="F2284" s="29" t="s">
        <v>2191</v>
      </c>
      <c r="G2284" s="29" t="s">
        <v>2083</v>
      </c>
      <c r="H2284" s="29" t="s">
        <v>2162</v>
      </c>
      <c r="I2284" s="29" t="s">
        <v>2083</v>
      </c>
    </row>
    <row r="2285" spans="1:9" x14ac:dyDescent="0.25">
      <c r="A2285" s="28" t="s">
        <v>4887</v>
      </c>
      <c r="B2285" s="28" t="s">
        <v>4911</v>
      </c>
      <c r="C2285" s="28" t="s">
        <v>3854</v>
      </c>
      <c r="D2285" s="28" t="s">
        <v>2198</v>
      </c>
      <c r="E2285" s="28" t="s">
        <v>4889</v>
      </c>
      <c r="F2285" s="29" t="s">
        <v>2198</v>
      </c>
      <c r="G2285" s="29" t="s">
        <v>2083</v>
      </c>
      <c r="H2285" s="29" t="s">
        <v>2162</v>
      </c>
      <c r="I2285" s="29" t="s">
        <v>2083</v>
      </c>
    </row>
    <row r="2286" spans="1:9" x14ac:dyDescent="0.25">
      <c r="A2286" s="28" t="s">
        <v>4887</v>
      </c>
      <c r="B2286" s="28" t="s">
        <v>4912</v>
      </c>
      <c r="C2286" s="28" t="s">
        <v>4893</v>
      </c>
      <c r="D2286" s="28" t="s">
        <v>4894</v>
      </c>
      <c r="E2286" s="28" t="s">
        <v>4889</v>
      </c>
      <c r="F2286" s="29" t="s">
        <v>2191</v>
      </c>
      <c r="G2286" s="29" t="s">
        <v>2083</v>
      </c>
      <c r="H2286" s="29" t="s">
        <v>2162</v>
      </c>
      <c r="I2286" s="29" t="s">
        <v>2083</v>
      </c>
    </row>
    <row r="2287" spans="1:9" x14ac:dyDescent="0.25">
      <c r="A2287" s="28" t="s">
        <v>4887</v>
      </c>
      <c r="B2287" s="28" t="s">
        <v>4913</v>
      </c>
      <c r="C2287" s="28" t="s">
        <v>3979</v>
      </c>
      <c r="D2287" s="28" t="s">
        <v>2475</v>
      </c>
      <c r="E2287" s="28" t="s">
        <v>4889</v>
      </c>
      <c r="F2287" s="29" t="s">
        <v>2191</v>
      </c>
      <c r="G2287" s="29" t="s">
        <v>2083</v>
      </c>
      <c r="H2287" s="29" t="s">
        <v>2162</v>
      </c>
      <c r="I2287" s="29" t="s">
        <v>2083</v>
      </c>
    </row>
    <row r="2288" spans="1:9" x14ac:dyDescent="0.25">
      <c r="A2288" s="28" t="s">
        <v>4887</v>
      </c>
      <c r="B2288" s="28" t="s">
        <v>4914</v>
      </c>
      <c r="C2288" s="28" t="s">
        <v>4897</v>
      </c>
      <c r="D2288" s="28" t="s">
        <v>4898</v>
      </c>
      <c r="E2288" s="28" t="s">
        <v>4889</v>
      </c>
      <c r="F2288" s="29" t="s">
        <v>2483</v>
      </c>
      <c r="G2288" s="29" t="s">
        <v>2083</v>
      </c>
      <c r="H2288" s="29" t="s">
        <v>2162</v>
      </c>
      <c r="I2288" s="29" t="s">
        <v>2083</v>
      </c>
    </row>
    <row r="2289" spans="1:9" x14ac:dyDescent="0.25">
      <c r="A2289" s="28" t="s">
        <v>4887</v>
      </c>
      <c r="B2289" s="28" t="s">
        <v>4915</v>
      </c>
      <c r="C2289" s="28" t="s">
        <v>4905</v>
      </c>
      <c r="D2289" s="28" t="s">
        <v>4905</v>
      </c>
      <c r="E2289" s="28" t="s">
        <v>4889</v>
      </c>
      <c r="F2289" s="29" t="s">
        <v>2483</v>
      </c>
      <c r="G2289" s="29" t="s">
        <v>2083</v>
      </c>
      <c r="H2289" s="29" t="s">
        <v>2162</v>
      </c>
      <c r="I2289" s="29" t="s">
        <v>2083</v>
      </c>
    </row>
    <row r="2290" spans="1:9" x14ac:dyDescent="0.25">
      <c r="A2290" s="28" t="s">
        <v>4887</v>
      </c>
      <c r="B2290" s="28" t="s">
        <v>4916</v>
      </c>
      <c r="C2290" s="28" t="s">
        <v>4909</v>
      </c>
      <c r="D2290" s="28" t="s">
        <v>4910</v>
      </c>
      <c r="E2290" s="28" t="s">
        <v>4889</v>
      </c>
      <c r="F2290" s="29" t="s">
        <v>2191</v>
      </c>
      <c r="G2290" s="29" t="s">
        <v>2083</v>
      </c>
      <c r="H2290" s="29" t="s">
        <v>2162</v>
      </c>
      <c r="I2290" s="29" t="s">
        <v>2083</v>
      </c>
    </row>
    <row r="2291" spans="1:9" x14ac:dyDescent="0.25">
      <c r="A2291" s="28" t="s">
        <v>4887</v>
      </c>
      <c r="B2291" s="28" t="s">
        <v>4917</v>
      </c>
      <c r="C2291" s="28" t="s">
        <v>3854</v>
      </c>
      <c r="D2291" s="28" t="s">
        <v>2198</v>
      </c>
      <c r="E2291" s="28" t="s">
        <v>4889</v>
      </c>
      <c r="F2291" s="29" t="s">
        <v>2198</v>
      </c>
      <c r="G2291" s="29" t="s">
        <v>2083</v>
      </c>
      <c r="H2291" s="29" t="s">
        <v>2162</v>
      </c>
      <c r="I2291" s="29" t="s">
        <v>2083</v>
      </c>
    </row>
    <row r="2292" spans="1:9" x14ac:dyDescent="0.25">
      <c r="A2292" s="28" t="s">
        <v>4887</v>
      </c>
      <c r="B2292" s="28" t="s">
        <v>4918</v>
      </c>
      <c r="C2292" s="28" t="s">
        <v>4893</v>
      </c>
      <c r="D2292" s="28" t="s">
        <v>4894</v>
      </c>
      <c r="E2292" s="28" t="s">
        <v>4889</v>
      </c>
      <c r="F2292" s="29" t="s">
        <v>2191</v>
      </c>
      <c r="G2292" s="29" t="s">
        <v>2083</v>
      </c>
      <c r="H2292" s="29" t="s">
        <v>2162</v>
      </c>
      <c r="I2292" s="29" t="s">
        <v>2083</v>
      </c>
    </row>
    <row r="2293" spans="1:9" x14ac:dyDescent="0.25">
      <c r="A2293" s="28" t="s">
        <v>4887</v>
      </c>
      <c r="B2293" s="28" t="s">
        <v>4919</v>
      </c>
      <c r="C2293" s="28" t="s">
        <v>3979</v>
      </c>
      <c r="D2293" s="28" t="s">
        <v>2475</v>
      </c>
      <c r="E2293" s="28" t="s">
        <v>4889</v>
      </c>
      <c r="F2293" s="29" t="s">
        <v>2191</v>
      </c>
      <c r="G2293" s="29" t="s">
        <v>2083</v>
      </c>
      <c r="H2293" s="29" t="s">
        <v>2162</v>
      </c>
      <c r="I2293" s="29" t="s">
        <v>2083</v>
      </c>
    </row>
    <row r="2294" spans="1:9" x14ac:dyDescent="0.25">
      <c r="A2294" s="28" t="s">
        <v>4887</v>
      </c>
      <c r="B2294" s="28" t="s">
        <v>4920</v>
      </c>
      <c r="C2294" s="28" t="s">
        <v>4897</v>
      </c>
      <c r="D2294" s="28" t="s">
        <v>4898</v>
      </c>
      <c r="E2294" s="28" t="s">
        <v>4889</v>
      </c>
      <c r="F2294" s="29" t="s">
        <v>2483</v>
      </c>
      <c r="G2294" s="29" t="s">
        <v>2083</v>
      </c>
      <c r="H2294" s="29" t="s">
        <v>2162</v>
      </c>
      <c r="I2294" s="29" t="s">
        <v>2083</v>
      </c>
    </row>
    <row r="2295" spans="1:9" x14ac:dyDescent="0.25">
      <c r="A2295" s="28" t="s">
        <v>4887</v>
      </c>
      <c r="B2295" s="28" t="s">
        <v>4921</v>
      </c>
      <c r="C2295" s="28" t="s">
        <v>4905</v>
      </c>
      <c r="D2295" s="28" t="s">
        <v>4905</v>
      </c>
      <c r="E2295" s="28" t="s">
        <v>4889</v>
      </c>
      <c r="F2295" s="29" t="s">
        <v>2483</v>
      </c>
      <c r="G2295" s="29" t="s">
        <v>2083</v>
      </c>
      <c r="H2295" s="29" t="s">
        <v>2162</v>
      </c>
      <c r="I2295" s="29" t="s">
        <v>2083</v>
      </c>
    </row>
    <row r="2296" spans="1:9" x14ac:dyDescent="0.25">
      <c r="A2296" s="28" t="s">
        <v>4887</v>
      </c>
      <c r="B2296" s="28" t="s">
        <v>4922</v>
      </c>
      <c r="C2296" s="28" t="s">
        <v>3975</v>
      </c>
      <c r="D2296" s="28" t="s">
        <v>3976</v>
      </c>
      <c r="E2296" s="28" t="s">
        <v>4889</v>
      </c>
      <c r="F2296" s="29" t="s">
        <v>2191</v>
      </c>
      <c r="G2296" s="29" t="s">
        <v>2083</v>
      </c>
      <c r="H2296" s="29" t="s">
        <v>2162</v>
      </c>
      <c r="I2296" s="29" t="s">
        <v>2083</v>
      </c>
    </row>
    <row r="2297" spans="1:9" x14ac:dyDescent="0.25">
      <c r="A2297" s="28" t="s">
        <v>4887</v>
      </c>
      <c r="B2297" s="28" t="s">
        <v>4923</v>
      </c>
      <c r="C2297" s="28" t="s">
        <v>4909</v>
      </c>
      <c r="D2297" s="28" t="s">
        <v>4910</v>
      </c>
      <c r="E2297" s="28" t="s">
        <v>4889</v>
      </c>
      <c r="F2297" s="29" t="s">
        <v>2191</v>
      </c>
      <c r="G2297" s="29" t="s">
        <v>2083</v>
      </c>
      <c r="H2297" s="29" t="s">
        <v>2162</v>
      </c>
      <c r="I2297" s="29" t="s">
        <v>2083</v>
      </c>
    </row>
    <row r="2298" spans="1:9" x14ac:dyDescent="0.25">
      <c r="A2298" s="28" t="s">
        <v>4887</v>
      </c>
      <c r="B2298" s="28" t="s">
        <v>4924</v>
      </c>
      <c r="C2298" s="28" t="s">
        <v>3854</v>
      </c>
      <c r="D2298" s="28" t="s">
        <v>2198</v>
      </c>
      <c r="E2298" s="28" t="s">
        <v>4889</v>
      </c>
      <c r="F2298" s="29" t="s">
        <v>2198</v>
      </c>
      <c r="G2298" s="29" t="s">
        <v>2083</v>
      </c>
      <c r="H2298" s="29" t="s">
        <v>2162</v>
      </c>
      <c r="I2298" s="29" t="s">
        <v>2083</v>
      </c>
    </row>
    <row r="2299" spans="1:9" x14ac:dyDescent="0.25">
      <c r="A2299" s="28" t="s">
        <v>4887</v>
      </c>
      <c r="B2299" s="28" t="s">
        <v>4925</v>
      </c>
      <c r="C2299" s="28" t="s">
        <v>4893</v>
      </c>
      <c r="D2299" s="28" t="s">
        <v>4894</v>
      </c>
      <c r="E2299" s="28" t="s">
        <v>4889</v>
      </c>
      <c r="F2299" s="29" t="s">
        <v>2191</v>
      </c>
      <c r="G2299" s="29" t="s">
        <v>2083</v>
      </c>
      <c r="H2299" s="29" t="s">
        <v>2162</v>
      </c>
      <c r="I2299" s="29" t="s">
        <v>2083</v>
      </c>
    </row>
    <row r="2300" spans="1:9" x14ac:dyDescent="0.25">
      <c r="A2300" s="28" t="s">
        <v>4887</v>
      </c>
      <c r="B2300" s="28" t="s">
        <v>4926</v>
      </c>
      <c r="C2300" s="28" t="s">
        <v>3979</v>
      </c>
      <c r="D2300" s="28" t="s">
        <v>2475</v>
      </c>
      <c r="E2300" s="28" t="s">
        <v>4889</v>
      </c>
      <c r="F2300" s="29" t="s">
        <v>2191</v>
      </c>
      <c r="G2300" s="29" t="s">
        <v>2083</v>
      </c>
      <c r="H2300" s="29" t="s">
        <v>2162</v>
      </c>
      <c r="I2300" s="29" t="s">
        <v>2083</v>
      </c>
    </row>
    <row r="2301" spans="1:9" x14ac:dyDescent="0.25">
      <c r="A2301" s="28" t="s">
        <v>4887</v>
      </c>
      <c r="B2301" s="28" t="s">
        <v>4927</v>
      </c>
      <c r="C2301" s="28" t="s">
        <v>4897</v>
      </c>
      <c r="D2301" s="28" t="s">
        <v>4898</v>
      </c>
      <c r="E2301" s="28" t="s">
        <v>4889</v>
      </c>
      <c r="F2301" s="29" t="s">
        <v>2483</v>
      </c>
      <c r="G2301" s="29" t="s">
        <v>2083</v>
      </c>
      <c r="H2301" s="29" t="s">
        <v>2162</v>
      </c>
      <c r="I2301" s="29" t="s">
        <v>2083</v>
      </c>
    </row>
    <row r="2302" spans="1:9" x14ac:dyDescent="0.25">
      <c r="A2302" s="28" t="s">
        <v>4887</v>
      </c>
      <c r="B2302" s="28" t="s">
        <v>4928</v>
      </c>
      <c r="C2302" s="28" t="s">
        <v>3854</v>
      </c>
      <c r="D2302" s="28" t="s">
        <v>2198</v>
      </c>
      <c r="E2302" s="28" t="s">
        <v>4889</v>
      </c>
      <c r="F2302" s="29" t="s">
        <v>2198</v>
      </c>
      <c r="G2302" s="29" t="s">
        <v>2083</v>
      </c>
      <c r="H2302" s="29" t="s">
        <v>2162</v>
      </c>
      <c r="I2302" s="29" t="s">
        <v>2083</v>
      </c>
    </row>
    <row r="2303" spans="1:9" x14ac:dyDescent="0.25">
      <c r="A2303" s="28" t="s">
        <v>4887</v>
      </c>
      <c r="B2303" s="28" t="s">
        <v>4929</v>
      </c>
      <c r="C2303" s="28" t="s">
        <v>4893</v>
      </c>
      <c r="D2303" s="28" t="s">
        <v>4894</v>
      </c>
      <c r="E2303" s="28" t="s">
        <v>4889</v>
      </c>
      <c r="F2303" s="29" t="s">
        <v>2191</v>
      </c>
      <c r="G2303" s="29" t="s">
        <v>2083</v>
      </c>
      <c r="H2303" s="29" t="s">
        <v>2162</v>
      </c>
      <c r="I2303" s="29" t="s">
        <v>2083</v>
      </c>
    </row>
    <row r="2304" spans="1:9" x14ac:dyDescent="0.25">
      <c r="A2304" s="28" t="s">
        <v>4887</v>
      </c>
      <c r="B2304" s="28" t="s">
        <v>4930</v>
      </c>
      <c r="C2304" s="28" t="s">
        <v>3979</v>
      </c>
      <c r="D2304" s="28" t="s">
        <v>2475</v>
      </c>
      <c r="E2304" s="28" t="s">
        <v>4889</v>
      </c>
      <c r="F2304" s="29" t="s">
        <v>2191</v>
      </c>
      <c r="G2304" s="29" t="s">
        <v>2083</v>
      </c>
      <c r="H2304" s="29" t="s">
        <v>2162</v>
      </c>
      <c r="I2304" s="29" t="s">
        <v>2083</v>
      </c>
    </row>
    <row r="2305" spans="1:9" x14ac:dyDescent="0.25">
      <c r="A2305" s="28" t="s">
        <v>4887</v>
      </c>
      <c r="B2305" s="28" t="s">
        <v>4931</v>
      </c>
      <c r="C2305" s="28" t="s">
        <v>4897</v>
      </c>
      <c r="D2305" s="28" t="s">
        <v>4898</v>
      </c>
      <c r="E2305" s="28" t="s">
        <v>4889</v>
      </c>
      <c r="F2305" s="29" t="s">
        <v>2483</v>
      </c>
      <c r="G2305" s="29" t="s">
        <v>2083</v>
      </c>
      <c r="H2305" s="29" t="s">
        <v>2162</v>
      </c>
      <c r="I2305" s="29" t="s">
        <v>2083</v>
      </c>
    </row>
    <row r="2306" spans="1:9" x14ac:dyDescent="0.25">
      <c r="A2306" s="28" t="s">
        <v>4887</v>
      </c>
      <c r="B2306" s="28" t="s">
        <v>4932</v>
      </c>
      <c r="C2306" s="28" t="s">
        <v>4909</v>
      </c>
      <c r="D2306" s="28" t="s">
        <v>4910</v>
      </c>
      <c r="E2306" s="28" t="s">
        <v>4889</v>
      </c>
      <c r="F2306" s="29" t="s">
        <v>2191</v>
      </c>
      <c r="G2306" s="29" t="s">
        <v>2083</v>
      </c>
      <c r="H2306" s="29" t="s">
        <v>2162</v>
      </c>
      <c r="I2306" s="29" t="s">
        <v>2083</v>
      </c>
    </row>
    <row r="2307" spans="1:9" x14ac:dyDescent="0.25">
      <c r="A2307" s="28" t="s">
        <v>4887</v>
      </c>
      <c r="B2307" s="28" t="s">
        <v>4933</v>
      </c>
      <c r="C2307" s="28" t="s">
        <v>4893</v>
      </c>
      <c r="D2307" s="28" t="s">
        <v>4894</v>
      </c>
      <c r="E2307" s="28" t="s">
        <v>4889</v>
      </c>
      <c r="F2307" s="29" t="s">
        <v>2191</v>
      </c>
      <c r="G2307" s="29" t="s">
        <v>2083</v>
      </c>
      <c r="H2307" s="29" t="s">
        <v>2162</v>
      </c>
      <c r="I2307" s="29" t="s">
        <v>2083</v>
      </c>
    </row>
    <row r="2308" spans="1:9" x14ac:dyDescent="0.25">
      <c r="A2308" s="28" t="s">
        <v>4887</v>
      </c>
      <c r="B2308" s="28" t="s">
        <v>4934</v>
      </c>
      <c r="C2308" s="28" t="s">
        <v>3979</v>
      </c>
      <c r="D2308" s="28" t="s">
        <v>2475</v>
      </c>
      <c r="E2308" s="28" t="s">
        <v>4889</v>
      </c>
      <c r="F2308" s="29" t="s">
        <v>2191</v>
      </c>
      <c r="G2308" s="29" t="s">
        <v>2083</v>
      </c>
      <c r="H2308" s="29" t="s">
        <v>2162</v>
      </c>
      <c r="I2308" s="29" t="s">
        <v>2083</v>
      </c>
    </row>
    <row r="2309" spans="1:9" x14ac:dyDescent="0.25">
      <c r="A2309" s="28" t="s">
        <v>4887</v>
      </c>
      <c r="B2309" s="28" t="s">
        <v>4935</v>
      </c>
      <c r="C2309" s="28" t="s">
        <v>4897</v>
      </c>
      <c r="D2309" s="28" t="s">
        <v>4898</v>
      </c>
      <c r="E2309" s="28" t="s">
        <v>4889</v>
      </c>
      <c r="F2309" s="29" t="s">
        <v>2483</v>
      </c>
      <c r="G2309" s="29" t="s">
        <v>2083</v>
      </c>
      <c r="H2309" s="29" t="s">
        <v>2162</v>
      </c>
      <c r="I2309" s="29" t="s">
        <v>2083</v>
      </c>
    </row>
    <row r="2310" spans="1:9" x14ac:dyDescent="0.25">
      <c r="A2310" s="28" t="s">
        <v>4887</v>
      </c>
      <c r="B2310" s="28" t="s">
        <v>4936</v>
      </c>
      <c r="C2310" s="28" t="s">
        <v>4905</v>
      </c>
      <c r="D2310" s="28" t="s">
        <v>4905</v>
      </c>
      <c r="E2310" s="28" t="s">
        <v>4889</v>
      </c>
      <c r="F2310" s="29" t="s">
        <v>2483</v>
      </c>
      <c r="G2310" s="29" t="s">
        <v>2083</v>
      </c>
      <c r="H2310" s="29" t="s">
        <v>2162</v>
      </c>
      <c r="I2310" s="29" t="s">
        <v>2083</v>
      </c>
    </row>
    <row r="2311" spans="1:9" x14ac:dyDescent="0.25">
      <c r="A2311" s="28" t="s">
        <v>4887</v>
      </c>
      <c r="B2311" s="28" t="s">
        <v>4937</v>
      </c>
      <c r="C2311" s="28" t="s">
        <v>4909</v>
      </c>
      <c r="D2311" s="28" t="s">
        <v>4910</v>
      </c>
      <c r="E2311" s="28" t="s">
        <v>4889</v>
      </c>
      <c r="F2311" s="29" t="s">
        <v>2191</v>
      </c>
      <c r="G2311" s="29" t="s">
        <v>2083</v>
      </c>
      <c r="H2311" s="29" t="s">
        <v>2162</v>
      </c>
      <c r="I2311" s="29" t="s">
        <v>2083</v>
      </c>
    </row>
    <row r="2312" spans="1:9" x14ac:dyDescent="0.25">
      <c r="A2312" s="28" t="s">
        <v>4887</v>
      </c>
      <c r="B2312" s="28" t="s">
        <v>4938</v>
      </c>
      <c r="C2312" s="28" t="s">
        <v>4893</v>
      </c>
      <c r="D2312" s="28" t="s">
        <v>4894</v>
      </c>
      <c r="E2312" s="28" t="s">
        <v>4889</v>
      </c>
      <c r="F2312" s="29" t="s">
        <v>2191</v>
      </c>
      <c r="G2312" s="29" t="s">
        <v>2083</v>
      </c>
      <c r="H2312" s="29" t="s">
        <v>2162</v>
      </c>
      <c r="I2312" s="29" t="s">
        <v>2083</v>
      </c>
    </row>
    <row r="2313" spans="1:9" x14ac:dyDescent="0.25">
      <c r="A2313" s="28" t="s">
        <v>4887</v>
      </c>
      <c r="B2313" s="28" t="s">
        <v>4939</v>
      </c>
      <c r="C2313" s="28" t="s">
        <v>4897</v>
      </c>
      <c r="D2313" s="28" t="s">
        <v>4898</v>
      </c>
      <c r="E2313" s="28" t="s">
        <v>4889</v>
      </c>
      <c r="F2313" s="29" t="s">
        <v>2483</v>
      </c>
      <c r="G2313" s="29" t="s">
        <v>2083</v>
      </c>
      <c r="H2313" s="29" t="s">
        <v>2162</v>
      </c>
      <c r="I2313" s="29" t="s">
        <v>2083</v>
      </c>
    </row>
    <row r="2314" spans="1:9" x14ac:dyDescent="0.25">
      <c r="A2314" s="28" t="s">
        <v>4887</v>
      </c>
      <c r="B2314" s="28" t="s">
        <v>4940</v>
      </c>
      <c r="C2314" s="28" t="s">
        <v>4893</v>
      </c>
      <c r="D2314" s="28" t="s">
        <v>4894</v>
      </c>
      <c r="E2314" s="28" t="s">
        <v>4889</v>
      </c>
      <c r="F2314" s="29" t="s">
        <v>2191</v>
      </c>
      <c r="G2314" s="29" t="s">
        <v>2083</v>
      </c>
      <c r="H2314" s="29" t="s">
        <v>2162</v>
      </c>
      <c r="I2314" s="29" t="s">
        <v>2083</v>
      </c>
    </row>
    <row r="2315" spans="1:9" x14ac:dyDescent="0.25">
      <c r="A2315" s="28" t="s">
        <v>4887</v>
      </c>
      <c r="B2315" s="28" t="s">
        <v>4941</v>
      </c>
      <c r="C2315" s="28" t="s">
        <v>4897</v>
      </c>
      <c r="D2315" s="28" t="s">
        <v>4898</v>
      </c>
      <c r="E2315" s="28" t="s">
        <v>4889</v>
      </c>
      <c r="F2315" s="29" t="s">
        <v>2483</v>
      </c>
      <c r="G2315" s="29" t="s">
        <v>2083</v>
      </c>
      <c r="H2315" s="29" t="s">
        <v>2162</v>
      </c>
      <c r="I2315" s="29" t="s">
        <v>2083</v>
      </c>
    </row>
    <row r="2316" spans="1:9" x14ac:dyDescent="0.25">
      <c r="A2316" s="28" t="s">
        <v>4887</v>
      </c>
      <c r="B2316" s="28" t="s">
        <v>4942</v>
      </c>
      <c r="C2316" s="28" t="s">
        <v>4893</v>
      </c>
      <c r="D2316" s="28" t="s">
        <v>4894</v>
      </c>
      <c r="E2316" s="28" t="s">
        <v>4889</v>
      </c>
      <c r="F2316" s="29" t="s">
        <v>2191</v>
      </c>
      <c r="G2316" s="29" t="s">
        <v>2083</v>
      </c>
      <c r="H2316" s="29" t="s">
        <v>2162</v>
      </c>
      <c r="I2316" s="29" t="s">
        <v>2083</v>
      </c>
    </row>
    <row r="2317" spans="1:9" x14ac:dyDescent="0.25">
      <c r="A2317" s="28" t="s">
        <v>4887</v>
      </c>
      <c r="B2317" s="28" t="s">
        <v>4943</v>
      </c>
      <c r="C2317" s="28" t="s">
        <v>4897</v>
      </c>
      <c r="D2317" s="28" t="s">
        <v>4898</v>
      </c>
      <c r="E2317" s="28" t="s">
        <v>4889</v>
      </c>
      <c r="F2317" s="29" t="s">
        <v>2483</v>
      </c>
      <c r="G2317" s="29" t="s">
        <v>2083</v>
      </c>
      <c r="H2317" s="29" t="s">
        <v>2162</v>
      </c>
      <c r="I2317" s="29" t="s">
        <v>2083</v>
      </c>
    </row>
    <row r="2318" spans="1:9" x14ac:dyDescent="0.25">
      <c r="A2318" s="28" t="s">
        <v>4887</v>
      </c>
      <c r="B2318" s="28" t="s">
        <v>4944</v>
      </c>
      <c r="C2318" s="28" t="s">
        <v>4893</v>
      </c>
      <c r="D2318" s="28" t="s">
        <v>4894</v>
      </c>
      <c r="E2318" s="28" t="s">
        <v>4889</v>
      </c>
      <c r="F2318" s="29" t="s">
        <v>2191</v>
      </c>
      <c r="G2318" s="29" t="s">
        <v>2083</v>
      </c>
      <c r="H2318" s="29" t="s">
        <v>2162</v>
      </c>
      <c r="I2318" s="29" t="s">
        <v>2083</v>
      </c>
    </row>
    <row r="2319" spans="1:9" x14ac:dyDescent="0.25">
      <c r="A2319" s="28" t="s">
        <v>4887</v>
      </c>
      <c r="B2319" s="28" t="s">
        <v>4945</v>
      </c>
      <c r="C2319" s="28" t="s">
        <v>4897</v>
      </c>
      <c r="D2319" s="28" t="s">
        <v>4898</v>
      </c>
      <c r="E2319" s="28" t="s">
        <v>4889</v>
      </c>
      <c r="F2319" s="29" t="s">
        <v>2483</v>
      </c>
      <c r="G2319" s="29" t="s">
        <v>2083</v>
      </c>
      <c r="H2319" s="29" t="s">
        <v>2162</v>
      </c>
      <c r="I2319" s="29" t="s">
        <v>2083</v>
      </c>
    </row>
    <row r="2320" spans="1:9" x14ac:dyDescent="0.25">
      <c r="A2320" s="28" t="s">
        <v>4887</v>
      </c>
      <c r="B2320" s="28" t="s">
        <v>4946</v>
      </c>
      <c r="C2320" s="28" t="s">
        <v>4947</v>
      </c>
      <c r="D2320" s="28" t="s">
        <v>4947</v>
      </c>
      <c r="E2320" s="28" t="s">
        <v>4889</v>
      </c>
      <c r="F2320" s="29" t="s">
        <v>2191</v>
      </c>
      <c r="G2320" s="29" t="s">
        <v>2083</v>
      </c>
      <c r="H2320" s="29" t="s">
        <v>2162</v>
      </c>
      <c r="I2320" s="29" t="s">
        <v>2083</v>
      </c>
    </row>
    <row r="2321" spans="1:9" x14ac:dyDescent="0.25">
      <c r="A2321" s="28" t="s">
        <v>4887</v>
      </c>
      <c r="B2321" s="28" t="s">
        <v>4948</v>
      </c>
      <c r="C2321" s="28" t="s">
        <v>4893</v>
      </c>
      <c r="D2321" s="28" t="s">
        <v>4894</v>
      </c>
      <c r="E2321" s="28" t="s">
        <v>4889</v>
      </c>
      <c r="F2321" s="29" t="s">
        <v>2191</v>
      </c>
      <c r="G2321" s="29" t="s">
        <v>2083</v>
      </c>
      <c r="H2321" s="29" t="s">
        <v>2162</v>
      </c>
      <c r="I2321" s="29" t="s">
        <v>2083</v>
      </c>
    </row>
    <row r="2322" spans="1:9" x14ac:dyDescent="0.25">
      <c r="A2322" s="28" t="s">
        <v>4887</v>
      </c>
      <c r="B2322" s="28" t="s">
        <v>4949</v>
      </c>
      <c r="C2322" s="28" t="s">
        <v>4897</v>
      </c>
      <c r="D2322" s="28" t="s">
        <v>4898</v>
      </c>
      <c r="E2322" s="28" t="s">
        <v>4889</v>
      </c>
      <c r="F2322" s="29" t="s">
        <v>2483</v>
      </c>
      <c r="G2322" s="29" t="s">
        <v>2083</v>
      </c>
      <c r="H2322" s="29" t="s">
        <v>2162</v>
      </c>
      <c r="I2322" s="29" t="s">
        <v>2083</v>
      </c>
    </row>
    <row r="2323" spans="1:9" x14ac:dyDescent="0.25">
      <c r="A2323" s="28" t="s">
        <v>4887</v>
      </c>
      <c r="B2323" s="28" t="s">
        <v>4950</v>
      </c>
      <c r="C2323" s="28" t="s">
        <v>4893</v>
      </c>
      <c r="D2323" s="28" t="s">
        <v>4894</v>
      </c>
      <c r="E2323" s="28" t="s">
        <v>4889</v>
      </c>
      <c r="F2323" s="29" t="s">
        <v>2191</v>
      </c>
      <c r="G2323" s="29" t="s">
        <v>2083</v>
      </c>
      <c r="H2323" s="29" t="s">
        <v>2162</v>
      </c>
      <c r="I2323" s="29" t="s">
        <v>2083</v>
      </c>
    </row>
    <row r="2324" spans="1:9" x14ac:dyDescent="0.25">
      <c r="A2324" s="28" t="s">
        <v>4887</v>
      </c>
      <c r="B2324" s="28" t="s">
        <v>4951</v>
      </c>
      <c r="C2324" s="28" t="s">
        <v>4897</v>
      </c>
      <c r="D2324" s="28" t="s">
        <v>4898</v>
      </c>
      <c r="E2324" s="28" t="s">
        <v>4889</v>
      </c>
      <c r="F2324" s="29" t="s">
        <v>2483</v>
      </c>
      <c r="G2324" s="29" t="s">
        <v>2083</v>
      </c>
      <c r="H2324" s="29" t="s">
        <v>2162</v>
      </c>
      <c r="I2324" s="29" t="s">
        <v>2083</v>
      </c>
    </row>
    <row r="2325" spans="1:9" x14ac:dyDescent="0.25">
      <c r="A2325" s="28" t="s">
        <v>4887</v>
      </c>
      <c r="B2325" s="28" t="s">
        <v>4952</v>
      </c>
      <c r="C2325" s="28" t="s">
        <v>4826</v>
      </c>
      <c r="D2325" s="28" t="s">
        <v>2189</v>
      </c>
      <c r="E2325" s="28" t="s">
        <v>4953</v>
      </c>
      <c r="F2325" s="29" t="s">
        <v>2191</v>
      </c>
      <c r="G2325" s="29" t="s">
        <v>2083</v>
      </c>
      <c r="H2325" s="29" t="s">
        <v>2084</v>
      </c>
      <c r="I2325" s="29" t="s">
        <v>2083</v>
      </c>
    </row>
    <row r="2326" spans="1:9" x14ac:dyDescent="0.25">
      <c r="A2326" s="28" t="s">
        <v>4887</v>
      </c>
      <c r="B2326" s="28" t="s">
        <v>4954</v>
      </c>
      <c r="C2326" s="28" t="s">
        <v>3854</v>
      </c>
      <c r="D2326" s="28" t="s">
        <v>2198</v>
      </c>
      <c r="E2326" s="28" t="s">
        <v>4953</v>
      </c>
      <c r="F2326" s="29" t="s">
        <v>2198</v>
      </c>
      <c r="G2326" s="29" t="s">
        <v>2083</v>
      </c>
      <c r="H2326" s="29" t="s">
        <v>2084</v>
      </c>
      <c r="I2326" s="29" t="s">
        <v>2083</v>
      </c>
    </row>
    <row r="2327" spans="1:9" x14ac:dyDescent="0.25">
      <c r="A2327" s="28" t="s">
        <v>4887</v>
      </c>
      <c r="B2327" s="28" t="s">
        <v>4955</v>
      </c>
      <c r="C2327" s="28" t="s">
        <v>3864</v>
      </c>
      <c r="D2327" s="28" t="s">
        <v>3347</v>
      </c>
      <c r="E2327" s="28" t="s">
        <v>4953</v>
      </c>
      <c r="F2327" s="29" t="s">
        <v>2191</v>
      </c>
      <c r="G2327" s="29" t="s">
        <v>2083</v>
      </c>
      <c r="H2327" s="29" t="s">
        <v>2084</v>
      </c>
      <c r="I2327" s="29" t="s">
        <v>2083</v>
      </c>
    </row>
    <row r="2328" spans="1:9" x14ac:dyDescent="0.25">
      <c r="A2328" s="28" t="s">
        <v>4887</v>
      </c>
      <c r="B2328" s="28" t="s">
        <v>4956</v>
      </c>
      <c r="C2328" s="28" t="s">
        <v>3971</v>
      </c>
      <c r="D2328" s="28" t="s">
        <v>2469</v>
      </c>
      <c r="E2328" s="28" t="s">
        <v>4953</v>
      </c>
      <c r="F2328" s="29" t="s">
        <v>2455</v>
      </c>
      <c r="G2328" s="29" t="s">
        <v>2083</v>
      </c>
      <c r="H2328" s="29" t="s">
        <v>2084</v>
      </c>
      <c r="I2328" s="29" t="s">
        <v>2083</v>
      </c>
    </row>
    <row r="2329" spans="1:9" x14ac:dyDescent="0.25">
      <c r="A2329" s="28" t="s">
        <v>4887</v>
      </c>
      <c r="B2329" s="28" t="s">
        <v>4957</v>
      </c>
      <c r="C2329" s="28" t="s">
        <v>2435</v>
      </c>
      <c r="D2329" s="28" t="s">
        <v>2435</v>
      </c>
      <c r="E2329" s="28" t="s">
        <v>4953</v>
      </c>
      <c r="F2329" s="29" t="s">
        <v>2191</v>
      </c>
      <c r="G2329" s="29" t="s">
        <v>2083</v>
      </c>
      <c r="H2329" s="29" t="s">
        <v>2084</v>
      </c>
      <c r="I2329" s="29" t="s">
        <v>2083</v>
      </c>
    </row>
    <row r="2330" spans="1:9" x14ac:dyDescent="0.25">
      <c r="A2330" s="28" t="s">
        <v>4887</v>
      </c>
      <c r="B2330" s="28" t="s">
        <v>4958</v>
      </c>
      <c r="C2330" s="28" t="s">
        <v>3979</v>
      </c>
      <c r="D2330" s="28" t="s">
        <v>2475</v>
      </c>
      <c r="E2330" s="28" t="s">
        <v>4953</v>
      </c>
      <c r="F2330" s="29" t="s">
        <v>2191</v>
      </c>
      <c r="G2330" s="29" t="s">
        <v>2083</v>
      </c>
      <c r="H2330" s="29" t="s">
        <v>2084</v>
      </c>
      <c r="I2330" s="29" t="s">
        <v>2083</v>
      </c>
    </row>
    <row r="2331" spans="1:9" x14ac:dyDescent="0.25">
      <c r="A2331" s="28" t="s">
        <v>4887</v>
      </c>
      <c r="B2331" s="28" t="s">
        <v>4959</v>
      </c>
      <c r="C2331" s="28" t="s">
        <v>4828</v>
      </c>
      <c r="D2331" s="28" t="s">
        <v>2438</v>
      </c>
      <c r="E2331" s="28" t="s">
        <v>4953</v>
      </c>
      <c r="F2331" s="29" t="s">
        <v>2191</v>
      </c>
      <c r="G2331" s="29" t="s">
        <v>2083</v>
      </c>
      <c r="H2331" s="29" t="s">
        <v>2084</v>
      </c>
      <c r="I2331" s="29" t="s">
        <v>2083</v>
      </c>
    </row>
    <row r="2332" spans="1:9" x14ac:dyDescent="0.25">
      <c r="A2332" s="28" t="s">
        <v>4887</v>
      </c>
      <c r="B2332" s="28" t="s">
        <v>4960</v>
      </c>
      <c r="C2332" s="28" t="s">
        <v>4823</v>
      </c>
      <c r="D2332" s="28" t="s">
        <v>2441</v>
      </c>
      <c r="E2332" s="28" t="s">
        <v>4953</v>
      </c>
      <c r="F2332" s="29" t="s">
        <v>2191</v>
      </c>
      <c r="G2332" s="29" t="s">
        <v>2083</v>
      </c>
      <c r="H2332" s="29" t="s">
        <v>2084</v>
      </c>
      <c r="I2332" s="29" t="s">
        <v>2083</v>
      </c>
    </row>
    <row r="2333" spans="1:9" x14ac:dyDescent="0.25">
      <c r="A2333" s="28" t="s">
        <v>4887</v>
      </c>
      <c r="B2333" s="28" t="s">
        <v>4961</v>
      </c>
      <c r="C2333" s="28" t="s">
        <v>4826</v>
      </c>
      <c r="D2333" s="28" t="s">
        <v>2189</v>
      </c>
      <c r="E2333" s="28" t="s">
        <v>4953</v>
      </c>
      <c r="F2333" s="29" t="s">
        <v>2191</v>
      </c>
      <c r="G2333" s="29" t="s">
        <v>2083</v>
      </c>
      <c r="H2333" s="29" t="s">
        <v>2084</v>
      </c>
      <c r="I2333" s="29" t="s">
        <v>2083</v>
      </c>
    </row>
    <row r="2334" spans="1:9" x14ac:dyDescent="0.25">
      <c r="A2334" s="28" t="s">
        <v>4887</v>
      </c>
      <c r="B2334" s="28" t="s">
        <v>4962</v>
      </c>
      <c r="C2334" s="28" t="s">
        <v>4828</v>
      </c>
      <c r="D2334" s="28" t="s">
        <v>2438</v>
      </c>
      <c r="E2334" s="28" t="s">
        <v>4953</v>
      </c>
      <c r="F2334" s="29" t="s">
        <v>2191</v>
      </c>
      <c r="G2334" s="29" t="s">
        <v>2083</v>
      </c>
      <c r="H2334" s="29" t="s">
        <v>2084</v>
      </c>
      <c r="I2334" s="29" t="s">
        <v>2083</v>
      </c>
    </row>
    <row r="2335" spans="1:9" x14ac:dyDescent="0.25">
      <c r="A2335" s="28" t="s">
        <v>4887</v>
      </c>
      <c r="B2335" s="28" t="s">
        <v>4963</v>
      </c>
      <c r="C2335" s="28" t="s">
        <v>4823</v>
      </c>
      <c r="D2335" s="28" t="s">
        <v>2441</v>
      </c>
      <c r="E2335" s="28" t="s">
        <v>4953</v>
      </c>
      <c r="F2335" s="29" t="s">
        <v>2191</v>
      </c>
      <c r="G2335" s="29" t="s">
        <v>2083</v>
      </c>
      <c r="H2335" s="29" t="s">
        <v>2084</v>
      </c>
      <c r="I2335" s="29" t="s">
        <v>2083</v>
      </c>
    </row>
    <row r="2336" spans="1:9" x14ac:dyDescent="0.25">
      <c r="A2336" s="28" t="s">
        <v>4887</v>
      </c>
      <c r="B2336" s="28" t="s">
        <v>4964</v>
      </c>
      <c r="C2336" s="28" t="s">
        <v>4826</v>
      </c>
      <c r="D2336" s="28" t="s">
        <v>2189</v>
      </c>
      <c r="E2336" s="28" t="s">
        <v>4953</v>
      </c>
      <c r="F2336" s="29" t="s">
        <v>2191</v>
      </c>
      <c r="G2336" s="29" t="s">
        <v>2083</v>
      </c>
      <c r="H2336" s="29" t="s">
        <v>2084</v>
      </c>
      <c r="I2336" s="29" t="s">
        <v>2083</v>
      </c>
    </row>
    <row r="2337" spans="1:9" x14ac:dyDescent="0.25">
      <c r="A2337" s="28" t="s">
        <v>4887</v>
      </c>
      <c r="B2337" s="28" t="s">
        <v>4965</v>
      </c>
      <c r="C2337" s="28" t="s">
        <v>3854</v>
      </c>
      <c r="D2337" s="28" t="s">
        <v>2198</v>
      </c>
      <c r="E2337" s="28" t="s">
        <v>4953</v>
      </c>
      <c r="F2337" s="29" t="s">
        <v>2198</v>
      </c>
      <c r="G2337" s="29" t="s">
        <v>2083</v>
      </c>
      <c r="H2337" s="29" t="s">
        <v>2084</v>
      </c>
      <c r="I2337" s="29" t="s">
        <v>2083</v>
      </c>
    </row>
    <row r="2338" spans="1:9" x14ac:dyDescent="0.25">
      <c r="A2338" s="28" t="s">
        <v>4887</v>
      </c>
      <c r="B2338" s="28" t="s">
        <v>4966</v>
      </c>
      <c r="C2338" s="28" t="s">
        <v>3864</v>
      </c>
      <c r="D2338" s="28" t="s">
        <v>3347</v>
      </c>
      <c r="E2338" s="28" t="s">
        <v>4953</v>
      </c>
      <c r="F2338" s="29" t="s">
        <v>2191</v>
      </c>
      <c r="G2338" s="29" t="s">
        <v>2083</v>
      </c>
      <c r="H2338" s="29" t="s">
        <v>2084</v>
      </c>
      <c r="I2338" s="29" t="s">
        <v>2083</v>
      </c>
    </row>
    <row r="2339" spans="1:9" x14ac:dyDescent="0.25">
      <c r="A2339" s="28" t="s">
        <v>4887</v>
      </c>
      <c r="B2339" s="28" t="s">
        <v>4967</v>
      </c>
      <c r="C2339" s="28" t="s">
        <v>2435</v>
      </c>
      <c r="D2339" s="28" t="s">
        <v>2435</v>
      </c>
      <c r="E2339" s="28" t="s">
        <v>4953</v>
      </c>
      <c r="F2339" s="29" t="s">
        <v>2191</v>
      </c>
      <c r="G2339" s="29" t="s">
        <v>2083</v>
      </c>
      <c r="H2339" s="29" t="s">
        <v>2084</v>
      </c>
      <c r="I2339" s="29" t="s">
        <v>2083</v>
      </c>
    </row>
    <row r="2340" spans="1:9" x14ac:dyDescent="0.25">
      <c r="A2340" s="28" t="s">
        <v>4887</v>
      </c>
      <c r="B2340" s="28" t="s">
        <v>4968</v>
      </c>
      <c r="C2340" s="28" t="s">
        <v>3979</v>
      </c>
      <c r="D2340" s="28" t="s">
        <v>2475</v>
      </c>
      <c r="E2340" s="28" t="s">
        <v>4953</v>
      </c>
      <c r="F2340" s="29" t="s">
        <v>2191</v>
      </c>
      <c r="G2340" s="29" t="s">
        <v>2083</v>
      </c>
      <c r="H2340" s="29" t="s">
        <v>2084</v>
      </c>
      <c r="I2340" s="29" t="s">
        <v>2083</v>
      </c>
    </row>
    <row r="2341" spans="1:9" x14ac:dyDescent="0.25">
      <c r="A2341" s="28" t="s">
        <v>4887</v>
      </c>
      <c r="B2341" s="28" t="s">
        <v>4969</v>
      </c>
      <c r="C2341" s="28" t="s">
        <v>4828</v>
      </c>
      <c r="D2341" s="28" t="s">
        <v>2438</v>
      </c>
      <c r="E2341" s="28" t="s">
        <v>4953</v>
      </c>
      <c r="F2341" s="29" t="s">
        <v>2191</v>
      </c>
      <c r="G2341" s="29" t="s">
        <v>2083</v>
      </c>
      <c r="H2341" s="29" t="s">
        <v>2084</v>
      </c>
      <c r="I2341" s="29" t="s">
        <v>2083</v>
      </c>
    </row>
    <row r="2342" spans="1:9" x14ac:dyDescent="0.25">
      <c r="A2342" s="28" t="s">
        <v>4887</v>
      </c>
      <c r="B2342" s="28" t="s">
        <v>4970</v>
      </c>
      <c r="C2342" s="28" t="s">
        <v>4823</v>
      </c>
      <c r="D2342" s="28" t="s">
        <v>2441</v>
      </c>
      <c r="E2342" s="28" t="s">
        <v>4953</v>
      </c>
      <c r="F2342" s="29" t="s">
        <v>2191</v>
      </c>
      <c r="G2342" s="29" t="s">
        <v>2083</v>
      </c>
      <c r="H2342" s="29" t="s">
        <v>2084</v>
      </c>
      <c r="I2342" s="29" t="s">
        <v>2083</v>
      </c>
    </row>
    <row r="2343" spans="1:9" x14ac:dyDescent="0.25">
      <c r="A2343" s="28" t="s">
        <v>4887</v>
      </c>
      <c r="B2343" s="28" t="s">
        <v>4971</v>
      </c>
      <c r="C2343" s="28" t="s">
        <v>4826</v>
      </c>
      <c r="D2343" s="28" t="s">
        <v>2189</v>
      </c>
      <c r="E2343" s="28" t="s">
        <v>4953</v>
      </c>
      <c r="F2343" s="29" t="s">
        <v>2191</v>
      </c>
      <c r="G2343" s="29" t="s">
        <v>2083</v>
      </c>
      <c r="H2343" s="29" t="s">
        <v>2084</v>
      </c>
      <c r="I2343" s="29" t="s">
        <v>2083</v>
      </c>
    </row>
    <row r="2344" spans="1:9" x14ac:dyDescent="0.25">
      <c r="A2344" s="28" t="s">
        <v>4887</v>
      </c>
      <c r="B2344" s="28" t="s">
        <v>4972</v>
      </c>
      <c r="C2344" s="28" t="s">
        <v>3854</v>
      </c>
      <c r="D2344" s="28" t="s">
        <v>2198</v>
      </c>
      <c r="E2344" s="28" t="s">
        <v>4953</v>
      </c>
      <c r="F2344" s="29" t="s">
        <v>2198</v>
      </c>
      <c r="G2344" s="29" t="s">
        <v>2083</v>
      </c>
      <c r="H2344" s="29" t="s">
        <v>2084</v>
      </c>
      <c r="I2344" s="29" t="s">
        <v>2083</v>
      </c>
    </row>
    <row r="2345" spans="1:9" x14ac:dyDescent="0.25">
      <c r="A2345" s="28" t="s">
        <v>4887</v>
      </c>
      <c r="B2345" s="28" t="s">
        <v>4973</v>
      </c>
      <c r="C2345" s="28" t="s">
        <v>3864</v>
      </c>
      <c r="D2345" s="28" t="s">
        <v>3347</v>
      </c>
      <c r="E2345" s="28" t="s">
        <v>4953</v>
      </c>
      <c r="F2345" s="29" t="s">
        <v>2191</v>
      </c>
      <c r="G2345" s="29" t="s">
        <v>2083</v>
      </c>
      <c r="H2345" s="29" t="s">
        <v>2084</v>
      </c>
      <c r="I2345" s="29" t="s">
        <v>2083</v>
      </c>
    </row>
    <row r="2346" spans="1:9" x14ac:dyDescent="0.25">
      <c r="A2346" s="28" t="s">
        <v>4887</v>
      </c>
      <c r="B2346" s="28" t="s">
        <v>4974</v>
      </c>
      <c r="C2346" s="28" t="s">
        <v>2435</v>
      </c>
      <c r="D2346" s="28" t="s">
        <v>2435</v>
      </c>
      <c r="E2346" s="28" t="s">
        <v>4953</v>
      </c>
      <c r="F2346" s="29" t="s">
        <v>2191</v>
      </c>
      <c r="G2346" s="29" t="s">
        <v>2083</v>
      </c>
      <c r="H2346" s="29" t="s">
        <v>2084</v>
      </c>
      <c r="I2346" s="29" t="s">
        <v>2083</v>
      </c>
    </row>
    <row r="2347" spans="1:9" x14ac:dyDescent="0.25">
      <c r="A2347" s="28" t="s">
        <v>4887</v>
      </c>
      <c r="B2347" s="28" t="s">
        <v>4975</v>
      </c>
      <c r="C2347" s="28" t="s">
        <v>3979</v>
      </c>
      <c r="D2347" s="28" t="s">
        <v>2475</v>
      </c>
      <c r="E2347" s="28" t="s">
        <v>4953</v>
      </c>
      <c r="F2347" s="29" t="s">
        <v>2191</v>
      </c>
      <c r="G2347" s="29" t="s">
        <v>2083</v>
      </c>
      <c r="H2347" s="29" t="s">
        <v>2084</v>
      </c>
      <c r="I2347" s="29" t="s">
        <v>2083</v>
      </c>
    </row>
    <row r="2348" spans="1:9" x14ac:dyDescent="0.25">
      <c r="A2348" s="28" t="s">
        <v>4887</v>
      </c>
      <c r="B2348" s="28" t="s">
        <v>4976</v>
      </c>
      <c r="C2348" s="28" t="s">
        <v>4828</v>
      </c>
      <c r="D2348" s="28" t="s">
        <v>2438</v>
      </c>
      <c r="E2348" s="28" t="s">
        <v>4953</v>
      </c>
      <c r="F2348" s="29" t="s">
        <v>2191</v>
      </c>
      <c r="G2348" s="29" t="s">
        <v>2083</v>
      </c>
      <c r="H2348" s="29" t="s">
        <v>2084</v>
      </c>
      <c r="I2348" s="29" t="s">
        <v>2083</v>
      </c>
    </row>
    <row r="2349" spans="1:9" x14ac:dyDescent="0.25">
      <c r="A2349" s="28" t="s">
        <v>4887</v>
      </c>
      <c r="B2349" s="28" t="s">
        <v>4977</v>
      </c>
      <c r="C2349" s="28" t="s">
        <v>4823</v>
      </c>
      <c r="D2349" s="28" t="s">
        <v>2441</v>
      </c>
      <c r="E2349" s="28" t="s">
        <v>4953</v>
      </c>
      <c r="F2349" s="29" t="s">
        <v>2191</v>
      </c>
      <c r="G2349" s="29" t="s">
        <v>2083</v>
      </c>
      <c r="H2349" s="29" t="s">
        <v>2084</v>
      </c>
      <c r="I2349" s="29" t="s">
        <v>2083</v>
      </c>
    </row>
    <row r="2350" spans="1:9" x14ac:dyDescent="0.25">
      <c r="A2350" s="28" t="s">
        <v>4887</v>
      </c>
      <c r="B2350" s="28" t="s">
        <v>4978</v>
      </c>
      <c r="C2350" s="28" t="s">
        <v>4826</v>
      </c>
      <c r="D2350" s="28" t="s">
        <v>2189</v>
      </c>
      <c r="E2350" s="28" t="s">
        <v>4953</v>
      </c>
      <c r="F2350" s="29" t="s">
        <v>2191</v>
      </c>
      <c r="G2350" s="29" t="s">
        <v>2083</v>
      </c>
      <c r="H2350" s="29" t="s">
        <v>2084</v>
      </c>
      <c r="I2350" s="29" t="s">
        <v>2083</v>
      </c>
    </row>
    <row r="2351" spans="1:9" x14ac:dyDescent="0.25">
      <c r="A2351" s="28" t="s">
        <v>4887</v>
      </c>
      <c r="B2351" s="28" t="s">
        <v>4979</v>
      </c>
      <c r="C2351" s="28" t="s">
        <v>3854</v>
      </c>
      <c r="D2351" s="28" t="s">
        <v>2198</v>
      </c>
      <c r="E2351" s="28" t="s">
        <v>4953</v>
      </c>
      <c r="F2351" s="29" t="s">
        <v>2198</v>
      </c>
      <c r="G2351" s="29" t="s">
        <v>2083</v>
      </c>
      <c r="H2351" s="29" t="s">
        <v>2084</v>
      </c>
      <c r="I2351" s="29" t="s">
        <v>2083</v>
      </c>
    </row>
    <row r="2352" spans="1:9" x14ac:dyDescent="0.25">
      <c r="A2352" s="28" t="s">
        <v>4887</v>
      </c>
      <c r="B2352" s="28" t="s">
        <v>4980</v>
      </c>
      <c r="C2352" s="28" t="s">
        <v>3864</v>
      </c>
      <c r="D2352" s="28" t="s">
        <v>3347</v>
      </c>
      <c r="E2352" s="28" t="s">
        <v>4953</v>
      </c>
      <c r="F2352" s="29" t="s">
        <v>2191</v>
      </c>
      <c r="G2352" s="29" t="s">
        <v>2083</v>
      </c>
      <c r="H2352" s="29" t="s">
        <v>2084</v>
      </c>
      <c r="I2352" s="29" t="s">
        <v>2083</v>
      </c>
    </row>
    <row r="2353" spans="1:9" x14ac:dyDescent="0.25">
      <c r="A2353" s="28" t="s">
        <v>4887</v>
      </c>
      <c r="B2353" s="28" t="s">
        <v>4981</v>
      </c>
      <c r="C2353" s="28" t="s">
        <v>2435</v>
      </c>
      <c r="D2353" s="28" t="s">
        <v>2435</v>
      </c>
      <c r="E2353" s="28" t="s">
        <v>4953</v>
      </c>
      <c r="F2353" s="29" t="s">
        <v>2191</v>
      </c>
      <c r="G2353" s="29" t="s">
        <v>2083</v>
      </c>
      <c r="H2353" s="29" t="s">
        <v>2084</v>
      </c>
      <c r="I2353" s="29" t="s">
        <v>2083</v>
      </c>
    </row>
    <row r="2354" spans="1:9" x14ac:dyDescent="0.25">
      <c r="A2354" s="28" t="s">
        <v>4887</v>
      </c>
      <c r="B2354" s="28" t="s">
        <v>4982</v>
      </c>
      <c r="C2354" s="28" t="s">
        <v>3979</v>
      </c>
      <c r="D2354" s="28" t="s">
        <v>2475</v>
      </c>
      <c r="E2354" s="28" t="s">
        <v>4953</v>
      </c>
      <c r="F2354" s="29" t="s">
        <v>2191</v>
      </c>
      <c r="G2354" s="29" t="s">
        <v>2083</v>
      </c>
      <c r="H2354" s="29" t="s">
        <v>2084</v>
      </c>
      <c r="I2354" s="29" t="s">
        <v>2083</v>
      </c>
    </row>
    <row r="2355" spans="1:9" x14ac:dyDescent="0.25">
      <c r="A2355" s="28" t="s">
        <v>4887</v>
      </c>
      <c r="B2355" s="28" t="s">
        <v>4983</v>
      </c>
      <c r="C2355" s="28" t="s">
        <v>4828</v>
      </c>
      <c r="D2355" s="28" t="s">
        <v>2438</v>
      </c>
      <c r="E2355" s="28" t="s">
        <v>4953</v>
      </c>
      <c r="F2355" s="29" t="s">
        <v>2191</v>
      </c>
      <c r="G2355" s="29" t="s">
        <v>2083</v>
      </c>
      <c r="H2355" s="29" t="s">
        <v>2084</v>
      </c>
      <c r="I2355" s="29" t="s">
        <v>2083</v>
      </c>
    </row>
    <row r="2356" spans="1:9" x14ac:dyDescent="0.25">
      <c r="A2356" s="28" t="s">
        <v>4887</v>
      </c>
      <c r="B2356" s="28" t="s">
        <v>4984</v>
      </c>
      <c r="C2356" s="28" t="s">
        <v>4823</v>
      </c>
      <c r="D2356" s="28" t="s">
        <v>2441</v>
      </c>
      <c r="E2356" s="28" t="s">
        <v>4953</v>
      </c>
      <c r="F2356" s="29" t="s">
        <v>2191</v>
      </c>
      <c r="G2356" s="29" t="s">
        <v>2083</v>
      </c>
      <c r="H2356" s="29" t="s">
        <v>2084</v>
      </c>
      <c r="I2356" s="29" t="s">
        <v>2083</v>
      </c>
    </row>
    <row r="2357" spans="1:9" x14ac:dyDescent="0.25">
      <c r="A2357" s="28" t="s">
        <v>4887</v>
      </c>
      <c r="B2357" s="28" t="s">
        <v>4985</v>
      </c>
      <c r="C2357" s="28" t="s">
        <v>4826</v>
      </c>
      <c r="D2357" s="28" t="s">
        <v>2189</v>
      </c>
      <c r="E2357" s="28" t="s">
        <v>4953</v>
      </c>
      <c r="F2357" s="29" t="s">
        <v>2191</v>
      </c>
      <c r="G2357" s="29" t="s">
        <v>2083</v>
      </c>
      <c r="H2357" s="29" t="s">
        <v>2084</v>
      </c>
      <c r="I2357" s="29" t="s">
        <v>2083</v>
      </c>
    </row>
    <row r="2358" spans="1:9" x14ac:dyDescent="0.25">
      <c r="A2358" s="28" t="s">
        <v>4887</v>
      </c>
      <c r="B2358" s="28" t="s">
        <v>4986</v>
      </c>
      <c r="C2358" s="28" t="s">
        <v>3854</v>
      </c>
      <c r="D2358" s="28" t="s">
        <v>2198</v>
      </c>
      <c r="E2358" s="28" t="s">
        <v>4953</v>
      </c>
      <c r="F2358" s="29" t="s">
        <v>2198</v>
      </c>
      <c r="G2358" s="29" t="s">
        <v>2083</v>
      </c>
      <c r="H2358" s="29" t="s">
        <v>2084</v>
      </c>
      <c r="I2358" s="29" t="s">
        <v>2083</v>
      </c>
    </row>
    <row r="2359" spans="1:9" x14ac:dyDescent="0.25">
      <c r="A2359" s="28" t="s">
        <v>4887</v>
      </c>
      <c r="B2359" s="28" t="s">
        <v>4987</v>
      </c>
      <c r="C2359" s="28" t="s">
        <v>2435</v>
      </c>
      <c r="D2359" s="28" t="s">
        <v>2435</v>
      </c>
      <c r="E2359" s="28" t="s">
        <v>4953</v>
      </c>
      <c r="F2359" s="29" t="s">
        <v>2191</v>
      </c>
      <c r="G2359" s="29" t="s">
        <v>2083</v>
      </c>
      <c r="H2359" s="29" t="s">
        <v>2084</v>
      </c>
      <c r="I2359" s="29" t="s">
        <v>2083</v>
      </c>
    </row>
    <row r="2360" spans="1:9" x14ac:dyDescent="0.25">
      <c r="A2360" s="28" t="s">
        <v>4887</v>
      </c>
      <c r="B2360" s="28" t="s">
        <v>4988</v>
      </c>
      <c r="C2360" s="28" t="s">
        <v>3979</v>
      </c>
      <c r="D2360" s="28" t="s">
        <v>2475</v>
      </c>
      <c r="E2360" s="28" t="s">
        <v>4953</v>
      </c>
      <c r="F2360" s="29" t="s">
        <v>2191</v>
      </c>
      <c r="G2360" s="29" t="s">
        <v>2083</v>
      </c>
      <c r="H2360" s="29" t="s">
        <v>2084</v>
      </c>
      <c r="I2360" s="29" t="s">
        <v>2083</v>
      </c>
    </row>
    <row r="2361" spans="1:9" x14ac:dyDescent="0.25">
      <c r="A2361" s="28" t="s">
        <v>4887</v>
      </c>
      <c r="B2361" s="28" t="s">
        <v>4989</v>
      </c>
      <c r="C2361" s="28" t="s">
        <v>4828</v>
      </c>
      <c r="D2361" s="28" t="s">
        <v>2438</v>
      </c>
      <c r="E2361" s="28" t="s">
        <v>4953</v>
      </c>
      <c r="F2361" s="29" t="s">
        <v>2191</v>
      </c>
      <c r="G2361" s="29" t="s">
        <v>2083</v>
      </c>
      <c r="H2361" s="29" t="s">
        <v>2084</v>
      </c>
      <c r="I2361" s="29" t="s">
        <v>2083</v>
      </c>
    </row>
    <row r="2362" spans="1:9" x14ac:dyDescent="0.25">
      <c r="A2362" s="28" t="s">
        <v>4887</v>
      </c>
      <c r="B2362" s="28" t="s">
        <v>4990</v>
      </c>
      <c r="C2362" s="28" t="s">
        <v>4823</v>
      </c>
      <c r="D2362" s="28" t="s">
        <v>2441</v>
      </c>
      <c r="E2362" s="28" t="s">
        <v>4953</v>
      </c>
      <c r="F2362" s="29" t="s">
        <v>2191</v>
      </c>
      <c r="G2362" s="29" t="s">
        <v>2083</v>
      </c>
      <c r="H2362" s="29" t="s">
        <v>2084</v>
      </c>
      <c r="I2362" s="29" t="s">
        <v>2083</v>
      </c>
    </row>
    <row r="2363" spans="1:9" x14ac:dyDescent="0.25">
      <c r="A2363" s="28" t="s">
        <v>4887</v>
      </c>
      <c r="B2363" s="28" t="s">
        <v>4991</v>
      </c>
      <c r="C2363" s="28" t="s">
        <v>4826</v>
      </c>
      <c r="D2363" s="28" t="s">
        <v>2189</v>
      </c>
      <c r="E2363" s="28" t="s">
        <v>4953</v>
      </c>
      <c r="F2363" s="29" t="s">
        <v>2191</v>
      </c>
      <c r="G2363" s="29" t="s">
        <v>2083</v>
      </c>
      <c r="H2363" s="29" t="s">
        <v>2084</v>
      </c>
      <c r="I2363" s="29" t="s">
        <v>2083</v>
      </c>
    </row>
    <row r="2364" spans="1:9" x14ac:dyDescent="0.25">
      <c r="A2364" s="28" t="s">
        <v>4887</v>
      </c>
      <c r="B2364" s="28" t="s">
        <v>4992</v>
      </c>
      <c r="C2364" s="28" t="s">
        <v>3854</v>
      </c>
      <c r="D2364" s="28" t="s">
        <v>2198</v>
      </c>
      <c r="E2364" s="28" t="s">
        <v>4953</v>
      </c>
      <c r="F2364" s="29" t="s">
        <v>2198</v>
      </c>
      <c r="G2364" s="29" t="s">
        <v>2083</v>
      </c>
      <c r="H2364" s="29" t="s">
        <v>2084</v>
      </c>
      <c r="I2364" s="29" t="s">
        <v>2083</v>
      </c>
    </row>
    <row r="2365" spans="1:9" x14ac:dyDescent="0.25">
      <c r="A2365" s="28" t="s">
        <v>4887</v>
      </c>
      <c r="B2365" s="28" t="s">
        <v>4993</v>
      </c>
      <c r="C2365" s="28" t="s">
        <v>3864</v>
      </c>
      <c r="D2365" s="28" t="s">
        <v>3347</v>
      </c>
      <c r="E2365" s="28" t="s">
        <v>4953</v>
      </c>
      <c r="F2365" s="29" t="s">
        <v>2191</v>
      </c>
      <c r="G2365" s="29" t="s">
        <v>2083</v>
      </c>
      <c r="H2365" s="29" t="s">
        <v>2084</v>
      </c>
      <c r="I2365" s="29" t="s">
        <v>2083</v>
      </c>
    </row>
    <row r="2366" spans="1:9" x14ac:dyDescent="0.25">
      <c r="A2366" s="28" t="s">
        <v>4887</v>
      </c>
      <c r="B2366" s="28" t="s">
        <v>4994</v>
      </c>
      <c r="C2366" s="28" t="s">
        <v>2435</v>
      </c>
      <c r="D2366" s="28" t="s">
        <v>2435</v>
      </c>
      <c r="E2366" s="28" t="s">
        <v>4953</v>
      </c>
      <c r="F2366" s="29" t="s">
        <v>2191</v>
      </c>
      <c r="G2366" s="29" t="s">
        <v>2083</v>
      </c>
      <c r="H2366" s="29" t="s">
        <v>2084</v>
      </c>
      <c r="I2366" s="29" t="s">
        <v>2083</v>
      </c>
    </row>
    <row r="2367" spans="1:9" x14ac:dyDescent="0.25">
      <c r="A2367" s="28" t="s">
        <v>4887</v>
      </c>
      <c r="B2367" s="28" t="s">
        <v>4995</v>
      </c>
      <c r="C2367" s="28" t="s">
        <v>3979</v>
      </c>
      <c r="D2367" s="28" t="s">
        <v>2475</v>
      </c>
      <c r="E2367" s="28" t="s">
        <v>4953</v>
      </c>
      <c r="F2367" s="29" t="s">
        <v>2191</v>
      </c>
      <c r="G2367" s="29" t="s">
        <v>2083</v>
      </c>
      <c r="H2367" s="29" t="s">
        <v>2084</v>
      </c>
      <c r="I2367" s="29" t="s">
        <v>2083</v>
      </c>
    </row>
    <row r="2368" spans="1:9" x14ac:dyDescent="0.25">
      <c r="A2368" s="28" t="s">
        <v>4887</v>
      </c>
      <c r="B2368" s="28" t="s">
        <v>4996</v>
      </c>
      <c r="C2368" s="28" t="s">
        <v>4828</v>
      </c>
      <c r="D2368" s="28" t="s">
        <v>2438</v>
      </c>
      <c r="E2368" s="28" t="s">
        <v>4953</v>
      </c>
      <c r="F2368" s="29" t="s">
        <v>2191</v>
      </c>
      <c r="G2368" s="29" t="s">
        <v>2083</v>
      </c>
      <c r="H2368" s="29" t="s">
        <v>2084</v>
      </c>
      <c r="I2368" s="29" t="s">
        <v>2083</v>
      </c>
    </row>
    <row r="2369" spans="1:9" x14ac:dyDescent="0.25">
      <c r="A2369" s="28" t="s">
        <v>4887</v>
      </c>
      <c r="B2369" s="28" t="s">
        <v>4997</v>
      </c>
      <c r="C2369" s="28" t="s">
        <v>4823</v>
      </c>
      <c r="D2369" s="28" t="s">
        <v>2441</v>
      </c>
      <c r="E2369" s="28" t="s">
        <v>4953</v>
      </c>
      <c r="F2369" s="29" t="s">
        <v>2191</v>
      </c>
      <c r="G2369" s="29" t="s">
        <v>2083</v>
      </c>
      <c r="H2369" s="29" t="s">
        <v>2084</v>
      </c>
      <c r="I2369" s="29" t="s">
        <v>2083</v>
      </c>
    </row>
    <row r="2370" spans="1:9" x14ac:dyDescent="0.25">
      <c r="A2370" s="28" t="s">
        <v>4887</v>
      </c>
      <c r="B2370" s="28" t="s">
        <v>4998</v>
      </c>
      <c r="C2370" s="28" t="s">
        <v>4826</v>
      </c>
      <c r="D2370" s="28" t="s">
        <v>2189</v>
      </c>
      <c r="E2370" s="28" t="s">
        <v>4953</v>
      </c>
      <c r="F2370" s="29" t="s">
        <v>2191</v>
      </c>
      <c r="G2370" s="29" t="s">
        <v>2083</v>
      </c>
      <c r="H2370" s="29" t="s">
        <v>2084</v>
      </c>
      <c r="I2370" s="29" t="s">
        <v>2083</v>
      </c>
    </row>
    <row r="2371" spans="1:9" x14ac:dyDescent="0.25">
      <c r="A2371" s="28" t="s">
        <v>4887</v>
      </c>
      <c r="B2371" s="28" t="s">
        <v>4999</v>
      </c>
      <c r="C2371" s="28" t="s">
        <v>3854</v>
      </c>
      <c r="D2371" s="28" t="s">
        <v>2198</v>
      </c>
      <c r="E2371" s="28" t="s">
        <v>4953</v>
      </c>
      <c r="F2371" s="29" t="s">
        <v>2198</v>
      </c>
      <c r="G2371" s="29" t="s">
        <v>2083</v>
      </c>
      <c r="H2371" s="29" t="s">
        <v>2084</v>
      </c>
      <c r="I2371" s="29" t="s">
        <v>2083</v>
      </c>
    </row>
    <row r="2372" spans="1:9" x14ac:dyDescent="0.25">
      <c r="A2372" s="28" t="s">
        <v>4887</v>
      </c>
      <c r="B2372" s="28" t="s">
        <v>5000</v>
      </c>
      <c r="C2372" s="28" t="s">
        <v>3864</v>
      </c>
      <c r="D2372" s="28" t="s">
        <v>3347</v>
      </c>
      <c r="E2372" s="28" t="s">
        <v>4953</v>
      </c>
      <c r="F2372" s="29" t="s">
        <v>2191</v>
      </c>
      <c r="G2372" s="29" t="s">
        <v>2083</v>
      </c>
      <c r="H2372" s="29" t="s">
        <v>2084</v>
      </c>
      <c r="I2372" s="29" t="s">
        <v>2083</v>
      </c>
    </row>
    <row r="2373" spans="1:9" x14ac:dyDescent="0.25">
      <c r="A2373" s="28" t="s">
        <v>4887</v>
      </c>
      <c r="B2373" s="28" t="s">
        <v>5001</v>
      </c>
      <c r="C2373" s="28" t="s">
        <v>2435</v>
      </c>
      <c r="D2373" s="28" t="s">
        <v>2435</v>
      </c>
      <c r="E2373" s="28" t="s">
        <v>4953</v>
      </c>
      <c r="F2373" s="29" t="s">
        <v>2191</v>
      </c>
      <c r="G2373" s="29" t="s">
        <v>2083</v>
      </c>
      <c r="H2373" s="29" t="s">
        <v>2084</v>
      </c>
      <c r="I2373" s="29" t="s">
        <v>2083</v>
      </c>
    </row>
    <row r="2374" spans="1:9" x14ac:dyDescent="0.25">
      <c r="A2374" s="28" t="s">
        <v>4887</v>
      </c>
      <c r="B2374" s="28" t="s">
        <v>5002</v>
      </c>
      <c r="C2374" s="28" t="s">
        <v>3979</v>
      </c>
      <c r="D2374" s="28" t="s">
        <v>2475</v>
      </c>
      <c r="E2374" s="28" t="s">
        <v>4953</v>
      </c>
      <c r="F2374" s="29" t="s">
        <v>2191</v>
      </c>
      <c r="G2374" s="29" t="s">
        <v>2083</v>
      </c>
      <c r="H2374" s="29" t="s">
        <v>2084</v>
      </c>
      <c r="I2374" s="29" t="s">
        <v>2083</v>
      </c>
    </row>
    <row r="2375" spans="1:9" x14ac:dyDescent="0.25">
      <c r="A2375" s="28" t="s">
        <v>4887</v>
      </c>
      <c r="B2375" s="28" t="s">
        <v>5003</v>
      </c>
      <c r="C2375" s="28" t="s">
        <v>4828</v>
      </c>
      <c r="D2375" s="28" t="s">
        <v>2438</v>
      </c>
      <c r="E2375" s="28" t="s">
        <v>4953</v>
      </c>
      <c r="F2375" s="29" t="s">
        <v>2191</v>
      </c>
      <c r="G2375" s="29" t="s">
        <v>2083</v>
      </c>
      <c r="H2375" s="29" t="s">
        <v>2084</v>
      </c>
      <c r="I2375" s="29" t="s">
        <v>2083</v>
      </c>
    </row>
    <row r="2376" spans="1:9" x14ac:dyDescent="0.25">
      <c r="A2376" s="28" t="s">
        <v>4887</v>
      </c>
      <c r="B2376" s="28" t="s">
        <v>5004</v>
      </c>
      <c r="C2376" s="28" t="s">
        <v>4823</v>
      </c>
      <c r="D2376" s="28" t="s">
        <v>2441</v>
      </c>
      <c r="E2376" s="28" t="s">
        <v>4953</v>
      </c>
      <c r="F2376" s="29" t="s">
        <v>2191</v>
      </c>
      <c r="G2376" s="29" t="s">
        <v>2083</v>
      </c>
      <c r="H2376" s="29" t="s">
        <v>2084</v>
      </c>
      <c r="I2376" s="29" t="s">
        <v>2083</v>
      </c>
    </row>
    <row r="2377" spans="1:9" x14ac:dyDescent="0.25">
      <c r="A2377" s="28" t="s">
        <v>4887</v>
      </c>
      <c r="B2377" s="28" t="s">
        <v>5005</v>
      </c>
      <c r="C2377" s="28" t="s">
        <v>4826</v>
      </c>
      <c r="D2377" s="28" t="s">
        <v>2189</v>
      </c>
      <c r="E2377" s="28" t="s">
        <v>4953</v>
      </c>
      <c r="F2377" s="29" t="s">
        <v>2191</v>
      </c>
      <c r="G2377" s="29" t="s">
        <v>2083</v>
      </c>
      <c r="H2377" s="29" t="s">
        <v>2084</v>
      </c>
      <c r="I2377" s="29" t="s">
        <v>2083</v>
      </c>
    </row>
    <row r="2378" spans="1:9" x14ac:dyDescent="0.25">
      <c r="A2378" s="28" t="s">
        <v>4887</v>
      </c>
      <c r="B2378" s="28" t="s">
        <v>5006</v>
      </c>
      <c r="C2378" s="28" t="s">
        <v>3854</v>
      </c>
      <c r="D2378" s="28" t="s">
        <v>2198</v>
      </c>
      <c r="E2378" s="28" t="s">
        <v>4953</v>
      </c>
      <c r="F2378" s="29" t="s">
        <v>2198</v>
      </c>
      <c r="G2378" s="29" t="s">
        <v>2083</v>
      </c>
      <c r="H2378" s="29" t="s">
        <v>2084</v>
      </c>
      <c r="I2378" s="29" t="s">
        <v>2083</v>
      </c>
    </row>
    <row r="2379" spans="1:9" x14ac:dyDescent="0.25">
      <c r="A2379" s="28" t="s">
        <v>4887</v>
      </c>
      <c r="B2379" s="28" t="s">
        <v>5007</v>
      </c>
      <c r="C2379" s="28" t="s">
        <v>2435</v>
      </c>
      <c r="D2379" s="28" t="s">
        <v>2435</v>
      </c>
      <c r="E2379" s="28" t="s">
        <v>4953</v>
      </c>
      <c r="F2379" s="29" t="s">
        <v>2191</v>
      </c>
      <c r="G2379" s="29" t="s">
        <v>2083</v>
      </c>
      <c r="H2379" s="29" t="s">
        <v>2084</v>
      </c>
      <c r="I2379" s="29" t="s">
        <v>2083</v>
      </c>
    </row>
    <row r="2380" spans="1:9" x14ac:dyDescent="0.25">
      <c r="A2380" s="28" t="s">
        <v>4887</v>
      </c>
      <c r="B2380" s="28" t="s">
        <v>5008</v>
      </c>
      <c r="C2380" s="28" t="s">
        <v>3979</v>
      </c>
      <c r="D2380" s="28" t="s">
        <v>2475</v>
      </c>
      <c r="E2380" s="28" t="s">
        <v>4953</v>
      </c>
      <c r="F2380" s="29" t="s">
        <v>2191</v>
      </c>
      <c r="G2380" s="29" t="s">
        <v>2083</v>
      </c>
      <c r="H2380" s="29" t="s">
        <v>2084</v>
      </c>
      <c r="I2380" s="29" t="s">
        <v>2083</v>
      </c>
    </row>
    <row r="2381" spans="1:9" x14ac:dyDescent="0.25">
      <c r="A2381" s="28" t="s">
        <v>4887</v>
      </c>
      <c r="B2381" s="28" t="s">
        <v>5009</v>
      </c>
      <c r="C2381" s="28" t="s">
        <v>4828</v>
      </c>
      <c r="D2381" s="28" t="s">
        <v>2438</v>
      </c>
      <c r="E2381" s="28" t="s">
        <v>4953</v>
      </c>
      <c r="F2381" s="29" t="s">
        <v>2191</v>
      </c>
      <c r="G2381" s="29" t="s">
        <v>2083</v>
      </c>
      <c r="H2381" s="29" t="s">
        <v>2084</v>
      </c>
      <c r="I2381" s="29" t="s">
        <v>2083</v>
      </c>
    </row>
    <row r="2382" spans="1:9" x14ac:dyDescent="0.25">
      <c r="A2382" s="28" t="s">
        <v>4887</v>
      </c>
      <c r="B2382" s="28" t="s">
        <v>5010</v>
      </c>
      <c r="C2382" s="28" t="s">
        <v>4823</v>
      </c>
      <c r="D2382" s="28" t="s">
        <v>2441</v>
      </c>
      <c r="E2382" s="28" t="s">
        <v>4953</v>
      </c>
      <c r="F2382" s="29" t="s">
        <v>2191</v>
      </c>
      <c r="G2382" s="29" t="s">
        <v>2083</v>
      </c>
      <c r="H2382" s="29" t="s">
        <v>2084</v>
      </c>
      <c r="I2382" s="29" t="s">
        <v>2083</v>
      </c>
    </row>
    <row r="2383" spans="1:9" x14ac:dyDescent="0.25">
      <c r="A2383" s="28" t="s">
        <v>4887</v>
      </c>
      <c r="B2383" s="28" t="s">
        <v>5011</v>
      </c>
      <c r="C2383" s="28" t="s">
        <v>3854</v>
      </c>
      <c r="D2383" s="28" t="s">
        <v>2198</v>
      </c>
      <c r="E2383" s="28" t="s">
        <v>4953</v>
      </c>
      <c r="F2383" s="29" t="s">
        <v>2198</v>
      </c>
      <c r="G2383" s="29" t="s">
        <v>2083</v>
      </c>
      <c r="H2383" s="29" t="s">
        <v>2084</v>
      </c>
      <c r="I2383" s="29" t="s">
        <v>2083</v>
      </c>
    </row>
    <row r="2384" spans="1:9" x14ac:dyDescent="0.25">
      <c r="A2384" s="28" t="s">
        <v>4887</v>
      </c>
      <c r="B2384" s="28" t="s">
        <v>5012</v>
      </c>
      <c r="C2384" s="28" t="s">
        <v>2435</v>
      </c>
      <c r="D2384" s="28" t="s">
        <v>2435</v>
      </c>
      <c r="E2384" s="28" t="s">
        <v>4953</v>
      </c>
      <c r="F2384" s="29" t="s">
        <v>2191</v>
      </c>
      <c r="G2384" s="29" t="s">
        <v>2083</v>
      </c>
      <c r="H2384" s="29" t="s">
        <v>2084</v>
      </c>
      <c r="I2384" s="29" t="s">
        <v>2083</v>
      </c>
    </row>
    <row r="2385" spans="1:9" x14ac:dyDescent="0.25">
      <c r="A2385" s="28" t="s">
        <v>4887</v>
      </c>
      <c r="B2385" s="28" t="s">
        <v>5013</v>
      </c>
      <c r="C2385" s="28" t="s">
        <v>3979</v>
      </c>
      <c r="D2385" s="28" t="s">
        <v>2475</v>
      </c>
      <c r="E2385" s="28" t="s">
        <v>4953</v>
      </c>
      <c r="F2385" s="29" t="s">
        <v>2191</v>
      </c>
      <c r="G2385" s="29" t="s">
        <v>2083</v>
      </c>
      <c r="H2385" s="29" t="s">
        <v>2084</v>
      </c>
      <c r="I2385" s="29" t="s">
        <v>2083</v>
      </c>
    </row>
    <row r="2386" spans="1:9" x14ac:dyDescent="0.25">
      <c r="A2386" s="28" t="s">
        <v>4887</v>
      </c>
      <c r="B2386" s="28" t="s">
        <v>5014</v>
      </c>
      <c r="C2386" s="28" t="s">
        <v>4828</v>
      </c>
      <c r="D2386" s="28" t="s">
        <v>2438</v>
      </c>
      <c r="E2386" s="28" t="s">
        <v>4953</v>
      </c>
      <c r="F2386" s="29" t="s">
        <v>2191</v>
      </c>
      <c r="G2386" s="29" t="s">
        <v>2083</v>
      </c>
      <c r="H2386" s="29" t="s">
        <v>2084</v>
      </c>
      <c r="I2386" s="29" t="s">
        <v>2083</v>
      </c>
    </row>
    <row r="2387" spans="1:9" x14ac:dyDescent="0.25">
      <c r="A2387" s="28" t="s">
        <v>4887</v>
      </c>
      <c r="B2387" s="28" t="s">
        <v>5015</v>
      </c>
      <c r="C2387" s="28" t="s">
        <v>4823</v>
      </c>
      <c r="D2387" s="28" t="s">
        <v>2441</v>
      </c>
      <c r="E2387" s="28" t="s">
        <v>4953</v>
      </c>
      <c r="F2387" s="29" t="s">
        <v>2191</v>
      </c>
      <c r="G2387" s="29" t="s">
        <v>2083</v>
      </c>
      <c r="H2387" s="29" t="s">
        <v>2084</v>
      </c>
      <c r="I2387" s="29" t="s">
        <v>2083</v>
      </c>
    </row>
    <row r="2388" spans="1:9" x14ac:dyDescent="0.25">
      <c r="A2388" s="28" t="s">
        <v>4887</v>
      </c>
      <c r="B2388" s="28" t="s">
        <v>5016</v>
      </c>
      <c r="C2388" s="28" t="s">
        <v>4826</v>
      </c>
      <c r="D2388" s="28" t="s">
        <v>2189</v>
      </c>
      <c r="E2388" s="28" t="s">
        <v>4953</v>
      </c>
      <c r="F2388" s="29" t="s">
        <v>2191</v>
      </c>
      <c r="G2388" s="29" t="s">
        <v>2083</v>
      </c>
      <c r="H2388" s="29" t="s">
        <v>2084</v>
      </c>
      <c r="I2388" s="29" t="s">
        <v>2083</v>
      </c>
    </row>
    <row r="2389" spans="1:9" x14ac:dyDescent="0.25">
      <c r="A2389" s="28" t="s">
        <v>4887</v>
      </c>
      <c r="B2389" s="28" t="s">
        <v>5017</v>
      </c>
      <c r="C2389" s="28" t="s">
        <v>3854</v>
      </c>
      <c r="D2389" s="28" t="s">
        <v>2198</v>
      </c>
      <c r="E2389" s="28" t="s">
        <v>4953</v>
      </c>
      <c r="F2389" s="29" t="s">
        <v>2198</v>
      </c>
      <c r="G2389" s="29" t="s">
        <v>2083</v>
      </c>
      <c r="H2389" s="29" t="s">
        <v>2084</v>
      </c>
      <c r="I2389" s="29" t="s">
        <v>2083</v>
      </c>
    </row>
    <row r="2390" spans="1:9" x14ac:dyDescent="0.25">
      <c r="A2390" s="28" t="s">
        <v>4887</v>
      </c>
      <c r="B2390" s="28" t="s">
        <v>5018</v>
      </c>
      <c r="C2390" s="28" t="s">
        <v>2435</v>
      </c>
      <c r="D2390" s="28" t="s">
        <v>2435</v>
      </c>
      <c r="E2390" s="28" t="s">
        <v>4953</v>
      </c>
      <c r="F2390" s="29" t="s">
        <v>2191</v>
      </c>
      <c r="G2390" s="29" t="s">
        <v>2083</v>
      </c>
      <c r="H2390" s="29" t="s">
        <v>2084</v>
      </c>
      <c r="I2390" s="29" t="s">
        <v>2083</v>
      </c>
    </row>
    <row r="2391" spans="1:9" x14ac:dyDescent="0.25">
      <c r="A2391" s="28" t="s">
        <v>4887</v>
      </c>
      <c r="B2391" s="28" t="s">
        <v>5019</v>
      </c>
      <c r="C2391" s="28" t="s">
        <v>3979</v>
      </c>
      <c r="D2391" s="28" t="s">
        <v>2475</v>
      </c>
      <c r="E2391" s="28" t="s">
        <v>4953</v>
      </c>
      <c r="F2391" s="29" t="s">
        <v>2191</v>
      </c>
      <c r="G2391" s="29" t="s">
        <v>2083</v>
      </c>
      <c r="H2391" s="29" t="s">
        <v>2084</v>
      </c>
      <c r="I2391" s="29" t="s">
        <v>2083</v>
      </c>
    </row>
    <row r="2392" spans="1:9" x14ac:dyDescent="0.25">
      <c r="A2392" s="28" t="s">
        <v>4887</v>
      </c>
      <c r="B2392" s="28" t="s">
        <v>5020</v>
      </c>
      <c r="C2392" s="28" t="s">
        <v>4828</v>
      </c>
      <c r="D2392" s="28" t="s">
        <v>2438</v>
      </c>
      <c r="E2392" s="28" t="s">
        <v>4953</v>
      </c>
      <c r="F2392" s="29" t="s">
        <v>2191</v>
      </c>
      <c r="G2392" s="29" t="s">
        <v>2083</v>
      </c>
      <c r="H2392" s="29" t="s">
        <v>2084</v>
      </c>
      <c r="I2392" s="29" t="s">
        <v>2083</v>
      </c>
    </row>
    <row r="2393" spans="1:9" x14ac:dyDescent="0.25">
      <c r="A2393" s="28" t="s">
        <v>4887</v>
      </c>
      <c r="B2393" s="28" t="s">
        <v>5021</v>
      </c>
      <c r="C2393" s="28" t="s">
        <v>4823</v>
      </c>
      <c r="D2393" s="28" t="s">
        <v>2441</v>
      </c>
      <c r="E2393" s="28" t="s">
        <v>4953</v>
      </c>
      <c r="F2393" s="29" t="s">
        <v>2191</v>
      </c>
      <c r="G2393" s="29" t="s">
        <v>2083</v>
      </c>
      <c r="H2393" s="29" t="s">
        <v>2084</v>
      </c>
      <c r="I2393" s="29" t="s">
        <v>2083</v>
      </c>
    </row>
    <row r="2394" spans="1:9" x14ac:dyDescent="0.25">
      <c r="A2394" s="28" t="s">
        <v>4887</v>
      </c>
      <c r="B2394" s="28" t="s">
        <v>5022</v>
      </c>
      <c r="C2394" s="28" t="s">
        <v>4826</v>
      </c>
      <c r="D2394" s="28" t="s">
        <v>2189</v>
      </c>
      <c r="E2394" s="28" t="s">
        <v>4953</v>
      </c>
      <c r="F2394" s="29" t="s">
        <v>2191</v>
      </c>
      <c r="G2394" s="29" t="s">
        <v>2083</v>
      </c>
      <c r="H2394" s="29" t="s">
        <v>2084</v>
      </c>
      <c r="I2394" s="29" t="s">
        <v>2083</v>
      </c>
    </row>
    <row r="2395" spans="1:9" x14ac:dyDescent="0.25">
      <c r="A2395" s="28" t="s">
        <v>4887</v>
      </c>
      <c r="B2395" s="28" t="s">
        <v>5023</v>
      </c>
      <c r="C2395" s="28" t="s">
        <v>3854</v>
      </c>
      <c r="D2395" s="28" t="s">
        <v>2198</v>
      </c>
      <c r="E2395" s="28" t="s">
        <v>4953</v>
      </c>
      <c r="F2395" s="29" t="s">
        <v>2198</v>
      </c>
      <c r="G2395" s="29" t="s">
        <v>2083</v>
      </c>
      <c r="H2395" s="29" t="s">
        <v>2084</v>
      </c>
      <c r="I2395" s="29" t="s">
        <v>2083</v>
      </c>
    </row>
    <row r="2396" spans="1:9" x14ac:dyDescent="0.25">
      <c r="A2396" s="28" t="s">
        <v>4887</v>
      </c>
      <c r="B2396" s="28" t="s">
        <v>5024</v>
      </c>
      <c r="C2396" s="28" t="s">
        <v>3864</v>
      </c>
      <c r="D2396" s="28" t="s">
        <v>3347</v>
      </c>
      <c r="E2396" s="28" t="s">
        <v>4953</v>
      </c>
      <c r="F2396" s="29" t="s">
        <v>2191</v>
      </c>
      <c r="G2396" s="29" t="s">
        <v>2083</v>
      </c>
      <c r="H2396" s="29" t="s">
        <v>2084</v>
      </c>
      <c r="I2396" s="29" t="s">
        <v>2083</v>
      </c>
    </row>
    <row r="2397" spans="1:9" x14ac:dyDescent="0.25">
      <c r="A2397" s="28" t="s">
        <v>4887</v>
      </c>
      <c r="B2397" s="28" t="s">
        <v>5025</v>
      </c>
      <c r="C2397" s="28" t="s">
        <v>2435</v>
      </c>
      <c r="D2397" s="28" t="s">
        <v>2435</v>
      </c>
      <c r="E2397" s="28" t="s">
        <v>4953</v>
      </c>
      <c r="F2397" s="29" t="s">
        <v>2191</v>
      </c>
      <c r="G2397" s="29" t="s">
        <v>2083</v>
      </c>
      <c r="H2397" s="29" t="s">
        <v>2084</v>
      </c>
      <c r="I2397" s="29" t="s">
        <v>2083</v>
      </c>
    </row>
    <row r="2398" spans="1:9" x14ac:dyDescent="0.25">
      <c r="A2398" s="28" t="s">
        <v>4887</v>
      </c>
      <c r="B2398" s="28" t="s">
        <v>5026</v>
      </c>
      <c r="C2398" s="28" t="s">
        <v>3979</v>
      </c>
      <c r="D2398" s="28" t="s">
        <v>2475</v>
      </c>
      <c r="E2398" s="28" t="s">
        <v>4953</v>
      </c>
      <c r="F2398" s="29" t="s">
        <v>2191</v>
      </c>
      <c r="G2398" s="29" t="s">
        <v>2083</v>
      </c>
      <c r="H2398" s="29" t="s">
        <v>2084</v>
      </c>
      <c r="I2398" s="29" t="s">
        <v>2083</v>
      </c>
    </row>
    <row r="2399" spans="1:9" x14ac:dyDescent="0.25">
      <c r="A2399" s="28" t="s">
        <v>4887</v>
      </c>
      <c r="B2399" s="28" t="s">
        <v>5027</v>
      </c>
      <c r="C2399" s="28" t="s">
        <v>4828</v>
      </c>
      <c r="D2399" s="28" t="s">
        <v>2438</v>
      </c>
      <c r="E2399" s="28" t="s">
        <v>4953</v>
      </c>
      <c r="F2399" s="29" t="s">
        <v>2191</v>
      </c>
      <c r="G2399" s="29" t="s">
        <v>2083</v>
      </c>
      <c r="H2399" s="29" t="s">
        <v>2084</v>
      </c>
      <c r="I2399" s="29" t="s">
        <v>2083</v>
      </c>
    </row>
    <row r="2400" spans="1:9" x14ac:dyDescent="0.25">
      <c r="A2400" s="28" t="s">
        <v>4887</v>
      </c>
      <c r="B2400" s="28" t="s">
        <v>5028</v>
      </c>
      <c r="C2400" s="28" t="s">
        <v>4823</v>
      </c>
      <c r="D2400" s="28" t="s">
        <v>2441</v>
      </c>
      <c r="E2400" s="28" t="s">
        <v>4953</v>
      </c>
      <c r="F2400" s="29" t="s">
        <v>2191</v>
      </c>
      <c r="G2400" s="29" t="s">
        <v>2083</v>
      </c>
      <c r="H2400" s="29" t="s">
        <v>2084</v>
      </c>
      <c r="I2400" s="29" t="s">
        <v>2083</v>
      </c>
    </row>
    <row r="2401" spans="1:9" x14ac:dyDescent="0.25">
      <c r="A2401" s="28" t="s">
        <v>4887</v>
      </c>
      <c r="B2401" s="28" t="s">
        <v>5029</v>
      </c>
      <c r="C2401" s="28" t="s">
        <v>3854</v>
      </c>
      <c r="D2401" s="28" t="s">
        <v>2198</v>
      </c>
      <c r="E2401" s="28" t="s">
        <v>4953</v>
      </c>
      <c r="F2401" s="29" t="s">
        <v>2198</v>
      </c>
      <c r="G2401" s="29" t="s">
        <v>2083</v>
      </c>
      <c r="H2401" s="29" t="s">
        <v>2084</v>
      </c>
      <c r="I2401" s="29" t="s">
        <v>2083</v>
      </c>
    </row>
    <row r="2402" spans="1:9" x14ac:dyDescent="0.25">
      <c r="A2402" s="28" t="s">
        <v>4887</v>
      </c>
      <c r="B2402" s="28" t="s">
        <v>5030</v>
      </c>
      <c r="C2402" s="28" t="s">
        <v>3864</v>
      </c>
      <c r="D2402" s="28" t="s">
        <v>3347</v>
      </c>
      <c r="E2402" s="28" t="s">
        <v>4953</v>
      </c>
      <c r="F2402" s="29" t="s">
        <v>2191</v>
      </c>
      <c r="G2402" s="29" t="s">
        <v>2083</v>
      </c>
      <c r="H2402" s="29" t="s">
        <v>2084</v>
      </c>
      <c r="I2402" s="29" t="s">
        <v>2083</v>
      </c>
    </row>
    <row r="2403" spans="1:9" x14ac:dyDescent="0.25">
      <c r="A2403" s="28" t="s">
        <v>4887</v>
      </c>
      <c r="B2403" s="28" t="s">
        <v>5031</v>
      </c>
      <c r="C2403" s="28" t="s">
        <v>3979</v>
      </c>
      <c r="D2403" s="28" t="s">
        <v>2475</v>
      </c>
      <c r="E2403" s="28" t="s">
        <v>4953</v>
      </c>
      <c r="F2403" s="29" t="s">
        <v>2191</v>
      </c>
      <c r="G2403" s="29" t="s">
        <v>2083</v>
      </c>
      <c r="H2403" s="29" t="s">
        <v>2084</v>
      </c>
      <c r="I2403" s="29" t="s">
        <v>2083</v>
      </c>
    </row>
    <row r="2404" spans="1:9" x14ac:dyDescent="0.25">
      <c r="A2404" s="28" t="s">
        <v>4887</v>
      </c>
      <c r="B2404" s="28" t="s">
        <v>5032</v>
      </c>
      <c r="C2404" s="28" t="s">
        <v>4828</v>
      </c>
      <c r="D2404" s="28" t="s">
        <v>2438</v>
      </c>
      <c r="E2404" s="28" t="s">
        <v>4953</v>
      </c>
      <c r="F2404" s="29" t="s">
        <v>2191</v>
      </c>
      <c r="G2404" s="29" t="s">
        <v>2083</v>
      </c>
      <c r="H2404" s="29" t="s">
        <v>2084</v>
      </c>
      <c r="I2404" s="29" t="s">
        <v>2083</v>
      </c>
    </row>
    <row r="2405" spans="1:9" x14ac:dyDescent="0.25">
      <c r="A2405" s="28" t="s">
        <v>4887</v>
      </c>
      <c r="B2405" s="28" t="s">
        <v>5033</v>
      </c>
      <c r="C2405" s="28" t="s">
        <v>4823</v>
      </c>
      <c r="D2405" s="28" t="s">
        <v>2441</v>
      </c>
      <c r="E2405" s="28" t="s">
        <v>4953</v>
      </c>
      <c r="F2405" s="29" t="s">
        <v>2191</v>
      </c>
      <c r="G2405" s="29" t="s">
        <v>2083</v>
      </c>
      <c r="H2405" s="29" t="s">
        <v>2084</v>
      </c>
      <c r="I2405" s="29" t="s">
        <v>2083</v>
      </c>
    </row>
    <row r="2406" spans="1:9" x14ac:dyDescent="0.25">
      <c r="A2406" s="28" t="s">
        <v>4887</v>
      </c>
      <c r="B2406" s="28" t="s">
        <v>5034</v>
      </c>
      <c r="C2406" s="28" t="s">
        <v>3854</v>
      </c>
      <c r="D2406" s="28" t="s">
        <v>2198</v>
      </c>
      <c r="E2406" s="28" t="s">
        <v>4953</v>
      </c>
      <c r="F2406" s="29" t="s">
        <v>2198</v>
      </c>
      <c r="G2406" s="29" t="s">
        <v>2083</v>
      </c>
      <c r="H2406" s="29" t="s">
        <v>2084</v>
      </c>
      <c r="I2406" s="29" t="s">
        <v>2083</v>
      </c>
    </row>
    <row r="2407" spans="1:9" x14ac:dyDescent="0.25">
      <c r="A2407" s="28" t="s">
        <v>4887</v>
      </c>
      <c r="B2407" s="28" t="s">
        <v>5035</v>
      </c>
      <c r="C2407" s="28" t="s">
        <v>3864</v>
      </c>
      <c r="D2407" s="28" t="s">
        <v>3347</v>
      </c>
      <c r="E2407" s="28" t="s">
        <v>4953</v>
      </c>
      <c r="F2407" s="29" t="s">
        <v>2191</v>
      </c>
      <c r="G2407" s="29" t="s">
        <v>2083</v>
      </c>
      <c r="H2407" s="29" t="s">
        <v>2084</v>
      </c>
      <c r="I2407" s="29" t="s">
        <v>2083</v>
      </c>
    </row>
    <row r="2408" spans="1:9" x14ac:dyDescent="0.25">
      <c r="A2408" s="28" t="s">
        <v>4887</v>
      </c>
      <c r="B2408" s="28" t="s">
        <v>5036</v>
      </c>
      <c r="C2408" s="28" t="s">
        <v>3979</v>
      </c>
      <c r="D2408" s="28" t="s">
        <v>2475</v>
      </c>
      <c r="E2408" s="28" t="s">
        <v>4953</v>
      </c>
      <c r="F2408" s="29" t="s">
        <v>2191</v>
      </c>
      <c r="G2408" s="29" t="s">
        <v>2083</v>
      </c>
      <c r="H2408" s="29" t="s">
        <v>2084</v>
      </c>
      <c r="I2408" s="29" t="s">
        <v>2083</v>
      </c>
    </row>
    <row r="2409" spans="1:9" x14ac:dyDescent="0.25">
      <c r="A2409" s="28" t="s">
        <v>4887</v>
      </c>
      <c r="B2409" s="28" t="s">
        <v>5037</v>
      </c>
      <c r="C2409" s="28" t="s">
        <v>4828</v>
      </c>
      <c r="D2409" s="28" t="s">
        <v>2438</v>
      </c>
      <c r="E2409" s="28" t="s">
        <v>4953</v>
      </c>
      <c r="F2409" s="29" t="s">
        <v>2191</v>
      </c>
      <c r="G2409" s="29" t="s">
        <v>2083</v>
      </c>
      <c r="H2409" s="29" t="s">
        <v>2084</v>
      </c>
      <c r="I2409" s="29" t="s">
        <v>2083</v>
      </c>
    </row>
    <row r="2410" spans="1:9" x14ac:dyDescent="0.25">
      <c r="A2410" s="28" t="s">
        <v>4887</v>
      </c>
      <c r="B2410" s="28" t="s">
        <v>5038</v>
      </c>
      <c r="C2410" s="28" t="s">
        <v>4823</v>
      </c>
      <c r="D2410" s="28" t="s">
        <v>2441</v>
      </c>
      <c r="E2410" s="28" t="s">
        <v>4953</v>
      </c>
      <c r="F2410" s="29" t="s">
        <v>2191</v>
      </c>
      <c r="G2410" s="29" t="s">
        <v>2083</v>
      </c>
      <c r="H2410" s="29" t="s">
        <v>2084</v>
      </c>
      <c r="I2410" s="29" t="s">
        <v>2083</v>
      </c>
    </row>
    <row r="2411" spans="1:9" x14ac:dyDescent="0.25">
      <c r="A2411" s="28" t="s">
        <v>4887</v>
      </c>
      <c r="B2411" s="28" t="s">
        <v>5039</v>
      </c>
      <c r="C2411" s="28" t="s">
        <v>4826</v>
      </c>
      <c r="D2411" s="28" t="s">
        <v>2189</v>
      </c>
      <c r="E2411" s="28" t="s">
        <v>4953</v>
      </c>
      <c r="F2411" s="29" t="s">
        <v>2191</v>
      </c>
      <c r="G2411" s="29" t="s">
        <v>2083</v>
      </c>
      <c r="H2411" s="29" t="s">
        <v>2084</v>
      </c>
      <c r="I2411" s="29" t="s">
        <v>2083</v>
      </c>
    </row>
    <row r="2412" spans="1:9" x14ac:dyDescent="0.25">
      <c r="A2412" s="28" t="s">
        <v>4887</v>
      </c>
      <c r="B2412" s="28" t="s">
        <v>5040</v>
      </c>
      <c r="C2412" s="28" t="s">
        <v>3854</v>
      </c>
      <c r="D2412" s="28" t="s">
        <v>2198</v>
      </c>
      <c r="E2412" s="28" t="s">
        <v>4953</v>
      </c>
      <c r="F2412" s="29" t="s">
        <v>2198</v>
      </c>
      <c r="G2412" s="29" t="s">
        <v>2083</v>
      </c>
      <c r="H2412" s="29" t="s">
        <v>2084</v>
      </c>
      <c r="I2412" s="29" t="s">
        <v>2083</v>
      </c>
    </row>
    <row r="2413" spans="1:9" x14ac:dyDescent="0.25">
      <c r="A2413" s="28" t="s">
        <v>4887</v>
      </c>
      <c r="B2413" s="28" t="s">
        <v>5041</v>
      </c>
      <c r="C2413" s="28" t="s">
        <v>3864</v>
      </c>
      <c r="D2413" s="28" t="s">
        <v>3347</v>
      </c>
      <c r="E2413" s="28" t="s">
        <v>4953</v>
      </c>
      <c r="F2413" s="29" t="s">
        <v>2191</v>
      </c>
      <c r="G2413" s="29" t="s">
        <v>2083</v>
      </c>
      <c r="H2413" s="29" t="s">
        <v>2084</v>
      </c>
      <c r="I2413" s="29" t="s">
        <v>2083</v>
      </c>
    </row>
    <row r="2414" spans="1:9" x14ac:dyDescent="0.25">
      <c r="A2414" s="28" t="s">
        <v>4887</v>
      </c>
      <c r="B2414" s="28" t="s">
        <v>5042</v>
      </c>
      <c r="C2414" s="28" t="s">
        <v>3979</v>
      </c>
      <c r="D2414" s="28" t="s">
        <v>2475</v>
      </c>
      <c r="E2414" s="28" t="s">
        <v>4953</v>
      </c>
      <c r="F2414" s="29" t="s">
        <v>2191</v>
      </c>
      <c r="G2414" s="29" t="s">
        <v>2083</v>
      </c>
      <c r="H2414" s="29" t="s">
        <v>2084</v>
      </c>
      <c r="I2414" s="29" t="s">
        <v>2083</v>
      </c>
    </row>
    <row r="2415" spans="1:9" x14ac:dyDescent="0.25">
      <c r="A2415" s="28" t="s">
        <v>4887</v>
      </c>
      <c r="B2415" s="28" t="s">
        <v>5043</v>
      </c>
      <c r="C2415" s="28" t="s">
        <v>4828</v>
      </c>
      <c r="D2415" s="28" t="s">
        <v>2438</v>
      </c>
      <c r="E2415" s="28" t="s">
        <v>4953</v>
      </c>
      <c r="F2415" s="29" t="s">
        <v>2191</v>
      </c>
      <c r="G2415" s="29" t="s">
        <v>2083</v>
      </c>
      <c r="H2415" s="29" t="s">
        <v>2084</v>
      </c>
      <c r="I2415" s="29" t="s">
        <v>2083</v>
      </c>
    </row>
    <row r="2416" spans="1:9" x14ac:dyDescent="0.25">
      <c r="A2416" s="28" t="s">
        <v>4887</v>
      </c>
      <c r="B2416" s="28" t="s">
        <v>5044</v>
      </c>
      <c r="C2416" s="28" t="s">
        <v>4823</v>
      </c>
      <c r="D2416" s="28" t="s">
        <v>2441</v>
      </c>
      <c r="E2416" s="28" t="s">
        <v>4953</v>
      </c>
      <c r="F2416" s="29" t="s">
        <v>2191</v>
      </c>
      <c r="G2416" s="29" t="s">
        <v>2083</v>
      </c>
      <c r="H2416" s="29" t="s">
        <v>2084</v>
      </c>
      <c r="I2416" s="29" t="s">
        <v>2083</v>
      </c>
    </row>
    <row r="2417" spans="1:9" x14ac:dyDescent="0.25">
      <c r="A2417" s="28" t="s">
        <v>4887</v>
      </c>
      <c r="B2417" s="28" t="s">
        <v>5045</v>
      </c>
      <c r="C2417" s="28" t="s">
        <v>4333</v>
      </c>
      <c r="D2417" s="28" t="s">
        <v>2589</v>
      </c>
      <c r="E2417" s="28" t="s">
        <v>5046</v>
      </c>
      <c r="F2417" s="29" t="s">
        <v>2483</v>
      </c>
      <c r="G2417" s="29" t="s">
        <v>2128</v>
      </c>
      <c r="H2417" s="29" t="s">
        <v>2176</v>
      </c>
      <c r="I2417" s="29" t="s">
        <v>2128</v>
      </c>
    </row>
    <row r="2418" spans="1:9" x14ac:dyDescent="0.25">
      <c r="A2418" s="28" t="s">
        <v>4887</v>
      </c>
      <c r="B2418" s="28" t="s">
        <v>5047</v>
      </c>
      <c r="C2418" s="28" t="s">
        <v>4333</v>
      </c>
      <c r="D2418" s="28" t="s">
        <v>2589</v>
      </c>
      <c r="E2418" s="28" t="s">
        <v>5046</v>
      </c>
      <c r="F2418" s="29" t="s">
        <v>2483</v>
      </c>
      <c r="G2418" s="29" t="s">
        <v>2128</v>
      </c>
      <c r="H2418" s="29" t="s">
        <v>2176</v>
      </c>
      <c r="I2418" s="29" t="s">
        <v>2128</v>
      </c>
    </row>
    <row r="2419" spans="1:9" x14ac:dyDescent="0.25">
      <c r="A2419" s="28" t="s">
        <v>4887</v>
      </c>
      <c r="B2419" s="28" t="s">
        <v>5048</v>
      </c>
      <c r="C2419" s="28" t="s">
        <v>5049</v>
      </c>
      <c r="D2419" s="28" t="s">
        <v>2718</v>
      </c>
      <c r="E2419" s="28" t="s">
        <v>5046</v>
      </c>
      <c r="F2419" s="29" t="s">
        <v>2483</v>
      </c>
      <c r="G2419" s="29" t="s">
        <v>2128</v>
      </c>
      <c r="H2419" s="29" t="s">
        <v>2176</v>
      </c>
      <c r="I2419" s="29" t="s">
        <v>2128</v>
      </c>
    </row>
    <row r="2420" spans="1:9" x14ac:dyDescent="0.25">
      <c r="A2420" s="28" t="s">
        <v>4887</v>
      </c>
      <c r="B2420" s="28" t="s">
        <v>5050</v>
      </c>
      <c r="C2420" s="28" t="s">
        <v>4333</v>
      </c>
      <c r="D2420" s="28" t="s">
        <v>2589</v>
      </c>
      <c r="E2420" s="28" t="s">
        <v>5046</v>
      </c>
      <c r="F2420" s="29" t="s">
        <v>2483</v>
      </c>
      <c r="G2420" s="29" t="s">
        <v>2128</v>
      </c>
      <c r="H2420" s="29" t="s">
        <v>2176</v>
      </c>
      <c r="I2420" s="29" t="s">
        <v>2128</v>
      </c>
    </row>
    <row r="2421" spans="1:9" x14ac:dyDescent="0.25">
      <c r="A2421" s="28" t="s">
        <v>4887</v>
      </c>
      <c r="B2421" s="28" t="s">
        <v>5051</v>
      </c>
      <c r="C2421" s="28" t="s">
        <v>4327</v>
      </c>
      <c r="D2421" s="28" t="s">
        <v>2592</v>
      </c>
      <c r="E2421" s="28" t="s">
        <v>5046</v>
      </c>
      <c r="F2421" s="29" t="s">
        <v>2483</v>
      </c>
      <c r="G2421" s="29" t="s">
        <v>2128</v>
      </c>
      <c r="H2421" s="29" t="s">
        <v>2176</v>
      </c>
      <c r="I2421" s="29" t="s">
        <v>2128</v>
      </c>
    </row>
    <row r="2422" spans="1:9" x14ac:dyDescent="0.25">
      <c r="A2422" s="28" t="s">
        <v>4887</v>
      </c>
      <c r="B2422" s="28" t="s">
        <v>5052</v>
      </c>
      <c r="C2422" s="28" t="s">
        <v>5053</v>
      </c>
      <c r="D2422" s="28" t="s">
        <v>5054</v>
      </c>
      <c r="E2422" s="28" t="s">
        <v>5046</v>
      </c>
      <c r="F2422" s="29" t="s">
        <v>2483</v>
      </c>
      <c r="G2422" s="29" t="s">
        <v>2128</v>
      </c>
      <c r="H2422" s="29" t="s">
        <v>2176</v>
      </c>
      <c r="I2422" s="29" t="s">
        <v>2128</v>
      </c>
    </row>
    <row r="2423" spans="1:9" x14ac:dyDescent="0.25">
      <c r="A2423" s="28" t="s">
        <v>4887</v>
      </c>
      <c r="B2423" s="28" t="s">
        <v>5055</v>
      </c>
      <c r="C2423" s="28" t="s">
        <v>4333</v>
      </c>
      <c r="D2423" s="28" t="s">
        <v>2589</v>
      </c>
      <c r="E2423" s="28" t="s">
        <v>5046</v>
      </c>
      <c r="F2423" s="29" t="s">
        <v>2483</v>
      </c>
      <c r="G2423" s="29" t="s">
        <v>2128</v>
      </c>
      <c r="H2423" s="29" t="s">
        <v>2176</v>
      </c>
      <c r="I2423" s="29" t="s">
        <v>2128</v>
      </c>
    </row>
    <row r="2424" spans="1:9" x14ac:dyDescent="0.25">
      <c r="A2424" s="28" t="s">
        <v>4887</v>
      </c>
      <c r="B2424" s="28" t="s">
        <v>5056</v>
      </c>
      <c r="C2424" s="28" t="s">
        <v>4327</v>
      </c>
      <c r="D2424" s="28" t="s">
        <v>2592</v>
      </c>
      <c r="E2424" s="28" t="s">
        <v>5046</v>
      </c>
      <c r="F2424" s="29" t="s">
        <v>2483</v>
      </c>
      <c r="G2424" s="29" t="s">
        <v>2128</v>
      </c>
      <c r="H2424" s="29" t="s">
        <v>2176</v>
      </c>
      <c r="I2424" s="29" t="s">
        <v>2128</v>
      </c>
    </row>
    <row r="2425" spans="1:9" x14ac:dyDescent="0.25">
      <c r="A2425" s="28" t="s">
        <v>4887</v>
      </c>
      <c r="B2425" s="28" t="s">
        <v>5057</v>
      </c>
      <c r="C2425" s="28" t="s">
        <v>5053</v>
      </c>
      <c r="D2425" s="28" t="s">
        <v>5054</v>
      </c>
      <c r="E2425" s="28" t="s">
        <v>5046</v>
      </c>
      <c r="F2425" s="29" t="s">
        <v>2483</v>
      </c>
      <c r="G2425" s="29" t="s">
        <v>2128</v>
      </c>
      <c r="H2425" s="29" t="s">
        <v>2176</v>
      </c>
      <c r="I2425" s="29" t="s">
        <v>2128</v>
      </c>
    </row>
    <row r="2426" spans="1:9" x14ac:dyDescent="0.25">
      <c r="A2426" s="28" t="s">
        <v>4887</v>
      </c>
      <c r="B2426" s="28" t="s">
        <v>5058</v>
      </c>
      <c r="C2426" s="28" t="s">
        <v>4333</v>
      </c>
      <c r="D2426" s="28" t="s">
        <v>2589</v>
      </c>
      <c r="E2426" s="28" t="s">
        <v>5046</v>
      </c>
      <c r="F2426" s="29" t="s">
        <v>2483</v>
      </c>
      <c r="G2426" s="29" t="s">
        <v>2128</v>
      </c>
      <c r="H2426" s="29" t="s">
        <v>2176</v>
      </c>
      <c r="I2426" s="29" t="s">
        <v>2128</v>
      </c>
    </row>
    <row r="2427" spans="1:9" x14ac:dyDescent="0.25">
      <c r="A2427" s="28" t="s">
        <v>4887</v>
      </c>
      <c r="B2427" s="28" t="s">
        <v>5059</v>
      </c>
      <c r="C2427" s="28" t="s">
        <v>4327</v>
      </c>
      <c r="D2427" s="28" t="s">
        <v>2592</v>
      </c>
      <c r="E2427" s="28" t="s">
        <v>5046</v>
      </c>
      <c r="F2427" s="29" t="s">
        <v>2483</v>
      </c>
      <c r="G2427" s="29" t="s">
        <v>2128</v>
      </c>
      <c r="H2427" s="29" t="s">
        <v>2176</v>
      </c>
      <c r="I2427" s="29" t="s">
        <v>2128</v>
      </c>
    </row>
    <row r="2428" spans="1:9" x14ac:dyDescent="0.25">
      <c r="A2428" s="28" t="s">
        <v>4887</v>
      </c>
      <c r="B2428" s="28" t="s">
        <v>5060</v>
      </c>
      <c r="C2428" s="28" t="s">
        <v>5049</v>
      </c>
      <c r="D2428" s="28" t="s">
        <v>2718</v>
      </c>
      <c r="E2428" s="28" t="s">
        <v>5046</v>
      </c>
      <c r="F2428" s="29" t="s">
        <v>2483</v>
      </c>
      <c r="G2428" s="29" t="s">
        <v>2128</v>
      </c>
      <c r="H2428" s="29" t="s">
        <v>2176</v>
      </c>
      <c r="I2428" s="29" t="s">
        <v>2128</v>
      </c>
    </row>
    <row r="2429" spans="1:9" x14ac:dyDescent="0.25">
      <c r="A2429" s="28" t="s">
        <v>4887</v>
      </c>
      <c r="B2429" s="28" t="s">
        <v>5061</v>
      </c>
      <c r="C2429" s="28" t="s">
        <v>4333</v>
      </c>
      <c r="D2429" s="28" t="s">
        <v>2589</v>
      </c>
      <c r="E2429" s="28" t="s">
        <v>5046</v>
      </c>
      <c r="F2429" s="29" t="s">
        <v>2483</v>
      </c>
      <c r="G2429" s="29" t="s">
        <v>2128</v>
      </c>
      <c r="H2429" s="29" t="s">
        <v>2176</v>
      </c>
      <c r="I2429" s="29" t="s">
        <v>2128</v>
      </c>
    </row>
    <row r="2430" spans="1:9" x14ac:dyDescent="0.25">
      <c r="A2430" s="28" t="s">
        <v>4887</v>
      </c>
      <c r="B2430" s="28" t="s">
        <v>5062</v>
      </c>
      <c r="C2430" s="28" t="s">
        <v>4327</v>
      </c>
      <c r="D2430" s="28" t="s">
        <v>2592</v>
      </c>
      <c r="E2430" s="28" t="s">
        <v>5046</v>
      </c>
      <c r="F2430" s="29" t="s">
        <v>2483</v>
      </c>
      <c r="G2430" s="29" t="s">
        <v>2128</v>
      </c>
      <c r="H2430" s="29" t="s">
        <v>2176</v>
      </c>
      <c r="I2430" s="29" t="s">
        <v>2128</v>
      </c>
    </row>
    <row r="2431" spans="1:9" x14ac:dyDescent="0.25">
      <c r="A2431" s="28" t="s">
        <v>4887</v>
      </c>
      <c r="B2431" s="28" t="s">
        <v>5063</v>
      </c>
      <c r="C2431" s="28" t="s">
        <v>5049</v>
      </c>
      <c r="D2431" s="28" t="s">
        <v>2718</v>
      </c>
      <c r="E2431" s="28" t="s">
        <v>5046</v>
      </c>
      <c r="F2431" s="29" t="s">
        <v>2483</v>
      </c>
      <c r="G2431" s="29" t="s">
        <v>2128</v>
      </c>
      <c r="H2431" s="29" t="s">
        <v>2176</v>
      </c>
      <c r="I2431" s="29" t="s">
        <v>2128</v>
      </c>
    </row>
    <row r="2432" spans="1:9" x14ac:dyDescent="0.25">
      <c r="A2432" s="28" t="s">
        <v>4887</v>
      </c>
      <c r="B2432" s="28" t="s">
        <v>5064</v>
      </c>
      <c r="C2432" s="28" t="s">
        <v>4333</v>
      </c>
      <c r="D2432" s="28" t="s">
        <v>2589</v>
      </c>
      <c r="E2432" s="28" t="s">
        <v>5046</v>
      </c>
      <c r="F2432" s="29" t="s">
        <v>2483</v>
      </c>
      <c r="G2432" s="29" t="s">
        <v>2128</v>
      </c>
      <c r="H2432" s="29" t="s">
        <v>2176</v>
      </c>
      <c r="I2432" s="29" t="s">
        <v>2128</v>
      </c>
    </row>
    <row r="2433" spans="1:9" x14ac:dyDescent="0.25">
      <c r="A2433" s="28" t="s">
        <v>4887</v>
      </c>
      <c r="B2433" s="28" t="s">
        <v>5065</v>
      </c>
      <c r="C2433" s="28" t="s">
        <v>4327</v>
      </c>
      <c r="D2433" s="28" t="s">
        <v>2592</v>
      </c>
      <c r="E2433" s="28" t="s">
        <v>5046</v>
      </c>
      <c r="F2433" s="29" t="s">
        <v>2483</v>
      </c>
      <c r="G2433" s="29" t="s">
        <v>2128</v>
      </c>
      <c r="H2433" s="29" t="s">
        <v>2176</v>
      </c>
      <c r="I2433" s="29" t="s">
        <v>2128</v>
      </c>
    </row>
    <row r="2434" spans="1:9" x14ac:dyDescent="0.25">
      <c r="A2434" s="28" t="s">
        <v>4887</v>
      </c>
      <c r="B2434" s="28" t="s">
        <v>5066</v>
      </c>
      <c r="C2434" s="28" t="s">
        <v>4333</v>
      </c>
      <c r="D2434" s="28" t="s">
        <v>2589</v>
      </c>
      <c r="E2434" s="28" t="s">
        <v>5046</v>
      </c>
      <c r="F2434" s="29" t="s">
        <v>2483</v>
      </c>
      <c r="G2434" s="29" t="s">
        <v>2128</v>
      </c>
      <c r="H2434" s="29" t="s">
        <v>2176</v>
      </c>
      <c r="I2434" s="29" t="s">
        <v>2128</v>
      </c>
    </row>
    <row r="2435" spans="1:9" x14ac:dyDescent="0.25">
      <c r="A2435" s="28" t="s">
        <v>4887</v>
      </c>
      <c r="B2435" s="28" t="s">
        <v>5067</v>
      </c>
      <c r="C2435" s="28" t="s">
        <v>4327</v>
      </c>
      <c r="D2435" s="28" t="s">
        <v>2592</v>
      </c>
      <c r="E2435" s="28" t="s">
        <v>5046</v>
      </c>
      <c r="F2435" s="29" t="s">
        <v>2483</v>
      </c>
      <c r="G2435" s="29" t="s">
        <v>2128</v>
      </c>
      <c r="H2435" s="29" t="s">
        <v>2176</v>
      </c>
      <c r="I2435" s="29" t="s">
        <v>2128</v>
      </c>
    </row>
    <row r="2436" spans="1:9" x14ac:dyDescent="0.25">
      <c r="A2436" s="28" t="s">
        <v>4887</v>
      </c>
      <c r="B2436" s="28" t="s">
        <v>5068</v>
      </c>
      <c r="C2436" s="28" t="s">
        <v>5053</v>
      </c>
      <c r="D2436" s="28" t="s">
        <v>5054</v>
      </c>
      <c r="E2436" s="28" t="s">
        <v>5046</v>
      </c>
      <c r="F2436" s="29" t="s">
        <v>2483</v>
      </c>
      <c r="G2436" s="29" t="s">
        <v>2128</v>
      </c>
      <c r="H2436" s="29" t="s">
        <v>2176</v>
      </c>
      <c r="I2436" s="29" t="s">
        <v>2128</v>
      </c>
    </row>
    <row r="2437" spans="1:9" x14ac:dyDescent="0.25">
      <c r="A2437" s="28" t="s">
        <v>4887</v>
      </c>
      <c r="B2437" s="28" t="s">
        <v>5069</v>
      </c>
      <c r="C2437" s="28" t="s">
        <v>4333</v>
      </c>
      <c r="D2437" s="28" t="s">
        <v>2589</v>
      </c>
      <c r="E2437" s="28" t="s">
        <v>5046</v>
      </c>
      <c r="F2437" s="29" t="s">
        <v>2483</v>
      </c>
      <c r="G2437" s="29" t="s">
        <v>2128</v>
      </c>
      <c r="H2437" s="29" t="s">
        <v>2176</v>
      </c>
      <c r="I2437" s="29" t="s">
        <v>2128</v>
      </c>
    </row>
    <row r="2438" spans="1:9" x14ac:dyDescent="0.25">
      <c r="A2438" s="28" t="s">
        <v>4887</v>
      </c>
      <c r="B2438" s="28" t="s">
        <v>5070</v>
      </c>
      <c r="C2438" s="28" t="s">
        <v>5049</v>
      </c>
      <c r="D2438" s="28" t="s">
        <v>2718</v>
      </c>
      <c r="E2438" s="28" t="s">
        <v>5046</v>
      </c>
      <c r="F2438" s="29" t="s">
        <v>2483</v>
      </c>
      <c r="G2438" s="29" t="s">
        <v>2128</v>
      </c>
      <c r="H2438" s="29" t="s">
        <v>2176</v>
      </c>
      <c r="I2438" s="29" t="s">
        <v>2128</v>
      </c>
    </row>
    <row r="2439" spans="1:9" x14ac:dyDescent="0.25">
      <c r="A2439" s="28" t="s">
        <v>4887</v>
      </c>
      <c r="B2439" s="28" t="s">
        <v>5071</v>
      </c>
      <c r="C2439" s="28" t="s">
        <v>4333</v>
      </c>
      <c r="D2439" s="28" t="s">
        <v>2589</v>
      </c>
      <c r="E2439" s="28" t="s">
        <v>5046</v>
      </c>
      <c r="F2439" s="29" t="s">
        <v>2483</v>
      </c>
      <c r="G2439" s="29" t="s">
        <v>2128</v>
      </c>
      <c r="H2439" s="29" t="s">
        <v>2176</v>
      </c>
      <c r="I2439" s="29" t="s">
        <v>2128</v>
      </c>
    </row>
    <row r="2440" spans="1:9" x14ac:dyDescent="0.25">
      <c r="A2440" s="28" t="s">
        <v>4887</v>
      </c>
      <c r="B2440" s="28" t="s">
        <v>5072</v>
      </c>
      <c r="C2440" s="28" t="s">
        <v>5049</v>
      </c>
      <c r="D2440" s="28" t="s">
        <v>2718</v>
      </c>
      <c r="E2440" s="28" t="s">
        <v>5046</v>
      </c>
      <c r="F2440" s="29" t="s">
        <v>2483</v>
      </c>
      <c r="G2440" s="29" t="s">
        <v>2128</v>
      </c>
      <c r="H2440" s="29" t="s">
        <v>2176</v>
      </c>
      <c r="I2440" s="29" t="s">
        <v>2128</v>
      </c>
    </row>
    <row r="2441" spans="1:9" x14ac:dyDescent="0.25">
      <c r="A2441" s="28" t="s">
        <v>4887</v>
      </c>
      <c r="B2441" s="28" t="s">
        <v>5073</v>
      </c>
      <c r="C2441" s="28" t="s">
        <v>4333</v>
      </c>
      <c r="D2441" s="28" t="s">
        <v>2589</v>
      </c>
      <c r="E2441" s="28" t="s">
        <v>5046</v>
      </c>
      <c r="F2441" s="29" t="s">
        <v>2483</v>
      </c>
      <c r="G2441" s="29" t="s">
        <v>2128</v>
      </c>
      <c r="H2441" s="29" t="s">
        <v>2176</v>
      </c>
      <c r="I2441" s="29" t="s">
        <v>2128</v>
      </c>
    </row>
    <row r="2442" spans="1:9" x14ac:dyDescent="0.25">
      <c r="A2442" s="28" t="s">
        <v>4887</v>
      </c>
      <c r="B2442" s="28" t="s">
        <v>5074</v>
      </c>
      <c r="C2442" s="28" t="s">
        <v>5049</v>
      </c>
      <c r="D2442" s="28" t="s">
        <v>2718</v>
      </c>
      <c r="E2442" s="28" t="s">
        <v>5046</v>
      </c>
      <c r="F2442" s="29" t="s">
        <v>2483</v>
      </c>
      <c r="G2442" s="29" t="s">
        <v>2128</v>
      </c>
      <c r="H2442" s="29" t="s">
        <v>2176</v>
      </c>
      <c r="I2442" s="29" t="s">
        <v>2128</v>
      </c>
    </row>
    <row r="2443" spans="1:9" x14ac:dyDescent="0.25">
      <c r="A2443" s="28" t="s">
        <v>4887</v>
      </c>
      <c r="B2443" s="28" t="s">
        <v>5075</v>
      </c>
      <c r="C2443" s="28" t="s">
        <v>4333</v>
      </c>
      <c r="D2443" s="28" t="s">
        <v>2589</v>
      </c>
      <c r="E2443" s="28" t="s">
        <v>5046</v>
      </c>
      <c r="F2443" s="29" t="s">
        <v>2483</v>
      </c>
      <c r="G2443" s="29" t="s">
        <v>2128</v>
      </c>
      <c r="H2443" s="29" t="s">
        <v>2176</v>
      </c>
      <c r="I2443" s="29" t="s">
        <v>2128</v>
      </c>
    </row>
    <row r="2444" spans="1:9" x14ac:dyDescent="0.25">
      <c r="A2444" s="28" t="s">
        <v>4887</v>
      </c>
      <c r="B2444" s="28" t="s">
        <v>5076</v>
      </c>
      <c r="C2444" s="28" t="s">
        <v>4333</v>
      </c>
      <c r="D2444" s="28" t="s">
        <v>2589</v>
      </c>
      <c r="E2444" s="28" t="s">
        <v>5046</v>
      </c>
      <c r="F2444" s="29" t="s">
        <v>2483</v>
      </c>
      <c r="G2444" s="29" t="s">
        <v>2128</v>
      </c>
      <c r="H2444" s="29" t="s">
        <v>2176</v>
      </c>
      <c r="I2444" s="29" t="s">
        <v>2128</v>
      </c>
    </row>
    <row r="2445" spans="1:9" x14ac:dyDescent="0.25">
      <c r="A2445" s="28" t="s">
        <v>4887</v>
      </c>
      <c r="B2445" s="28" t="s">
        <v>5077</v>
      </c>
      <c r="C2445" s="28" t="s">
        <v>5049</v>
      </c>
      <c r="D2445" s="28" t="s">
        <v>2718</v>
      </c>
      <c r="E2445" s="28" t="s">
        <v>5046</v>
      </c>
      <c r="F2445" s="29" t="s">
        <v>2483</v>
      </c>
      <c r="G2445" s="29" t="s">
        <v>2128</v>
      </c>
      <c r="H2445" s="29" t="s">
        <v>2176</v>
      </c>
      <c r="I2445" s="29" t="s">
        <v>2128</v>
      </c>
    </row>
    <row r="2446" spans="1:9" x14ac:dyDescent="0.25">
      <c r="A2446" s="28" t="s">
        <v>4887</v>
      </c>
      <c r="B2446" s="28" t="s">
        <v>5078</v>
      </c>
      <c r="C2446" s="28" t="s">
        <v>4333</v>
      </c>
      <c r="D2446" s="28" t="s">
        <v>2589</v>
      </c>
      <c r="E2446" s="28" t="s">
        <v>5046</v>
      </c>
      <c r="F2446" s="29" t="s">
        <v>2483</v>
      </c>
      <c r="G2446" s="29" t="s">
        <v>2128</v>
      </c>
      <c r="H2446" s="29" t="s">
        <v>2176</v>
      </c>
      <c r="I2446" s="29" t="s">
        <v>2128</v>
      </c>
    </row>
    <row r="2447" spans="1:9" x14ac:dyDescent="0.25">
      <c r="A2447" s="28" t="s">
        <v>4887</v>
      </c>
      <c r="B2447" s="28" t="s">
        <v>5079</v>
      </c>
      <c r="C2447" s="28" t="s">
        <v>5049</v>
      </c>
      <c r="D2447" s="28" t="s">
        <v>2718</v>
      </c>
      <c r="E2447" s="28" t="s">
        <v>5046</v>
      </c>
      <c r="F2447" s="29" t="s">
        <v>2483</v>
      </c>
      <c r="G2447" s="29" t="s">
        <v>2128</v>
      </c>
      <c r="H2447" s="29" t="s">
        <v>2176</v>
      </c>
      <c r="I2447" s="29" t="s">
        <v>2128</v>
      </c>
    </row>
    <row r="2448" spans="1:9" x14ac:dyDescent="0.25">
      <c r="A2448" s="28" t="s">
        <v>4887</v>
      </c>
      <c r="B2448" s="28" t="s">
        <v>5080</v>
      </c>
      <c r="C2448" s="28" t="s">
        <v>4826</v>
      </c>
      <c r="D2448" s="28" t="s">
        <v>2189</v>
      </c>
      <c r="E2448" s="28" t="s">
        <v>5081</v>
      </c>
      <c r="F2448" s="29" t="s">
        <v>2191</v>
      </c>
      <c r="G2448" s="29" t="s">
        <v>2070</v>
      </c>
      <c r="H2448" s="29" t="s">
        <v>2084</v>
      </c>
      <c r="I2448" s="29" t="s">
        <v>2083</v>
      </c>
    </row>
    <row r="2449" spans="1:9" x14ac:dyDescent="0.25">
      <c r="A2449" s="28" t="s">
        <v>4887</v>
      </c>
      <c r="B2449" s="28" t="s">
        <v>5082</v>
      </c>
      <c r="C2449" s="28" t="s">
        <v>3854</v>
      </c>
      <c r="D2449" s="28" t="s">
        <v>2198</v>
      </c>
      <c r="E2449" s="28" t="s">
        <v>5081</v>
      </c>
      <c r="F2449" s="29" t="s">
        <v>2198</v>
      </c>
      <c r="G2449" s="29" t="s">
        <v>2070</v>
      </c>
      <c r="H2449" s="29" t="s">
        <v>2084</v>
      </c>
      <c r="I2449" s="29" t="s">
        <v>2083</v>
      </c>
    </row>
    <row r="2450" spans="1:9" x14ac:dyDescent="0.25">
      <c r="A2450" s="28" t="s">
        <v>4887</v>
      </c>
      <c r="B2450" s="28" t="s">
        <v>5083</v>
      </c>
      <c r="C2450" s="28" t="s">
        <v>3864</v>
      </c>
      <c r="D2450" s="28" t="s">
        <v>3347</v>
      </c>
      <c r="E2450" s="28" t="s">
        <v>5081</v>
      </c>
      <c r="F2450" s="29" t="s">
        <v>2191</v>
      </c>
      <c r="G2450" s="29" t="s">
        <v>2070</v>
      </c>
      <c r="H2450" s="29" t="s">
        <v>2084</v>
      </c>
      <c r="I2450" s="29" t="s">
        <v>2083</v>
      </c>
    </row>
    <row r="2451" spans="1:9" x14ac:dyDescent="0.25">
      <c r="A2451" s="28" t="s">
        <v>4887</v>
      </c>
      <c r="B2451" s="28" t="s">
        <v>5084</v>
      </c>
      <c r="C2451" s="28" t="s">
        <v>4891</v>
      </c>
      <c r="D2451" s="28" t="s">
        <v>4891</v>
      </c>
      <c r="E2451" s="28" t="s">
        <v>5081</v>
      </c>
      <c r="F2451" s="29" t="s">
        <v>2191</v>
      </c>
      <c r="G2451" s="29" t="s">
        <v>2070</v>
      </c>
      <c r="H2451" s="29" t="s">
        <v>2084</v>
      </c>
      <c r="I2451" s="29" t="s">
        <v>2083</v>
      </c>
    </row>
    <row r="2452" spans="1:9" x14ac:dyDescent="0.25">
      <c r="A2452" s="28" t="s">
        <v>4887</v>
      </c>
      <c r="B2452" s="28" t="s">
        <v>5085</v>
      </c>
      <c r="C2452" s="28" t="s">
        <v>2435</v>
      </c>
      <c r="D2452" s="28" t="s">
        <v>2435</v>
      </c>
      <c r="E2452" s="28" t="s">
        <v>5081</v>
      </c>
      <c r="F2452" s="29" t="s">
        <v>2191</v>
      </c>
      <c r="G2452" s="29" t="s">
        <v>2070</v>
      </c>
      <c r="H2452" s="29" t="s">
        <v>2084</v>
      </c>
      <c r="I2452" s="29" t="s">
        <v>2083</v>
      </c>
    </row>
    <row r="2453" spans="1:9" x14ac:dyDescent="0.25">
      <c r="A2453" s="28" t="s">
        <v>4887</v>
      </c>
      <c r="B2453" s="28" t="s">
        <v>5086</v>
      </c>
      <c r="C2453" s="28" t="s">
        <v>3979</v>
      </c>
      <c r="D2453" s="28" t="s">
        <v>2475</v>
      </c>
      <c r="E2453" s="28" t="s">
        <v>5081</v>
      </c>
      <c r="F2453" s="29" t="s">
        <v>2191</v>
      </c>
      <c r="G2453" s="29" t="s">
        <v>2070</v>
      </c>
      <c r="H2453" s="29" t="s">
        <v>2084</v>
      </c>
      <c r="I2453" s="29" t="s">
        <v>2083</v>
      </c>
    </row>
    <row r="2454" spans="1:9" x14ac:dyDescent="0.25">
      <c r="A2454" s="28" t="s">
        <v>4887</v>
      </c>
      <c r="B2454" s="28" t="s">
        <v>5087</v>
      </c>
      <c r="C2454" s="28" t="s">
        <v>4828</v>
      </c>
      <c r="D2454" s="28" t="s">
        <v>2438</v>
      </c>
      <c r="E2454" s="28" t="s">
        <v>5081</v>
      </c>
      <c r="F2454" s="29" t="s">
        <v>2191</v>
      </c>
      <c r="G2454" s="29" t="s">
        <v>2070</v>
      </c>
      <c r="H2454" s="29" t="s">
        <v>2084</v>
      </c>
      <c r="I2454" s="29" t="s">
        <v>2083</v>
      </c>
    </row>
    <row r="2455" spans="1:9" x14ac:dyDescent="0.25">
      <c r="A2455" s="28" t="s">
        <v>4887</v>
      </c>
      <c r="B2455" s="28" t="s">
        <v>5088</v>
      </c>
      <c r="C2455" s="28" t="s">
        <v>4823</v>
      </c>
      <c r="D2455" s="28" t="s">
        <v>2441</v>
      </c>
      <c r="E2455" s="28" t="s">
        <v>5081</v>
      </c>
      <c r="F2455" s="29" t="s">
        <v>2191</v>
      </c>
      <c r="G2455" s="29" t="s">
        <v>2070</v>
      </c>
      <c r="H2455" s="29" t="s">
        <v>2084</v>
      </c>
      <c r="I2455" s="29" t="s">
        <v>2083</v>
      </c>
    </row>
    <row r="2456" spans="1:9" x14ac:dyDescent="0.25">
      <c r="A2456" s="28" t="s">
        <v>4887</v>
      </c>
      <c r="B2456" s="28" t="s">
        <v>5089</v>
      </c>
      <c r="C2456" s="28" t="s">
        <v>5090</v>
      </c>
      <c r="D2456" s="28" t="s">
        <v>5090</v>
      </c>
      <c r="E2456" s="28" t="s">
        <v>5081</v>
      </c>
      <c r="F2456" s="29" t="s">
        <v>2191</v>
      </c>
      <c r="G2456" s="29" t="s">
        <v>2070</v>
      </c>
      <c r="H2456" s="29" t="s">
        <v>2084</v>
      </c>
      <c r="I2456" s="29" t="s">
        <v>2083</v>
      </c>
    </row>
    <row r="2457" spans="1:9" x14ac:dyDescent="0.25">
      <c r="A2457" s="28" t="s">
        <v>4887</v>
      </c>
      <c r="B2457" s="28" t="s">
        <v>5091</v>
      </c>
      <c r="C2457" s="28" t="s">
        <v>3854</v>
      </c>
      <c r="D2457" s="28" t="s">
        <v>2198</v>
      </c>
      <c r="E2457" s="28" t="s">
        <v>5081</v>
      </c>
      <c r="F2457" s="29" t="s">
        <v>2198</v>
      </c>
      <c r="G2457" s="29" t="s">
        <v>2070</v>
      </c>
      <c r="H2457" s="29" t="s">
        <v>2084</v>
      </c>
      <c r="I2457" s="29" t="s">
        <v>2083</v>
      </c>
    </row>
    <row r="2458" spans="1:9" x14ac:dyDescent="0.25">
      <c r="A2458" s="28" t="s">
        <v>4887</v>
      </c>
      <c r="B2458" s="28" t="s">
        <v>5092</v>
      </c>
      <c r="C2458" s="28" t="s">
        <v>3864</v>
      </c>
      <c r="D2458" s="28" t="s">
        <v>3347</v>
      </c>
      <c r="E2458" s="28" t="s">
        <v>5081</v>
      </c>
      <c r="F2458" s="29" t="s">
        <v>2191</v>
      </c>
      <c r="G2458" s="29" t="s">
        <v>2070</v>
      </c>
      <c r="H2458" s="29" t="s">
        <v>2084</v>
      </c>
      <c r="I2458" s="29" t="s">
        <v>2083</v>
      </c>
    </row>
    <row r="2459" spans="1:9" x14ac:dyDescent="0.25">
      <c r="A2459" s="28" t="s">
        <v>4887</v>
      </c>
      <c r="B2459" s="28" t="s">
        <v>5093</v>
      </c>
      <c r="C2459" s="28" t="s">
        <v>4891</v>
      </c>
      <c r="D2459" s="28" t="s">
        <v>4891</v>
      </c>
      <c r="E2459" s="28" t="s">
        <v>5081</v>
      </c>
      <c r="F2459" s="29" t="s">
        <v>2191</v>
      </c>
      <c r="G2459" s="29" t="s">
        <v>2070</v>
      </c>
      <c r="H2459" s="29" t="s">
        <v>2084</v>
      </c>
      <c r="I2459" s="29" t="s">
        <v>2083</v>
      </c>
    </row>
    <row r="2460" spans="1:9" x14ac:dyDescent="0.25">
      <c r="A2460" s="28" t="s">
        <v>4887</v>
      </c>
      <c r="B2460" s="28" t="s">
        <v>5094</v>
      </c>
      <c r="C2460" s="28" t="s">
        <v>2435</v>
      </c>
      <c r="D2460" s="28" t="s">
        <v>2435</v>
      </c>
      <c r="E2460" s="28" t="s">
        <v>5081</v>
      </c>
      <c r="F2460" s="29" t="s">
        <v>2191</v>
      </c>
      <c r="G2460" s="29" t="s">
        <v>2070</v>
      </c>
      <c r="H2460" s="29" t="s">
        <v>2084</v>
      </c>
      <c r="I2460" s="29" t="s">
        <v>2083</v>
      </c>
    </row>
    <row r="2461" spans="1:9" x14ac:dyDescent="0.25">
      <c r="A2461" s="28" t="s">
        <v>4887</v>
      </c>
      <c r="B2461" s="28" t="s">
        <v>5095</v>
      </c>
      <c r="C2461" s="28" t="s">
        <v>3979</v>
      </c>
      <c r="D2461" s="28" t="s">
        <v>2475</v>
      </c>
      <c r="E2461" s="28" t="s">
        <v>5081</v>
      </c>
      <c r="F2461" s="29" t="s">
        <v>2191</v>
      </c>
      <c r="G2461" s="29" t="s">
        <v>2070</v>
      </c>
      <c r="H2461" s="29" t="s">
        <v>2084</v>
      </c>
      <c r="I2461" s="29" t="s">
        <v>2083</v>
      </c>
    </row>
    <row r="2462" spans="1:9" x14ac:dyDescent="0.25">
      <c r="A2462" s="28" t="s">
        <v>4887</v>
      </c>
      <c r="B2462" s="28" t="s">
        <v>5096</v>
      </c>
      <c r="C2462" s="28" t="s">
        <v>4828</v>
      </c>
      <c r="D2462" s="28" t="s">
        <v>2438</v>
      </c>
      <c r="E2462" s="28" t="s">
        <v>5081</v>
      </c>
      <c r="F2462" s="29" t="s">
        <v>2191</v>
      </c>
      <c r="G2462" s="29" t="s">
        <v>2070</v>
      </c>
      <c r="H2462" s="29" t="s">
        <v>2084</v>
      </c>
      <c r="I2462" s="29" t="s">
        <v>2083</v>
      </c>
    </row>
    <row r="2463" spans="1:9" x14ac:dyDescent="0.25">
      <c r="A2463" s="28" t="s">
        <v>4887</v>
      </c>
      <c r="B2463" s="28" t="s">
        <v>5097</v>
      </c>
      <c r="C2463" s="28" t="s">
        <v>4823</v>
      </c>
      <c r="D2463" s="28" t="s">
        <v>2441</v>
      </c>
      <c r="E2463" s="28" t="s">
        <v>5081</v>
      </c>
      <c r="F2463" s="29" t="s">
        <v>2191</v>
      </c>
      <c r="G2463" s="29" t="s">
        <v>2070</v>
      </c>
      <c r="H2463" s="29" t="s">
        <v>2084</v>
      </c>
      <c r="I2463" s="29" t="s">
        <v>2083</v>
      </c>
    </row>
    <row r="2464" spans="1:9" x14ac:dyDescent="0.25">
      <c r="A2464" s="28" t="s">
        <v>4887</v>
      </c>
      <c r="B2464" s="28" t="s">
        <v>5098</v>
      </c>
      <c r="C2464" s="28" t="s">
        <v>5090</v>
      </c>
      <c r="D2464" s="28" t="s">
        <v>5090</v>
      </c>
      <c r="E2464" s="28" t="s">
        <v>5081</v>
      </c>
      <c r="F2464" s="29" t="s">
        <v>2191</v>
      </c>
      <c r="G2464" s="29" t="s">
        <v>2070</v>
      </c>
      <c r="H2464" s="29" t="s">
        <v>2084</v>
      </c>
      <c r="I2464" s="29" t="s">
        <v>2083</v>
      </c>
    </row>
    <row r="2465" spans="1:9" x14ac:dyDescent="0.25">
      <c r="A2465" s="28" t="s">
        <v>4887</v>
      </c>
      <c r="B2465" s="28" t="s">
        <v>5099</v>
      </c>
      <c r="C2465" s="28" t="s">
        <v>4826</v>
      </c>
      <c r="D2465" s="28" t="s">
        <v>2189</v>
      </c>
      <c r="E2465" s="28" t="s">
        <v>5081</v>
      </c>
      <c r="F2465" s="29" t="s">
        <v>2191</v>
      </c>
      <c r="G2465" s="29" t="s">
        <v>2070</v>
      </c>
      <c r="H2465" s="29" t="s">
        <v>2084</v>
      </c>
      <c r="I2465" s="29" t="s">
        <v>2083</v>
      </c>
    </row>
    <row r="2466" spans="1:9" x14ac:dyDescent="0.25">
      <c r="A2466" s="28" t="s">
        <v>4887</v>
      </c>
      <c r="B2466" s="28" t="s">
        <v>5100</v>
      </c>
      <c r="C2466" s="28" t="s">
        <v>3854</v>
      </c>
      <c r="D2466" s="28" t="s">
        <v>2198</v>
      </c>
      <c r="E2466" s="28" t="s">
        <v>5081</v>
      </c>
      <c r="F2466" s="29" t="s">
        <v>2198</v>
      </c>
      <c r="G2466" s="29" t="s">
        <v>2070</v>
      </c>
      <c r="H2466" s="29" t="s">
        <v>2084</v>
      </c>
      <c r="I2466" s="29" t="s">
        <v>2083</v>
      </c>
    </row>
    <row r="2467" spans="1:9" x14ac:dyDescent="0.25">
      <c r="A2467" s="28" t="s">
        <v>4887</v>
      </c>
      <c r="B2467" s="28" t="s">
        <v>5101</v>
      </c>
      <c r="C2467" s="28" t="s">
        <v>4891</v>
      </c>
      <c r="D2467" s="28" t="s">
        <v>4891</v>
      </c>
      <c r="E2467" s="28" t="s">
        <v>5081</v>
      </c>
      <c r="F2467" s="29" t="s">
        <v>2191</v>
      </c>
      <c r="G2467" s="29" t="s">
        <v>2070</v>
      </c>
      <c r="H2467" s="29" t="s">
        <v>2084</v>
      </c>
      <c r="I2467" s="29" t="s">
        <v>2083</v>
      </c>
    </row>
    <row r="2468" spans="1:9" x14ac:dyDescent="0.25">
      <c r="A2468" s="28" t="s">
        <v>4887</v>
      </c>
      <c r="B2468" s="28" t="s">
        <v>5102</v>
      </c>
      <c r="C2468" s="28" t="s">
        <v>2435</v>
      </c>
      <c r="D2468" s="28" t="s">
        <v>2435</v>
      </c>
      <c r="E2468" s="28" t="s">
        <v>5081</v>
      </c>
      <c r="F2468" s="29" t="s">
        <v>2191</v>
      </c>
      <c r="G2468" s="29" t="s">
        <v>2070</v>
      </c>
      <c r="H2468" s="29" t="s">
        <v>2084</v>
      </c>
      <c r="I2468" s="29" t="s">
        <v>2083</v>
      </c>
    </row>
    <row r="2469" spans="1:9" x14ac:dyDescent="0.25">
      <c r="A2469" s="28" t="s">
        <v>4887</v>
      </c>
      <c r="B2469" s="28" t="s">
        <v>5103</v>
      </c>
      <c r="C2469" s="28" t="s">
        <v>3979</v>
      </c>
      <c r="D2469" s="28" t="s">
        <v>2475</v>
      </c>
      <c r="E2469" s="28" t="s">
        <v>5081</v>
      </c>
      <c r="F2469" s="29" t="s">
        <v>2191</v>
      </c>
      <c r="G2469" s="29" t="s">
        <v>2070</v>
      </c>
      <c r="H2469" s="29" t="s">
        <v>2084</v>
      </c>
      <c r="I2469" s="29" t="s">
        <v>2083</v>
      </c>
    </row>
    <row r="2470" spans="1:9" x14ac:dyDescent="0.25">
      <c r="A2470" s="28" t="s">
        <v>4887</v>
      </c>
      <c r="B2470" s="28" t="s">
        <v>5104</v>
      </c>
      <c r="C2470" s="28" t="s">
        <v>4828</v>
      </c>
      <c r="D2470" s="28" t="s">
        <v>2438</v>
      </c>
      <c r="E2470" s="28" t="s">
        <v>5081</v>
      </c>
      <c r="F2470" s="29" t="s">
        <v>2191</v>
      </c>
      <c r="G2470" s="29" t="s">
        <v>2070</v>
      </c>
      <c r="H2470" s="29" t="s">
        <v>2084</v>
      </c>
      <c r="I2470" s="29" t="s">
        <v>2083</v>
      </c>
    </row>
    <row r="2471" spans="1:9" x14ac:dyDescent="0.25">
      <c r="A2471" s="28" t="s">
        <v>4887</v>
      </c>
      <c r="B2471" s="28" t="s">
        <v>5105</v>
      </c>
      <c r="C2471" s="28" t="s">
        <v>4823</v>
      </c>
      <c r="D2471" s="28" t="s">
        <v>2441</v>
      </c>
      <c r="E2471" s="28" t="s">
        <v>5081</v>
      </c>
      <c r="F2471" s="29" t="s">
        <v>2191</v>
      </c>
      <c r="G2471" s="29" t="s">
        <v>2070</v>
      </c>
      <c r="H2471" s="29" t="s">
        <v>2084</v>
      </c>
      <c r="I2471" s="29" t="s">
        <v>2083</v>
      </c>
    </row>
    <row r="2472" spans="1:9" x14ac:dyDescent="0.25">
      <c r="A2472" s="28" t="s">
        <v>4887</v>
      </c>
      <c r="B2472" s="28" t="s">
        <v>5106</v>
      </c>
      <c r="C2472" s="28" t="s">
        <v>5090</v>
      </c>
      <c r="D2472" s="28" t="s">
        <v>5090</v>
      </c>
      <c r="E2472" s="28" t="s">
        <v>5081</v>
      </c>
      <c r="F2472" s="29" t="s">
        <v>2191</v>
      </c>
      <c r="G2472" s="29" t="s">
        <v>2070</v>
      </c>
      <c r="H2472" s="29" t="s">
        <v>2084</v>
      </c>
      <c r="I2472" s="29" t="s">
        <v>2083</v>
      </c>
    </row>
    <row r="2473" spans="1:9" x14ac:dyDescent="0.25">
      <c r="A2473" s="28" t="s">
        <v>4887</v>
      </c>
      <c r="B2473" s="28" t="s">
        <v>5107</v>
      </c>
      <c r="C2473" s="28" t="s">
        <v>3854</v>
      </c>
      <c r="D2473" s="28" t="s">
        <v>2198</v>
      </c>
      <c r="E2473" s="28" t="s">
        <v>5081</v>
      </c>
      <c r="F2473" s="29" t="s">
        <v>2198</v>
      </c>
      <c r="G2473" s="29" t="s">
        <v>2070</v>
      </c>
      <c r="H2473" s="29" t="s">
        <v>2084</v>
      </c>
      <c r="I2473" s="29" t="s">
        <v>2083</v>
      </c>
    </row>
    <row r="2474" spans="1:9" x14ac:dyDescent="0.25">
      <c r="A2474" s="28" t="s">
        <v>4887</v>
      </c>
      <c r="B2474" s="28" t="s">
        <v>5108</v>
      </c>
      <c r="C2474" s="28" t="s">
        <v>3864</v>
      </c>
      <c r="D2474" s="28" t="s">
        <v>3347</v>
      </c>
      <c r="E2474" s="28" t="s">
        <v>5081</v>
      </c>
      <c r="F2474" s="29" t="s">
        <v>2191</v>
      </c>
      <c r="G2474" s="29" t="s">
        <v>2070</v>
      </c>
      <c r="H2474" s="29" t="s">
        <v>2084</v>
      </c>
      <c r="I2474" s="29" t="s">
        <v>2083</v>
      </c>
    </row>
    <row r="2475" spans="1:9" x14ac:dyDescent="0.25">
      <c r="A2475" s="28" t="s">
        <v>4887</v>
      </c>
      <c r="B2475" s="28" t="s">
        <v>5109</v>
      </c>
      <c r="C2475" s="28" t="s">
        <v>2116</v>
      </c>
      <c r="D2475" s="28" t="s">
        <v>2501</v>
      </c>
      <c r="E2475" s="28" t="s">
        <v>5081</v>
      </c>
      <c r="F2475" s="29" t="s">
        <v>2452</v>
      </c>
      <c r="G2475" s="29" t="s">
        <v>2070</v>
      </c>
      <c r="H2475" s="29" t="s">
        <v>2084</v>
      </c>
      <c r="I2475" s="29" t="s">
        <v>2083</v>
      </c>
    </row>
    <row r="2476" spans="1:9" x14ac:dyDescent="0.25">
      <c r="A2476" s="28" t="s">
        <v>4887</v>
      </c>
      <c r="B2476" s="28" t="s">
        <v>5110</v>
      </c>
      <c r="C2476" s="28" t="s">
        <v>4891</v>
      </c>
      <c r="D2476" s="28" t="s">
        <v>4891</v>
      </c>
      <c r="E2476" s="28" t="s">
        <v>5081</v>
      </c>
      <c r="F2476" s="29" t="s">
        <v>2191</v>
      </c>
      <c r="G2476" s="29" t="s">
        <v>2070</v>
      </c>
      <c r="H2476" s="29" t="s">
        <v>2084</v>
      </c>
      <c r="I2476" s="29" t="s">
        <v>2083</v>
      </c>
    </row>
    <row r="2477" spans="1:9" x14ac:dyDescent="0.25">
      <c r="A2477" s="28" t="s">
        <v>4887</v>
      </c>
      <c r="B2477" s="28" t="s">
        <v>5111</v>
      </c>
      <c r="C2477" s="28" t="s">
        <v>2435</v>
      </c>
      <c r="D2477" s="28" t="s">
        <v>2435</v>
      </c>
      <c r="E2477" s="28" t="s">
        <v>5081</v>
      </c>
      <c r="F2477" s="29" t="s">
        <v>2191</v>
      </c>
      <c r="G2477" s="29" t="s">
        <v>2070</v>
      </c>
      <c r="H2477" s="29" t="s">
        <v>2084</v>
      </c>
      <c r="I2477" s="29" t="s">
        <v>2083</v>
      </c>
    </row>
    <row r="2478" spans="1:9" x14ac:dyDescent="0.25">
      <c r="A2478" s="28" t="s">
        <v>4887</v>
      </c>
      <c r="B2478" s="28" t="s">
        <v>5112</v>
      </c>
      <c r="C2478" s="28" t="s">
        <v>3979</v>
      </c>
      <c r="D2478" s="28" t="s">
        <v>2475</v>
      </c>
      <c r="E2478" s="28" t="s">
        <v>5081</v>
      </c>
      <c r="F2478" s="29" t="s">
        <v>2191</v>
      </c>
      <c r="G2478" s="29" t="s">
        <v>2070</v>
      </c>
      <c r="H2478" s="29" t="s">
        <v>2084</v>
      </c>
      <c r="I2478" s="29" t="s">
        <v>2083</v>
      </c>
    </row>
    <row r="2479" spans="1:9" x14ac:dyDescent="0.25">
      <c r="A2479" s="28" t="s">
        <v>4887</v>
      </c>
      <c r="B2479" s="28" t="s">
        <v>5113</v>
      </c>
      <c r="C2479" s="28" t="s">
        <v>4828</v>
      </c>
      <c r="D2479" s="28" t="s">
        <v>2438</v>
      </c>
      <c r="E2479" s="28" t="s">
        <v>5081</v>
      </c>
      <c r="F2479" s="29" t="s">
        <v>2191</v>
      </c>
      <c r="G2479" s="29" t="s">
        <v>2070</v>
      </c>
      <c r="H2479" s="29" t="s">
        <v>2084</v>
      </c>
      <c r="I2479" s="29" t="s">
        <v>2083</v>
      </c>
    </row>
    <row r="2480" spans="1:9" x14ac:dyDescent="0.25">
      <c r="A2480" s="28" t="s">
        <v>4887</v>
      </c>
      <c r="B2480" s="28" t="s">
        <v>5114</v>
      </c>
      <c r="C2480" s="28" t="s">
        <v>4823</v>
      </c>
      <c r="D2480" s="28" t="s">
        <v>2441</v>
      </c>
      <c r="E2480" s="28" t="s">
        <v>5081</v>
      </c>
      <c r="F2480" s="29" t="s">
        <v>2191</v>
      </c>
      <c r="G2480" s="29" t="s">
        <v>2070</v>
      </c>
      <c r="H2480" s="29" t="s">
        <v>2084</v>
      </c>
      <c r="I2480" s="29" t="s">
        <v>2083</v>
      </c>
    </row>
    <row r="2481" spans="1:9" x14ac:dyDescent="0.25">
      <c r="A2481" s="28" t="s">
        <v>4887</v>
      </c>
      <c r="B2481" s="28" t="s">
        <v>5115</v>
      </c>
      <c r="C2481" s="28" t="s">
        <v>5090</v>
      </c>
      <c r="D2481" s="28" t="s">
        <v>5090</v>
      </c>
      <c r="E2481" s="28" t="s">
        <v>5081</v>
      </c>
      <c r="F2481" s="29" t="s">
        <v>2191</v>
      </c>
      <c r="G2481" s="29" t="s">
        <v>2070</v>
      </c>
      <c r="H2481" s="29" t="s">
        <v>2084</v>
      </c>
      <c r="I2481" s="29" t="s">
        <v>2083</v>
      </c>
    </row>
    <row r="2482" spans="1:9" x14ac:dyDescent="0.25">
      <c r="A2482" s="28" t="s">
        <v>4887</v>
      </c>
      <c r="B2482" s="28" t="s">
        <v>5116</v>
      </c>
      <c r="C2482" s="28" t="s">
        <v>3854</v>
      </c>
      <c r="D2482" s="28" t="s">
        <v>2198</v>
      </c>
      <c r="E2482" s="28" t="s">
        <v>5081</v>
      </c>
      <c r="F2482" s="29" t="s">
        <v>2198</v>
      </c>
      <c r="G2482" s="29" t="s">
        <v>2070</v>
      </c>
      <c r="H2482" s="29" t="s">
        <v>2084</v>
      </c>
      <c r="I2482" s="29" t="s">
        <v>2083</v>
      </c>
    </row>
    <row r="2483" spans="1:9" x14ac:dyDescent="0.25">
      <c r="A2483" s="28" t="s">
        <v>4887</v>
      </c>
      <c r="B2483" s="28" t="s">
        <v>5117</v>
      </c>
      <c r="C2483" s="28" t="s">
        <v>3864</v>
      </c>
      <c r="D2483" s="28" t="s">
        <v>3347</v>
      </c>
      <c r="E2483" s="28" t="s">
        <v>5081</v>
      </c>
      <c r="F2483" s="29" t="s">
        <v>2191</v>
      </c>
      <c r="G2483" s="29" t="s">
        <v>2070</v>
      </c>
      <c r="H2483" s="29" t="s">
        <v>2084</v>
      </c>
      <c r="I2483" s="29" t="s">
        <v>2083</v>
      </c>
    </row>
    <row r="2484" spans="1:9" x14ac:dyDescent="0.25">
      <c r="A2484" s="28" t="s">
        <v>4887</v>
      </c>
      <c r="B2484" s="28" t="s">
        <v>5118</v>
      </c>
      <c r="C2484" s="28" t="s">
        <v>4891</v>
      </c>
      <c r="D2484" s="28" t="s">
        <v>4891</v>
      </c>
      <c r="E2484" s="28" t="s">
        <v>5081</v>
      </c>
      <c r="F2484" s="29" t="s">
        <v>2191</v>
      </c>
      <c r="G2484" s="29" t="s">
        <v>2070</v>
      </c>
      <c r="H2484" s="29" t="s">
        <v>2084</v>
      </c>
      <c r="I2484" s="29" t="s">
        <v>2083</v>
      </c>
    </row>
    <row r="2485" spans="1:9" x14ac:dyDescent="0.25">
      <c r="A2485" s="28" t="s">
        <v>4887</v>
      </c>
      <c r="B2485" s="28" t="s">
        <v>5119</v>
      </c>
      <c r="C2485" s="28" t="s">
        <v>2435</v>
      </c>
      <c r="D2485" s="28" t="s">
        <v>2435</v>
      </c>
      <c r="E2485" s="28" t="s">
        <v>5081</v>
      </c>
      <c r="F2485" s="29" t="s">
        <v>2191</v>
      </c>
      <c r="G2485" s="29" t="s">
        <v>2070</v>
      </c>
      <c r="H2485" s="29" t="s">
        <v>2084</v>
      </c>
      <c r="I2485" s="29" t="s">
        <v>2083</v>
      </c>
    </row>
    <row r="2486" spans="1:9" x14ac:dyDescent="0.25">
      <c r="A2486" s="28" t="s">
        <v>4887</v>
      </c>
      <c r="B2486" s="28" t="s">
        <v>5120</v>
      </c>
      <c r="C2486" s="28" t="s">
        <v>3979</v>
      </c>
      <c r="D2486" s="28" t="s">
        <v>2475</v>
      </c>
      <c r="E2486" s="28" t="s">
        <v>5081</v>
      </c>
      <c r="F2486" s="29" t="s">
        <v>2191</v>
      </c>
      <c r="G2486" s="29" t="s">
        <v>2070</v>
      </c>
      <c r="H2486" s="29" t="s">
        <v>2084</v>
      </c>
      <c r="I2486" s="29" t="s">
        <v>2083</v>
      </c>
    </row>
    <row r="2487" spans="1:9" x14ac:dyDescent="0.25">
      <c r="A2487" s="28" t="s">
        <v>4887</v>
      </c>
      <c r="B2487" s="28" t="s">
        <v>5121</v>
      </c>
      <c r="C2487" s="28" t="s">
        <v>4828</v>
      </c>
      <c r="D2487" s="28" t="s">
        <v>2438</v>
      </c>
      <c r="E2487" s="28" t="s">
        <v>5081</v>
      </c>
      <c r="F2487" s="29" t="s">
        <v>2191</v>
      </c>
      <c r="G2487" s="29" t="s">
        <v>2070</v>
      </c>
      <c r="H2487" s="29" t="s">
        <v>2084</v>
      </c>
      <c r="I2487" s="29" t="s">
        <v>2083</v>
      </c>
    </row>
    <row r="2488" spans="1:9" x14ac:dyDescent="0.25">
      <c r="A2488" s="28" t="s">
        <v>4887</v>
      </c>
      <c r="B2488" s="28" t="s">
        <v>5122</v>
      </c>
      <c r="C2488" s="28" t="s">
        <v>4823</v>
      </c>
      <c r="D2488" s="28" t="s">
        <v>2441</v>
      </c>
      <c r="E2488" s="28" t="s">
        <v>5081</v>
      </c>
      <c r="F2488" s="29" t="s">
        <v>2191</v>
      </c>
      <c r="G2488" s="29" t="s">
        <v>2070</v>
      </c>
      <c r="H2488" s="29" t="s">
        <v>2084</v>
      </c>
      <c r="I2488" s="29" t="s">
        <v>2083</v>
      </c>
    </row>
    <row r="2489" spans="1:9" x14ac:dyDescent="0.25">
      <c r="A2489" s="28" t="s">
        <v>4887</v>
      </c>
      <c r="B2489" s="28" t="s">
        <v>5123</v>
      </c>
      <c r="C2489" s="28" t="s">
        <v>5090</v>
      </c>
      <c r="D2489" s="28" t="s">
        <v>5090</v>
      </c>
      <c r="E2489" s="28" t="s">
        <v>5081</v>
      </c>
      <c r="F2489" s="29" t="s">
        <v>2191</v>
      </c>
      <c r="G2489" s="29" t="s">
        <v>2070</v>
      </c>
      <c r="H2489" s="29" t="s">
        <v>2084</v>
      </c>
      <c r="I2489" s="29" t="s">
        <v>2083</v>
      </c>
    </row>
    <row r="2490" spans="1:9" x14ac:dyDescent="0.25">
      <c r="A2490" s="28" t="s">
        <v>4887</v>
      </c>
      <c r="B2490" s="28" t="s">
        <v>5124</v>
      </c>
      <c r="C2490" s="28" t="s">
        <v>3854</v>
      </c>
      <c r="D2490" s="28" t="s">
        <v>2198</v>
      </c>
      <c r="E2490" s="28" t="s">
        <v>5081</v>
      </c>
      <c r="F2490" s="29" t="s">
        <v>2198</v>
      </c>
      <c r="G2490" s="29" t="s">
        <v>2070</v>
      </c>
      <c r="H2490" s="29" t="s">
        <v>2084</v>
      </c>
      <c r="I2490" s="29" t="s">
        <v>2083</v>
      </c>
    </row>
    <row r="2491" spans="1:9" x14ac:dyDescent="0.25">
      <c r="A2491" s="28" t="s">
        <v>4887</v>
      </c>
      <c r="B2491" s="28" t="s">
        <v>5125</v>
      </c>
      <c r="C2491" s="28" t="s">
        <v>3864</v>
      </c>
      <c r="D2491" s="28" t="s">
        <v>3347</v>
      </c>
      <c r="E2491" s="28" t="s">
        <v>5081</v>
      </c>
      <c r="F2491" s="29" t="s">
        <v>2191</v>
      </c>
      <c r="G2491" s="29" t="s">
        <v>2070</v>
      </c>
      <c r="H2491" s="29" t="s">
        <v>2084</v>
      </c>
      <c r="I2491" s="29" t="s">
        <v>2083</v>
      </c>
    </row>
    <row r="2492" spans="1:9" x14ac:dyDescent="0.25">
      <c r="A2492" s="28" t="s">
        <v>4887</v>
      </c>
      <c r="B2492" s="28" t="s">
        <v>5126</v>
      </c>
      <c r="C2492" s="28" t="s">
        <v>4891</v>
      </c>
      <c r="D2492" s="28" t="s">
        <v>4891</v>
      </c>
      <c r="E2492" s="28" t="s">
        <v>5081</v>
      </c>
      <c r="F2492" s="29" t="s">
        <v>2191</v>
      </c>
      <c r="G2492" s="29" t="s">
        <v>2070</v>
      </c>
      <c r="H2492" s="29" t="s">
        <v>2084</v>
      </c>
      <c r="I2492" s="29" t="s">
        <v>2083</v>
      </c>
    </row>
    <row r="2493" spans="1:9" x14ac:dyDescent="0.25">
      <c r="A2493" s="28" t="s">
        <v>4887</v>
      </c>
      <c r="B2493" s="28" t="s">
        <v>5127</v>
      </c>
      <c r="C2493" s="28" t="s">
        <v>3979</v>
      </c>
      <c r="D2493" s="28" t="s">
        <v>2475</v>
      </c>
      <c r="E2493" s="28" t="s">
        <v>5081</v>
      </c>
      <c r="F2493" s="29" t="s">
        <v>2191</v>
      </c>
      <c r="G2493" s="29" t="s">
        <v>2070</v>
      </c>
      <c r="H2493" s="29" t="s">
        <v>2084</v>
      </c>
      <c r="I2493" s="29" t="s">
        <v>2083</v>
      </c>
    </row>
    <row r="2494" spans="1:9" x14ac:dyDescent="0.25">
      <c r="A2494" s="28" t="s">
        <v>4887</v>
      </c>
      <c r="B2494" s="28" t="s">
        <v>5128</v>
      </c>
      <c r="C2494" s="28" t="s">
        <v>4828</v>
      </c>
      <c r="D2494" s="28" t="s">
        <v>2438</v>
      </c>
      <c r="E2494" s="28" t="s">
        <v>5081</v>
      </c>
      <c r="F2494" s="29" t="s">
        <v>2191</v>
      </c>
      <c r="G2494" s="29" t="s">
        <v>2070</v>
      </c>
      <c r="H2494" s="29" t="s">
        <v>2084</v>
      </c>
      <c r="I2494" s="29" t="s">
        <v>2083</v>
      </c>
    </row>
    <row r="2495" spans="1:9" x14ac:dyDescent="0.25">
      <c r="A2495" s="28" t="s">
        <v>4887</v>
      </c>
      <c r="B2495" s="28" t="s">
        <v>5129</v>
      </c>
      <c r="C2495" s="28" t="s">
        <v>4823</v>
      </c>
      <c r="D2495" s="28" t="s">
        <v>2441</v>
      </c>
      <c r="E2495" s="28" t="s">
        <v>5081</v>
      </c>
      <c r="F2495" s="29" t="s">
        <v>2191</v>
      </c>
      <c r="G2495" s="29" t="s">
        <v>2070</v>
      </c>
      <c r="H2495" s="29" t="s">
        <v>2084</v>
      </c>
      <c r="I2495" s="29" t="s">
        <v>2083</v>
      </c>
    </row>
    <row r="2496" spans="1:9" x14ac:dyDescent="0.25">
      <c r="A2496" s="28" t="s">
        <v>4887</v>
      </c>
      <c r="B2496" s="28" t="s">
        <v>5130</v>
      </c>
      <c r="C2496" s="28" t="s">
        <v>3854</v>
      </c>
      <c r="D2496" s="28" t="s">
        <v>2198</v>
      </c>
      <c r="E2496" s="28" t="s">
        <v>5081</v>
      </c>
      <c r="F2496" s="29" t="s">
        <v>2198</v>
      </c>
      <c r="G2496" s="29" t="s">
        <v>2070</v>
      </c>
      <c r="H2496" s="29" t="s">
        <v>2084</v>
      </c>
      <c r="I2496" s="29" t="s">
        <v>2083</v>
      </c>
    </row>
    <row r="2497" spans="1:9" x14ac:dyDescent="0.25">
      <c r="A2497" s="28" t="s">
        <v>4887</v>
      </c>
      <c r="B2497" s="28" t="s">
        <v>5131</v>
      </c>
      <c r="C2497" s="28" t="s">
        <v>3864</v>
      </c>
      <c r="D2497" s="28" t="s">
        <v>3347</v>
      </c>
      <c r="E2497" s="28" t="s">
        <v>5081</v>
      </c>
      <c r="F2497" s="29" t="s">
        <v>2191</v>
      </c>
      <c r="G2497" s="29" t="s">
        <v>2070</v>
      </c>
      <c r="H2497" s="29" t="s">
        <v>2084</v>
      </c>
      <c r="I2497" s="29" t="s">
        <v>2083</v>
      </c>
    </row>
    <row r="2498" spans="1:9" x14ac:dyDescent="0.25">
      <c r="A2498" s="28" t="s">
        <v>4887</v>
      </c>
      <c r="B2498" s="28" t="s">
        <v>5132</v>
      </c>
      <c r="C2498" s="28" t="s">
        <v>4891</v>
      </c>
      <c r="D2498" s="28" t="s">
        <v>4891</v>
      </c>
      <c r="E2498" s="28" t="s">
        <v>5081</v>
      </c>
      <c r="F2498" s="29" t="s">
        <v>2191</v>
      </c>
      <c r="G2498" s="29" t="s">
        <v>2070</v>
      </c>
      <c r="H2498" s="29" t="s">
        <v>2084</v>
      </c>
      <c r="I2498" s="29" t="s">
        <v>2083</v>
      </c>
    </row>
    <row r="2499" spans="1:9" x14ac:dyDescent="0.25">
      <c r="A2499" s="28" t="s">
        <v>4887</v>
      </c>
      <c r="B2499" s="28" t="s">
        <v>5133</v>
      </c>
      <c r="C2499" s="28" t="s">
        <v>3979</v>
      </c>
      <c r="D2499" s="28" t="s">
        <v>2475</v>
      </c>
      <c r="E2499" s="28" t="s">
        <v>5081</v>
      </c>
      <c r="F2499" s="29" t="s">
        <v>2191</v>
      </c>
      <c r="G2499" s="29" t="s">
        <v>2070</v>
      </c>
      <c r="H2499" s="29" t="s">
        <v>2084</v>
      </c>
      <c r="I2499" s="29" t="s">
        <v>2083</v>
      </c>
    </row>
    <row r="2500" spans="1:9" x14ac:dyDescent="0.25">
      <c r="A2500" s="28" t="s">
        <v>4887</v>
      </c>
      <c r="B2500" s="28" t="s">
        <v>5134</v>
      </c>
      <c r="C2500" s="28" t="s">
        <v>4828</v>
      </c>
      <c r="D2500" s="28" t="s">
        <v>2438</v>
      </c>
      <c r="E2500" s="28" t="s">
        <v>5081</v>
      </c>
      <c r="F2500" s="29" t="s">
        <v>2191</v>
      </c>
      <c r="G2500" s="29" t="s">
        <v>2070</v>
      </c>
      <c r="H2500" s="29" t="s">
        <v>2084</v>
      </c>
      <c r="I2500" s="29" t="s">
        <v>2083</v>
      </c>
    </row>
    <row r="2501" spans="1:9" x14ac:dyDescent="0.25">
      <c r="A2501" s="28" t="s">
        <v>4887</v>
      </c>
      <c r="B2501" s="28" t="s">
        <v>5135</v>
      </c>
      <c r="C2501" s="28" t="s">
        <v>4823</v>
      </c>
      <c r="D2501" s="28" t="s">
        <v>2441</v>
      </c>
      <c r="E2501" s="28" t="s">
        <v>5081</v>
      </c>
      <c r="F2501" s="29" t="s">
        <v>2191</v>
      </c>
      <c r="G2501" s="29" t="s">
        <v>2070</v>
      </c>
      <c r="H2501" s="29" t="s">
        <v>2084</v>
      </c>
      <c r="I2501" s="29" t="s">
        <v>2083</v>
      </c>
    </row>
    <row r="2502" spans="1:9" x14ac:dyDescent="0.25">
      <c r="A2502" s="28" t="s">
        <v>4887</v>
      </c>
      <c r="B2502" s="28" t="s">
        <v>5136</v>
      </c>
      <c r="C2502" s="28" t="s">
        <v>5090</v>
      </c>
      <c r="D2502" s="28" t="s">
        <v>5090</v>
      </c>
      <c r="E2502" s="28" t="s">
        <v>5081</v>
      </c>
      <c r="F2502" s="29" t="s">
        <v>2191</v>
      </c>
      <c r="G2502" s="29" t="s">
        <v>2070</v>
      </c>
      <c r="H2502" s="29" t="s">
        <v>2084</v>
      </c>
      <c r="I2502" s="29" t="s">
        <v>2083</v>
      </c>
    </row>
    <row r="2503" spans="1:9" x14ac:dyDescent="0.25">
      <c r="A2503" s="28" t="s">
        <v>4887</v>
      </c>
      <c r="B2503" s="28" t="s">
        <v>5137</v>
      </c>
      <c r="C2503" s="28" t="s">
        <v>3979</v>
      </c>
      <c r="D2503" s="28" t="s">
        <v>2475</v>
      </c>
      <c r="E2503" s="28" t="s">
        <v>5081</v>
      </c>
      <c r="F2503" s="29" t="s">
        <v>2191</v>
      </c>
      <c r="G2503" s="29" t="s">
        <v>2070</v>
      </c>
      <c r="H2503" s="29" t="s">
        <v>2084</v>
      </c>
      <c r="I2503" s="29" t="s">
        <v>2083</v>
      </c>
    </row>
    <row r="2504" spans="1:9" x14ac:dyDescent="0.25">
      <c r="A2504" s="28" t="s">
        <v>4887</v>
      </c>
      <c r="B2504" s="28" t="s">
        <v>5138</v>
      </c>
      <c r="C2504" s="28" t="s">
        <v>3864</v>
      </c>
      <c r="D2504" s="28" t="s">
        <v>3347</v>
      </c>
      <c r="E2504" s="28" t="s">
        <v>5081</v>
      </c>
      <c r="F2504" s="29" t="s">
        <v>2191</v>
      </c>
      <c r="G2504" s="29" t="s">
        <v>2070</v>
      </c>
      <c r="H2504" s="29" t="s">
        <v>2084</v>
      </c>
      <c r="I2504" s="29" t="s">
        <v>2083</v>
      </c>
    </row>
    <row r="2505" spans="1:9" x14ac:dyDescent="0.25">
      <c r="A2505" s="28" t="s">
        <v>4887</v>
      </c>
      <c r="B2505" s="28" t="s">
        <v>5139</v>
      </c>
      <c r="C2505" s="28" t="s">
        <v>3979</v>
      </c>
      <c r="D2505" s="28" t="s">
        <v>2475</v>
      </c>
      <c r="E2505" s="28" t="s">
        <v>5081</v>
      </c>
      <c r="F2505" s="29" t="s">
        <v>2191</v>
      </c>
      <c r="G2505" s="29" t="s">
        <v>2070</v>
      </c>
      <c r="H2505" s="29" t="s">
        <v>2084</v>
      </c>
      <c r="I2505" s="29" t="s">
        <v>2083</v>
      </c>
    </row>
    <row r="2506" spans="1:9" x14ac:dyDescent="0.25">
      <c r="A2506" s="28" t="s">
        <v>4887</v>
      </c>
      <c r="B2506" s="28" t="s">
        <v>5140</v>
      </c>
      <c r="C2506" s="28" t="s">
        <v>4823</v>
      </c>
      <c r="D2506" s="28" t="s">
        <v>2441</v>
      </c>
      <c r="E2506" s="28" t="s">
        <v>5081</v>
      </c>
      <c r="F2506" s="29" t="s">
        <v>2191</v>
      </c>
      <c r="G2506" s="29" t="s">
        <v>2070</v>
      </c>
      <c r="H2506" s="29" t="s">
        <v>2084</v>
      </c>
      <c r="I2506" s="29" t="s">
        <v>2083</v>
      </c>
    </row>
    <row r="2507" spans="1:9" x14ac:dyDescent="0.25">
      <c r="A2507" s="28" t="s">
        <v>4887</v>
      </c>
      <c r="B2507" s="28" t="s">
        <v>5141</v>
      </c>
      <c r="C2507" s="28" t="s">
        <v>5090</v>
      </c>
      <c r="D2507" s="28" t="s">
        <v>5090</v>
      </c>
      <c r="E2507" s="28" t="s">
        <v>5081</v>
      </c>
      <c r="F2507" s="29" t="s">
        <v>2191</v>
      </c>
      <c r="G2507" s="29" t="s">
        <v>2070</v>
      </c>
      <c r="H2507" s="29" t="s">
        <v>2084</v>
      </c>
      <c r="I2507" s="29" t="s">
        <v>2083</v>
      </c>
    </row>
    <row r="2508" spans="1:9" x14ac:dyDescent="0.25">
      <c r="A2508" s="28" t="s">
        <v>4887</v>
      </c>
      <c r="B2508" s="28" t="s">
        <v>5142</v>
      </c>
      <c r="C2508" s="28" t="s">
        <v>3854</v>
      </c>
      <c r="D2508" s="28" t="s">
        <v>2198</v>
      </c>
      <c r="E2508" s="28" t="s">
        <v>5081</v>
      </c>
      <c r="F2508" s="29" t="s">
        <v>2198</v>
      </c>
      <c r="G2508" s="29" t="s">
        <v>2070</v>
      </c>
      <c r="H2508" s="29" t="s">
        <v>2084</v>
      </c>
      <c r="I2508" s="29" t="s">
        <v>2083</v>
      </c>
    </row>
    <row r="2509" spans="1:9" x14ac:dyDescent="0.25">
      <c r="A2509" s="28" t="s">
        <v>4887</v>
      </c>
      <c r="B2509" s="28" t="s">
        <v>5143</v>
      </c>
      <c r="C2509" s="28" t="s">
        <v>3864</v>
      </c>
      <c r="D2509" s="28" t="s">
        <v>3347</v>
      </c>
      <c r="E2509" s="28" t="s">
        <v>5081</v>
      </c>
      <c r="F2509" s="29" t="s">
        <v>2191</v>
      </c>
      <c r="G2509" s="29" t="s">
        <v>2070</v>
      </c>
      <c r="H2509" s="29" t="s">
        <v>2084</v>
      </c>
      <c r="I2509" s="29" t="s">
        <v>2083</v>
      </c>
    </row>
    <row r="2510" spans="1:9" x14ac:dyDescent="0.25">
      <c r="A2510" s="28" t="s">
        <v>4887</v>
      </c>
      <c r="B2510" s="28" t="s">
        <v>5144</v>
      </c>
      <c r="C2510" s="28" t="s">
        <v>4891</v>
      </c>
      <c r="D2510" s="28" t="s">
        <v>4891</v>
      </c>
      <c r="E2510" s="28" t="s">
        <v>5081</v>
      </c>
      <c r="F2510" s="29" t="s">
        <v>2191</v>
      </c>
      <c r="G2510" s="29" t="s">
        <v>2070</v>
      </c>
      <c r="H2510" s="29" t="s">
        <v>2084</v>
      </c>
      <c r="I2510" s="29" t="s">
        <v>2083</v>
      </c>
    </row>
    <row r="2511" spans="1:9" x14ac:dyDescent="0.25">
      <c r="A2511" s="28" t="s">
        <v>4887</v>
      </c>
      <c r="B2511" s="28" t="s">
        <v>5145</v>
      </c>
      <c r="C2511" s="28" t="s">
        <v>3979</v>
      </c>
      <c r="D2511" s="28" t="s">
        <v>2475</v>
      </c>
      <c r="E2511" s="28" t="s">
        <v>5081</v>
      </c>
      <c r="F2511" s="29" t="s">
        <v>2191</v>
      </c>
      <c r="G2511" s="29" t="s">
        <v>2070</v>
      </c>
      <c r="H2511" s="29" t="s">
        <v>2084</v>
      </c>
      <c r="I2511" s="29" t="s">
        <v>2083</v>
      </c>
    </row>
    <row r="2512" spans="1:9" x14ac:dyDescent="0.25">
      <c r="A2512" s="28" t="s">
        <v>4887</v>
      </c>
      <c r="B2512" s="28" t="s">
        <v>5146</v>
      </c>
      <c r="C2512" s="28" t="s">
        <v>5090</v>
      </c>
      <c r="D2512" s="28" t="s">
        <v>5090</v>
      </c>
      <c r="E2512" s="28" t="s">
        <v>5081</v>
      </c>
      <c r="F2512" s="29" t="s">
        <v>2191</v>
      </c>
      <c r="G2512" s="29" t="s">
        <v>2070</v>
      </c>
      <c r="H2512" s="29" t="s">
        <v>2084</v>
      </c>
      <c r="I2512" s="29" t="s">
        <v>2083</v>
      </c>
    </row>
    <row r="2513" spans="1:9" x14ac:dyDescent="0.25">
      <c r="A2513" s="28" t="s">
        <v>4887</v>
      </c>
      <c r="B2513" s="28" t="s">
        <v>5147</v>
      </c>
      <c r="C2513" s="28" t="s">
        <v>4826</v>
      </c>
      <c r="D2513" s="28" t="s">
        <v>2189</v>
      </c>
      <c r="E2513" s="28" t="s">
        <v>5081</v>
      </c>
      <c r="F2513" s="29" t="s">
        <v>2191</v>
      </c>
      <c r="G2513" s="29" t="s">
        <v>2070</v>
      </c>
      <c r="H2513" s="29" t="s">
        <v>2084</v>
      </c>
      <c r="I2513" s="29" t="s">
        <v>2083</v>
      </c>
    </row>
    <row r="2514" spans="1:9" x14ac:dyDescent="0.25">
      <c r="A2514" s="28" t="s">
        <v>4887</v>
      </c>
      <c r="B2514" s="28" t="s">
        <v>5148</v>
      </c>
      <c r="C2514" s="28" t="s">
        <v>3864</v>
      </c>
      <c r="D2514" s="28" t="s">
        <v>3347</v>
      </c>
      <c r="E2514" s="28" t="s">
        <v>5081</v>
      </c>
      <c r="F2514" s="29" t="s">
        <v>2191</v>
      </c>
      <c r="G2514" s="29" t="s">
        <v>2070</v>
      </c>
      <c r="H2514" s="29" t="s">
        <v>2084</v>
      </c>
      <c r="I2514" s="29" t="s">
        <v>2083</v>
      </c>
    </row>
    <row r="2515" spans="1:9" x14ac:dyDescent="0.25">
      <c r="A2515" s="28" t="s">
        <v>4887</v>
      </c>
      <c r="B2515" s="28" t="s">
        <v>5149</v>
      </c>
      <c r="C2515" s="28" t="s">
        <v>3979</v>
      </c>
      <c r="D2515" s="28" t="s">
        <v>2475</v>
      </c>
      <c r="E2515" s="28" t="s">
        <v>5081</v>
      </c>
      <c r="F2515" s="29" t="s">
        <v>2191</v>
      </c>
      <c r="G2515" s="29" t="s">
        <v>2070</v>
      </c>
      <c r="H2515" s="29" t="s">
        <v>2084</v>
      </c>
      <c r="I2515" s="29" t="s">
        <v>2083</v>
      </c>
    </row>
    <row r="2516" spans="1:9" x14ac:dyDescent="0.25">
      <c r="A2516" s="28" t="s">
        <v>4887</v>
      </c>
      <c r="B2516" s="28" t="s">
        <v>5150</v>
      </c>
      <c r="C2516" s="28" t="s">
        <v>5090</v>
      </c>
      <c r="D2516" s="28" t="s">
        <v>5090</v>
      </c>
      <c r="E2516" s="28" t="s">
        <v>5081</v>
      </c>
      <c r="F2516" s="29" t="s">
        <v>2191</v>
      </c>
      <c r="G2516" s="29" t="s">
        <v>2070</v>
      </c>
      <c r="H2516" s="29" t="s">
        <v>2084</v>
      </c>
      <c r="I2516" s="29" t="s">
        <v>2083</v>
      </c>
    </row>
    <row r="2517" spans="1:9" x14ac:dyDescent="0.25">
      <c r="A2517" s="28" t="s">
        <v>4887</v>
      </c>
      <c r="B2517" s="28" t="s">
        <v>5151</v>
      </c>
      <c r="C2517" s="28" t="s">
        <v>5152</v>
      </c>
      <c r="D2517" s="28" t="s">
        <v>5152</v>
      </c>
      <c r="E2517" s="28" t="s">
        <v>3979</v>
      </c>
      <c r="F2517" s="29" t="s">
        <v>2191</v>
      </c>
      <c r="G2517" s="29" t="s">
        <v>2083</v>
      </c>
      <c r="H2517" s="29" t="s">
        <v>2162</v>
      </c>
      <c r="I2517" s="29" t="s">
        <v>2083</v>
      </c>
    </row>
    <row r="2518" spans="1:9" x14ac:dyDescent="0.25">
      <c r="A2518" s="28" t="s">
        <v>4887</v>
      </c>
      <c r="B2518" s="28" t="s">
        <v>5153</v>
      </c>
      <c r="C2518" s="28" t="s">
        <v>3854</v>
      </c>
      <c r="D2518" s="28" t="s">
        <v>2198</v>
      </c>
      <c r="E2518" s="28" t="s">
        <v>3979</v>
      </c>
      <c r="F2518" s="29" t="s">
        <v>2198</v>
      </c>
      <c r="G2518" s="29" t="s">
        <v>2083</v>
      </c>
      <c r="H2518" s="29" t="s">
        <v>2162</v>
      </c>
      <c r="I2518" s="29" t="s">
        <v>2083</v>
      </c>
    </row>
    <row r="2519" spans="1:9" x14ac:dyDescent="0.25">
      <c r="A2519" s="28" t="s">
        <v>4887</v>
      </c>
      <c r="B2519" s="28" t="s">
        <v>5154</v>
      </c>
      <c r="C2519" s="28" t="s">
        <v>2435</v>
      </c>
      <c r="D2519" s="28" t="s">
        <v>2435</v>
      </c>
      <c r="E2519" s="28" t="s">
        <v>3979</v>
      </c>
      <c r="F2519" s="29" t="s">
        <v>2191</v>
      </c>
      <c r="G2519" s="29" t="s">
        <v>2083</v>
      </c>
      <c r="H2519" s="29" t="s">
        <v>2162</v>
      </c>
      <c r="I2519" s="29" t="s">
        <v>2083</v>
      </c>
    </row>
    <row r="2520" spans="1:9" x14ac:dyDescent="0.25">
      <c r="A2520" s="28" t="s">
        <v>4887</v>
      </c>
      <c r="B2520" s="28" t="s">
        <v>5155</v>
      </c>
      <c r="C2520" s="28" t="s">
        <v>3973</v>
      </c>
      <c r="D2520" s="28" t="s">
        <v>2569</v>
      </c>
      <c r="E2520" s="28" t="s">
        <v>3979</v>
      </c>
      <c r="F2520" s="29" t="s">
        <v>2198</v>
      </c>
      <c r="G2520" s="29" t="s">
        <v>2083</v>
      </c>
      <c r="H2520" s="29" t="s">
        <v>2162</v>
      </c>
      <c r="I2520" s="29" t="s">
        <v>2083</v>
      </c>
    </row>
    <row r="2521" spans="1:9" x14ac:dyDescent="0.25">
      <c r="A2521" s="28" t="s">
        <v>4887</v>
      </c>
      <c r="B2521" s="28" t="s">
        <v>5156</v>
      </c>
      <c r="C2521" s="28" t="s">
        <v>5152</v>
      </c>
      <c r="D2521" s="28" t="s">
        <v>5152</v>
      </c>
      <c r="E2521" s="28" t="s">
        <v>5157</v>
      </c>
      <c r="F2521" s="29" t="s">
        <v>2191</v>
      </c>
      <c r="G2521" s="29" t="s">
        <v>2083</v>
      </c>
      <c r="H2521" s="29" t="s">
        <v>2084</v>
      </c>
      <c r="I2521" s="29" t="s">
        <v>2083</v>
      </c>
    </row>
    <row r="2522" spans="1:9" x14ac:dyDescent="0.25">
      <c r="A2522" s="28" t="s">
        <v>4887</v>
      </c>
      <c r="B2522" s="28" t="s">
        <v>5158</v>
      </c>
      <c r="C2522" s="28" t="s">
        <v>3854</v>
      </c>
      <c r="D2522" s="28" t="s">
        <v>2198</v>
      </c>
      <c r="E2522" s="28" t="s">
        <v>5157</v>
      </c>
      <c r="F2522" s="29" t="s">
        <v>2198</v>
      </c>
      <c r="G2522" s="29" t="s">
        <v>2083</v>
      </c>
      <c r="H2522" s="29" t="s">
        <v>2084</v>
      </c>
      <c r="I2522" s="29" t="s">
        <v>2083</v>
      </c>
    </row>
    <row r="2523" spans="1:9" x14ac:dyDescent="0.25">
      <c r="A2523" s="28" t="s">
        <v>4887</v>
      </c>
      <c r="B2523" s="28" t="s">
        <v>5159</v>
      </c>
      <c r="C2523" s="28" t="s">
        <v>3830</v>
      </c>
      <c r="D2523" s="28" t="s">
        <v>3831</v>
      </c>
      <c r="E2523" s="28" t="s">
        <v>5157</v>
      </c>
      <c r="F2523" s="29" t="s">
        <v>2455</v>
      </c>
      <c r="G2523" s="29" t="s">
        <v>2083</v>
      </c>
      <c r="H2523" s="29" t="s">
        <v>2084</v>
      </c>
      <c r="I2523" s="29" t="s">
        <v>2083</v>
      </c>
    </row>
    <row r="2524" spans="1:9" x14ac:dyDescent="0.25">
      <c r="A2524" s="28" t="s">
        <v>4887</v>
      </c>
      <c r="B2524" s="28" t="s">
        <v>5160</v>
      </c>
      <c r="C2524" s="28" t="s">
        <v>2435</v>
      </c>
      <c r="D2524" s="28" t="s">
        <v>2435</v>
      </c>
      <c r="E2524" s="28" t="s">
        <v>5157</v>
      </c>
      <c r="F2524" s="29" t="s">
        <v>2191</v>
      </c>
      <c r="G2524" s="29" t="s">
        <v>2083</v>
      </c>
      <c r="H2524" s="29" t="s">
        <v>2084</v>
      </c>
      <c r="I2524" s="29" t="s">
        <v>2083</v>
      </c>
    </row>
    <row r="2525" spans="1:9" x14ac:dyDescent="0.25">
      <c r="A2525" s="28" t="s">
        <v>4887</v>
      </c>
      <c r="B2525" s="28" t="s">
        <v>5161</v>
      </c>
      <c r="C2525" s="28" t="s">
        <v>3973</v>
      </c>
      <c r="D2525" s="28" t="s">
        <v>2569</v>
      </c>
      <c r="E2525" s="28" t="s">
        <v>5157</v>
      </c>
      <c r="F2525" s="29" t="s">
        <v>2198</v>
      </c>
      <c r="G2525" s="29" t="s">
        <v>2083</v>
      </c>
      <c r="H2525" s="29" t="s">
        <v>2084</v>
      </c>
      <c r="I2525" s="29" t="s">
        <v>2083</v>
      </c>
    </row>
    <row r="2526" spans="1:9" x14ac:dyDescent="0.25">
      <c r="A2526" s="28" t="s">
        <v>4887</v>
      </c>
      <c r="B2526" s="28" t="s">
        <v>5162</v>
      </c>
      <c r="C2526" s="28" t="s">
        <v>5152</v>
      </c>
      <c r="D2526" s="28" t="s">
        <v>5152</v>
      </c>
      <c r="E2526" s="28" t="s">
        <v>5157</v>
      </c>
      <c r="F2526" s="29" t="s">
        <v>2191</v>
      </c>
      <c r="G2526" s="29" t="s">
        <v>2083</v>
      </c>
      <c r="H2526" s="29" t="s">
        <v>2084</v>
      </c>
      <c r="I2526" s="29" t="s">
        <v>2083</v>
      </c>
    </row>
    <row r="2527" spans="1:9" x14ac:dyDescent="0.25">
      <c r="A2527" s="28" t="s">
        <v>4887</v>
      </c>
      <c r="B2527" s="28" t="s">
        <v>5163</v>
      </c>
      <c r="C2527" s="28" t="s">
        <v>3854</v>
      </c>
      <c r="D2527" s="28" t="s">
        <v>2198</v>
      </c>
      <c r="E2527" s="28" t="s">
        <v>5157</v>
      </c>
      <c r="F2527" s="29" t="s">
        <v>2198</v>
      </c>
      <c r="G2527" s="29" t="s">
        <v>2083</v>
      </c>
      <c r="H2527" s="29" t="s">
        <v>2084</v>
      </c>
      <c r="I2527" s="29" t="s">
        <v>2083</v>
      </c>
    </row>
    <row r="2528" spans="1:9" x14ac:dyDescent="0.25">
      <c r="A2528" s="28" t="s">
        <v>4887</v>
      </c>
      <c r="B2528" s="28" t="s">
        <v>5164</v>
      </c>
      <c r="C2528" s="28" t="s">
        <v>3864</v>
      </c>
      <c r="D2528" s="28" t="s">
        <v>3347</v>
      </c>
      <c r="E2528" s="28" t="s">
        <v>5157</v>
      </c>
      <c r="F2528" s="29" t="s">
        <v>2191</v>
      </c>
      <c r="G2528" s="29" t="s">
        <v>2083</v>
      </c>
      <c r="H2528" s="29" t="s">
        <v>2084</v>
      </c>
      <c r="I2528" s="29" t="s">
        <v>2083</v>
      </c>
    </row>
    <row r="2529" spans="1:9" x14ac:dyDescent="0.25">
      <c r="A2529" s="28" t="s">
        <v>4887</v>
      </c>
      <c r="B2529" s="28" t="s">
        <v>5165</v>
      </c>
      <c r="C2529" s="28" t="s">
        <v>3830</v>
      </c>
      <c r="D2529" s="28" t="s">
        <v>3831</v>
      </c>
      <c r="E2529" s="28" t="s">
        <v>5157</v>
      </c>
      <c r="F2529" s="29" t="s">
        <v>2455</v>
      </c>
      <c r="G2529" s="29" t="s">
        <v>2083</v>
      </c>
      <c r="H2529" s="29" t="s">
        <v>2084</v>
      </c>
      <c r="I2529" s="29" t="s">
        <v>2083</v>
      </c>
    </row>
    <row r="2530" spans="1:9" x14ac:dyDescent="0.25">
      <c r="A2530" s="28" t="s">
        <v>4887</v>
      </c>
      <c r="B2530" s="28" t="s">
        <v>5166</v>
      </c>
      <c r="C2530" s="28" t="s">
        <v>2435</v>
      </c>
      <c r="D2530" s="28" t="s">
        <v>2435</v>
      </c>
      <c r="E2530" s="28" t="s">
        <v>5157</v>
      </c>
      <c r="F2530" s="29" t="s">
        <v>2191</v>
      </c>
      <c r="G2530" s="29" t="s">
        <v>2083</v>
      </c>
      <c r="H2530" s="29" t="s">
        <v>2084</v>
      </c>
      <c r="I2530" s="29" t="s">
        <v>2083</v>
      </c>
    </row>
    <row r="2531" spans="1:9" x14ac:dyDescent="0.25">
      <c r="A2531" s="28" t="s">
        <v>4887</v>
      </c>
      <c r="B2531" s="28" t="s">
        <v>5167</v>
      </c>
      <c r="C2531" s="28" t="s">
        <v>3973</v>
      </c>
      <c r="D2531" s="28" t="s">
        <v>2569</v>
      </c>
      <c r="E2531" s="28" t="s">
        <v>5157</v>
      </c>
      <c r="F2531" s="29" t="s">
        <v>2198</v>
      </c>
      <c r="G2531" s="29" t="s">
        <v>2083</v>
      </c>
      <c r="H2531" s="29" t="s">
        <v>2084</v>
      </c>
      <c r="I2531" s="29" t="s">
        <v>2083</v>
      </c>
    </row>
    <row r="2532" spans="1:9" x14ac:dyDescent="0.25">
      <c r="A2532" s="28" t="s">
        <v>4887</v>
      </c>
      <c r="B2532" s="28" t="s">
        <v>5168</v>
      </c>
      <c r="C2532" s="28" t="s">
        <v>5152</v>
      </c>
      <c r="D2532" s="28" t="s">
        <v>5152</v>
      </c>
      <c r="E2532" s="28" t="s">
        <v>5157</v>
      </c>
      <c r="F2532" s="29" t="s">
        <v>2191</v>
      </c>
      <c r="G2532" s="29" t="s">
        <v>2083</v>
      </c>
      <c r="H2532" s="29" t="s">
        <v>2084</v>
      </c>
      <c r="I2532" s="29" t="s">
        <v>2083</v>
      </c>
    </row>
    <row r="2533" spans="1:9" x14ac:dyDescent="0.25">
      <c r="A2533" s="28" t="s">
        <v>4887</v>
      </c>
      <c r="B2533" s="28" t="s">
        <v>5169</v>
      </c>
      <c r="C2533" s="28" t="s">
        <v>3854</v>
      </c>
      <c r="D2533" s="28" t="s">
        <v>2198</v>
      </c>
      <c r="E2533" s="28" t="s">
        <v>5157</v>
      </c>
      <c r="F2533" s="29" t="s">
        <v>2198</v>
      </c>
      <c r="G2533" s="29" t="s">
        <v>2083</v>
      </c>
      <c r="H2533" s="29" t="s">
        <v>2084</v>
      </c>
      <c r="I2533" s="29" t="s">
        <v>2083</v>
      </c>
    </row>
    <row r="2534" spans="1:9" x14ac:dyDescent="0.25">
      <c r="A2534" s="28" t="s">
        <v>4887</v>
      </c>
      <c r="B2534" s="28" t="s">
        <v>5170</v>
      </c>
      <c r="C2534" s="28" t="s">
        <v>3830</v>
      </c>
      <c r="D2534" s="28" t="s">
        <v>3831</v>
      </c>
      <c r="E2534" s="28" t="s">
        <v>5157</v>
      </c>
      <c r="F2534" s="29" t="s">
        <v>2455</v>
      </c>
      <c r="G2534" s="29" t="s">
        <v>2083</v>
      </c>
      <c r="H2534" s="29" t="s">
        <v>2084</v>
      </c>
      <c r="I2534" s="29" t="s">
        <v>2083</v>
      </c>
    </row>
    <row r="2535" spans="1:9" x14ac:dyDescent="0.25">
      <c r="A2535" s="28" t="s">
        <v>4887</v>
      </c>
      <c r="B2535" s="28" t="s">
        <v>5171</v>
      </c>
      <c r="C2535" s="28" t="s">
        <v>2435</v>
      </c>
      <c r="D2535" s="28" t="s">
        <v>2435</v>
      </c>
      <c r="E2535" s="28" t="s">
        <v>5157</v>
      </c>
      <c r="F2535" s="29" t="s">
        <v>2191</v>
      </c>
      <c r="G2535" s="29" t="s">
        <v>2083</v>
      </c>
      <c r="H2535" s="29" t="s">
        <v>2084</v>
      </c>
      <c r="I2535" s="29" t="s">
        <v>2083</v>
      </c>
    </row>
    <row r="2536" spans="1:9" x14ac:dyDescent="0.25">
      <c r="A2536" s="28" t="s">
        <v>4887</v>
      </c>
      <c r="B2536" s="28" t="s">
        <v>5172</v>
      </c>
      <c r="C2536" s="28" t="s">
        <v>3973</v>
      </c>
      <c r="D2536" s="28" t="s">
        <v>2569</v>
      </c>
      <c r="E2536" s="28" t="s">
        <v>5157</v>
      </c>
      <c r="F2536" s="29" t="s">
        <v>2198</v>
      </c>
      <c r="G2536" s="29" t="s">
        <v>2083</v>
      </c>
      <c r="H2536" s="29" t="s">
        <v>2084</v>
      </c>
      <c r="I2536" s="29" t="s">
        <v>2083</v>
      </c>
    </row>
    <row r="2537" spans="1:9" x14ac:dyDescent="0.25">
      <c r="A2537" s="28" t="s">
        <v>4887</v>
      </c>
      <c r="B2537" s="28" t="s">
        <v>5173</v>
      </c>
      <c r="C2537" s="28" t="s">
        <v>5152</v>
      </c>
      <c r="D2537" s="28" t="s">
        <v>5152</v>
      </c>
      <c r="E2537" s="28" t="s">
        <v>5157</v>
      </c>
      <c r="F2537" s="29" t="s">
        <v>2191</v>
      </c>
      <c r="G2537" s="29" t="s">
        <v>2083</v>
      </c>
      <c r="H2537" s="29" t="s">
        <v>2084</v>
      </c>
      <c r="I2537" s="29" t="s">
        <v>2083</v>
      </c>
    </row>
    <row r="2538" spans="1:9" x14ac:dyDescent="0.25">
      <c r="A2538" s="28" t="s">
        <v>4887</v>
      </c>
      <c r="B2538" s="28" t="s">
        <v>5174</v>
      </c>
      <c r="C2538" s="28" t="s">
        <v>3854</v>
      </c>
      <c r="D2538" s="28" t="s">
        <v>2198</v>
      </c>
      <c r="E2538" s="28" t="s">
        <v>5157</v>
      </c>
      <c r="F2538" s="29" t="s">
        <v>2198</v>
      </c>
      <c r="G2538" s="29" t="s">
        <v>2083</v>
      </c>
      <c r="H2538" s="29" t="s">
        <v>2084</v>
      </c>
      <c r="I2538" s="29" t="s">
        <v>2083</v>
      </c>
    </row>
    <row r="2539" spans="1:9" x14ac:dyDescent="0.25">
      <c r="A2539" s="28" t="s">
        <v>4887</v>
      </c>
      <c r="B2539" s="28" t="s">
        <v>5175</v>
      </c>
      <c r="C2539" s="28" t="s">
        <v>3864</v>
      </c>
      <c r="D2539" s="28" t="s">
        <v>3347</v>
      </c>
      <c r="E2539" s="28" t="s">
        <v>5157</v>
      </c>
      <c r="F2539" s="29" t="s">
        <v>2191</v>
      </c>
      <c r="G2539" s="29" t="s">
        <v>2083</v>
      </c>
      <c r="H2539" s="29" t="s">
        <v>2084</v>
      </c>
      <c r="I2539" s="29" t="s">
        <v>2083</v>
      </c>
    </row>
    <row r="2540" spans="1:9" x14ac:dyDescent="0.25">
      <c r="A2540" s="28" t="s">
        <v>4887</v>
      </c>
      <c r="B2540" s="28" t="s">
        <v>5176</v>
      </c>
      <c r="C2540" s="28" t="s">
        <v>3830</v>
      </c>
      <c r="D2540" s="28" t="s">
        <v>3831</v>
      </c>
      <c r="E2540" s="28" t="s">
        <v>5157</v>
      </c>
      <c r="F2540" s="29" t="s">
        <v>2455</v>
      </c>
      <c r="G2540" s="29" t="s">
        <v>2083</v>
      </c>
      <c r="H2540" s="29" t="s">
        <v>2084</v>
      </c>
      <c r="I2540" s="29" t="s">
        <v>2083</v>
      </c>
    </row>
    <row r="2541" spans="1:9" x14ac:dyDescent="0.25">
      <c r="A2541" s="28" t="s">
        <v>4887</v>
      </c>
      <c r="B2541" s="28" t="s">
        <v>5177</v>
      </c>
      <c r="C2541" s="28" t="s">
        <v>2435</v>
      </c>
      <c r="D2541" s="28" t="s">
        <v>2435</v>
      </c>
      <c r="E2541" s="28" t="s">
        <v>5157</v>
      </c>
      <c r="F2541" s="29" t="s">
        <v>2191</v>
      </c>
      <c r="G2541" s="29" t="s">
        <v>2083</v>
      </c>
      <c r="H2541" s="29" t="s">
        <v>2084</v>
      </c>
      <c r="I2541" s="29" t="s">
        <v>2083</v>
      </c>
    </row>
    <row r="2542" spans="1:9" x14ac:dyDescent="0.25">
      <c r="A2542" s="28" t="s">
        <v>4887</v>
      </c>
      <c r="B2542" s="28" t="s">
        <v>5178</v>
      </c>
      <c r="C2542" s="28" t="s">
        <v>3973</v>
      </c>
      <c r="D2542" s="28" t="s">
        <v>2569</v>
      </c>
      <c r="E2542" s="28" t="s">
        <v>5157</v>
      </c>
      <c r="F2542" s="29" t="s">
        <v>2198</v>
      </c>
      <c r="G2542" s="29" t="s">
        <v>2083</v>
      </c>
      <c r="H2542" s="29" t="s">
        <v>2084</v>
      </c>
      <c r="I2542" s="29" t="s">
        <v>2083</v>
      </c>
    </row>
    <row r="2543" spans="1:9" x14ac:dyDescent="0.25">
      <c r="A2543" s="28" t="s">
        <v>4887</v>
      </c>
      <c r="B2543" s="28" t="s">
        <v>5179</v>
      </c>
      <c r="C2543" s="28" t="s">
        <v>5152</v>
      </c>
      <c r="D2543" s="28" t="s">
        <v>5152</v>
      </c>
      <c r="E2543" s="28" t="s">
        <v>5157</v>
      </c>
      <c r="F2543" s="29" t="s">
        <v>2191</v>
      </c>
      <c r="G2543" s="29" t="s">
        <v>2083</v>
      </c>
      <c r="H2543" s="29" t="s">
        <v>2084</v>
      </c>
      <c r="I2543" s="29" t="s">
        <v>2083</v>
      </c>
    </row>
    <row r="2544" spans="1:9" x14ac:dyDescent="0.25">
      <c r="A2544" s="28" t="s">
        <v>4887</v>
      </c>
      <c r="B2544" s="28" t="s">
        <v>5180</v>
      </c>
      <c r="C2544" s="28" t="s">
        <v>3854</v>
      </c>
      <c r="D2544" s="28" t="s">
        <v>2198</v>
      </c>
      <c r="E2544" s="28" t="s">
        <v>5157</v>
      </c>
      <c r="F2544" s="29" t="s">
        <v>2198</v>
      </c>
      <c r="G2544" s="29" t="s">
        <v>2083</v>
      </c>
      <c r="H2544" s="29" t="s">
        <v>2084</v>
      </c>
      <c r="I2544" s="29" t="s">
        <v>2083</v>
      </c>
    </row>
    <row r="2545" spans="1:9" x14ac:dyDescent="0.25">
      <c r="A2545" s="28" t="s">
        <v>4887</v>
      </c>
      <c r="B2545" s="28" t="s">
        <v>5181</v>
      </c>
      <c r="C2545" s="28" t="s">
        <v>3830</v>
      </c>
      <c r="D2545" s="28" t="s">
        <v>3831</v>
      </c>
      <c r="E2545" s="28" t="s">
        <v>5157</v>
      </c>
      <c r="F2545" s="29" t="s">
        <v>2455</v>
      </c>
      <c r="G2545" s="29" t="s">
        <v>2083</v>
      </c>
      <c r="H2545" s="29" t="s">
        <v>2084</v>
      </c>
      <c r="I2545" s="29" t="s">
        <v>2083</v>
      </c>
    </row>
    <row r="2546" spans="1:9" x14ac:dyDescent="0.25">
      <c r="A2546" s="28" t="s">
        <v>4887</v>
      </c>
      <c r="B2546" s="28" t="s">
        <v>5182</v>
      </c>
      <c r="C2546" s="28" t="s">
        <v>2435</v>
      </c>
      <c r="D2546" s="28" t="s">
        <v>2435</v>
      </c>
      <c r="E2546" s="28" t="s">
        <v>5157</v>
      </c>
      <c r="F2546" s="29" t="s">
        <v>2191</v>
      </c>
      <c r="G2546" s="29" t="s">
        <v>2083</v>
      </c>
      <c r="H2546" s="29" t="s">
        <v>2084</v>
      </c>
      <c r="I2546" s="29" t="s">
        <v>2083</v>
      </c>
    </row>
    <row r="2547" spans="1:9" x14ac:dyDescent="0.25">
      <c r="A2547" s="28" t="s">
        <v>4887</v>
      </c>
      <c r="B2547" s="28" t="s">
        <v>5183</v>
      </c>
      <c r="C2547" s="28" t="s">
        <v>3973</v>
      </c>
      <c r="D2547" s="28" t="s">
        <v>2569</v>
      </c>
      <c r="E2547" s="28" t="s">
        <v>5157</v>
      </c>
      <c r="F2547" s="29" t="s">
        <v>2198</v>
      </c>
      <c r="G2547" s="29" t="s">
        <v>2083</v>
      </c>
      <c r="H2547" s="29" t="s">
        <v>2084</v>
      </c>
      <c r="I2547" s="29" t="s">
        <v>2083</v>
      </c>
    </row>
    <row r="2548" spans="1:9" x14ac:dyDescent="0.25">
      <c r="A2548" s="28" t="s">
        <v>4887</v>
      </c>
      <c r="B2548" s="28" t="s">
        <v>5184</v>
      </c>
      <c r="C2548" s="28" t="s">
        <v>5152</v>
      </c>
      <c r="D2548" s="28" t="s">
        <v>5152</v>
      </c>
      <c r="E2548" s="28" t="s">
        <v>5157</v>
      </c>
      <c r="F2548" s="29" t="s">
        <v>2191</v>
      </c>
      <c r="G2548" s="29" t="s">
        <v>2083</v>
      </c>
      <c r="H2548" s="29" t="s">
        <v>2084</v>
      </c>
      <c r="I2548" s="29" t="s">
        <v>2083</v>
      </c>
    </row>
    <row r="2549" spans="1:9" x14ac:dyDescent="0.25">
      <c r="A2549" s="28" t="s">
        <v>4887</v>
      </c>
      <c r="B2549" s="28" t="s">
        <v>5185</v>
      </c>
      <c r="C2549" s="28" t="s">
        <v>3854</v>
      </c>
      <c r="D2549" s="28" t="s">
        <v>2198</v>
      </c>
      <c r="E2549" s="28" t="s">
        <v>5157</v>
      </c>
      <c r="F2549" s="29" t="s">
        <v>2198</v>
      </c>
      <c r="G2549" s="29" t="s">
        <v>2083</v>
      </c>
      <c r="H2549" s="29" t="s">
        <v>2084</v>
      </c>
      <c r="I2549" s="29" t="s">
        <v>2083</v>
      </c>
    </row>
    <row r="2550" spans="1:9" x14ac:dyDescent="0.25">
      <c r="A2550" s="28" t="s">
        <v>4887</v>
      </c>
      <c r="B2550" s="28" t="s">
        <v>5186</v>
      </c>
      <c r="C2550" s="28" t="s">
        <v>3830</v>
      </c>
      <c r="D2550" s="28" t="s">
        <v>3831</v>
      </c>
      <c r="E2550" s="28" t="s">
        <v>5157</v>
      </c>
      <c r="F2550" s="29" t="s">
        <v>2455</v>
      </c>
      <c r="G2550" s="29" t="s">
        <v>2083</v>
      </c>
      <c r="H2550" s="29" t="s">
        <v>2084</v>
      </c>
      <c r="I2550" s="29" t="s">
        <v>2083</v>
      </c>
    </row>
    <row r="2551" spans="1:9" x14ac:dyDescent="0.25">
      <c r="A2551" s="28" t="s">
        <v>4887</v>
      </c>
      <c r="B2551" s="28" t="s">
        <v>5187</v>
      </c>
      <c r="C2551" s="28" t="s">
        <v>2435</v>
      </c>
      <c r="D2551" s="28" t="s">
        <v>2435</v>
      </c>
      <c r="E2551" s="28" t="s">
        <v>5157</v>
      </c>
      <c r="F2551" s="29" t="s">
        <v>2191</v>
      </c>
      <c r="G2551" s="29" t="s">
        <v>2083</v>
      </c>
      <c r="H2551" s="29" t="s">
        <v>2084</v>
      </c>
      <c r="I2551" s="29" t="s">
        <v>2083</v>
      </c>
    </row>
    <row r="2552" spans="1:9" x14ac:dyDescent="0.25">
      <c r="A2552" s="28" t="s">
        <v>4887</v>
      </c>
      <c r="B2552" s="28" t="s">
        <v>5188</v>
      </c>
      <c r="C2552" s="28" t="s">
        <v>5189</v>
      </c>
      <c r="D2552" s="28" t="s">
        <v>5189</v>
      </c>
      <c r="E2552" s="28" t="s">
        <v>5157</v>
      </c>
      <c r="F2552" s="29" t="s">
        <v>2191</v>
      </c>
      <c r="G2552" s="29" t="s">
        <v>2083</v>
      </c>
      <c r="H2552" s="29" t="s">
        <v>2084</v>
      </c>
      <c r="I2552" s="29" t="s">
        <v>2083</v>
      </c>
    </row>
    <row r="2553" spans="1:9" x14ac:dyDescent="0.25">
      <c r="A2553" s="28" t="s">
        <v>4887</v>
      </c>
      <c r="B2553" s="28" t="s">
        <v>5190</v>
      </c>
      <c r="C2553" s="28" t="s">
        <v>3973</v>
      </c>
      <c r="D2553" s="28" t="s">
        <v>2569</v>
      </c>
      <c r="E2553" s="28" t="s">
        <v>5157</v>
      </c>
      <c r="F2553" s="29" t="s">
        <v>2198</v>
      </c>
      <c r="G2553" s="29" t="s">
        <v>2083</v>
      </c>
      <c r="H2553" s="29" t="s">
        <v>2084</v>
      </c>
      <c r="I2553" s="29" t="s">
        <v>2083</v>
      </c>
    </row>
    <row r="2554" spans="1:9" x14ac:dyDescent="0.25">
      <c r="A2554" s="28" t="s">
        <v>4887</v>
      </c>
      <c r="B2554" s="28" t="s">
        <v>5191</v>
      </c>
      <c r="C2554" s="28" t="s">
        <v>5152</v>
      </c>
      <c r="D2554" s="28" t="s">
        <v>5152</v>
      </c>
      <c r="E2554" s="28" t="s">
        <v>5157</v>
      </c>
      <c r="F2554" s="29" t="s">
        <v>2191</v>
      </c>
      <c r="G2554" s="29" t="s">
        <v>2083</v>
      </c>
      <c r="H2554" s="29" t="s">
        <v>2084</v>
      </c>
      <c r="I2554" s="29" t="s">
        <v>2083</v>
      </c>
    </row>
    <row r="2555" spans="1:9" x14ac:dyDescent="0.25">
      <c r="A2555" s="28" t="s">
        <v>4887</v>
      </c>
      <c r="B2555" s="28" t="s">
        <v>5192</v>
      </c>
      <c r="C2555" s="28" t="s">
        <v>3854</v>
      </c>
      <c r="D2555" s="28" t="s">
        <v>2198</v>
      </c>
      <c r="E2555" s="28" t="s">
        <v>5157</v>
      </c>
      <c r="F2555" s="29" t="s">
        <v>2198</v>
      </c>
      <c r="G2555" s="29" t="s">
        <v>2083</v>
      </c>
      <c r="H2555" s="29" t="s">
        <v>2084</v>
      </c>
      <c r="I2555" s="29" t="s">
        <v>2083</v>
      </c>
    </row>
    <row r="2556" spans="1:9" x14ac:dyDescent="0.25">
      <c r="A2556" s="28" t="s">
        <v>4887</v>
      </c>
      <c r="B2556" s="28" t="s">
        <v>5193</v>
      </c>
      <c r="C2556" s="28" t="s">
        <v>3864</v>
      </c>
      <c r="D2556" s="28" t="s">
        <v>3347</v>
      </c>
      <c r="E2556" s="28" t="s">
        <v>5157</v>
      </c>
      <c r="F2556" s="29" t="s">
        <v>2191</v>
      </c>
      <c r="G2556" s="29" t="s">
        <v>2083</v>
      </c>
      <c r="H2556" s="29" t="s">
        <v>2084</v>
      </c>
      <c r="I2556" s="29" t="s">
        <v>2083</v>
      </c>
    </row>
    <row r="2557" spans="1:9" x14ac:dyDescent="0.25">
      <c r="A2557" s="28" t="s">
        <v>4887</v>
      </c>
      <c r="B2557" s="28" t="s">
        <v>5194</v>
      </c>
      <c r="C2557" s="28" t="s">
        <v>3830</v>
      </c>
      <c r="D2557" s="28" t="s">
        <v>3831</v>
      </c>
      <c r="E2557" s="28" t="s">
        <v>5157</v>
      </c>
      <c r="F2557" s="29" t="s">
        <v>2455</v>
      </c>
      <c r="G2557" s="29" t="s">
        <v>2083</v>
      </c>
      <c r="H2557" s="29" t="s">
        <v>2084</v>
      </c>
      <c r="I2557" s="29" t="s">
        <v>2083</v>
      </c>
    </row>
    <row r="2558" spans="1:9" x14ac:dyDescent="0.25">
      <c r="A2558" s="28" t="s">
        <v>4887</v>
      </c>
      <c r="B2558" s="28" t="s">
        <v>5195</v>
      </c>
      <c r="C2558" s="28" t="s">
        <v>2435</v>
      </c>
      <c r="D2558" s="28" t="s">
        <v>2435</v>
      </c>
      <c r="E2558" s="28" t="s">
        <v>5157</v>
      </c>
      <c r="F2558" s="29" t="s">
        <v>2191</v>
      </c>
      <c r="G2558" s="29" t="s">
        <v>2083</v>
      </c>
      <c r="H2558" s="29" t="s">
        <v>2084</v>
      </c>
      <c r="I2558" s="29" t="s">
        <v>2083</v>
      </c>
    </row>
    <row r="2559" spans="1:9" x14ac:dyDescent="0.25">
      <c r="A2559" s="28" t="s">
        <v>4887</v>
      </c>
      <c r="B2559" s="28" t="s">
        <v>5196</v>
      </c>
      <c r="C2559" s="28" t="s">
        <v>3973</v>
      </c>
      <c r="D2559" s="28" t="s">
        <v>2569</v>
      </c>
      <c r="E2559" s="28" t="s">
        <v>5157</v>
      </c>
      <c r="F2559" s="29" t="s">
        <v>2198</v>
      </c>
      <c r="G2559" s="29" t="s">
        <v>2083</v>
      </c>
      <c r="H2559" s="29" t="s">
        <v>2084</v>
      </c>
      <c r="I2559" s="29" t="s">
        <v>2083</v>
      </c>
    </row>
    <row r="2560" spans="1:9" x14ac:dyDescent="0.25">
      <c r="A2560" s="28" t="s">
        <v>4887</v>
      </c>
      <c r="B2560" s="28" t="s">
        <v>5197</v>
      </c>
      <c r="C2560" s="28" t="s">
        <v>5152</v>
      </c>
      <c r="D2560" s="28" t="s">
        <v>5152</v>
      </c>
      <c r="E2560" s="28" t="s">
        <v>5157</v>
      </c>
      <c r="F2560" s="29" t="s">
        <v>2191</v>
      </c>
      <c r="G2560" s="29" t="s">
        <v>2083</v>
      </c>
      <c r="H2560" s="29" t="s">
        <v>2084</v>
      </c>
      <c r="I2560" s="29" t="s">
        <v>2083</v>
      </c>
    </row>
    <row r="2561" spans="1:9" x14ac:dyDescent="0.25">
      <c r="A2561" s="28" t="s">
        <v>4887</v>
      </c>
      <c r="B2561" s="28" t="s">
        <v>5198</v>
      </c>
      <c r="C2561" s="28" t="s">
        <v>3854</v>
      </c>
      <c r="D2561" s="28" t="s">
        <v>2198</v>
      </c>
      <c r="E2561" s="28" t="s">
        <v>5157</v>
      </c>
      <c r="F2561" s="29" t="s">
        <v>2198</v>
      </c>
      <c r="G2561" s="29" t="s">
        <v>2083</v>
      </c>
      <c r="H2561" s="29" t="s">
        <v>2084</v>
      </c>
      <c r="I2561" s="29" t="s">
        <v>2083</v>
      </c>
    </row>
    <row r="2562" spans="1:9" x14ac:dyDescent="0.25">
      <c r="A2562" s="28" t="s">
        <v>4887</v>
      </c>
      <c r="B2562" s="28" t="s">
        <v>5199</v>
      </c>
      <c r="C2562" s="28" t="s">
        <v>3864</v>
      </c>
      <c r="D2562" s="28" t="s">
        <v>3347</v>
      </c>
      <c r="E2562" s="28" t="s">
        <v>5157</v>
      </c>
      <c r="F2562" s="29" t="s">
        <v>2191</v>
      </c>
      <c r="G2562" s="29" t="s">
        <v>2083</v>
      </c>
      <c r="H2562" s="29" t="s">
        <v>2084</v>
      </c>
      <c r="I2562" s="29" t="s">
        <v>2083</v>
      </c>
    </row>
    <row r="2563" spans="1:9" x14ac:dyDescent="0.25">
      <c r="A2563" s="28" t="s">
        <v>4887</v>
      </c>
      <c r="B2563" s="28" t="s">
        <v>5200</v>
      </c>
      <c r="C2563" s="28" t="s">
        <v>3830</v>
      </c>
      <c r="D2563" s="28" t="s">
        <v>3831</v>
      </c>
      <c r="E2563" s="28" t="s">
        <v>5157</v>
      </c>
      <c r="F2563" s="29" t="s">
        <v>2455</v>
      </c>
      <c r="G2563" s="29" t="s">
        <v>2083</v>
      </c>
      <c r="H2563" s="29" t="s">
        <v>2084</v>
      </c>
      <c r="I2563" s="29" t="s">
        <v>2083</v>
      </c>
    </row>
    <row r="2564" spans="1:9" x14ac:dyDescent="0.25">
      <c r="A2564" s="28" t="s">
        <v>4887</v>
      </c>
      <c r="B2564" s="28" t="s">
        <v>5201</v>
      </c>
      <c r="C2564" s="28" t="s">
        <v>2435</v>
      </c>
      <c r="D2564" s="28" t="s">
        <v>2435</v>
      </c>
      <c r="E2564" s="28" t="s">
        <v>5157</v>
      </c>
      <c r="F2564" s="29" t="s">
        <v>2191</v>
      </c>
      <c r="G2564" s="29" t="s">
        <v>2083</v>
      </c>
      <c r="H2564" s="29" t="s">
        <v>2084</v>
      </c>
      <c r="I2564" s="29" t="s">
        <v>2083</v>
      </c>
    </row>
    <row r="2565" spans="1:9" x14ac:dyDescent="0.25">
      <c r="A2565" s="28" t="s">
        <v>4887</v>
      </c>
      <c r="B2565" s="28" t="s">
        <v>5202</v>
      </c>
      <c r="C2565" s="28" t="s">
        <v>3973</v>
      </c>
      <c r="D2565" s="28" t="s">
        <v>2569</v>
      </c>
      <c r="E2565" s="28" t="s">
        <v>5157</v>
      </c>
      <c r="F2565" s="29" t="s">
        <v>2198</v>
      </c>
      <c r="G2565" s="29" t="s">
        <v>2083</v>
      </c>
      <c r="H2565" s="29" t="s">
        <v>2084</v>
      </c>
      <c r="I2565" s="29" t="s">
        <v>2083</v>
      </c>
    </row>
    <row r="2566" spans="1:9" x14ac:dyDescent="0.25">
      <c r="A2566" s="28" t="s">
        <v>4887</v>
      </c>
      <c r="B2566" s="28" t="s">
        <v>5203</v>
      </c>
      <c r="C2566" s="28" t="s">
        <v>5152</v>
      </c>
      <c r="D2566" s="28" t="s">
        <v>5152</v>
      </c>
      <c r="E2566" s="28" t="s">
        <v>5157</v>
      </c>
      <c r="F2566" s="29" t="s">
        <v>2191</v>
      </c>
      <c r="G2566" s="29" t="s">
        <v>2083</v>
      </c>
      <c r="H2566" s="29" t="s">
        <v>2084</v>
      </c>
      <c r="I2566" s="29" t="s">
        <v>2083</v>
      </c>
    </row>
    <row r="2567" spans="1:9" x14ac:dyDescent="0.25">
      <c r="A2567" s="28" t="s">
        <v>4887</v>
      </c>
      <c r="B2567" s="28" t="s">
        <v>5204</v>
      </c>
      <c r="C2567" s="28" t="s">
        <v>3854</v>
      </c>
      <c r="D2567" s="28" t="s">
        <v>2198</v>
      </c>
      <c r="E2567" s="28" t="s">
        <v>5157</v>
      </c>
      <c r="F2567" s="29" t="s">
        <v>2198</v>
      </c>
      <c r="G2567" s="29" t="s">
        <v>2083</v>
      </c>
      <c r="H2567" s="29" t="s">
        <v>2084</v>
      </c>
      <c r="I2567" s="29" t="s">
        <v>2083</v>
      </c>
    </row>
    <row r="2568" spans="1:9" x14ac:dyDescent="0.25">
      <c r="A2568" s="28" t="s">
        <v>4887</v>
      </c>
      <c r="B2568" s="28" t="s">
        <v>5205</v>
      </c>
      <c r="C2568" s="28" t="s">
        <v>2435</v>
      </c>
      <c r="D2568" s="28" t="s">
        <v>2435</v>
      </c>
      <c r="E2568" s="28" t="s">
        <v>5157</v>
      </c>
      <c r="F2568" s="29" t="s">
        <v>2191</v>
      </c>
      <c r="G2568" s="29" t="s">
        <v>2083</v>
      </c>
      <c r="H2568" s="29" t="s">
        <v>2084</v>
      </c>
      <c r="I2568" s="29" t="s">
        <v>2083</v>
      </c>
    </row>
    <row r="2569" spans="1:9" x14ac:dyDescent="0.25">
      <c r="A2569" s="28" t="s">
        <v>4887</v>
      </c>
      <c r="B2569" s="28" t="s">
        <v>5206</v>
      </c>
      <c r="C2569" s="28" t="s">
        <v>3973</v>
      </c>
      <c r="D2569" s="28" t="s">
        <v>2569</v>
      </c>
      <c r="E2569" s="28" t="s">
        <v>5157</v>
      </c>
      <c r="F2569" s="29" t="s">
        <v>2198</v>
      </c>
      <c r="G2569" s="29" t="s">
        <v>2083</v>
      </c>
      <c r="H2569" s="29" t="s">
        <v>2084</v>
      </c>
      <c r="I2569" s="29" t="s">
        <v>2083</v>
      </c>
    </row>
    <row r="2570" spans="1:9" x14ac:dyDescent="0.25">
      <c r="A2570" s="28" t="s">
        <v>4887</v>
      </c>
      <c r="B2570" s="28" t="s">
        <v>5207</v>
      </c>
      <c r="C2570" s="28" t="s">
        <v>5152</v>
      </c>
      <c r="D2570" s="28" t="s">
        <v>5152</v>
      </c>
      <c r="E2570" s="28" t="s">
        <v>5157</v>
      </c>
      <c r="F2570" s="29" t="s">
        <v>2191</v>
      </c>
      <c r="G2570" s="29" t="s">
        <v>2083</v>
      </c>
      <c r="H2570" s="29" t="s">
        <v>2084</v>
      </c>
      <c r="I2570" s="29" t="s">
        <v>2083</v>
      </c>
    </row>
    <row r="2571" spans="1:9" x14ac:dyDescent="0.25">
      <c r="A2571" s="28" t="s">
        <v>4887</v>
      </c>
      <c r="B2571" s="28" t="s">
        <v>5208</v>
      </c>
      <c r="C2571" s="28" t="s">
        <v>3854</v>
      </c>
      <c r="D2571" s="28" t="s">
        <v>2198</v>
      </c>
      <c r="E2571" s="28" t="s">
        <v>5157</v>
      </c>
      <c r="F2571" s="29" t="s">
        <v>2198</v>
      </c>
      <c r="G2571" s="29" t="s">
        <v>2083</v>
      </c>
      <c r="H2571" s="29" t="s">
        <v>2084</v>
      </c>
      <c r="I2571" s="29" t="s">
        <v>2083</v>
      </c>
    </row>
    <row r="2572" spans="1:9" x14ac:dyDescent="0.25">
      <c r="A2572" s="28" t="s">
        <v>4887</v>
      </c>
      <c r="B2572" s="28" t="s">
        <v>5209</v>
      </c>
      <c r="C2572" s="28" t="s">
        <v>3830</v>
      </c>
      <c r="D2572" s="28" t="s">
        <v>3831</v>
      </c>
      <c r="E2572" s="28" t="s">
        <v>5157</v>
      </c>
      <c r="F2572" s="29" t="s">
        <v>2455</v>
      </c>
      <c r="G2572" s="29" t="s">
        <v>2083</v>
      </c>
      <c r="H2572" s="29" t="s">
        <v>2084</v>
      </c>
      <c r="I2572" s="29" t="s">
        <v>2083</v>
      </c>
    </row>
    <row r="2573" spans="1:9" x14ac:dyDescent="0.25">
      <c r="A2573" s="28" t="s">
        <v>4887</v>
      </c>
      <c r="B2573" s="28" t="s">
        <v>5210</v>
      </c>
      <c r="C2573" s="28" t="s">
        <v>2435</v>
      </c>
      <c r="D2573" s="28" t="s">
        <v>2435</v>
      </c>
      <c r="E2573" s="28" t="s">
        <v>5157</v>
      </c>
      <c r="F2573" s="29" t="s">
        <v>2191</v>
      </c>
      <c r="G2573" s="29" t="s">
        <v>2083</v>
      </c>
      <c r="H2573" s="29" t="s">
        <v>2084</v>
      </c>
      <c r="I2573" s="29" t="s">
        <v>2083</v>
      </c>
    </row>
    <row r="2574" spans="1:9" x14ac:dyDescent="0.25">
      <c r="A2574" s="28" t="s">
        <v>4887</v>
      </c>
      <c r="B2574" s="28" t="s">
        <v>5211</v>
      </c>
      <c r="C2574" s="28" t="s">
        <v>3973</v>
      </c>
      <c r="D2574" s="28" t="s">
        <v>2569</v>
      </c>
      <c r="E2574" s="28" t="s">
        <v>5157</v>
      </c>
      <c r="F2574" s="29" t="s">
        <v>2198</v>
      </c>
      <c r="G2574" s="29" t="s">
        <v>2083</v>
      </c>
      <c r="H2574" s="29" t="s">
        <v>2084</v>
      </c>
      <c r="I2574" s="29" t="s">
        <v>2083</v>
      </c>
    </row>
    <row r="2575" spans="1:9" x14ac:dyDescent="0.25">
      <c r="A2575" s="28" t="s">
        <v>4887</v>
      </c>
      <c r="B2575" s="28" t="s">
        <v>5212</v>
      </c>
      <c r="C2575" s="28" t="s">
        <v>5213</v>
      </c>
      <c r="D2575" s="28" t="s">
        <v>3345</v>
      </c>
      <c r="E2575" s="28" t="s">
        <v>5157</v>
      </c>
      <c r="F2575" s="29" t="s">
        <v>2191</v>
      </c>
      <c r="G2575" s="29" t="s">
        <v>2083</v>
      </c>
      <c r="H2575" s="29" t="s">
        <v>2084</v>
      </c>
      <c r="I2575" s="29" t="s">
        <v>2083</v>
      </c>
    </row>
    <row r="2576" spans="1:9" x14ac:dyDescent="0.25">
      <c r="A2576" s="28" t="s">
        <v>4887</v>
      </c>
      <c r="B2576" s="28" t="s">
        <v>5214</v>
      </c>
      <c r="C2576" s="28" t="s">
        <v>5152</v>
      </c>
      <c r="D2576" s="28" t="s">
        <v>5152</v>
      </c>
      <c r="E2576" s="28" t="s">
        <v>5157</v>
      </c>
      <c r="F2576" s="29" t="s">
        <v>2191</v>
      </c>
      <c r="G2576" s="29" t="s">
        <v>2083</v>
      </c>
      <c r="H2576" s="29" t="s">
        <v>2084</v>
      </c>
      <c r="I2576" s="29" t="s">
        <v>2083</v>
      </c>
    </row>
    <row r="2577" spans="1:9" x14ac:dyDescent="0.25">
      <c r="A2577" s="28" t="s">
        <v>4887</v>
      </c>
      <c r="B2577" s="28" t="s">
        <v>5215</v>
      </c>
      <c r="C2577" s="28" t="s">
        <v>3854</v>
      </c>
      <c r="D2577" s="28" t="s">
        <v>2198</v>
      </c>
      <c r="E2577" s="28" t="s">
        <v>5157</v>
      </c>
      <c r="F2577" s="29" t="s">
        <v>2198</v>
      </c>
      <c r="G2577" s="29" t="s">
        <v>2083</v>
      </c>
      <c r="H2577" s="29" t="s">
        <v>2084</v>
      </c>
      <c r="I2577" s="29" t="s">
        <v>2083</v>
      </c>
    </row>
    <row r="2578" spans="1:9" x14ac:dyDescent="0.25">
      <c r="A2578" s="28" t="s">
        <v>4887</v>
      </c>
      <c r="B2578" s="28" t="s">
        <v>5216</v>
      </c>
      <c r="C2578" s="28" t="s">
        <v>3973</v>
      </c>
      <c r="D2578" s="28" t="s">
        <v>2569</v>
      </c>
      <c r="E2578" s="28" t="s">
        <v>5157</v>
      </c>
      <c r="F2578" s="29" t="s">
        <v>2198</v>
      </c>
      <c r="G2578" s="29" t="s">
        <v>2083</v>
      </c>
      <c r="H2578" s="29" t="s">
        <v>2084</v>
      </c>
      <c r="I2578" s="29" t="s">
        <v>2083</v>
      </c>
    </row>
    <row r="2579" spans="1:9" x14ac:dyDescent="0.25">
      <c r="A2579" s="28" t="s">
        <v>4887</v>
      </c>
      <c r="B2579" s="28" t="s">
        <v>5217</v>
      </c>
      <c r="C2579" s="28" t="s">
        <v>5152</v>
      </c>
      <c r="D2579" s="28" t="s">
        <v>5152</v>
      </c>
      <c r="E2579" s="28" t="s">
        <v>5157</v>
      </c>
      <c r="F2579" s="29" t="s">
        <v>2191</v>
      </c>
      <c r="G2579" s="29" t="s">
        <v>2083</v>
      </c>
      <c r="H2579" s="29" t="s">
        <v>2084</v>
      </c>
      <c r="I2579" s="29" t="s">
        <v>2083</v>
      </c>
    </row>
    <row r="2580" spans="1:9" x14ac:dyDescent="0.25">
      <c r="A2580" s="28" t="s">
        <v>4887</v>
      </c>
      <c r="B2580" s="28" t="s">
        <v>5218</v>
      </c>
      <c r="C2580" s="28" t="s">
        <v>3854</v>
      </c>
      <c r="D2580" s="28" t="s">
        <v>2198</v>
      </c>
      <c r="E2580" s="28" t="s">
        <v>5157</v>
      </c>
      <c r="F2580" s="29" t="s">
        <v>2198</v>
      </c>
      <c r="G2580" s="29" t="s">
        <v>2083</v>
      </c>
      <c r="H2580" s="29" t="s">
        <v>2084</v>
      </c>
      <c r="I2580" s="29" t="s">
        <v>2083</v>
      </c>
    </row>
    <row r="2581" spans="1:9" x14ac:dyDescent="0.25">
      <c r="A2581" s="28" t="s">
        <v>4887</v>
      </c>
      <c r="B2581" s="28" t="s">
        <v>5219</v>
      </c>
      <c r="C2581" s="28" t="s">
        <v>2435</v>
      </c>
      <c r="D2581" s="28" t="s">
        <v>2435</v>
      </c>
      <c r="E2581" s="28" t="s">
        <v>5157</v>
      </c>
      <c r="F2581" s="29" t="s">
        <v>2191</v>
      </c>
      <c r="G2581" s="29" t="s">
        <v>2083</v>
      </c>
      <c r="H2581" s="29" t="s">
        <v>2084</v>
      </c>
      <c r="I2581" s="29" t="s">
        <v>2083</v>
      </c>
    </row>
    <row r="2582" spans="1:9" x14ac:dyDescent="0.25">
      <c r="A2582" s="28" t="s">
        <v>4887</v>
      </c>
      <c r="B2582" s="28" t="s">
        <v>5220</v>
      </c>
      <c r="C2582" s="28" t="s">
        <v>3973</v>
      </c>
      <c r="D2582" s="28" t="s">
        <v>2569</v>
      </c>
      <c r="E2582" s="28" t="s">
        <v>5157</v>
      </c>
      <c r="F2582" s="29" t="s">
        <v>2198</v>
      </c>
      <c r="G2582" s="29" t="s">
        <v>2083</v>
      </c>
      <c r="H2582" s="29" t="s">
        <v>2084</v>
      </c>
      <c r="I2582" s="29" t="s">
        <v>2083</v>
      </c>
    </row>
    <row r="2583" spans="1:9" x14ac:dyDescent="0.25">
      <c r="A2583" s="28" t="s">
        <v>4887</v>
      </c>
      <c r="B2583" s="28" t="s">
        <v>5221</v>
      </c>
      <c r="C2583" s="28" t="s">
        <v>5152</v>
      </c>
      <c r="D2583" s="28" t="s">
        <v>5152</v>
      </c>
      <c r="E2583" s="28" t="s">
        <v>5157</v>
      </c>
      <c r="F2583" s="29" t="s">
        <v>2191</v>
      </c>
      <c r="G2583" s="29" t="s">
        <v>2083</v>
      </c>
      <c r="H2583" s="29" t="s">
        <v>2084</v>
      </c>
      <c r="I2583" s="29" t="s">
        <v>2083</v>
      </c>
    </row>
    <row r="2584" spans="1:9" x14ac:dyDescent="0.25">
      <c r="A2584" s="28" t="s">
        <v>4887</v>
      </c>
      <c r="B2584" s="28" t="s">
        <v>5222</v>
      </c>
      <c r="C2584" s="28" t="s">
        <v>3854</v>
      </c>
      <c r="D2584" s="28" t="s">
        <v>2198</v>
      </c>
      <c r="E2584" s="28" t="s">
        <v>5157</v>
      </c>
      <c r="F2584" s="29" t="s">
        <v>2198</v>
      </c>
      <c r="G2584" s="29" t="s">
        <v>2083</v>
      </c>
      <c r="H2584" s="29" t="s">
        <v>2084</v>
      </c>
      <c r="I2584" s="29" t="s">
        <v>2083</v>
      </c>
    </row>
    <row r="2585" spans="1:9" x14ac:dyDescent="0.25">
      <c r="A2585" s="28" t="s">
        <v>4887</v>
      </c>
      <c r="B2585" s="28" t="s">
        <v>5223</v>
      </c>
      <c r="C2585" s="28" t="s">
        <v>3864</v>
      </c>
      <c r="D2585" s="28" t="s">
        <v>3347</v>
      </c>
      <c r="E2585" s="28" t="s">
        <v>5157</v>
      </c>
      <c r="F2585" s="29" t="s">
        <v>2191</v>
      </c>
      <c r="G2585" s="29" t="s">
        <v>2083</v>
      </c>
      <c r="H2585" s="29" t="s">
        <v>2084</v>
      </c>
      <c r="I2585" s="29" t="s">
        <v>2083</v>
      </c>
    </row>
    <row r="2586" spans="1:9" x14ac:dyDescent="0.25">
      <c r="A2586" s="28" t="s">
        <v>4887</v>
      </c>
      <c r="B2586" s="28" t="s">
        <v>5224</v>
      </c>
      <c r="C2586" s="28" t="s">
        <v>3830</v>
      </c>
      <c r="D2586" s="28" t="s">
        <v>3831</v>
      </c>
      <c r="E2586" s="28" t="s">
        <v>5157</v>
      </c>
      <c r="F2586" s="29" t="s">
        <v>2455</v>
      </c>
      <c r="G2586" s="29" t="s">
        <v>2083</v>
      </c>
      <c r="H2586" s="29" t="s">
        <v>2084</v>
      </c>
      <c r="I2586" s="29" t="s">
        <v>2083</v>
      </c>
    </row>
    <row r="2587" spans="1:9" x14ac:dyDescent="0.25">
      <c r="A2587" s="28" t="s">
        <v>4887</v>
      </c>
      <c r="B2587" s="28" t="s">
        <v>5225</v>
      </c>
      <c r="C2587" s="28" t="s">
        <v>2435</v>
      </c>
      <c r="D2587" s="28" t="s">
        <v>2435</v>
      </c>
      <c r="E2587" s="28" t="s">
        <v>5157</v>
      </c>
      <c r="F2587" s="29" t="s">
        <v>2191</v>
      </c>
      <c r="G2587" s="29" t="s">
        <v>2083</v>
      </c>
      <c r="H2587" s="29" t="s">
        <v>2084</v>
      </c>
      <c r="I2587" s="29" t="s">
        <v>2083</v>
      </c>
    </row>
    <row r="2588" spans="1:9" x14ac:dyDescent="0.25">
      <c r="A2588" s="28" t="s">
        <v>4887</v>
      </c>
      <c r="B2588" s="28" t="s">
        <v>5226</v>
      </c>
      <c r="C2588" s="28" t="s">
        <v>3973</v>
      </c>
      <c r="D2588" s="28" t="s">
        <v>2569</v>
      </c>
      <c r="E2588" s="28" t="s">
        <v>5157</v>
      </c>
      <c r="F2588" s="29" t="s">
        <v>2198</v>
      </c>
      <c r="G2588" s="29" t="s">
        <v>2083</v>
      </c>
      <c r="H2588" s="29" t="s">
        <v>2084</v>
      </c>
      <c r="I2588" s="29" t="s">
        <v>2083</v>
      </c>
    </row>
    <row r="2589" spans="1:9" x14ac:dyDescent="0.25">
      <c r="A2589" s="28" t="s">
        <v>4887</v>
      </c>
      <c r="B2589" s="28" t="s">
        <v>5227</v>
      </c>
      <c r="C2589" s="28" t="s">
        <v>5152</v>
      </c>
      <c r="D2589" s="28" t="s">
        <v>5152</v>
      </c>
      <c r="E2589" s="28" t="s">
        <v>5157</v>
      </c>
      <c r="F2589" s="29" t="s">
        <v>2191</v>
      </c>
      <c r="G2589" s="29" t="s">
        <v>2083</v>
      </c>
      <c r="H2589" s="29" t="s">
        <v>2084</v>
      </c>
      <c r="I2589" s="29" t="s">
        <v>2083</v>
      </c>
    </row>
    <row r="2590" spans="1:9" x14ac:dyDescent="0.25">
      <c r="A2590" s="28" t="s">
        <v>4887</v>
      </c>
      <c r="B2590" s="28" t="s">
        <v>5228</v>
      </c>
      <c r="C2590" s="28" t="s">
        <v>3854</v>
      </c>
      <c r="D2590" s="28" t="s">
        <v>2198</v>
      </c>
      <c r="E2590" s="28" t="s">
        <v>5157</v>
      </c>
      <c r="F2590" s="29" t="s">
        <v>2198</v>
      </c>
      <c r="G2590" s="29" t="s">
        <v>2083</v>
      </c>
      <c r="H2590" s="29" t="s">
        <v>2084</v>
      </c>
      <c r="I2590" s="29" t="s">
        <v>2083</v>
      </c>
    </row>
    <row r="2591" spans="1:9" x14ac:dyDescent="0.25">
      <c r="A2591" s="28" t="s">
        <v>4887</v>
      </c>
      <c r="B2591" s="28" t="s">
        <v>5229</v>
      </c>
      <c r="C2591" s="28" t="s">
        <v>2435</v>
      </c>
      <c r="D2591" s="28" t="s">
        <v>2435</v>
      </c>
      <c r="E2591" s="28" t="s">
        <v>5157</v>
      </c>
      <c r="F2591" s="29" t="s">
        <v>2191</v>
      </c>
      <c r="G2591" s="29" t="s">
        <v>2083</v>
      </c>
      <c r="H2591" s="29" t="s">
        <v>2084</v>
      </c>
      <c r="I2591" s="29" t="s">
        <v>2083</v>
      </c>
    </row>
    <row r="2592" spans="1:9" x14ac:dyDescent="0.25">
      <c r="A2592" s="28" t="s">
        <v>4887</v>
      </c>
      <c r="B2592" s="28" t="s">
        <v>5230</v>
      </c>
      <c r="C2592" s="28" t="s">
        <v>3973</v>
      </c>
      <c r="D2592" s="28" t="s">
        <v>2569</v>
      </c>
      <c r="E2592" s="28" t="s">
        <v>5157</v>
      </c>
      <c r="F2592" s="29" t="s">
        <v>2198</v>
      </c>
      <c r="G2592" s="29" t="s">
        <v>2083</v>
      </c>
      <c r="H2592" s="29" t="s">
        <v>2084</v>
      </c>
      <c r="I2592" s="29" t="s">
        <v>2083</v>
      </c>
    </row>
    <row r="2593" spans="1:9" x14ac:dyDescent="0.25">
      <c r="A2593" s="28" t="s">
        <v>4887</v>
      </c>
      <c r="B2593" s="28" t="s">
        <v>5231</v>
      </c>
      <c r="C2593" s="28" t="s">
        <v>5152</v>
      </c>
      <c r="D2593" s="28" t="s">
        <v>5152</v>
      </c>
      <c r="E2593" s="28" t="s">
        <v>5157</v>
      </c>
      <c r="F2593" s="29" t="s">
        <v>2191</v>
      </c>
      <c r="G2593" s="29" t="s">
        <v>2083</v>
      </c>
      <c r="H2593" s="29" t="s">
        <v>2084</v>
      </c>
      <c r="I2593" s="29" t="s">
        <v>2083</v>
      </c>
    </row>
    <row r="2594" spans="1:9" x14ac:dyDescent="0.25">
      <c r="A2594" s="28" t="s">
        <v>4887</v>
      </c>
      <c r="B2594" s="28" t="s">
        <v>5232</v>
      </c>
      <c r="C2594" s="28" t="s">
        <v>3854</v>
      </c>
      <c r="D2594" s="28" t="s">
        <v>2198</v>
      </c>
      <c r="E2594" s="28" t="s">
        <v>5157</v>
      </c>
      <c r="F2594" s="29" t="s">
        <v>2198</v>
      </c>
      <c r="G2594" s="29" t="s">
        <v>2083</v>
      </c>
      <c r="H2594" s="29" t="s">
        <v>2084</v>
      </c>
      <c r="I2594" s="29" t="s">
        <v>2083</v>
      </c>
    </row>
    <row r="2595" spans="1:9" x14ac:dyDescent="0.25">
      <c r="A2595" s="28" t="s">
        <v>4887</v>
      </c>
      <c r="B2595" s="28" t="s">
        <v>5233</v>
      </c>
      <c r="C2595" s="28" t="s">
        <v>2435</v>
      </c>
      <c r="D2595" s="28" t="s">
        <v>2435</v>
      </c>
      <c r="E2595" s="28" t="s">
        <v>5157</v>
      </c>
      <c r="F2595" s="29" t="s">
        <v>2191</v>
      </c>
      <c r="G2595" s="29" t="s">
        <v>2083</v>
      </c>
      <c r="H2595" s="29" t="s">
        <v>2084</v>
      </c>
      <c r="I2595" s="29" t="s">
        <v>2083</v>
      </c>
    </row>
    <row r="2596" spans="1:9" x14ac:dyDescent="0.25">
      <c r="A2596" s="28" t="s">
        <v>4887</v>
      </c>
      <c r="B2596" s="28" t="s">
        <v>5234</v>
      </c>
      <c r="C2596" s="28" t="s">
        <v>3973</v>
      </c>
      <c r="D2596" s="28" t="s">
        <v>2569</v>
      </c>
      <c r="E2596" s="28" t="s">
        <v>5157</v>
      </c>
      <c r="F2596" s="29" t="s">
        <v>2198</v>
      </c>
      <c r="G2596" s="29" t="s">
        <v>2083</v>
      </c>
      <c r="H2596" s="29" t="s">
        <v>2084</v>
      </c>
      <c r="I2596" s="29" t="s">
        <v>2083</v>
      </c>
    </row>
    <row r="2597" spans="1:9" x14ac:dyDescent="0.25">
      <c r="A2597" s="28" t="s">
        <v>4887</v>
      </c>
      <c r="B2597" s="28" t="s">
        <v>5235</v>
      </c>
      <c r="C2597" s="28" t="s">
        <v>5213</v>
      </c>
      <c r="D2597" s="28" t="s">
        <v>3345</v>
      </c>
      <c r="E2597" s="28" t="s">
        <v>5157</v>
      </c>
      <c r="F2597" s="29" t="s">
        <v>2191</v>
      </c>
      <c r="G2597" s="29" t="s">
        <v>2083</v>
      </c>
      <c r="H2597" s="29" t="s">
        <v>2084</v>
      </c>
      <c r="I2597" s="29" t="s">
        <v>2083</v>
      </c>
    </row>
    <row r="2598" spans="1:9" x14ac:dyDescent="0.25">
      <c r="A2598" s="28" t="s">
        <v>4887</v>
      </c>
      <c r="B2598" s="28" t="s">
        <v>5236</v>
      </c>
      <c r="C2598" s="28" t="s">
        <v>5152</v>
      </c>
      <c r="D2598" s="28" t="s">
        <v>5152</v>
      </c>
      <c r="E2598" s="28" t="s">
        <v>5157</v>
      </c>
      <c r="F2598" s="29" t="s">
        <v>2191</v>
      </c>
      <c r="G2598" s="29" t="s">
        <v>2083</v>
      </c>
      <c r="H2598" s="29" t="s">
        <v>2084</v>
      </c>
      <c r="I2598" s="29" t="s">
        <v>2083</v>
      </c>
    </row>
    <row r="2599" spans="1:9" x14ac:dyDescent="0.25">
      <c r="A2599" s="28" t="s">
        <v>4887</v>
      </c>
      <c r="B2599" s="28" t="s">
        <v>5237</v>
      </c>
      <c r="C2599" s="28" t="s">
        <v>3854</v>
      </c>
      <c r="D2599" s="28" t="s">
        <v>2198</v>
      </c>
      <c r="E2599" s="28" t="s">
        <v>5157</v>
      </c>
      <c r="F2599" s="29" t="s">
        <v>2198</v>
      </c>
      <c r="G2599" s="29" t="s">
        <v>2083</v>
      </c>
      <c r="H2599" s="29" t="s">
        <v>2084</v>
      </c>
      <c r="I2599" s="29" t="s">
        <v>2083</v>
      </c>
    </row>
    <row r="2600" spans="1:9" x14ac:dyDescent="0.25">
      <c r="A2600" s="28" t="s">
        <v>4887</v>
      </c>
      <c r="B2600" s="28" t="s">
        <v>5238</v>
      </c>
      <c r="C2600" s="28" t="s">
        <v>3830</v>
      </c>
      <c r="D2600" s="28" t="s">
        <v>3831</v>
      </c>
      <c r="E2600" s="28" t="s">
        <v>5157</v>
      </c>
      <c r="F2600" s="29" t="s">
        <v>2455</v>
      </c>
      <c r="G2600" s="29" t="s">
        <v>2083</v>
      </c>
      <c r="H2600" s="29" t="s">
        <v>2084</v>
      </c>
      <c r="I2600" s="29" t="s">
        <v>2083</v>
      </c>
    </row>
    <row r="2601" spans="1:9" x14ac:dyDescent="0.25">
      <c r="A2601" s="28" t="s">
        <v>4887</v>
      </c>
      <c r="B2601" s="28" t="s">
        <v>5239</v>
      </c>
      <c r="C2601" s="28" t="s">
        <v>2435</v>
      </c>
      <c r="D2601" s="28" t="s">
        <v>2435</v>
      </c>
      <c r="E2601" s="28" t="s">
        <v>5157</v>
      </c>
      <c r="F2601" s="29" t="s">
        <v>2191</v>
      </c>
      <c r="G2601" s="29" t="s">
        <v>2083</v>
      </c>
      <c r="H2601" s="29" t="s">
        <v>2084</v>
      </c>
      <c r="I2601" s="29" t="s">
        <v>2083</v>
      </c>
    </row>
    <row r="2602" spans="1:9" x14ac:dyDescent="0.25">
      <c r="A2602" s="28" t="s">
        <v>4887</v>
      </c>
      <c r="B2602" s="28" t="s">
        <v>5240</v>
      </c>
      <c r="C2602" s="28" t="s">
        <v>3973</v>
      </c>
      <c r="D2602" s="28" t="s">
        <v>2569</v>
      </c>
      <c r="E2602" s="28" t="s">
        <v>5157</v>
      </c>
      <c r="F2602" s="29" t="s">
        <v>2198</v>
      </c>
      <c r="G2602" s="29" t="s">
        <v>2083</v>
      </c>
      <c r="H2602" s="29" t="s">
        <v>2084</v>
      </c>
      <c r="I2602" s="29" t="s">
        <v>2083</v>
      </c>
    </row>
    <row r="2603" spans="1:9" x14ac:dyDescent="0.25">
      <c r="A2603" s="28" t="s">
        <v>4887</v>
      </c>
      <c r="B2603" s="28" t="s">
        <v>5241</v>
      </c>
      <c r="C2603" s="28" t="s">
        <v>5152</v>
      </c>
      <c r="D2603" s="28" t="s">
        <v>5152</v>
      </c>
      <c r="E2603" s="28" t="s">
        <v>5157</v>
      </c>
      <c r="F2603" s="29" t="s">
        <v>2191</v>
      </c>
      <c r="G2603" s="29" t="s">
        <v>2083</v>
      </c>
      <c r="H2603" s="29" t="s">
        <v>2084</v>
      </c>
      <c r="I2603" s="29" t="s">
        <v>2083</v>
      </c>
    </row>
    <row r="2604" spans="1:9" x14ac:dyDescent="0.25">
      <c r="A2604" s="28" t="s">
        <v>4887</v>
      </c>
      <c r="B2604" s="28" t="s">
        <v>5242</v>
      </c>
      <c r="C2604" s="28" t="s">
        <v>3854</v>
      </c>
      <c r="D2604" s="28" t="s">
        <v>2198</v>
      </c>
      <c r="E2604" s="28" t="s">
        <v>5157</v>
      </c>
      <c r="F2604" s="29" t="s">
        <v>2198</v>
      </c>
      <c r="G2604" s="29" t="s">
        <v>2083</v>
      </c>
      <c r="H2604" s="29" t="s">
        <v>2084</v>
      </c>
      <c r="I2604" s="29" t="s">
        <v>2083</v>
      </c>
    </row>
    <row r="2605" spans="1:9" x14ac:dyDescent="0.25">
      <c r="A2605" s="28" t="s">
        <v>4887</v>
      </c>
      <c r="B2605" s="28" t="s">
        <v>5243</v>
      </c>
      <c r="C2605" s="28" t="s">
        <v>2435</v>
      </c>
      <c r="D2605" s="28" t="s">
        <v>2435</v>
      </c>
      <c r="E2605" s="28" t="s">
        <v>5157</v>
      </c>
      <c r="F2605" s="29" t="s">
        <v>2191</v>
      </c>
      <c r="G2605" s="29" t="s">
        <v>2083</v>
      </c>
      <c r="H2605" s="29" t="s">
        <v>2084</v>
      </c>
      <c r="I2605" s="29" t="s">
        <v>2083</v>
      </c>
    </row>
    <row r="2606" spans="1:9" x14ac:dyDescent="0.25">
      <c r="A2606" s="28" t="s">
        <v>4887</v>
      </c>
      <c r="B2606" s="28" t="s">
        <v>5244</v>
      </c>
      <c r="C2606" s="28" t="s">
        <v>3973</v>
      </c>
      <c r="D2606" s="28" t="s">
        <v>2569</v>
      </c>
      <c r="E2606" s="28" t="s">
        <v>5157</v>
      </c>
      <c r="F2606" s="29" t="s">
        <v>2198</v>
      </c>
      <c r="G2606" s="29" t="s">
        <v>2083</v>
      </c>
      <c r="H2606" s="29" t="s">
        <v>2084</v>
      </c>
      <c r="I2606" s="29" t="s">
        <v>2083</v>
      </c>
    </row>
    <row r="2607" spans="1:9" x14ac:dyDescent="0.25">
      <c r="A2607" s="28" t="s">
        <v>4887</v>
      </c>
      <c r="B2607" s="28" t="s">
        <v>5245</v>
      </c>
      <c r="C2607" s="28" t="s">
        <v>5152</v>
      </c>
      <c r="D2607" s="28" t="s">
        <v>5152</v>
      </c>
      <c r="E2607" s="28" t="s">
        <v>5157</v>
      </c>
      <c r="F2607" s="29" t="s">
        <v>2191</v>
      </c>
      <c r="G2607" s="29" t="s">
        <v>2083</v>
      </c>
      <c r="H2607" s="29" t="s">
        <v>2084</v>
      </c>
      <c r="I2607" s="29" t="s">
        <v>2083</v>
      </c>
    </row>
    <row r="2608" spans="1:9" x14ac:dyDescent="0.25">
      <c r="A2608" s="28" t="s">
        <v>4887</v>
      </c>
      <c r="B2608" s="28" t="s">
        <v>5246</v>
      </c>
      <c r="C2608" s="28" t="s">
        <v>3854</v>
      </c>
      <c r="D2608" s="28" t="s">
        <v>2198</v>
      </c>
      <c r="E2608" s="28" t="s">
        <v>5157</v>
      </c>
      <c r="F2608" s="29" t="s">
        <v>2198</v>
      </c>
      <c r="G2608" s="29" t="s">
        <v>2083</v>
      </c>
      <c r="H2608" s="29" t="s">
        <v>2084</v>
      </c>
      <c r="I2608" s="29" t="s">
        <v>2083</v>
      </c>
    </row>
    <row r="2609" spans="1:9" x14ac:dyDescent="0.25">
      <c r="A2609" s="28" t="s">
        <v>4887</v>
      </c>
      <c r="B2609" s="28" t="s">
        <v>5247</v>
      </c>
      <c r="C2609" s="28" t="s">
        <v>2435</v>
      </c>
      <c r="D2609" s="28" t="s">
        <v>2435</v>
      </c>
      <c r="E2609" s="28" t="s">
        <v>5157</v>
      </c>
      <c r="F2609" s="29" t="s">
        <v>2191</v>
      </c>
      <c r="G2609" s="29" t="s">
        <v>2083</v>
      </c>
      <c r="H2609" s="29" t="s">
        <v>2084</v>
      </c>
      <c r="I2609" s="29" t="s">
        <v>2083</v>
      </c>
    </row>
    <row r="2610" spans="1:9" x14ac:dyDescent="0.25">
      <c r="A2610" s="28" t="s">
        <v>4887</v>
      </c>
      <c r="B2610" s="28" t="s">
        <v>5248</v>
      </c>
      <c r="C2610" s="28" t="s">
        <v>3973</v>
      </c>
      <c r="D2610" s="28" t="s">
        <v>2569</v>
      </c>
      <c r="E2610" s="28" t="s">
        <v>5157</v>
      </c>
      <c r="F2610" s="29" t="s">
        <v>2198</v>
      </c>
      <c r="G2610" s="29" t="s">
        <v>2083</v>
      </c>
      <c r="H2610" s="29" t="s">
        <v>2084</v>
      </c>
      <c r="I2610" s="29" t="s">
        <v>2083</v>
      </c>
    </row>
    <row r="2611" spans="1:9" x14ac:dyDescent="0.25">
      <c r="A2611" s="28" t="s">
        <v>4887</v>
      </c>
      <c r="B2611" s="28" t="s">
        <v>5249</v>
      </c>
      <c r="C2611" s="28" t="s">
        <v>5152</v>
      </c>
      <c r="D2611" s="28" t="s">
        <v>5152</v>
      </c>
      <c r="E2611" s="28" t="s">
        <v>5157</v>
      </c>
      <c r="F2611" s="29" t="s">
        <v>2191</v>
      </c>
      <c r="G2611" s="29" t="s">
        <v>2083</v>
      </c>
      <c r="H2611" s="29" t="s">
        <v>2084</v>
      </c>
      <c r="I2611" s="29" t="s">
        <v>2083</v>
      </c>
    </row>
    <row r="2612" spans="1:9" x14ac:dyDescent="0.25">
      <c r="A2612" s="28" t="s">
        <v>4887</v>
      </c>
      <c r="B2612" s="28" t="s">
        <v>5250</v>
      </c>
      <c r="C2612" s="28" t="s">
        <v>3854</v>
      </c>
      <c r="D2612" s="28" t="s">
        <v>2198</v>
      </c>
      <c r="E2612" s="28" t="s">
        <v>5157</v>
      </c>
      <c r="F2612" s="29" t="s">
        <v>2198</v>
      </c>
      <c r="G2612" s="29" t="s">
        <v>2083</v>
      </c>
      <c r="H2612" s="29" t="s">
        <v>2084</v>
      </c>
      <c r="I2612" s="29" t="s">
        <v>2083</v>
      </c>
    </row>
    <row r="2613" spans="1:9" x14ac:dyDescent="0.25">
      <c r="A2613" s="28" t="s">
        <v>4887</v>
      </c>
      <c r="B2613" s="28" t="s">
        <v>5251</v>
      </c>
      <c r="C2613" s="28" t="s">
        <v>2435</v>
      </c>
      <c r="D2613" s="28" t="s">
        <v>2435</v>
      </c>
      <c r="E2613" s="28" t="s">
        <v>5157</v>
      </c>
      <c r="F2613" s="29" t="s">
        <v>2191</v>
      </c>
      <c r="G2613" s="29" t="s">
        <v>2083</v>
      </c>
      <c r="H2613" s="29" t="s">
        <v>2084</v>
      </c>
      <c r="I2613" s="29" t="s">
        <v>2083</v>
      </c>
    </row>
    <row r="2614" spans="1:9" x14ac:dyDescent="0.25">
      <c r="A2614" s="28" t="s">
        <v>4887</v>
      </c>
      <c r="B2614" s="28" t="s">
        <v>5252</v>
      </c>
      <c r="C2614" s="28" t="s">
        <v>3973</v>
      </c>
      <c r="D2614" s="28" t="s">
        <v>2569</v>
      </c>
      <c r="E2614" s="28" t="s">
        <v>5157</v>
      </c>
      <c r="F2614" s="29" t="s">
        <v>2198</v>
      </c>
      <c r="G2614" s="29" t="s">
        <v>2083</v>
      </c>
      <c r="H2614" s="29" t="s">
        <v>2084</v>
      </c>
      <c r="I2614" s="29" t="s">
        <v>2083</v>
      </c>
    </row>
    <row r="2615" spans="1:9" x14ac:dyDescent="0.25">
      <c r="A2615" s="28" t="s">
        <v>4887</v>
      </c>
      <c r="B2615" s="28" t="s">
        <v>5253</v>
      </c>
      <c r="C2615" s="28" t="s">
        <v>5152</v>
      </c>
      <c r="D2615" s="28" t="s">
        <v>5152</v>
      </c>
      <c r="E2615" s="28" t="s">
        <v>5157</v>
      </c>
      <c r="F2615" s="29" t="s">
        <v>2191</v>
      </c>
      <c r="G2615" s="29" t="s">
        <v>2083</v>
      </c>
      <c r="H2615" s="29" t="s">
        <v>2084</v>
      </c>
      <c r="I2615" s="29" t="s">
        <v>2083</v>
      </c>
    </row>
    <row r="2616" spans="1:9" x14ac:dyDescent="0.25">
      <c r="A2616" s="28" t="s">
        <v>4887</v>
      </c>
      <c r="B2616" s="28" t="s">
        <v>5254</v>
      </c>
      <c r="C2616" s="28" t="s">
        <v>3854</v>
      </c>
      <c r="D2616" s="28" t="s">
        <v>2198</v>
      </c>
      <c r="E2616" s="28" t="s">
        <v>5157</v>
      </c>
      <c r="F2616" s="29" t="s">
        <v>2198</v>
      </c>
      <c r="G2616" s="29" t="s">
        <v>2083</v>
      </c>
      <c r="H2616" s="29" t="s">
        <v>2084</v>
      </c>
      <c r="I2616" s="29" t="s">
        <v>2083</v>
      </c>
    </row>
    <row r="2617" spans="1:9" x14ac:dyDescent="0.25">
      <c r="A2617" s="28" t="s">
        <v>4887</v>
      </c>
      <c r="B2617" s="28" t="s">
        <v>5255</v>
      </c>
      <c r="C2617" s="28" t="s">
        <v>3973</v>
      </c>
      <c r="D2617" s="28" t="s">
        <v>2569</v>
      </c>
      <c r="E2617" s="28" t="s">
        <v>5157</v>
      </c>
      <c r="F2617" s="29" t="s">
        <v>2198</v>
      </c>
      <c r="G2617" s="29" t="s">
        <v>2083</v>
      </c>
      <c r="H2617" s="29" t="s">
        <v>2084</v>
      </c>
      <c r="I2617" s="29" t="s">
        <v>2083</v>
      </c>
    </row>
    <row r="2618" spans="1:9" x14ac:dyDescent="0.25">
      <c r="A2618" s="28" t="s">
        <v>4887</v>
      </c>
      <c r="B2618" s="28" t="s">
        <v>5256</v>
      </c>
      <c r="C2618" s="28" t="s">
        <v>5152</v>
      </c>
      <c r="D2618" s="28" t="s">
        <v>5152</v>
      </c>
      <c r="E2618" s="28" t="s">
        <v>5157</v>
      </c>
      <c r="F2618" s="29" t="s">
        <v>2191</v>
      </c>
      <c r="G2618" s="29" t="s">
        <v>2083</v>
      </c>
      <c r="H2618" s="29" t="s">
        <v>2084</v>
      </c>
      <c r="I2618" s="29" t="s">
        <v>2083</v>
      </c>
    </row>
    <row r="2619" spans="1:9" x14ac:dyDescent="0.25">
      <c r="A2619" s="28" t="s">
        <v>4887</v>
      </c>
      <c r="B2619" s="28" t="s">
        <v>5257</v>
      </c>
      <c r="C2619" s="28" t="s">
        <v>3854</v>
      </c>
      <c r="D2619" s="28" t="s">
        <v>2198</v>
      </c>
      <c r="E2619" s="28" t="s">
        <v>5157</v>
      </c>
      <c r="F2619" s="29" t="s">
        <v>2198</v>
      </c>
      <c r="G2619" s="29" t="s">
        <v>2083</v>
      </c>
      <c r="H2619" s="29" t="s">
        <v>2084</v>
      </c>
      <c r="I2619" s="29" t="s">
        <v>2083</v>
      </c>
    </row>
    <row r="2620" spans="1:9" x14ac:dyDescent="0.25">
      <c r="A2620" s="28" t="s">
        <v>4887</v>
      </c>
      <c r="B2620" s="28" t="s">
        <v>5258</v>
      </c>
      <c r="C2620" s="28" t="s">
        <v>2435</v>
      </c>
      <c r="D2620" s="28" t="s">
        <v>2435</v>
      </c>
      <c r="E2620" s="28" t="s">
        <v>5157</v>
      </c>
      <c r="F2620" s="29" t="s">
        <v>2191</v>
      </c>
      <c r="G2620" s="29" t="s">
        <v>2083</v>
      </c>
      <c r="H2620" s="29" t="s">
        <v>2084</v>
      </c>
      <c r="I2620" s="29" t="s">
        <v>2083</v>
      </c>
    </row>
    <row r="2621" spans="1:9" x14ac:dyDescent="0.25">
      <c r="A2621" s="28" t="s">
        <v>4887</v>
      </c>
      <c r="B2621" s="28" t="s">
        <v>5259</v>
      </c>
      <c r="C2621" s="28" t="s">
        <v>3973</v>
      </c>
      <c r="D2621" s="28" t="s">
        <v>2569</v>
      </c>
      <c r="E2621" s="28" t="s">
        <v>5157</v>
      </c>
      <c r="F2621" s="29" t="s">
        <v>2198</v>
      </c>
      <c r="G2621" s="29" t="s">
        <v>2083</v>
      </c>
      <c r="H2621" s="29" t="s">
        <v>2084</v>
      </c>
      <c r="I2621" s="29" t="s">
        <v>2083</v>
      </c>
    </row>
    <row r="2622" spans="1:9" x14ac:dyDescent="0.25">
      <c r="A2622" s="28" t="s">
        <v>4887</v>
      </c>
      <c r="B2622" s="28" t="s">
        <v>5260</v>
      </c>
      <c r="C2622" s="28" t="s">
        <v>5152</v>
      </c>
      <c r="D2622" s="28" t="s">
        <v>5152</v>
      </c>
      <c r="E2622" s="28" t="s">
        <v>5157</v>
      </c>
      <c r="F2622" s="29" t="s">
        <v>2191</v>
      </c>
      <c r="G2622" s="29" t="s">
        <v>2083</v>
      </c>
      <c r="H2622" s="29" t="s">
        <v>2084</v>
      </c>
      <c r="I2622" s="29" t="s">
        <v>2083</v>
      </c>
    </row>
    <row r="2623" spans="1:9" x14ac:dyDescent="0.25">
      <c r="A2623" s="28" t="s">
        <v>4887</v>
      </c>
      <c r="B2623" s="28" t="s">
        <v>5261</v>
      </c>
      <c r="C2623" s="28" t="s">
        <v>3854</v>
      </c>
      <c r="D2623" s="28" t="s">
        <v>2198</v>
      </c>
      <c r="E2623" s="28" t="s">
        <v>5157</v>
      </c>
      <c r="F2623" s="29" t="s">
        <v>2198</v>
      </c>
      <c r="G2623" s="29" t="s">
        <v>2083</v>
      </c>
      <c r="H2623" s="29" t="s">
        <v>2084</v>
      </c>
      <c r="I2623" s="29" t="s">
        <v>2083</v>
      </c>
    </row>
    <row r="2624" spans="1:9" x14ac:dyDescent="0.25">
      <c r="A2624" s="28" t="s">
        <v>4887</v>
      </c>
      <c r="B2624" s="28" t="s">
        <v>5262</v>
      </c>
      <c r="C2624" s="28" t="s">
        <v>3830</v>
      </c>
      <c r="D2624" s="28" t="s">
        <v>3831</v>
      </c>
      <c r="E2624" s="28" t="s">
        <v>5157</v>
      </c>
      <c r="F2624" s="29" t="s">
        <v>2455</v>
      </c>
      <c r="G2624" s="29" t="s">
        <v>2083</v>
      </c>
      <c r="H2624" s="29" t="s">
        <v>2084</v>
      </c>
      <c r="I2624" s="29" t="s">
        <v>2083</v>
      </c>
    </row>
    <row r="2625" spans="1:9" x14ac:dyDescent="0.25">
      <c r="A2625" s="28" t="s">
        <v>4887</v>
      </c>
      <c r="B2625" s="28" t="s">
        <v>5263</v>
      </c>
      <c r="C2625" s="28" t="s">
        <v>2435</v>
      </c>
      <c r="D2625" s="28" t="s">
        <v>2435</v>
      </c>
      <c r="E2625" s="28" t="s">
        <v>5157</v>
      </c>
      <c r="F2625" s="29" t="s">
        <v>2191</v>
      </c>
      <c r="G2625" s="29" t="s">
        <v>2083</v>
      </c>
      <c r="H2625" s="29" t="s">
        <v>2084</v>
      </c>
      <c r="I2625" s="29" t="s">
        <v>2083</v>
      </c>
    </row>
    <row r="2626" spans="1:9" x14ac:dyDescent="0.25">
      <c r="A2626" s="28" t="s">
        <v>4887</v>
      </c>
      <c r="B2626" s="28" t="s">
        <v>5264</v>
      </c>
      <c r="C2626" s="28" t="s">
        <v>3973</v>
      </c>
      <c r="D2626" s="28" t="s">
        <v>2569</v>
      </c>
      <c r="E2626" s="28" t="s">
        <v>5157</v>
      </c>
      <c r="F2626" s="29" t="s">
        <v>2198</v>
      </c>
      <c r="G2626" s="29" t="s">
        <v>2083</v>
      </c>
      <c r="H2626" s="29" t="s">
        <v>2084</v>
      </c>
      <c r="I2626" s="29" t="s">
        <v>2083</v>
      </c>
    </row>
    <row r="2627" spans="1:9" x14ac:dyDescent="0.25">
      <c r="A2627" s="28" t="s">
        <v>4887</v>
      </c>
      <c r="B2627" s="28" t="s">
        <v>5265</v>
      </c>
      <c r="C2627" s="28" t="s">
        <v>5152</v>
      </c>
      <c r="D2627" s="28" t="s">
        <v>5152</v>
      </c>
      <c r="E2627" s="28" t="s">
        <v>5157</v>
      </c>
      <c r="F2627" s="29" t="s">
        <v>2191</v>
      </c>
      <c r="G2627" s="29" t="s">
        <v>2083</v>
      </c>
      <c r="H2627" s="29" t="s">
        <v>2084</v>
      </c>
      <c r="I2627" s="29" t="s">
        <v>2083</v>
      </c>
    </row>
    <row r="2628" spans="1:9" x14ac:dyDescent="0.25">
      <c r="A2628" s="28" t="s">
        <v>4887</v>
      </c>
      <c r="B2628" s="28" t="s">
        <v>5266</v>
      </c>
      <c r="C2628" s="28" t="s">
        <v>3854</v>
      </c>
      <c r="D2628" s="28" t="s">
        <v>2198</v>
      </c>
      <c r="E2628" s="28" t="s">
        <v>5157</v>
      </c>
      <c r="F2628" s="29" t="s">
        <v>2198</v>
      </c>
      <c r="G2628" s="29" t="s">
        <v>2083</v>
      </c>
      <c r="H2628" s="29" t="s">
        <v>2084</v>
      </c>
      <c r="I2628" s="29" t="s">
        <v>2083</v>
      </c>
    </row>
    <row r="2629" spans="1:9" x14ac:dyDescent="0.25">
      <c r="A2629" s="28" t="s">
        <v>4887</v>
      </c>
      <c r="B2629" s="28" t="s">
        <v>5267</v>
      </c>
      <c r="C2629" s="28" t="s">
        <v>3830</v>
      </c>
      <c r="D2629" s="28" t="s">
        <v>3831</v>
      </c>
      <c r="E2629" s="28" t="s">
        <v>5157</v>
      </c>
      <c r="F2629" s="29" t="s">
        <v>2455</v>
      </c>
      <c r="G2629" s="29" t="s">
        <v>2083</v>
      </c>
      <c r="H2629" s="29" t="s">
        <v>2084</v>
      </c>
      <c r="I2629" s="29" t="s">
        <v>2083</v>
      </c>
    </row>
    <row r="2630" spans="1:9" x14ac:dyDescent="0.25">
      <c r="A2630" s="28" t="s">
        <v>4887</v>
      </c>
      <c r="B2630" s="28" t="s">
        <v>5268</v>
      </c>
      <c r="C2630" s="28" t="s">
        <v>2435</v>
      </c>
      <c r="D2630" s="28" t="s">
        <v>2435</v>
      </c>
      <c r="E2630" s="28" t="s">
        <v>5157</v>
      </c>
      <c r="F2630" s="29" t="s">
        <v>2191</v>
      </c>
      <c r="G2630" s="29" t="s">
        <v>2083</v>
      </c>
      <c r="H2630" s="29" t="s">
        <v>2084</v>
      </c>
      <c r="I2630" s="29" t="s">
        <v>2083</v>
      </c>
    </row>
    <row r="2631" spans="1:9" x14ac:dyDescent="0.25">
      <c r="A2631" s="28" t="s">
        <v>4887</v>
      </c>
      <c r="B2631" s="28" t="s">
        <v>5269</v>
      </c>
      <c r="C2631" s="28" t="s">
        <v>4828</v>
      </c>
      <c r="D2631" s="28" t="s">
        <v>2438</v>
      </c>
      <c r="E2631" s="28" t="s">
        <v>5157</v>
      </c>
      <c r="F2631" s="29" t="s">
        <v>2191</v>
      </c>
      <c r="G2631" s="29" t="s">
        <v>2083</v>
      </c>
      <c r="H2631" s="29" t="s">
        <v>2084</v>
      </c>
      <c r="I2631" s="29" t="s">
        <v>2083</v>
      </c>
    </row>
    <row r="2632" spans="1:9" x14ac:dyDescent="0.25">
      <c r="A2632" s="28" t="s">
        <v>4887</v>
      </c>
      <c r="B2632" s="28" t="s">
        <v>5270</v>
      </c>
      <c r="C2632" s="28" t="s">
        <v>3973</v>
      </c>
      <c r="D2632" s="28" t="s">
        <v>2569</v>
      </c>
      <c r="E2632" s="28" t="s">
        <v>5157</v>
      </c>
      <c r="F2632" s="29" t="s">
        <v>2198</v>
      </c>
      <c r="G2632" s="29" t="s">
        <v>2083</v>
      </c>
      <c r="H2632" s="29" t="s">
        <v>2084</v>
      </c>
      <c r="I2632" s="29" t="s">
        <v>2083</v>
      </c>
    </row>
    <row r="2633" spans="1:9" x14ac:dyDescent="0.25">
      <c r="A2633" s="28" t="s">
        <v>4887</v>
      </c>
      <c r="B2633" s="28" t="s">
        <v>5271</v>
      </c>
      <c r="C2633" s="28" t="s">
        <v>5213</v>
      </c>
      <c r="D2633" s="28" t="s">
        <v>3345</v>
      </c>
      <c r="E2633" s="28" t="s">
        <v>5157</v>
      </c>
      <c r="F2633" s="29" t="s">
        <v>2191</v>
      </c>
      <c r="G2633" s="29" t="s">
        <v>2083</v>
      </c>
      <c r="H2633" s="29" t="s">
        <v>2084</v>
      </c>
      <c r="I2633" s="29" t="s">
        <v>2083</v>
      </c>
    </row>
    <row r="2634" spans="1:9" x14ac:dyDescent="0.25">
      <c r="A2634" s="28" t="s">
        <v>4887</v>
      </c>
      <c r="B2634" s="28" t="s">
        <v>5272</v>
      </c>
      <c r="C2634" s="28" t="s">
        <v>5152</v>
      </c>
      <c r="D2634" s="28" t="s">
        <v>5152</v>
      </c>
      <c r="E2634" s="28" t="s">
        <v>5157</v>
      </c>
      <c r="F2634" s="29" t="s">
        <v>2191</v>
      </c>
      <c r="G2634" s="29" t="s">
        <v>2083</v>
      </c>
      <c r="H2634" s="29" t="s">
        <v>2084</v>
      </c>
      <c r="I2634" s="29" t="s">
        <v>2083</v>
      </c>
    </row>
    <row r="2635" spans="1:9" x14ac:dyDescent="0.25">
      <c r="A2635" s="28" t="s">
        <v>4887</v>
      </c>
      <c r="B2635" s="28" t="s">
        <v>5273</v>
      </c>
      <c r="C2635" s="28" t="s">
        <v>3854</v>
      </c>
      <c r="D2635" s="28" t="s">
        <v>2198</v>
      </c>
      <c r="E2635" s="28" t="s">
        <v>5157</v>
      </c>
      <c r="F2635" s="29" t="s">
        <v>2198</v>
      </c>
      <c r="G2635" s="29" t="s">
        <v>2083</v>
      </c>
      <c r="H2635" s="29" t="s">
        <v>2084</v>
      </c>
      <c r="I2635" s="29" t="s">
        <v>2083</v>
      </c>
    </row>
    <row r="2636" spans="1:9" x14ac:dyDescent="0.25">
      <c r="A2636" s="28" t="s">
        <v>4887</v>
      </c>
      <c r="B2636" s="28" t="s">
        <v>5274</v>
      </c>
      <c r="C2636" s="28" t="s">
        <v>3830</v>
      </c>
      <c r="D2636" s="28" t="s">
        <v>3831</v>
      </c>
      <c r="E2636" s="28" t="s">
        <v>5157</v>
      </c>
      <c r="F2636" s="29" t="s">
        <v>2455</v>
      </c>
      <c r="G2636" s="29" t="s">
        <v>2083</v>
      </c>
      <c r="H2636" s="29" t="s">
        <v>2084</v>
      </c>
      <c r="I2636" s="29" t="s">
        <v>2083</v>
      </c>
    </row>
    <row r="2637" spans="1:9" x14ac:dyDescent="0.25">
      <c r="A2637" s="28" t="s">
        <v>4887</v>
      </c>
      <c r="B2637" s="28" t="s">
        <v>5275</v>
      </c>
      <c r="C2637" s="28" t="s">
        <v>2435</v>
      </c>
      <c r="D2637" s="28" t="s">
        <v>2435</v>
      </c>
      <c r="E2637" s="28" t="s">
        <v>5157</v>
      </c>
      <c r="F2637" s="29" t="s">
        <v>2191</v>
      </c>
      <c r="G2637" s="29" t="s">
        <v>2083</v>
      </c>
      <c r="H2637" s="29" t="s">
        <v>2084</v>
      </c>
      <c r="I2637" s="29" t="s">
        <v>2083</v>
      </c>
    </row>
    <row r="2638" spans="1:9" x14ac:dyDescent="0.25">
      <c r="A2638" s="28" t="s">
        <v>4887</v>
      </c>
      <c r="B2638" s="28" t="s">
        <v>5276</v>
      </c>
      <c r="C2638" s="28" t="s">
        <v>3973</v>
      </c>
      <c r="D2638" s="28" t="s">
        <v>2569</v>
      </c>
      <c r="E2638" s="28" t="s">
        <v>5157</v>
      </c>
      <c r="F2638" s="29" t="s">
        <v>2198</v>
      </c>
      <c r="G2638" s="29" t="s">
        <v>2083</v>
      </c>
      <c r="H2638" s="29" t="s">
        <v>2084</v>
      </c>
      <c r="I2638" s="29" t="s">
        <v>2083</v>
      </c>
    </row>
    <row r="2639" spans="1:9" x14ac:dyDescent="0.25">
      <c r="A2639" s="28" t="s">
        <v>4887</v>
      </c>
      <c r="B2639" s="28" t="s">
        <v>5277</v>
      </c>
      <c r="C2639" s="28" t="s">
        <v>5152</v>
      </c>
      <c r="D2639" s="28" t="s">
        <v>5152</v>
      </c>
      <c r="E2639" s="28" t="s">
        <v>5157</v>
      </c>
      <c r="F2639" s="29" t="s">
        <v>2191</v>
      </c>
      <c r="G2639" s="29" t="s">
        <v>2083</v>
      </c>
      <c r="H2639" s="29" t="s">
        <v>2084</v>
      </c>
      <c r="I2639" s="29" t="s">
        <v>2083</v>
      </c>
    </row>
    <row r="2640" spans="1:9" x14ac:dyDescent="0.25">
      <c r="A2640" s="28" t="s">
        <v>4887</v>
      </c>
      <c r="B2640" s="28" t="s">
        <v>5278</v>
      </c>
      <c r="C2640" s="28" t="s">
        <v>3854</v>
      </c>
      <c r="D2640" s="28" t="s">
        <v>2198</v>
      </c>
      <c r="E2640" s="28" t="s">
        <v>5157</v>
      </c>
      <c r="F2640" s="29" t="s">
        <v>2198</v>
      </c>
      <c r="G2640" s="29" t="s">
        <v>2083</v>
      </c>
      <c r="H2640" s="29" t="s">
        <v>2084</v>
      </c>
      <c r="I2640" s="29" t="s">
        <v>2083</v>
      </c>
    </row>
    <row r="2641" spans="1:9" x14ac:dyDescent="0.25">
      <c r="A2641" s="28" t="s">
        <v>4887</v>
      </c>
      <c r="B2641" s="28" t="s">
        <v>5279</v>
      </c>
      <c r="C2641" s="28" t="s">
        <v>2435</v>
      </c>
      <c r="D2641" s="28" t="s">
        <v>2435</v>
      </c>
      <c r="E2641" s="28" t="s">
        <v>5157</v>
      </c>
      <c r="F2641" s="29" t="s">
        <v>2191</v>
      </c>
      <c r="G2641" s="29" t="s">
        <v>2083</v>
      </c>
      <c r="H2641" s="29" t="s">
        <v>2084</v>
      </c>
      <c r="I2641" s="29" t="s">
        <v>2083</v>
      </c>
    </row>
    <row r="2642" spans="1:9" x14ac:dyDescent="0.25">
      <c r="A2642" s="28" t="s">
        <v>4887</v>
      </c>
      <c r="B2642" s="28" t="s">
        <v>5280</v>
      </c>
      <c r="C2642" s="28" t="s">
        <v>3973</v>
      </c>
      <c r="D2642" s="28" t="s">
        <v>2569</v>
      </c>
      <c r="E2642" s="28" t="s">
        <v>5157</v>
      </c>
      <c r="F2642" s="29" t="s">
        <v>2198</v>
      </c>
      <c r="G2642" s="29" t="s">
        <v>2083</v>
      </c>
      <c r="H2642" s="29" t="s">
        <v>2084</v>
      </c>
      <c r="I2642" s="29" t="s">
        <v>2083</v>
      </c>
    </row>
    <row r="2643" spans="1:9" x14ac:dyDescent="0.25">
      <c r="A2643" s="28" t="s">
        <v>4887</v>
      </c>
      <c r="B2643" s="28" t="s">
        <v>5281</v>
      </c>
      <c r="C2643" s="28" t="s">
        <v>5152</v>
      </c>
      <c r="D2643" s="28" t="s">
        <v>5152</v>
      </c>
      <c r="E2643" s="28" t="s">
        <v>5157</v>
      </c>
      <c r="F2643" s="29" t="s">
        <v>2191</v>
      </c>
      <c r="G2643" s="29" t="s">
        <v>2083</v>
      </c>
      <c r="H2643" s="29" t="s">
        <v>2084</v>
      </c>
      <c r="I2643" s="29" t="s">
        <v>2083</v>
      </c>
    </row>
    <row r="2644" spans="1:9" x14ac:dyDescent="0.25">
      <c r="A2644" s="28" t="s">
        <v>4887</v>
      </c>
      <c r="B2644" s="28" t="s">
        <v>5282</v>
      </c>
      <c r="C2644" s="28" t="s">
        <v>3854</v>
      </c>
      <c r="D2644" s="28" t="s">
        <v>2198</v>
      </c>
      <c r="E2644" s="28" t="s">
        <v>5157</v>
      </c>
      <c r="F2644" s="29" t="s">
        <v>2198</v>
      </c>
      <c r="G2644" s="29" t="s">
        <v>2083</v>
      </c>
      <c r="H2644" s="29" t="s">
        <v>2084</v>
      </c>
      <c r="I2644" s="29" t="s">
        <v>2083</v>
      </c>
    </row>
    <row r="2645" spans="1:9" x14ac:dyDescent="0.25">
      <c r="A2645" s="28" t="s">
        <v>4887</v>
      </c>
      <c r="B2645" s="28" t="s">
        <v>5283</v>
      </c>
      <c r="C2645" s="28" t="s">
        <v>3864</v>
      </c>
      <c r="D2645" s="28" t="s">
        <v>3347</v>
      </c>
      <c r="E2645" s="28" t="s">
        <v>5157</v>
      </c>
      <c r="F2645" s="29" t="s">
        <v>2191</v>
      </c>
      <c r="G2645" s="29" t="s">
        <v>2083</v>
      </c>
      <c r="H2645" s="29" t="s">
        <v>2084</v>
      </c>
      <c r="I2645" s="29" t="s">
        <v>2083</v>
      </c>
    </row>
    <row r="2646" spans="1:9" x14ac:dyDescent="0.25">
      <c r="A2646" s="28" t="s">
        <v>4887</v>
      </c>
      <c r="B2646" s="28" t="s">
        <v>5284</v>
      </c>
      <c r="C2646" s="28" t="s">
        <v>2435</v>
      </c>
      <c r="D2646" s="28" t="s">
        <v>2435</v>
      </c>
      <c r="E2646" s="28" t="s">
        <v>5157</v>
      </c>
      <c r="F2646" s="29" t="s">
        <v>2191</v>
      </c>
      <c r="G2646" s="29" t="s">
        <v>2083</v>
      </c>
      <c r="H2646" s="29" t="s">
        <v>2084</v>
      </c>
      <c r="I2646" s="29" t="s">
        <v>2083</v>
      </c>
    </row>
    <row r="2647" spans="1:9" x14ac:dyDescent="0.25">
      <c r="A2647" s="28" t="s">
        <v>4887</v>
      </c>
      <c r="B2647" s="28" t="s">
        <v>5285</v>
      </c>
      <c r="C2647" s="28" t="s">
        <v>3973</v>
      </c>
      <c r="D2647" s="28" t="s">
        <v>2569</v>
      </c>
      <c r="E2647" s="28" t="s">
        <v>5157</v>
      </c>
      <c r="F2647" s="29" t="s">
        <v>2198</v>
      </c>
      <c r="G2647" s="29" t="s">
        <v>2083</v>
      </c>
      <c r="H2647" s="29" t="s">
        <v>2084</v>
      </c>
      <c r="I2647" s="29" t="s">
        <v>2083</v>
      </c>
    </row>
    <row r="2648" spans="1:9" x14ac:dyDescent="0.25">
      <c r="A2648" s="28" t="s">
        <v>4887</v>
      </c>
      <c r="B2648" s="28" t="s">
        <v>5286</v>
      </c>
      <c r="C2648" s="28" t="s">
        <v>5152</v>
      </c>
      <c r="D2648" s="28" t="s">
        <v>5152</v>
      </c>
      <c r="E2648" s="28" t="s">
        <v>5157</v>
      </c>
      <c r="F2648" s="29" t="s">
        <v>2191</v>
      </c>
      <c r="G2648" s="29" t="s">
        <v>2083</v>
      </c>
      <c r="H2648" s="29" t="s">
        <v>2084</v>
      </c>
      <c r="I2648" s="29" t="s">
        <v>2083</v>
      </c>
    </row>
    <row r="2649" spans="1:9" x14ac:dyDescent="0.25">
      <c r="A2649" s="28" t="s">
        <v>4887</v>
      </c>
      <c r="B2649" s="28" t="s">
        <v>5287</v>
      </c>
      <c r="C2649" s="28" t="s">
        <v>3854</v>
      </c>
      <c r="D2649" s="28" t="s">
        <v>2198</v>
      </c>
      <c r="E2649" s="28" t="s">
        <v>5157</v>
      </c>
      <c r="F2649" s="29" t="s">
        <v>2198</v>
      </c>
      <c r="G2649" s="29" t="s">
        <v>2083</v>
      </c>
      <c r="H2649" s="29" t="s">
        <v>2084</v>
      </c>
      <c r="I2649" s="29" t="s">
        <v>2083</v>
      </c>
    </row>
    <row r="2650" spans="1:9" x14ac:dyDescent="0.25">
      <c r="A2650" s="28" t="s">
        <v>4887</v>
      </c>
      <c r="B2650" s="28" t="s">
        <v>5288</v>
      </c>
      <c r="C2650" s="28" t="s">
        <v>3830</v>
      </c>
      <c r="D2650" s="28" t="s">
        <v>3831</v>
      </c>
      <c r="E2650" s="28" t="s">
        <v>5157</v>
      </c>
      <c r="F2650" s="29" t="s">
        <v>2455</v>
      </c>
      <c r="G2650" s="29" t="s">
        <v>2083</v>
      </c>
      <c r="H2650" s="29" t="s">
        <v>2084</v>
      </c>
      <c r="I2650" s="29" t="s">
        <v>2083</v>
      </c>
    </row>
    <row r="2651" spans="1:9" x14ac:dyDescent="0.25">
      <c r="A2651" s="28" t="s">
        <v>4887</v>
      </c>
      <c r="B2651" s="28" t="s">
        <v>5289</v>
      </c>
      <c r="C2651" s="28" t="s">
        <v>2435</v>
      </c>
      <c r="D2651" s="28" t="s">
        <v>2435</v>
      </c>
      <c r="E2651" s="28" t="s">
        <v>5157</v>
      </c>
      <c r="F2651" s="29" t="s">
        <v>2191</v>
      </c>
      <c r="G2651" s="29" t="s">
        <v>2083</v>
      </c>
      <c r="H2651" s="29" t="s">
        <v>2084</v>
      </c>
      <c r="I2651" s="29" t="s">
        <v>2083</v>
      </c>
    </row>
    <row r="2652" spans="1:9" x14ac:dyDescent="0.25">
      <c r="A2652" s="28" t="s">
        <v>4887</v>
      </c>
      <c r="B2652" s="28" t="s">
        <v>5290</v>
      </c>
      <c r="C2652" s="28" t="s">
        <v>3973</v>
      </c>
      <c r="D2652" s="28" t="s">
        <v>2569</v>
      </c>
      <c r="E2652" s="28" t="s">
        <v>5157</v>
      </c>
      <c r="F2652" s="29" t="s">
        <v>2198</v>
      </c>
      <c r="G2652" s="29" t="s">
        <v>2083</v>
      </c>
      <c r="H2652" s="29" t="s">
        <v>2084</v>
      </c>
      <c r="I2652" s="29" t="s">
        <v>2083</v>
      </c>
    </row>
    <row r="2653" spans="1:9" x14ac:dyDescent="0.25">
      <c r="A2653" s="28" t="s">
        <v>4887</v>
      </c>
      <c r="B2653" s="28" t="s">
        <v>5291</v>
      </c>
      <c r="C2653" s="28" t="s">
        <v>5152</v>
      </c>
      <c r="D2653" s="28" t="s">
        <v>5152</v>
      </c>
      <c r="E2653" s="28" t="s">
        <v>5157</v>
      </c>
      <c r="F2653" s="29" t="s">
        <v>2191</v>
      </c>
      <c r="G2653" s="29" t="s">
        <v>2083</v>
      </c>
      <c r="H2653" s="29" t="s">
        <v>2084</v>
      </c>
      <c r="I2653" s="29" t="s">
        <v>2083</v>
      </c>
    </row>
    <row r="2654" spans="1:9" x14ac:dyDescent="0.25">
      <c r="A2654" s="28" t="s">
        <v>4887</v>
      </c>
      <c r="B2654" s="28" t="s">
        <v>5292</v>
      </c>
      <c r="C2654" s="28" t="s">
        <v>3854</v>
      </c>
      <c r="D2654" s="28" t="s">
        <v>2198</v>
      </c>
      <c r="E2654" s="28" t="s">
        <v>5157</v>
      </c>
      <c r="F2654" s="29" t="s">
        <v>2198</v>
      </c>
      <c r="G2654" s="29" t="s">
        <v>2083</v>
      </c>
      <c r="H2654" s="29" t="s">
        <v>2084</v>
      </c>
      <c r="I2654" s="29" t="s">
        <v>2083</v>
      </c>
    </row>
    <row r="2655" spans="1:9" x14ac:dyDescent="0.25">
      <c r="A2655" s="28" t="s">
        <v>4887</v>
      </c>
      <c r="B2655" s="28" t="s">
        <v>5293</v>
      </c>
      <c r="C2655" s="28" t="s">
        <v>3830</v>
      </c>
      <c r="D2655" s="28" t="s">
        <v>3831</v>
      </c>
      <c r="E2655" s="28" t="s">
        <v>5157</v>
      </c>
      <c r="F2655" s="29" t="s">
        <v>2455</v>
      </c>
      <c r="G2655" s="29" t="s">
        <v>2083</v>
      </c>
      <c r="H2655" s="29" t="s">
        <v>2084</v>
      </c>
      <c r="I2655" s="29" t="s">
        <v>2083</v>
      </c>
    </row>
    <row r="2656" spans="1:9" x14ac:dyDescent="0.25">
      <c r="A2656" s="28" t="s">
        <v>4887</v>
      </c>
      <c r="B2656" s="28" t="s">
        <v>5294</v>
      </c>
      <c r="C2656" s="28" t="s">
        <v>2435</v>
      </c>
      <c r="D2656" s="28" t="s">
        <v>2435</v>
      </c>
      <c r="E2656" s="28" t="s">
        <v>5157</v>
      </c>
      <c r="F2656" s="29" t="s">
        <v>2191</v>
      </c>
      <c r="G2656" s="29" t="s">
        <v>2083</v>
      </c>
      <c r="H2656" s="29" t="s">
        <v>2084</v>
      </c>
      <c r="I2656" s="29" t="s">
        <v>2083</v>
      </c>
    </row>
    <row r="2657" spans="1:9" x14ac:dyDescent="0.25">
      <c r="A2657" s="28" t="s">
        <v>4887</v>
      </c>
      <c r="B2657" s="28" t="s">
        <v>5295</v>
      </c>
      <c r="C2657" s="28" t="s">
        <v>3973</v>
      </c>
      <c r="D2657" s="28" t="s">
        <v>2569</v>
      </c>
      <c r="E2657" s="28" t="s">
        <v>5157</v>
      </c>
      <c r="F2657" s="29" t="s">
        <v>2198</v>
      </c>
      <c r="G2657" s="29" t="s">
        <v>2083</v>
      </c>
      <c r="H2657" s="29" t="s">
        <v>2084</v>
      </c>
      <c r="I2657" s="29" t="s">
        <v>2083</v>
      </c>
    </row>
    <row r="2658" spans="1:9" x14ac:dyDescent="0.25">
      <c r="A2658" s="28" t="s">
        <v>4887</v>
      </c>
      <c r="B2658" s="28" t="s">
        <v>5296</v>
      </c>
      <c r="C2658" s="28" t="s">
        <v>5152</v>
      </c>
      <c r="D2658" s="28" t="s">
        <v>5152</v>
      </c>
      <c r="E2658" s="28" t="s">
        <v>5157</v>
      </c>
      <c r="F2658" s="29" t="s">
        <v>2191</v>
      </c>
      <c r="G2658" s="29" t="s">
        <v>2083</v>
      </c>
      <c r="H2658" s="29" t="s">
        <v>2084</v>
      </c>
      <c r="I2658" s="29" t="s">
        <v>2083</v>
      </c>
    </row>
    <row r="2659" spans="1:9" x14ac:dyDescent="0.25">
      <c r="A2659" s="28" t="s">
        <v>4887</v>
      </c>
      <c r="B2659" s="28" t="s">
        <v>5297</v>
      </c>
      <c r="C2659" s="28" t="s">
        <v>3854</v>
      </c>
      <c r="D2659" s="28" t="s">
        <v>2198</v>
      </c>
      <c r="E2659" s="28" t="s">
        <v>5157</v>
      </c>
      <c r="F2659" s="29" t="s">
        <v>2198</v>
      </c>
      <c r="G2659" s="29" t="s">
        <v>2083</v>
      </c>
      <c r="H2659" s="29" t="s">
        <v>2084</v>
      </c>
      <c r="I2659" s="29" t="s">
        <v>2083</v>
      </c>
    </row>
    <row r="2660" spans="1:9" x14ac:dyDescent="0.25">
      <c r="A2660" s="28" t="s">
        <v>4887</v>
      </c>
      <c r="B2660" s="28" t="s">
        <v>5298</v>
      </c>
      <c r="C2660" s="28" t="s">
        <v>3864</v>
      </c>
      <c r="D2660" s="28" t="s">
        <v>3347</v>
      </c>
      <c r="E2660" s="28" t="s">
        <v>5157</v>
      </c>
      <c r="F2660" s="29" t="s">
        <v>2191</v>
      </c>
      <c r="G2660" s="29" t="s">
        <v>2083</v>
      </c>
      <c r="H2660" s="29" t="s">
        <v>2084</v>
      </c>
      <c r="I2660" s="29" t="s">
        <v>2083</v>
      </c>
    </row>
    <row r="2661" spans="1:9" x14ac:dyDescent="0.25">
      <c r="A2661" s="28" t="s">
        <v>4887</v>
      </c>
      <c r="B2661" s="28" t="s">
        <v>5299</v>
      </c>
      <c r="C2661" s="28" t="s">
        <v>3830</v>
      </c>
      <c r="D2661" s="28" t="s">
        <v>3831</v>
      </c>
      <c r="E2661" s="28" t="s">
        <v>5157</v>
      </c>
      <c r="F2661" s="29" t="s">
        <v>2455</v>
      </c>
      <c r="G2661" s="29" t="s">
        <v>2083</v>
      </c>
      <c r="H2661" s="29" t="s">
        <v>2084</v>
      </c>
      <c r="I2661" s="29" t="s">
        <v>2083</v>
      </c>
    </row>
    <row r="2662" spans="1:9" x14ac:dyDescent="0.25">
      <c r="A2662" s="28" t="s">
        <v>4887</v>
      </c>
      <c r="B2662" s="28" t="s">
        <v>5300</v>
      </c>
      <c r="C2662" s="28" t="s">
        <v>2435</v>
      </c>
      <c r="D2662" s="28" t="s">
        <v>2435</v>
      </c>
      <c r="E2662" s="28" t="s">
        <v>5157</v>
      </c>
      <c r="F2662" s="29" t="s">
        <v>2191</v>
      </c>
      <c r="G2662" s="29" t="s">
        <v>2083</v>
      </c>
      <c r="H2662" s="29" t="s">
        <v>2084</v>
      </c>
      <c r="I2662" s="29" t="s">
        <v>2083</v>
      </c>
    </row>
    <row r="2663" spans="1:9" x14ac:dyDescent="0.25">
      <c r="A2663" s="28" t="s">
        <v>4887</v>
      </c>
      <c r="B2663" s="28" t="s">
        <v>5301</v>
      </c>
      <c r="C2663" s="28" t="s">
        <v>3973</v>
      </c>
      <c r="D2663" s="28" t="s">
        <v>2569</v>
      </c>
      <c r="E2663" s="28" t="s">
        <v>5157</v>
      </c>
      <c r="F2663" s="29" t="s">
        <v>2198</v>
      </c>
      <c r="G2663" s="29" t="s">
        <v>2083</v>
      </c>
      <c r="H2663" s="29" t="s">
        <v>2084</v>
      </c>
      <c r="I2663" s="29" t="s">
        <v>2083</v>
      </c>
    </row>
    <row r="2664" spans="1:9" x14ac:dyDescent="0.25">
      <c r="A2664" s="28" t="s">
        <v>4887</v>
      </c>
      <c r="B2664" s="28" t="s">
        <v>5302</v>
      </c>
      <c r="C2664" s="28" t="s">
        <v>5152</v>
      </c>
      <c r="D2664" s="28" t="s">
        <v>5152</v>
      </c>
      <c r="E2664" s="28" t="s">
        <v>5157</v>
      </c>
      <c r="F2664" s="29" t="s">
        <v>2191</v>
      </c>
      <c r="G2664" s="29" t="s">
        <v>2083</v>
      </c>
      <c r="H2664" s="29" t="s">
        <v>2084</v>
      </c>
      <c r="I2664" s="29" t="s">
        <v>2083</v>
      </c>
    </row>
    <row r="2665" spans="1:9" x14ac:dyDescent="0.25">
      <c r="A2665" s="28" t="s">
        <v>4887</v>
      </c>
      <c r="B2665" s="28" t="s">
        <v>5303</v>
      </c>
      <c r="C2665" s="28" t="s">
        <v>3854</v>
      </c>
      <c r="D2665" s="28" t="s">
        <v>2198</v>
      </c>
      <c r="E2665" s="28" t="s">
        <v>5157</v>
      </c>
      <c r="F2665" s="29" t="s">
        <v>2198</v>
      </c>
      <c r="G2665" s="29" t="s">
        <v>2083</v>
      </c>
      <c r="H2665" s="29" t="s">
        <v>2084</v>
      </c>
      <c r="I2665" s="29" t="s">
        <v>2083</v>
      </c>
    </row>
    <row r="2666" spans="1:9" x14ac:dyDescent="0.25">
      <c r="A2666" s="28" t="s">
        <v>4887</v>
      </c>
      <c r="B2666" s="28" t="s">
        <v>5304</v>
      </c>
      <c r="C2666" s="28" t="s">
        <v>2435</v>
      </c>
      <c r="D2666" s="28" t="s">
        <v>2435</v>
      </c>
      <c r="E2666" s="28" t="s">
        <v>5157</v>
      </c>
      <c r="F2666" s="29" t="s">
        <v>2191</v>
      </c>
      <c r="G2666" s="29" t="s">
        <v>2083</v>
      </c>
      <c r="H2666" s="29" t="s">
        <v>2084</v>
      </c>
      <c r="I2666" s="29" t="s">
        <v>2083</v>
      </c>
    </row>
    <row r="2667" spans="1:9" x14ac:dyDescent="0.25">
      <c r="A2667" s="28" t="s">
        <v>4887</v>
      </c>
      <c r="B2667" s="28" t="s">
        <v>5305</v>
      </c>
      <c r="C2667" s="28" t="s">
        <v>3973</v>
      </c>
      <c r="D2667" s="28" t="s">
        <v>2569</v>
      </c>
      <c r="E2667" s="28" t="s">
        <v>5157</v>
      </c>
      <c r="F2667" s="29" t="s">
        <v>2198</v>
      </c>
      <c r="G2667" s="29" t="s">
        <v>2083</v>
      </c>
      <c r="H2667" s="29" t="s">
        <v>2084</v>
      </c>
      <c r="I2667" s="29" t="s">
        <v>2083</v>
      </c>
    </row>
    <row r="2668" spans="1:9" x14ac:dyDescent="0.25">
      <c r="A2668" s="28" t="s">
        <v>4887</v>
      </c>
      <c r="B2668" s="28" t="s">
        <v>5306</v>
      </c>
      <c r="C2668" s="28" t="s">
        <v>5152</v>
      </c>
      <c r="D2668" s="28" t="s">
        <v>5152</v>
      </c>
      <c r="E2668" s="28" t="s">
        <v>5157</v>
      </c>
      <c r="F2668" s="29" t="s">
        <v>2191</v>
      </c>
      <c r="G2668" s="29" t="s">
        <v>2083</v>
      </c>
      <c r="H2668" s="29" t="s">
        <v>2084</v>
      </c>
      <c r="I2668" s="29" t="s">
        <v>2083</v>
      </c>
    </row>
    <row r="2669" spans="1:9" x14ac:dyDescent="0.25">
      <c r="A2669" s="28" t="s">
        <v>4887</v>
      </c>
      <c r="B2669" s="28" t="s">
        <v>5307</v>
      </c>
      <c r="C2669" s="28" t="s">
        <v>3854</v>
      </c>
      <c r="D2669" s="28" t="s">
        <v>2198</v>
      </c>
      <c r="E2669" s="28" t="s">
        <v>5157</v>
      </c>
      <c r="F2669" s="29" t="s">
        <v>2198</v>
      </c>
      <c r="G2669" s="29" t="s">
        <v>2083</v>
      </c>
      <c r="H2669" s="29" t="s">
        <v>2084</v>
      </c>
      <c r="I2669" s="29" t="s">
        <v>2083</v>
      </c>
    </row>
    <row r="2670" spans="1:9" x14ac:dyDescent="0.25">
      <c r="A2670" s="28" t="s">
        <v>4887</v>
      </c>
      <c r="B2670" s="28" t="s">
        <v>5308</v>
      </c>
      <c r="C2670" s="28" t="s">
        <v>3830</v>
      </c>
      <c r="D2670" s="28" t="s">
        <v>3831</v>
      </c>
      <c r="E2670" s="28" t="s">
        <v>5157</v>
      </c>
      <c r="F2670" s="29" t="s">
        <v>2455</v>
      </c>
      <c r="G2670" s="29" t="s">
        <v>2083</v>
      </c>
      <c r="H2670" s="29" t="s">
        <v>2084</v>
      </c>
      <c r="I2670" s="29" t="s">
        <v>2083</v>
      </c>
    </row>
    <row r="2671" spans="1:9" x14ac:dyDescent="0.25">
      <c r="A2671" s="28" t="s">
        <v>4887</v>
      </c>
      <c r="B2671" s="28" t="s">
        <v>5309</v>
      </c>
      <c r="C2671" s="28" t="s">
        <v>2435</v>
      </c>
      <c r="D2671" s="28" t="s">
        <v>2435</v>
      </c>
      <c r="E2671" s="28" t="s">
        <v>5157</v>
      </c>
      <c r="F2671" s="29" t="s">
        <v>2191</v>
      </c>
      <c r="G2671" s="29" t="s">
        <v>2083</v>
      </c>
      <c r="H2671" s="29" t="s">
        <v>2084</v>
      </c>
      <c r="I2671" s="29" t="s">
        <v>2083</v>
      </c>
    </row>
    <row r="2672" spans="1:9" x14ac:dyDescent="0.25">
      <c r="A2672" s="28" t="s">
        <v>4887</v>
      </c>
      <c r="B2672" s="28" t="s">
        <v>5310</v>
      </c>
      <c r="C2672" s="28" t="s">
        <v>3973</v>
      </c>
      <c r="D2672" s="28" t="s">
        <v>2569</v>
      </c>
      <c r="E2672" s="28" t="s">
        <v>5157</v>
      </c>
      <c r="F2672" s="29" t="s">
        <v>2198</v>
      </c>
      <c r="G2672" s="29" t="s">
        <v>2083</v>
      </c>
      <c r="H2672" s="29" t="s">
        <v>2084</v>
      </c>
      <c r="I2672" s="29" t="s">
        <v>2083</v>
      </c>
    </row>
    <row r="2673" spans="1:9" x14ac:dyDescent="0.25">
      <c r="A2673" s="28" t="s">
        <v>4887</v>
      </c>
      <c r="B2673" s="28" t="s">
        <v>5311</v>
      </c>
      <c r="C2673" s="28" t="s">
        <v>5152</v>
      </c>
      <c r="D2673" s="28" t="s">
        <v>5152</v>
      </c>
      <c r="E2673" s="28" t="s">
        <v>5157</v>
      </c>
      <c r="F2673" s="29" t="s">
        <v>2191</v>
      </c>
      <c r="G2673" s="29" t="s">
        <v>2083</v>
      </c>
      <c r="H2673" s="29" t="s">
        <v>2084</v>
      </c>
      <c r="I2673" s="29" t="s">
        <v>2083</v>
      </c>
    </row>
    <row r="2674" spans="1:9" x14ac:dyDescent="0.25">
      <c r="A2674" s="28" t="s">
        <v>4887</v>
      </c>
      <c r="B2674" s="28" t="s">
        <v>5312</v>
      </c>
      <c r="C2674" s="28" t="s">
        <v>3854</v>
      </c>
      <c r="D2674" s="28" t="s">
        <v>2198</v>
      </c>
      <c r="E2674" s="28" t="s">
        <v>5157</v>
      </c>
      <c r="F2674" s="29" t="s">
        <v>2198</v>
      </c>
      <c r="G2674" s="29" t="s">
        <v>2083</v>
      </c>
      <c r="H2674" s="29" t="s">
        <v>2084</v>
      </c>
      <c r="I2674" s="29" t="s">
        <v>2083</v>
      </c>
    </row>
    <row r="2675" spans="1:9" x14ac:dyDescent="0.25">
      <c r="A2675" s="28" t="s">
        <v>4887</v>
      </c>
      <c r="B2675" s="28" t="s">
        <v>5313</v>
      </c>
      <c r="C2675" s="28" t="s">
        <v>2435</v>
      </c>
      <c r="D2675" s="28" t="s">
        <v>2435</v>
      </c>
      <c r="E2675" s="28" t="s">
        <v>5157</v>
      </c>
      <c r="F2675" s="29" t="s">
        <v>2191</v>
      </c>
      <c r="G2675" s="29" t="s">
        <v>2083</v>
      </c>
      <c r="H2675" s="29" t="s">
        <v>2084</v>
      </c>
      <c r="I2675" s="29" t="s">
        <v>2083</v>
      </c>
    </row>
    <row r="2676" spans="1:9" x14ac:dyDescent="0.25">
      <c r="A2676" s="28" t="s">
        <v>4887</v>
      </c>
      <c r="B2676" s="28" t="s">
        <v>5314</v>
      </c>
      <c r="C2676" s="28" t="s">
        <v>3973</v>
      </c>
      <c r="D2676" s="28" t="s">
        <v>2569</v>
      </c>
      <c r="E2676" s="28" t="s">
        <v>5157</v>
      </c>
      <c r="F2676" s="29" t="s">
        <v>2198</v>
      </c>
      <c r="G2676" s="29" t="s">
        <v>2083</v>
      </c>
      <c r="H2676" s="29" t="s">
        <v>2084</v>
      </c>
      <c r="I2676" s="29" t="s">
        <v>2083</v>
      </c>
    </row>
    <row r="2677" spans="1:9" x14ac:dyDescent="0.25">
      <c r="A2677" s="28" t="s">
        <v>4887</v>
      </c>
      <c r="B2677" s="28" t="s">
        <v>5315</v>
      </c>
      <c r="C2677" s="28" t="s">
        <v>5152</v>
      </c>
      <c r="D2677" s="28" t="s">
        <v>5152</v>
      </c>
      <c r="E2677" s="28" t="s">
        <v>5157</v>
      </c>
      <c r="F2677" s="29" t="s">
        <v>2191</v>
      </c>
      <c r="G2677" s="29" t="s">
        <v>2083</v>
      </c>
      <c r="H2677" s="29" t="s">
        <v>2084</v>
      </c>
      <c r="I2677" s="29" t="s">
        <v>2083</v>
      </c>
    </row>
    <row r="2678" spans="1:9" x14ac:dyDescent="0.25">
      <c r="A2678" s="28" t="s">
        <v>4887</v>
      </c>
      <c r="B2678" s="28" t="s">
        <v>5316</v>
      </c>
      <c r="C2678" s="28" t="s">
        <v>3854</v>
      </c>
      <c r="D2678" s="28" t="s">
        <v>2198</v>
      </c>
      <c r="E2678" s="28" t="s">
        <v>5157</v>
      </c>
      <c r="F2678" s="29" t="s">
        <v>2198</v>
      </c>
      <c r="G2678" s="29" t="s">
        <v>2083</v>
      </c>
      <c r="H2678" s="29" t="s">
        <v>2084</v>
      </c>
      <c r="I2678" s="29" t="s">
        <v>2083</v>
      </c>
    </row>
    <row r="2679" spans="1:9" x14ac:dyDescent="0.25">
      <c r="A2679" s="28" t="s">
        <v>4887</v>
      </c>
      <c r="B2679" s="28" t="s">
        <v>5317</v>
      </c>
      <c r="C2679" s="28" t="s">
        <v>2435</v>
      </c>
      <c r="D2679" s="28" t="s">
        <v>2435</v>
      </c>
      <c r="E2679" s="28" t="s">
        <v>5157</v>
      </c>
      <c r="F2679" s="29" t="s">
        <v>2191</v>
      </c>
      <c r="G2679" s="29" t="s">
        <v>2083</v>
      </c>
      <c r="H2679" s="29" t="s">
        <v>2084</v>
      </c>
      <c r="I2679" s="29" t="s">
        <v>2083</v>
      </c>
    </row>
    <row r="2680" spans="1:9" x14ac:dyDescent="0.25">
      <c r="A2680" s="28" t="s">
        <v>4887</v>
      </c>
      <c r="B2680" s="28" t="s">
        <v>5318</v>
      </c>
      <c r="C2680" s="28" t="s">
        <v>3973</v>
      </c>
      <c r="D2680" s="28" t="s">
        <v>2569</v>
      </c>
      <c r="E2680" s="28" t="s">
        <v>5157</v>
      </c>
      <c r="F2680" s="29" t="s">
        <v>2198</v>
      </c>
      <c r="G2680" s="29" t="s">
        <v>2083</v>
      </c>
      <c r="H2680" s="29" t="s">
        <v>2084</v>
      </c>
      <c r="I2680" s="29" t="s">
        <v>2083</v>
      </c>
    </row>
    <row r="2681" spans="1:9" x14ac:dyDescent="0.25">
      <c r="A2681" s="28" t="s">
        <v>4887</v>
      </c>
      <c r="B2681" s="28" t="s">
        <v>5319</v>
      </c>
      <c r="C2681" s="28" t="s">
        <v>5152</v>
      </c>
      <c r="D2681" s="28" t="s">
        <v>5152</v>
      </c>
      <c r="E2681" s="28" t="s">
        <v>5157</v>
      </c>
      <c r="F2681" s="29" t="s">
        <v>2191</v>
      </c>
      <c r="G2681" s="29" t="s">
        <v>2083</v>
      </c>
      <c r="H2681" s="29" t="s">
        <v>2084</v>
      </c>
      <c r="I2681" s="29" t="s">
        <v>2083</v>
      </c>
    </row>
    <row r="2682" spans="1:9" x14ac:dyDescent="0.25">
      <c r="A2682" s="28" t="s">
        <v>4887</v>
      </c>
      <c r="B2682" s="28" t="s">
        <v>5320</v>
      </c>
      <c r="C2682" s="28" t="s">
        <v>3854</v>
      </c>
      <c r="D2682" s="28" t="s">
        <v>2198</v>
      </c>
      <c r="E2682" s="28" t="s">
        <v>5157</v>
      </c>
      <c r="F2682" s="29" t="s">
        <v>2198</v>
      </c>
      <c r="G2682" s="29" t="s">
        <v>2083</v>
      </c>
      <c r="H2682" s="29" t="s">
        <v>2084</v>
      </c>
      <c r="I2682" s="29" t="s">
        <v>2083</v>
      </c>
    </row>
    <row r="2683" spans="1:9" x14ac:dyDescent="0.25">
      <c r="A2683" s="28" t="s">
        <v>4887</v>
      </c>
      <c r="B2683" s="28" t="s">
        <v>5321</v>
      </c>
      <c r="C2683" s="28" t="s">
        <v>2435</v>
      </c>
      <c r="D2683" s="28" t="s">
        <v>2435</v>
      </c>
      <c r="E2683" s="28" t="s">
        <v>5157</v>
      </c>
      <c r="F2683" s="29" t="s">
        <v>2191</v>
      </c>
      <c r="G2683" s="29" t="s">
        <v>2083</v>
      </c>
      <c r="H2683" s="29" t="s">
        <v>2084</v>
      </c>
      <c r="I2683" s="29" t="s">
        <v>2083</v>
      </c>
    </row>
    <row r="2684" spans="1:9" x14ac:dyDescent="0.25">
      <c r="A2684" s="28" t="s">
        <v>4887</v>
      </c>
      <c r="B2684" s="28" t="s">
        <v>5322</v>
      </c>
      <c r="C2684" s="28" t="s">
        <v>3973</v>
      </c>
      <c r="D2684" s="28" t="s">
        <v>2569</v>
      </c>
      <c r="E2684" s="28" t="s">
        <v>5157</v>
      </c>
      <c r="F2684" s="29" t="s">
        <v>2198</v>
      </c>
      <c r="G2684" s="29" t="s">
        <v>2083</v>
      </c>
      <c r="H2684" s="29" t="s">
        <v>2084</v>
      </c>
      <c r="I2684" s="29" t="s">
        <v>2083</v>
      </c>
    </row>
    <row r="2685" spans="1:9" x14ac:dyDescent="0.25">
      <c r="A2685" s="28" t="s">
        <v>4887</v>
      </c>
      <c r="B2685" s="28" t="s">
        <v>5323</v>
      </c>
      <c r="C2685" s="28" t="s">
        <v>5152</v>
      </c>
      <c r="D2685" s="28" t="s">
        <v>5152</v>
      </c>
      <c r="E2685" s="28" t="s">
        <v>5157</v>
      </c>
      <c r="F2685" s="29" t="s">
        <v>2191</v>
      </c>
      <c r="G2685" s="29" t="s">
        <v>2083</v>
      </c>
      <c r="H2685" s="29" t="s">
        <v>2084</v>
      </c>
      <c r="I2685" s="29" t="s">
        <v>2083</v>
      </c>
    </row>
    <row r="2686" spans="1:9" x14ac:dyDescent="0.25">
      <c r="A2686" s="28" t="s">
        <v>4887</v>
      </c>
      <c r="B2686" s="28" t="s">
        <v>5324</v>
      </c>
      <c r="C2686" s="28" t="s">
        <v>3854</v>
      </c>
      <c r="D2686" s="28" t="s">
        <v>2198</v>
      </c>
      <c r="E2686" s="28" t="s">
        <v>5157</v>
      </c>
      <c r="F2686" s="29" t="s">
        <v>2198</v>
      </c>
      <c r="G2686" s="29" t="s">
        <v>2083</v>
      </c>
      <c r="H2686" s="29" t="s">
        <v>2084</v>
      </c>
      <c r="I2686" s="29" t="s">
        <v>2083</v>
      </c>
    </row>
    <row r="2687" spans="1:9" x14ac:dyDescent="0.25">
      <c r="A2687" s="28" t="s">
        <v>4887</v>
      </c>
      <c r="B2687" s="28" t="s">
        <v>5325</v>
      </c>
      <c r="C2687" s="28" t="s">
        <v>3864</v>
      </c>
      <c r="D2687" s="28" t="s">
        <v>3347</v>
      </c>
      <c r="E2687" s="28" t="s">
        <v>5157</v>
      </c>
      <c r="F2687" s="29" t="s">
        <v>2191</v>
      </c>
      <c r="G2687" s="29" t="s">
        <v>2083</v>
      </c>
      <c r="H2687" s="29" t="s">
        <v>2084</v>
      </c>
      <c r="I2687" s="29" t="s">
        <v>2083</v>
      </c>
    </row>
    <row r="2688" spans="1:9" x14ac:dyDescent="0.25">
      <c r="A2688" s="28" t="s">
        <v>4887</v>
      </c>
      <c r="B2688" s="28" t="s">
        <v>5326</v>
      </c>
      <c r="C2688" s="28" t="s">
        <v>2435</v>
      </c>
      <c r="D2688" s="28" t="s">
        <v>2435</v>
      </c>
      <c r="E2688" s="28" t="s">
        <v>5157</v>
      </c>
      <c r="F2688" s="29" t="s">
        <v>2191</v>
      </c>
      <c r="G2688" s="29" t="s">
        <v>2083</v>
      </c>
      <c r="H2688" s="29" t="s">
        <v>2084</v>
      </c>
      <c r="I2688" s="29" t="s">
        <v>2083</v>
      </c>
    </row>
    <row r="2689" spans="1:9" x14ac:dyDescent="0.25">
      <c r="A2689" s="28" t="s">
        <v>4887</v>
      </c>
      <c r="B2689" s="28" t="s">
        <v>5327</v>
      </c>
      <c r="C2689" s="28" t="s">
        <v>4828</v>
      </c>
      <c r="D2689" s="28" t="s">
        <v>2438</v>
      </c>
      <c r="E2689" s="28" t="s">
        <v>5157</v>
      </c>
      <c r="F2689" s="29" t="s">
        <v>2191</v>
      </c>
      <c r="G2689" s="29" t="s">
        <v>2083</v>
      </c>
      <c r="H2689" s="29" t="s">
        <v>2084</v>
      </c>
      <c r="I2689" s="29" t="s">
        <v>2083</v>
      </c>
    </row>
    <row r="2690" spans="1:9" x14ac:dyDescent="0.25">
      <c r="A2690" s="28" t="s">
        <v>4887</v>
      </c>
      <c r="B2690" s="28" t="s">
        <v>5328</v>
      </c>
      <c r="C2690" s="28" t="s">
        <v>3973</v>
      </c>
      <c r="D2690" s="28" t="s">
        <v>2569</v>
      </c>
      <c r="E2690" s="28" t="s">
        <v>5157</v>
      </c>
      <c r="F2690" s="29" t="s">
        <v>2198</v>
      </c>
      <c r="G2690" s="29" t="s">
        <v>2083</v>
      </c>
      <c r="H2690" s="29" t="s">
        <v>2084</v>
      </c>
      <c r="I2690" s="29" t="s">
        <v>2083</v>
      </c>
    </row>
    <row r="2691" spans="1:9" x14ac:dyDescent="0.25">
      <c r="A2691" s="28" t="s">
        <v>4887</v>
      </c>
      <c r="B2691" s="28" t="s">
        <v>5329</v>
      </c>
      <c r="C2691" s="28" t="s">
        <v>5152</v>
      </c>
      <c r="D2691" s="28" t="s">
        <v>5152</v>
      </c>
      <c r="E2691" s="28" t="s">
        <v>5157</v>
      </c>
      <c r="F2691" s="29" t="s">
        <v>2191</v>
      </c>
      <c r="G2691" s="29" t="s">
        <v>2083</v>
      </c>
      <c r="H2691" s="29" t="s">
        <v>2084</v>
      </c>
      <c r="I2691" s="29" t="s">
        <v>2083</v>
      </c>
    </row>
    <row r="2692" spans="1:9" x14ac:dyDescent="0.25">
      <c r="A2692" s="28" t="s">
        <v>4887</v>
      </c>
      <c r="B2692" s="28" t="s">
        <v>5330</v>
      </c>
      <c r="C2692" s="28" t="s">
        <v>3854</v>
      </c>
      <c r="D2692" s="28" t="s">
        <v>2198</v>
      </c>
      <c r="E2692" s="28" t="s">
        <v>5157</v>
      </c>
      <c r="F2692" s="29" t="s">
        <v>2198</v>
      </c>
      <c r="G2692" s="29" t="s">
        <v>2083</v>
      </c>
      <c r="H2692" s="29" t="s">
        <v>2084</v>
      </c>
      <c r="I2692" s="29" t="s">
        <v>2083</v>
      </c>
    </row>
    <row r="2693" spans="1:9" x14ac:dyDescent="0.25">
      <c r="A2693" s="28" t="s">
        <v>4887</v>
      </c>
      <c r="B2693" s="28" t="s">
        <v>5331</v>
      </c>
      <c r="C2693" s="28" t="s">
        <v>2435</v>
      </c>
      <c r="D2693" s="28" t="s">
        <v>2435</v>
      </c>
      <c r="E2693" s="28" t="s">
        <v>5157</v>
      </c>
      <c r="F2693" s="29" t="s">
        <v>2191</v>
      </c>
      <c r="G2693" s="29" t="s">
        <v>2083</v>
      </c>
      <c r="H2693" s="29" t="s">
        <v>2084</v>
      </c>
      <c r="I2693" s="29" t="s">
        <v>2083</v>
      </c>
    </row>
    <row r="2694" spans="1:9" x14ac:dyDescent="0.25">
      <c r="A2694" s="28" t="s">
        <v>4887</v>
      </c>
      <c r="B2694" s="28" t="s">
        <v>5332</v>
      </c>
      <c r="C2694" s="28" t="s">
        <v>5189</v>
      </c>
      <c r="D2694" s="28" t="s">
        <v>5189</v>
      </c>
      <c r="E2694" s="28" t="s">
        <v>5157</v>
      </c>
      <c r="F2694" s="29" t="s">
        <v>2191</v>
      </c>
      <c r="G2694" s="29" t="s">
        <v>2083</v>
      </c>
      <c r="H2694" s="29" t="s">
        <v>2084</v>
      </c>
      <c r="I2694" s="29" t="s">
        <v>2083</v>
      </c>
    </row>
    <row r="2695" spans="1:9" x14ac:dyDescent="0.25">
      <c r="A2695" s="28" t="s">
        <v>4887</v>
      </c>
      <c r="B2695" s="28" t="s">
        <v>5333</v>
      </c>
      <c r="C2695" s="28" t="s">
        <v>3973</v>
      </c>
      <c r="D2695" s="28" t="s">
        <v>2569</v>
      </c>
      <c r="E2695" s="28" t="s">
        <v>5157</v>
      </c>
      <c r="F2695" s="29" t="s">
        <v>2198</v>
      </c>
      <c r="G2695" s="29" t="s">
        <v>2083</v>
      </c>
      <c r="H2695" s="29" t="s">
        <v>2084</v>
      </c>
      <c r="I2695" s="29" t="s">
        <v>2083</v>
      </c>
    </row>
    <row r="2696" spans="1:9" x14ac:dyDescent="0.25">
      <c r="A2696" s="28" t="s">
        <v>4887</v>
      </c>
      <c r="B2696" s="28" t="s">
        <v>5334</v>
      </c>
      <c r="C2696" s="28" t="s">
        <v>5152</v>
      </c>
      <c r="D2696" s="28" t="s">
        <v>5152</v>
      </c>
      <c r="E2696" s="28" t="s">
        <v>5157</v>
      </c>
      <c r="F2696" s="29" t="s">
        <v>2191</v>
      </c>
      <c r="G2696" s="29" t="s">
        <v>2083</v>
      </c>
      <c r="H2696" s="29" t="s">
        <v>2084</v>
      </c>
      <c r="I2696" s="29" t="s">
        <v>2083</v>
      </c>
    </row>
    <row r="2697" spans="1:9" x14ac:dyDescent="0.25">
      <c r="A2697" s="28" t="s">
        <v>4887</v>
      </c>
      <c r="B2697" s="28" t="s">
        <v>5335</v>
      </c>
      <c r="C2697" s="28" t="s">
        <v>3854</v>
      </c>
      <c r="D2697" s="28" t="s">
        <v>2198</v>
      </c>
      <c r="E2697" s="28" t="s">
        <v>5157</v>
      </c>
      <c r="F2697" s="29" t="s">
        <v>2198</v>
      </c>
      <c r="G2697" s="29" t="s">
        <v>2083</v>
      </c>
      <c r="H2697" s="29" t="s">
        <v>2084</v>
      </c>
      <c r="I2697" s="29" t="s">
        <v>2083</v>
      </c>
    </row>
    <row r="2698" spans="1:9" x14ac:dyDescent="0.25">
      <c r="A2698" s="28" t="s">
        <v>4887</v>
      </c>
      <c r="B2698" s="28" t="s">
        <v>5336</v>
      </c>
      <c r="C2698" s="28" t="s">
        <v>2435</v>
      </c>
      <c r="D2698" s="28" t="s">
        <v>2435</v>
      </c>
      <c r="E2698" s="28" t="s">
        <v>5157</v>
      </c>
      <c r="F2698" s="29" t="s">
        <v>2191</v>
      </c>
      <c r="G2698" s="29" t="s">
        <v>2083</v>
      </c>
      <c r="H2698" s="29" t="s">
        <v>2084</v>
      </c>
      <c r="I2698" s="29" t="s">
        <v>2083</v>
      </c>
    </row>
    <row r="2699" spans="1:9" x14ac:dyDescent="0.25">
      <c r="A2699" s="28" t="s">
        <v>4887</v>
      </c>
      <c r="B2699" s="28" t="s">
        <v>5337</v>
      </c>
      <c r="C2699" s="28" t="s">
        <v>3973</v>
      </c>
      <c r="D2699" s="28" t="s">
        <v>2569</v>
      </c>
      <c r="E2699" s="28" t="s">
        <v>5157</v>
      </c>
      <c r="F2699" s="29" t="s">
        <v>2198</v>
      </c>
      <c r="G2699" s="29" t="s">
        <v>2083</v>
      </c>
      <c r="H2699" s="29" t="s">
        <v>2084</v>
      </c>
      <c r="I2699" s="29" t="s">
        <v>2083</v>
      </c>
    </row>
    <row r="2700" spans="1:9" x14ac:dyDescent="0.25">
      <c r="A2700" s="28" t="s">
        <v>4887</v>
      </c>
      <c r="B2700" s="28" t="s">
        <v>5338</v>
      </c>
      <c r="C2700" s="28" t="s">
        <v>5152</v>
      </c>
      <c r="D2700" s="28" t="s">
        <v>5152</v>
      </c>
      <c r="E2700" s="28" t="s">
        <v>5157</v>
      </c>
      <c r="F2700" s="29" t="s">
        <v>2191</v>
      </c>
      <c r="G2700" s="29" t="s">
        <v>2083</v>
      </c>
      <c r="H2700" s="29" t="s">
        <v>2084</v>
      </c>
      <c r="I2700" s="29" t="s">
        <v>2083</v>
      </c>
    </row>
    <row r="2701" spans="1:9" x14ac:dyDescent="0.25">
      <c r="A2701" s="28" t="s">
        <v>4887</v>
      </c>
      <c r="B2701" s="28" t="s">
        <v>5339</v>
      </c>
      <c r="C2701" s="28" t="s">
        <v>3854</v>
      </c>
      <c r="D2701" s="28" t="s">
        <v>2198</v>
      </c>
      <c r="E2701" s="28" t="s">
        <v>5157</v>
      </c>
      <c r="F2701" s="29" t="s">
        <v>2198</v>
      </c>
      <c r="G2701" s="29" t="s">
        <v>2083</v>
      </c>
      <c r="H2701" s="29" t="s">
        <v>2084</v>
      </c>
      <c r="I2701" s="29" t="s">
        <v>2083</v>
      </c>
    </row>
    <row r="2702" spans="1:9" x14ac:dyDescent="0.25">
      <c r="A2702" s="28" t="s">
        <v>4887</v>
      </c>
      <c r="B2702" s="28" t="s">
        <v>5340</v>
      </c>
      <c r="C2702" s="28" t="s">
        <v>2435</v>
      </c>
      <c r="D2702" s="28" t="s">
        <v>2435</v>
      </c>
      <c r="E2702" s="28" t="s">
        <v>5157</v>
      </c>
      <c r="F2702" s="29" t="s">
        <v>2191</v>
      </c>
      <c r="G2702" s="29" t="s">
        <v>2083</v>
      </c>
      <c r="H2702" s="29" t="s">
        <v>2084</v>
      </c>
      <c r="I2702" s="29" t="s">
        <v>2083</v>
      </c>
    </row>
    <row r="2703" spans="1:9" x14ac:dyDescent="0.25">
      <c r="A2703" s="28" t="s">
        <v>4887</v>
      </c>
      <c r="B2703" s="28" t="s">
        <v>5341</v>
      </c>
      <c r="C2703" s="28" t="s">
        <v>3973</v>
      </c>
      <c r="D2703" s="28" t="s">
        <v>2569</v>
      </c>
      <c r="E2703" s="28" t="s">
        <v>5157</v>
      </c>
      <c r="F2703" s="29" t="s">
        <v>2198</v>
      </c>
      <c r="G2703" s="29" t="s">
        <v>2083</v>
      </c>
      <c r="H2703" s="29" t="s">
        <v>2084</v>
      </c>
      <c r="I2703" s="29" t="s">
        <v>2083</v>
      </c>
    </row>
    <row r="2704" spans="1:9" x14ac:dyDescent="0.25">
      <c r="A2704" s="28" t="s">
        <v>4887</v>
      </c>
      <c r="B2704" s="28" t="s">
        <v>5342</v>
      </c>
      <c r="C2704" s="28" t="s">
        <v>5152</v>
      </c>
      <c r="D2704" s="28" t="s">
        <v>5152</v>
      </c>
      <c r="E2704" s="28" t="s">
        <v>5157</v>
      </c>
      <c r="F2704" s="29" t="s">
        <v>2191</v>
      </c>
      <c r="G2704" s="29" t="s">
        <v>2083</v>
      </c>
      <c r="H2704" s="29" t="s">
        <v>2084</v>
      </c>
      <c r="I2704" s="29" t="s">
        <v>2083</v>
      </c>
    </row>
    <row r="2705" spans="1:9" x14ac:dyDescent="0.25">
      <c r="A2705" s="28" t="s">
        <v>4887</v>
      </c>
      <c r="B2705" s="28" t="s">
        <v>5343</v>
      </c>
      <c r="C2705" s="28" t="s">
        <v>3854</v>
      </c>
      <c r="D2705" s="28" t="s">
        <v>2198</v>
      </c>
      <c r="E2705" s="28" t="s">
        <v>5157</v>
      </c>
      <c r="F2705" s="29" t="s">
        <v>2198</v>
      </c>
      <c r="G2705" s="29" t="s">
        <v>2083</v>
      </c>
      <c r="H2705" s="29" t="s">
        <v>2084</v>
      </c>
      <c r="I2705" s="29" t="s">
        <v>2083</v>
      </c>
    </row>
    <row r="2706" spans="1:9" x14ac:dyDescent="0.25">
      <c r="A2706" s="28" t="s">
        <v>4887</v>
      </c>
      <c r="B2706" s="28" t="s">
        <v>5344</v>
      </c>
      <c r="C2706" s="28" t="s">
        <v>3864</v>
      </c>
      <c r="D2706" s="28" t="s">
        <v>3347</v>
      </c>
      <c r="E2706" s="28" t="s">
        <v>5157</v>
      </c>
      <c r="F2706" s="29" t="s">
        <v>2191</v>
      </c>
      <c r="G2706" s="29" t="s">
        <v>2083</v>
      </c>
      <c r="H2706" s="29" t="s">
        <v>2084</v>
      </c>
      <c r="I2706" s="29" t="s">
        <v>2083</v>
      </c>
    </row>
    <row r="2707" spans="1:9" x14ac:dyDescent="0.25">
      <c r="A2707" s="28" t="s">
        <v>4887</v>
      </c>
      <c r="B2707" s="28" t="s">
        <v>5345</v>
      </c>
      <c r="C2707" s="28" t="s">
        <v>2435</v>
      </c>
      <c r="D2707" s="28" t="s">
        <v>2435</v>
      </c>
      <c r="E2707" s="28" t="s">
        <v>5157</v>
      </c>
      <c r="F2707" s="29" t="s">
        <v>2191</v>
      </c>
      <c r="G2707" s="29" t="s">
        <v>2083</v>
      </c>
      <c r="H2707" s="29" t="s">
        <v>2084</v>
      </c>
      <c r="I2707" s="29" t="s">
        <v>2083</v>
      </c>
    </row>
    <row r="2708" spans="1:9" x14ac:dyDescent="0.25">
      <c r="A2708" s="28" t="s">
        <v>4887</v>
      </c>
      <c r="B2708" s="28" t="s">
        <v>5346</v>
      </c>
      <c r="C2708" s="28" t="s">
        <v>3973</v>
      </c>
      <c r="D2708" s="28" t="s">
        <v>2569</v>
      </c>
      <c r="E2708" s="28" t="s">
        <v>5157</v>
      </c>
      <c r="F2708" s="29" t="s">
        <v>2198</v>
      </c>
      <c r="G2708" s="29" t="s">
        <v>2083</v>
      </c>
      <c r="H2708" s="29" t="s">
        <v>2084</v>
      </c>
      <c r="I2708" s="29" t="s">
        <v>2083</v>
      </c>
    </row>
    <row r="2709" spans="1:9" x14ac:dyDescent="0.25">
      <c r="A2709" s="28" t="s">
        <v>4887</v>
      </c>
      <c r="B2709" s="28" t="s">
        <v>5347</v>
      </c>
      <c r="C2709" s="28" t="s">
        <v>5152</v>
      </c>
      <c r="D2709" s="28" t="s">
        <v>5152</v>
      </c>
      <c r="E2709" s="28" t="s">
        <v>5157</v>
      </c>
      <c r="F2709" s="29" t="s">
        <v>2191</v>
      </c>
      <c r="G2709" s="29" t="s">
        <v>2083</v>
      </c>
      <c r="H2709" s="29" t="s">
        <v>2084</v>
      </c>
      <c r="I2709" s="29" t="s">
        <v>2083</v>
      </c>
    </row>
    <row r="2710" spans="1:9" x14ac:dyDescent="0.25">
      <c r="A2710" s="28" t="s">
        <v>4887</v>
      </c>
      <c r="B2710" s="28" t="s">
        <v>5348</v>
      </c>
      <c r="C2710" s="28" t="s">
        <v>3854</v>
      </c>
      <c r="D2710" s="28" t="s">
        <v>2198</v>
      </c>
      <c r="E2710" s="28" t="s">
        <v>5157</v>
      </c>
      <c r="F2710" s="29" t="s">
        <v>2198</v>
      </c>
      <c r="G2710" s="29" t="s">
        <v>2083</v>
      </c>
      <c r="H2710" s="29" t="s">
        <v>2084</v>
      </c>
      <c r="I2710" s="29" t="s">
        <v>2083</v>
      </c>
    </row>
    <row r="2711" spans="1:9" x14ac:dyDescent="0.25">
      <c r="A2711" s="28" t="s">
        <v>4887</v>
      </c>
      <c r="B2711" s="28" t="s">
        <v>5349</v>
      </c>
      <c r="C2711" s="28" t="s">
        <v>2435</v>
      </c>
      <c r="D2711" s="28" t="s">
        <v>2435</v>
      </c>
      <c r="E2711" s="28" t="s">
        <v>5157</v>
      </c>
      <c r="F2711" s="29" t="s">
        <v>2191</v>
      </c>
      <c r="G2711" s="29" t="s">
        <v>2083</v>
      </c>
      <c r="H2711" s="29" t="s">
        <v>2084</v>
      </c>
      <c r="I2711" s="29" t="s">
        <v>2083</v>
      </c>
    </row>
    <row r="2712" spans="1:9" x14ac:dyDescent="0.25">
      <c r="A2712" s="28" t="s">
        <v>4887</v>
      </c>
      <c r="B2712" s="28" t="s">
        <v>5350</v>
      </c>
      <c r="C2712" s="28" t="s">
        <v>3973</v>
      </c>
      <c r="D2712" s="28" t="s">
        <v>2569</v>
      </c>
      <c r="E2712" s="28" t="s">
        <v>5157</v>
      </c>
      <c r="F2712" s="29" t="s">
        <v>2198</v>
      </c>
      <c r="G2712" s="29" t="s">
        <v>2083</v>
      </c>
      <c r="H2712" s="29" t="s">
        <v>2084</v>
      </c>
      <c r="I2712" s="29" t="s">
        <v>2083</v>
      </c>
    </row>
    <row r="2713" spans="1:9" x14ac:dyDescent="0.25">
      <c r="A2713" s="28" t="s">
        <v>4887</v>
      </c>
      <c r="B2713" s="28" t="s">
        <v>5351</v>
      </c>
      <c r="C2713" s="28" t="s">
        <v>5152</v>
      </c>
      <c r="D2713" s="28" t="s">
        <v>5152</v>
      </c>
      <c r="E2713" s="28" t="s">
        <v>5157</v>
      </c>
      <c r="F2713" s="29" t="s">
        <v>2191</v>
      </c>
      <c r="G2713" s="29" t="s">
        <v>2083</v>
      </c>
      <c r="H2713" s="29" t="s">
        <v>2084</v>
      </c>
      <c r="I2713" s="29" t="s">
        <v>2083</v>
      </c>
    </row>
    <row r="2714" spans="1:9" x14ac:dyDescent="0.25">
      <c r="A2714" s="28" t="s">
        <v>4887</v>
      </c>
      <c r="B2714" s="28" t="s">
        <v>5352</v>
      </c>
      <c r="C2714" s="28" t="s">
        <v>3854</v>
      </c>
      <c r="D2714" s="28" t="s">
        <v>2198</v>
      </c>
      <c r="E2714" s="28" t="s">
        <v>5157</v>
      </c>
      <c r="F2714" s="29" t="s">
        <v>2198</v>
      </c>
      <c r="G2714" s="29" t="s">
        <v>2083</v>
      </c>
      <c r="H2714" s="29" t="s">
        <v>2084</v>
      </c>
      <c r="I2714" s="29" t="s">
        <v>2083</v>
      </c>
    </row>
    <row r="2715" spans="1:9" x14ac:dyDescent="0.25">
      <c r="A2715" s="28" t="s">
        <v>4887</v>
      </c>
      <c r="B2715" s="28" t="s">
        <v>5353</v>
      </c>
      <c r="C2715" s="28" t="s">
        <v>2435</v>
      </c>
      <c r="D2715" s="28" t="s">
        <v>2435</v>
      </c>
      <c r="E2715" s="28" t="s">
        <v>5157</v>
      </c>
      <c r="F2715" s="29" t="s">
        <v>2191</v>
      </c>
      <c r="G2715" s="29" t="s">
        <v>2083</v>
      </c>
      <c r="H2715" s="29" t="s">
        <v>2084</v>
      </c>
      <c r="I2715" s="29" t="s">
        <v>2083</v>
      </c>
    </row>
    <row r="2716" spans="1:9" x14ac:dyDescent="0.25">
      <c r="A2716" s="28" t="s">
        <v>4887</v>
      </c>
      <c r="B2716" s="28" t="s">
        <v>5354</v>
      </c>
      <c r="C2716" s="28" t="s">
        <v>3973</v>
      </c>
      <c r="D2716" s="28" t="s">
        <v>2569</v>
      </c>
      <c r="E2716" s="28" t="s">
        <v>5157</v>
      </c>
      <c r="F2716" s="29" t="s">
        <v>2198</v>
      </c>
      <c r="G2716" s="29" t="s">
        <v>2083</v>
      </c>
      <c r="H2716" s="29" t="s">
        <v>2084</v>
      </c>
      <c r="I2716" s="29" t="s">
        <v>2083</v>
      </c>
    </row>
    <row r="2717" spans="1:9" x14ac:dyDescent="0.25">
      <c r="A2717" s="28" t="s">
        <v>4887</v>
      </c>
      <c r="B2717" s="28" t="s">
        <v>5355</v>
      </c>
      <c r="C2717" s="28" t="s">
        <v>5152</v>
      </c>
      <c r="D2717" s="28" t="s">
        <v>5152</v>
      </c>
      <c r="E2717" s="28" t="s">
        <v>5157</v>
      </c>
      <c r="F2717" s="29" t="s">
        <v>2191</v>
      </c>
      <c r="G2717" s="29" t="s">
        <v>2083</v>
      </c>
      <c r="H2717" s="29" t="s">
        <v>2084</v>
      </c>
      <c r="I2717" s="29" t="s">
        <v>2083</v>
      </c>
    </row>
    <row r="2718" spans="1:9" x14ac:dyDescent="0.25">
      <c r="A2718" s="28" t="s">
        <v>4887</v>
      </c>
      <c r="B2718" s="28" t="s">
        <v>5356</v>
      </c>
      <c r="C2718" s="28" t="s">
        <v>3854</v>
      </c>
      <c r="D2718" s="28" t="s">
        <v>2198</v>
      </c>
      <c r="E2718" s="28" t="s">
        <v>5157</v>
      </c>
      <c r="F2718" s="29" t="s">
        <v>2198</v>
      </c>
      <c r="G2718" s="29" t="s">
        <v>2083</v>
      </c>
      <c r="H2718" s="29" t="s">
        <v>2084</v>
      </c>
      <c r="I2718" s="29" t="s">
        <v>2083</v>
      </c>
    </row>
    <row r="2719" spans="1:9" x14ac:dyDescent="0.25">
      <c r="A2719" s="28" t="s">
        <v>4887</v>
      </c>
      <c r="B2719" s="28" t="s">
        <v>5357</v>
      </c>
      <c r="C2719" s="28" t="s">
        <v>3973</v>
      </c>
      <c r="D2719" s="28" t="s">
        <v>2569</v>
      </c>
      <c r="E2719" s="28" t="s">
        <v>5157</v>
      </c>
      <c r="F2719" s="29" t="s">
        <v>2198</v>
      </c>
      <c r="G2719" s="29" t="s">
        <v>2083</v>
      </c>
      <c r="H2719" s="29" t="s">
        <v>2084</v>
      </c>
      <c r="I2719" s="29" t="s">
        <v>2083</v>
      </c>
    </row>
    <row r="2720" spans="1:9" x14ac:dyDescent="0.25">
      <c r="A2720" s="28" t="s">
        <v>4887</v>
      </c>
      <c r="B2720" s="28" t="s">
        <v>5358</v>
      </c>
      <c r="C2720" s="28" t="s">
        <v>5152</v>
      </c>
      <c r="D2720" s="28" t="s">
        <v>5152</v>
      </c>
      <c r="E2720" s="28" t="s">
        <v>5157</v>
      </c>
      <c r="F2720" s="29" t="s">
        <v>2191</v>
      </c>
      <c r="G2720" s="29" t="s">
        <v>2083</v>
      </c>
      <c r="H2720" s="29" t="s">
        <v>2084</v>
      </c>
      <c r="I2720" s="29" t="s">
        <v>2083</v>
      </c>
    </row>
    <row r="2721" spans="1:9" x14ac:dyDescent="0.25">
      <c r="A2721" s="28" t="s">
        <v>4887</v>
      </c>
      <c r="B2721" s="28" t="s">
        <v>5359</v>
      </c>
      <c r="C2721" s="28" t="s">
        <v>3854</v>
      </c>
      <c r="D2721" s="28" t="s">
        <v>2198</v>
      </c>
      <c r="E2721" s="28" t="s">
        <v>5157</v>
      </c>
      <c r="F2721" s="29" t="s">
        <v>2198</v>
      </c>
      <c r="G2721" s="29" t="s">
        <v>2083</v>
      </c>
      <c r="H2721" s="29" t="s">
        <v>2084</v>
      </c>
      <c r="I2721" s="29" t="s">
        <v>2083</v>
      </c>
    </row>
    <row r="2722" spans="1:9" x14ac:dyDescent="0.25">
      <c r="A2722" s="28" t="s">
        <v>4887</v>
      </c>
      <c r="B2722" s="28" t="s">
        <v>5360</v>
      </c>
      <c r="C2722" s="28" t="s">
        <v>3830</v>
      </c>
      <c r="D2722" s="28" t="s">
        <v>3831</v>
      </c>
      <c r="E2722" s="28" t="s">
        <v>5157</v>
      </c>
      <c r="F2722" s="29" t="s">
        <v>2455</v>
      </c>
      <c r="G2722" s="29" t="s">
        <v>2083</v>
      </c>
      <c r="H2722" s="29" t="s">
        <v>2084</v>
      </c>
      <c r="I2722" s="29" t="s">
        <v>2083</v>
      </c>
    </row>
    <row r="2723" spans="1:9" x14ac:dyDescent="0.25">
      <c r="A2723" s="28" t="s">
        <v>4887</v>
      </c>
      <c r="B2723" s="28" t="s">
        <v>5361</v>
      </c>
      <c r="C2723" s="28" t="s">
        <v>2435</v>
      </c>
      <c r="D2723" s="28" t="s">
        <v>2435</v>
      </c>
      <c r="E2723" s="28" t="s">
        <v>5157</v>
      </c>
      <c r="F2723" s="29" t="s">
        <v>2191</v>
      </c>
      <c r="G2723" s="29" t="s">
        <v>2083</v>
      </c>
      <c r="H2723" s="29" t="s">
        <v>2084</v>
      </c>
      <c r="I2723" s="29" t="s">
        <v>2083</v>
      </c>
    </row>
    <row r="2724" spans="1:9" x14ac:dyDescent="0.25">
      <c r="A2724" s="28" t="s">
        <v>4887</v>
      </c>
      <c r="B2724" s="28" t="s">
        <v>5362</v>
      </c>
      <c r="C2724" s="28" t="s">
        <v>3973</v>
      </c>
      <c r="D2724" s="28" t="s">
        <v>2569</v>
      </c>
      <c r="E2724" s="28" t="s">
        <v>5157</v>
      </c>
      <c r="F2724" s="29" t="s">
        <v>2198</v>
      </c>
      <c r="G2724" s="29" t="s">
        <v>2083</v>
      </c>
      <c r="H2724" s="29" t="s">
        <v>2084</v>
      </c>
      <c r="I2724" s="29" t="s">
        <v>2083</v>
      </c>
    </row>
    <row r="2725" spans="1:9" x14ac:dyDescent="0.25">
      <c r="A2725" s="28" t="s">
        <v>4887</v>
      </c>
      <c r="B2725" s="28" t="s">
        <v>5363</v>
      </c>
      <c r="C2725" s="28" t="s">
        <v>5152</v>
      </c>
      <c r="D2725" s="28" t="s">
        <v>5152</v>
      </c>
      <c r="E2725" s="28" t="s">
        <v>5157</v>
      </c>
      <c r="F2725" s="29" t="s">
        <v>2191</v>
      </c>
      <c r="G2725" s="29" t="s">
        <v>2083</v>
      </c>
      <c r="H2725" s="29" t="s">
        <v>2084</v>
      </c>
      <c r="I2725" s="29" t="s">
        <v>2083</v>
      </c>
    </row>
    <row r="2726" spans="1:9" x14ac:dyDescent="0.25">
      <c r="A2726" s="28" t="s">
        <v>4887</v>
      </c>
      <c r="B2726" s="28" t="s">
        <v>5364</v>
      </c>
      <c r="C2726" s="28" t="s">
        <v>3854</v>
      </c>
      <c r="D2726" s="28" t="s">
        <v>2198</v>
      </c>
      <c r="E2726" s="28" t="s">
        <v>5157</v>
      </c>
      <c r="F2726" s="29" t="s">
        <v>2198</v>
      </c>
      <c r="G2726" s="29" t="s">
        <v>2083</v>
      </c>
      <c r="H2726" s="29" t="s">
        <v>2084</v>
      </c>
      <c r="I2726" s="29" t="s">
        <v>2083</v>
      </c>
    </row>
    <row r="2727" spans="1:9" x14ac:dyDescent="0.25">
      <c r="A2727" s="28" t="s">
        <v>4887</v>
      </c>
      <c r="B2727" s="28" t="s">
        <v>5365</v>
      </c>
      <c r="C2727" s="28" t="s">
        <v>3864</v>
      </c>
      <c r="D2727" s="28" t="s">
        <v>3347</v>
      </c>
      <c r="E2727" s="28" t="s">
        <v>5157</v>
      </c>
      <c r="F2727" s="29" t="s">
        <v>2191</v>
      </c>
      <c r="G2727" s="29" t="s">
        <v>2083</v>
      </c>
      <c r="H2727" s="29" t="s">
        <v>2084</v>
      </c>
      <c r="I2727" s="29" t="s">
        <v>2083</v>
      </c>
    </row>
    <row r="2728" spans="1:9" x14ac:dyDescent="0.25">
      <c r="A2728" s="28" t="s">
        <v>4887</v>
      </c>
      <c r="B2728" s="28" t="s">
        <v>5366</v>
      </c>
      <c r="C2728" s="28" t="s">
        <v>2435</v>
      </c>
      <c r="D2728" s="28" t="s">
        <v>2435</v>
      </c>
      <c r="E2728" s="28" t="s">
        <v>5157</v>
      </c>
      <c r="F2728" s="29" t="s">
        <v>2191</v>
      </c>
      <c r="G2728" s="29" t="s">
        <v>2083</v>
      </c>
      <c r="H2728" s="29" t="s">
        <v>2084</v>
      </c>
      <c r="I2728" s="29" t="s">
        <v>2083</v>
      </c>
    </row>
    <row r="2729" spans="1:9" x14ac:dyDescent="0.25">
      <c r="A2729" s="28" t="s">
        <v>4887</v>
      </c>
      <c r="B2729" s="28" t="s">
        <v>5367</v>
      </c>
      <c r="C2729" s="28" t="s">
        <v>3973</v>
      </c>
      <c r="D2729" s="28" t="s">
        <v>2569</v>
      </c>
      <c r="E2729" s="28" t="s">
        <v>5157</v>
      </c>
      <c r="F2729" s="29" t="s">
        <v>2198</v>
      </c>
      <c r="G2729" s="29" t="s">
        <v>2083</v>
      </c>
      <c r="H2729" s="29" t="s">
        <v>2084</v>
      </c>
      <c r="I2729" s="29" t="s">
        <v>2083</v>
      </c>
    </row>
    <row r="2730" spans="1:9" x14ac:dyDescent="0.25">
      <c r="A2730" s="28" t="s">
        <v>4887</v>
      </c>
      <c r="B2730" s="28" t="s">
        <v>5368</v>
      </c>
      <c r="C2730" s="28" t="s">
        <v>5152</v>
      </c>
      <c r="D2730" s="28" t="s">
        <v>5152</v>
      </c>
      <c r="E2730" s="28" t="s">
        <v>5157</v>
      </c>
      <c r="F2730" s="29" t="s">
        <v>2191</v>
      </c>
      <c r="G2730" s="29" t="s">
        <v>2083</v>
      </c>
      <c r="H2730" s="29" t="s">
        <v>2084</v>
      </c>
      <c r="I2730" s="29" t="s">
        <v>2083</v>
      </c>
    </row>
    <row r="2731" spans="1:9" x14ac:dyDescent="0.25">
      <c r="A2731" s="28" t="s">
        <v>4887</v>
      </c>
      <c r="B2731" s="28" t="s">
        <v>5369</v>
      </c>
      <c r="C2731" s="28" t="s">
        <v>3854</v>
      </c>
      <c r="D2731" s="28" t="s">
        <v>2198</v>
      </c>
      <c r="E2731" s="28" t="s">
        <v>5157</v>
      </c>
      <c r="F2731" s="29" t="s">
        <v>2198</v>
      </c>
      <c r="G2731" s="29" t="s">
        <v>2083</v>
      </c>
      <c r="H2731" s="29" t="s">
        <v>2084</v>
      </c>
      <c r="I2731" s="29" t="s">
        <v>2083</v>
      </c>
    </row>
    <row r="2732" spans="1:9" x14ac:dyDescent="0.25">
      <c r="A2732" s="28" t="s">
        <v>4887</v>
      </c>
      <c r="B2732" s="28" t="s">
        <v>5370</v>
      </c>
      <c r="C2732" s="28" t="s">
        <v>2435</v>
      </c>
      <c r="D2732" s="28" t="s">
        <v>2435</v>
      </c>
      <c r="E2732" s="28" t="s">
        <v>5157</v>
      </c>
      <c r="F2732" s="29" t="s">
        <v>2191</v>
      </c>
      <c r="G2732" s="29" t="s">
        <v>2083</v>
      </c>
      <c r="H2732" s="29" t="s">
        <v>2084</v>
      </c>
      <c r="I2732" s="29" t="s">
        <v>2083</v>
      </c>
    </row>
    <row r="2733" spans="1:9" x14ac:dyDescent="0.25">
      <c r="A2733" s="28" t="s">
        <v>4887</v>
      </c>
      <c r="B2733" s="28" t="s">
        <v>5371</v>
      </c>
      <c r="C2733" s="28" t="s">
        <v>3973</v>
      </c>
      <c r="D2733" s="28" t="s">
        <v>2569</v>
      </c>
      <c r="E2733" s="28" t="s">
        <v>5157</v>
      </c>
      <c r="F2733" s="29" t="s">
        <v>2198</v>
      </c>
      <c r="G2733" s="29" t="s">
        <v>2083</v>
      </c>
      <c r="H2733" s="29" t="s">
        <v>2084</v>
      </c>
      <c r="I2733" s="29" t="s">
        <v>2083</v>
      </c>
    </row>
    <row r="2734" spans="1:9" x14ac:dyDescent="0.25">
      <c r="A2734" s="28" t="s">
        <v>4887</v>
      </c>
      <c r="B2734" s="28" t="s">
        <v>5372</v>
      </c>
      <c r="C2734" s="28" t="s">
        <v>5152</v>
      </c>
      <c r="D2734" s="28" t="s">
        <v>5152</v>
      </c>
      <c r="E2734" s="28" t="s">
        <v>5157</v>
      </c>
      <c r="F2734" s="29" t="s">
        <v>2191</v>
      </c>
      <c r="G2734" s="29" t="s">
        <v>2083</v>
      </c>
      <c r="H2734" s="29" t="s">
        <v>2084</v>
      </c>
      <c r="I2734" s="29" t="s">
        <v>2083</v>
      </c>
    </row>
    <row r="2735" spans="1:9" x14ac:dyDescent="0.25">
      <c r="A2735" s="28" t="s">
        <v>4887</v>
      </c>
      <c r="B2735" s="28" t="s">
        <v>5373</v>
      </c>
      <c r="C2735" s="28" t="s">
        <v>3854</v>
      </c>
      <c r="D2735" s="28" t="s">
        <v>2198</v>
      </c>
      <c r="E2735" s="28" t="s">
        <v>5157</v>
      </c>
      <c r="F2735" s="29" t="s">
        <v>2198</v>
      </c>
      <c r="G2735" s="29" t="s">
        <v>2083</v>
      </c>
      <c r="H2735" s="29" t="s">
        <v>2084</v>
      </c>
      <c r="I2735" s="29" t="s">
        <v>2083</v>
      </c>
    </row>
    <row r="2736" spans="1:9" x14ac:dyDescent="0.25">
      <c r="A2736" s="28" t="s">
        <v>4887</v>
      </c>
      <c r="B2736" s="28" t="s">
        <v>5374</v>
      </c>
      <c r="C2736" s="28" t="s">
        <v>2435</v>
      </c>
      <c r="D2736" s="28" t="s">
        <v>2435</v>
      </c>
      <c r="E2736" s="28" t="s">
        <v>5157</v>
      </c>
      <c r="F2736" s="29" t="s">
        <v>2191</v>
      </c>
      <c r="G2736" s="29" t="s">
        <v>2083</v>
      </c>
      <c r="H2736" s="29" t="s">
        <v>2084</v>
      </c>
      <c r="I2736" s="29" t="s">
        <v>2083</v>
      </c>
    </row>
    <row r="2737" spans="1:9" x14ac:dyDescent="0.25">
      <c r="A2737" s="28" t="s">
        <v>4887</v>
      </c>
      <c r="B2737" s="28" t="s">
        <v>5375</v>
      </c>
      <c r="C2737" s="28" t="s">
        <v>4828</v>
      </c>
      <c r="D2737" s="28" t="s">
        <v>2438</v>
      </c>
      <c r="E2737" s="28" t="s">
        <v>5157</v>
      </c>
      <c r="F2737" s="29" t="s">
        <v>2191</v>
      </c>
      <c r="G2737" s="29" t="s">
        <v>2083</v>
      </c>
      <c r="H2737" s="29" t="s">
        <v>2084</v>
      </c>
      <c r="I2737" s="29" t="s">
        <v>2083</v>
      </c>
    </row>
    <row r="2738" spans="1:9" x14ac:dyDescent="0.25">
      <c r="A2738" s="28" t="s">
        <v>4887</v>
      </c>
      <c r="B2738" s="28" t="s">
        <v>5376</v>
      </c>
      <c r="C2738" s="28" t="s">
        <v>3973</v>
      </c>
      <c r="D2738" s="28" t="s">
        <v>2569</v>
      </c>
      <c r="E2738" s="28" t="s">
        <v>5157</v>
      </c>
      <c r="F2738" s="29" t="s">
        <v>2198</v>
      </c>
      <c r="G2738" s="29" t="s">
        <v>2083</v>
      </c>
      <c r="H2738" s="29" t="s">
        <v>2084</v>
      </c>
      <c r="I2738" s="29" t="s">
        <v>2083</v>
      </c>
    </row>
    <row r="2739" spans="1:9" x14ac:dyDescent="0.25">
      <c r="A2739" s="28" t="s">
        <v>4887</v>
      </c>
      <c r="B2739" s="28" t="s">
        <v>5377</v>
      </c>
      <c r="C2739" s="28" t="s">
        <v>5152</v>
      </c>
      <c r="D2739" s="28" t="s">
        <v>5152</v>
      </c>
      <c r="E2739" s="28" t="s">
        <v>5157</v>
      </c>
      <c r="F2739" s="29" t="s">
        <v>2191</v>
      </c>
      <c r="G2739" s="29" t="s">
        <v>2083</v>
      </c>
      <c r="H2739" s="29" t="s">
        <v>2084</v>
      </c>
      <c r="I2739" s="29" t="s">
        <v>2083</v>
      </c>
    </row>
    <row r="2740" spans="1:9" x14ac:dyDescent="0.25">
      <c r="A2740" s="28" t="s">
        <v>4887</v>
      </c>
      <c r="B2740" s="28" t="s">
        <v>5378</v>
      </c>
      <c r="C2740" s="28" t="s">
        <v>3854</v>
      </c>
      <c r="D2740" s="28" t="s">
        <v>2198</v>
      </c>
      <c r="E2740" s="28" t="s">
        <v>5157</v>
      </c>
      <c r="F2740" s="29" t="s">
        <v>2198</v>
      </c>
      <c r="G2740" s="29" t="s">
        <v>2083</v>
      </c>
      <c r="H2740" s="29" t="s">
        <v>2084</v>
      </c>
      <c r="I2740" s="29" t="s">
        <v>2083</v>
      </c>
    </row>
    <row r="2741" spans="1:9" x14ac:dyDescent="0.25">
      <c r="A2741" s="28" t="s">
        <v>4887</v>
      </c>
      <c r="B2741" s="28" t="s">
        <v>5379</v>
      </c>
      <c r="C2741" s="28" t="s">
        <v>2435</v>
      </c>
      <c r="D2741" s="28" t="s">
        <v>2435</v>
      </c>
      <c r="E2741" s="28" t="s">
        <v>5157</v>
      </c>
      <c r="F2741" s="29" t="s">
        <v>2191</v>
      </c>
      <c r="G2741" s="29" t="s">
        <v>2083</v>
      </c>
      <c r="H2741" s="29" t="s">
        <v>2084</v>
      </c>
      <c r="I2741" s="29" t="s">
        <v>2083</v>
      </c>
    </row>
    <row r="2742" spans="1:9" x14ac:dyDescent="0.25">
      <c r="A2742" s="28" t="s">
        <v>4887</v>
      </c>
      <c r="B2742" s="28" t="s">
        <v>5380</v>
      </c>
      <c r="C2742" s="28" t="s">
        <v>3973</v>
      </c>
      <c r="D2742" s="28" t="s">
        <v>2569</v>
      </c>
      <c r="E2742" s="28" t="s">
        <v>5157</v>
      </c>
      <c r="F2742" s="29" t="s">
        <v>2198</v>
      </c>
      <c r="G2742" s="29" t="s">
        <v>2083</v>
      </c>
      <c r="H2742" s="29" t="s">
        <v>2084</v>
      </c>
      <c r="I2742" s="29" t="s">
        <v>2083</v>
      </c>
    </row>
    <row r="2743" spans="1:9" x14ac:dyDescent="0.25">
      <c r="A2743" s="28" t="s">
        <v>4887</v>
      </c>
      <c r="B2743" s="28" t="s">
        <v>5381</v>
      </c>
      <c r="C2743" s="28" t="s">
        <v>5152</v>
      </c>
      <c r="D2743" s="28" t="s">
        <v>5152</v>
      </c>
      <c r="E2743" s="28" t="s">
        <v>5157</v>
      </c>
      <c r="F2743" s="29" t="s">
        <v>2191</v>
      </c>
      <c r="G2743" s="29" t="s">
        <v>2083</v>
      </c>
      <c r="H2743" s="29" t="s">
        <v>2084</v>
      </c>
      <c r="I2743" s="29" t="s">
        <v>2083</v>
      </c>
    </row>
    <row r="2744" spans="1:9" x14ac:dyDescent="0.25">
      <c r="A2744" s="28" t="s">
        <v>4887</v>
      </c>
      <c r="B2744" s="28" t="s">
        <v>5382</v>
      </c>
      <c r="C2744" s="28" t="s">
        <v>3854</v>
      </c>
      <c r="D2744" s="28" t="s">
        <v>2198</v>
      </c>
      <c r="E2744" s="28" t="s">
        <v>5157</v>
      </c>
      <c r="F2744" s="29" t="s">
        <v>2198</v>
      </c>
      <c r="G2744" s="29" t="s">
        <v>2083</v>
      </c>
      <c r="H2744" s="29" t="s">
        <v>2084</v>
      </c>
      <c r="I2744" s="29" t="s">
        <v>2083</v>
      </c>
    </row>
    <row r="2745" spans="1:9" x14ac:dyDescent="0.25">
      <c r="A2745" s="28" t="s">
        <v>4887</v>
      </c>
      <c r="B2745" s="28" t="s">
        <v>5383</v>
      </c>
      <c r="C2745" s="28" t="s">
        <v>3864</v>
      </c>
      <c r="D2745" s="28" t="s">
        <v>3347</v>
      </c>
      <c r="E2745" s="28" t="s">
        <v>5157</v>
      </c>
      <c r="F2745" s="29" t="s">
        <v>2191</v>
      </c>
      <c r="G2745" s="29" t="s">
        <v>2083</v>
      </c>
      <c r="H2745" s="29" t="s">
        <v>2084</v>
      </c>
      <c r="I2745" s="29" t="s">
        <v>2083</v>
      </c>
    </row>
    <row r="2746" spans="1:9" x14ac:dyDescent="0.25">
      <c r="A2746" s="28" t="s">
        <v>4887</v>
      </c>
      <c r="B2746" s="28" t="s">
        <v>5384</v>
      </c>
      <c r="C2746" s="28" t="s">
        <v>2435</v>
      </c>
      <c r="D2746" s="28" t="s">
        <v>2435</v>
      </c>
      <c r="E2746" s="28" t="s">
        <v>5157</v>
      </c>
      <c r="F2746" s="29" t="s">
        <v>2191</v>
      </c>
      <c r="G2746" s="29" t="s">
        <v>2083</v>
      </c>
      <c r="H2746" s="29" t="s">
        <v>2084</v>
      </c>
      <c r="I2746" s="29" t="s">
        <v>2083</v>
      </c>
    </row>
    <row r="2747" spans="1:9" x14ac:dyDescent="0.25">
      <c r="A2747" s="28" t="s">
        <v>4887</v>
      </c>
      <c r="B2747" s="28" t="s">
        <v>5385</v>
      </c>
      <c r="C2747" s="28" t="s">
        <v>3973</v>
      </c>
      <c r="D2747" s="28" t="s">
        <v>2569</v>
      </c>
      <c r="E2747" s="28" t="s">
        <v>5157</v>
      </c>
      <c r="F2747" s="29" t="s">
        <v>2198</v>
      </c>
      <c r="G2747" s="29" t="s">
        <v>2083</v>
      </c>
      <c r="H2747" s="29" t="s">
        <v>2084</v>
      </c>
      <c r="I2747" s="29" t="s">
        <v>2083</v>
      </c>
    </row>
    <row r="2748" spans="1:9" x14ac:dyDescent="0.25">
      <c r="A2748" s="28" t="s">
        <v>4887</v>
      </c>
      <c r="B2748" s="28" t="s">
        <v>5386</v>
      </c>
      <c r="C2748" s="28" t="s">
        <v>5152</v>
      </c>
      <c r="D2748" s="28" t="s">
        <v>5152</v>
      </c>
      <c r="E2748" s="28" t="s">
        <v>5157</v>
      </c>
      <c r="F2748" s="29" t="s">
        <v>2191</v>
      </c>
      <c r="G2748" s="29" t="s">
        <v>2083</v>
      </c>
      <c r="H2748" s="29" t="s">
        <v>2084</v>
      </c>
      <c r="I2748" s="29" t="s">
        <v>2083</v>
      </c>
    </row>
    <row r="2749" spans="1:9" x14ac:dyDescent="0.25">
      <c r="A2749" s="28" t="s">
        <v>4887</v>
      </c>
      <c r="B2749" s="28" t="s">
        <v>5387</v>
      </c>
      <c r="C2749" s="28" t="s">
        <v>3854</v>
      </c>
      <c r="D2749" s="28" t="s">
        <v>2198</v>
      </c>
      <c r="E2749" s="28" t="s">
        <v>5157</v>
      </c>
      <c r="F2749" s="29" t="s">
        <v>2198</v>
      </c>
      <c r="G2749" s="29" t="s">
        <v>2083</v>
      </c>
      <c r="H2749" s="29" t="s">
        <v>2084</v>
      </c>
      <c r="I2749" s="29" t="s">
        <v>2083</v>
      </c>
    </row>
    <row r="2750" spans="1:9" x14ac:dyDescent="0.25">
      <c r="A2750" s="28" t="s">
        <v>4887</v>
      </c>
      <c r="B2750" s="28" t="s">
        <v>5388</v>
      </c>
      <c r="C2750" s="28" t="s">
        <v>2435</v>
      </c>
      <c r="D2750" s="28" t="s">
        <v>2435</v>
      </c>
      <c r="E2750" s="28" t="s">
        <v>5157</v>
      </c>
      <c r="F2750" s="29" t="s">
        <v>2191</v>
      </c>
      <c r="G2750" s="29" t="s">
        <v>2083</v>
      </c>
      <c r="H2750" s="29" t="s">
        <v>2084</v>
      </c>
      <c r="I2750" s="29" t="s">
        <v>2083</v>
      </c>
    </row>
    <row r="2751" spans="1:9" x14ac:dyDescent="0.25">
      <c r="A2751" s="28" t="s">
        <v>4887</v>
      </c>
      <c r="B2751" s="28" t="s">
        <v>5389</v>
      </c>
      <c r="C2751" s="28" t="s">
        <v>3973</v>
      </c>
      <c r="D2751" s="28" t="s">
        <v>2569</v>
      </c>
      <c r="E2751" s="28" t="s">
        <v>5157</v>
      </c>
      <c r="F2751" s="29" t="s">
        <v>2198</v>
      </c>
      <c r="G2751" s="29" t="s">
        <v>2083</v>
      </c>
      <c r="H2751" s="29" t="s">
        <v>2084</v>
      </c>
      <c r="I2751" s="29" t="s">
        <v>2083</v>
      </c>
    </row>
    <row r="2752" spans="1:9" x14ac:dyDescent="0.25">
      <c r="A2752" s="28" t="s">
        <v>4887</v>
      </c>
      <c r="B2752" s="28" t="s">
        <v>5390</v>
      </c>
      <c r="C2752" s="28" t="s">
        <v>5152</v>
      </c>
      <c r="D2752" s="28" t="s">
        <v>5152</v>
      </c>
      <c r="E2752" s="28" t="s">
        <v>5157</v>
      </c>
      <c r="F2752" s="29" t="s">
        <v>2191</v>
      </c>
      <c r="G2752" s="29" t="s">
        <v>2083</v>
      </c>
      <c r="H2752" s="29" t="s">
        <v>2084</v>
      </c>
      <c r="I2752" s="29" t="s">
        <v>2083</v>
      </c>
    </row>
    <row r="2753" spans="1:9" x14ac:dyDescent="0.25">
      <c r="A2753" s="28" t="s">
        <v>4887</v>
      </c>
      <c r="B2753" s="28" t="s">
        <v>5391</v>
      </c>
      <c r="C2753" s="28" t="s">
        <v>3854</v>
      </c>
      <c r="D2753" s="28" t="s">
        <v>2198</v>
      </c>
      <c r="E2753" s="28" t="s">
        <v>5157</v>
      </c>
      <c r="F2753" s="29" t="s">
        <v>2198</v>
      </c>
      <c r="G2753" s="29" t="s">
        <v>2083</v>
      </c>
      <c r="H2753" s="29" t="s">
        <v>2084</v>
      </c>
      <c r="I2753" s="29" t="s">
        <v>2083</v>
      </c>
    </row>
    <row r="2754" spans="1:9" x14ac:dyDescent="0.25">
      <c r="A2754" s="28" t="s">
        <v>4887</v>
      </c>
      <c r="B2754" s="28" t="s">
        <v>5392</v>
      </c>
      <c r="C2754" s="28" t="s">
        <v>2435</v>
      </c>
      <c r="D2754" s="28" t="s">
        <v>2435</v>
      </c>
      <c r="E2754" s="28" t="s">
        <v>5157</v>
      </c>
      <c r="F2754" s="29" t="s">
        <v>2191</v>
      </c>
      <c r="G2754" s="29" t="s">
        <v>2083</v>
      </c>
      <c r="H2754" s="29" t="s">
        <v>2084</v>
      </c>
      <c r="I2754" s="29" t="s">
        <v>2083</v>
      </c>
    </row>
    <row r="2755" spans="1:9" x14ac:dyDescent="0.25">
      <c r="A2755" s="28" t="s">
        <v>4887</v>
      </c>
      <c r="B2755" s="28" t="s">
        <v>5393</v>
      </c>
      <c r="C2755" s="28" t="s">
        <v>3973</v>
      </c>
      <c r="D2755" s="28" t="s">
        <v>2569</v>
      </c>
      <c r="E2755" s="28" t="s">
        <v>5157</v>
      </c>
      <c r="F2755" s="29" t="s">
        <v>2198</v>
      </c>
      <c r="G2755" s="29" t="s">
        <v>2083</v>
      </c>
      <c r="H2755" s="29" t="s">
        <v>2084</v>
      </c>
      <c r="I2755" s="29" t="s">
        <v>2083</v>
      </c>
    </row>
    <row r="2756" spans="1:9" x14ac:dyDescent="0.25">
      <c r="A2756" s="28" t="s">
        <v>4887</v>
      </c>
      <c r="B2756" s="28" t="s">
        <v>5394</v>
      </c>
      <c r="C2756" s="28" t="s">
        <v>5152</v>
      </c>
      <c r="D2756" s="28" t="s">
        <v>5152</v>
      </c>
      <c r="E2756" s="28" t="s">
        <v>5157</v>
      </c>
      <c r="F2756" s="29" t="s">
        <v>2191</v>
      </c>
      <c r="G2756" s="29" t="s">
        <v>2083</v>
      </c>
      <c r="H2756" s="29" t="s">
        <v>2084</v>
      </c>
      <c r="I2756" s="29" t="s">
        <v>2083</v>
      </c>
    </row>
    <row r="2757" spans="1:9" x14ac:dyDescent="0.25">
      <c r="A2757" s="28" t="s">
        <v>4887</v>
      </c>
      <c r="B2757" s="28" t="s">
        <v>5395</v>
      </c>
      <c r="C2757" s="28" t="s">
        <v>3854</v>
      </c>
      <c r="D2757" s="28" t="s">
        <v>2198</v>
      </c>
      <c r="E2757" s="28" t="s">
        <v>5157</v>
      </c>
      <c r="F2757" s="29" t="s">
        <v>2198</v>
      </c>
      <c r="G2757" s="29" t="s">
        <v>2083</v>
      </c>
      <c r="H2757" s="29" t="s">
        <v>2084</v>
      </c>
      <c r="I2757" s="29" t="s">
        <v>2083</v>
      </c>
    </row>
    <row r="2758" spans="1:9" x14ac:dyDescent="0.25">
      <c r="A2758" s="28" t="s">
        <v>4887</v>
      </c>
      <c r="B2758" s="28" t="s">
        <v>5396</v>
      </c>
      <c r="C2758" s="28" t="s">
        <v>3864</v>
      </c>
      <c r="D2758" s="28" t="s">
        <v>3347</v>
      </c>
      <c r="E2758" s="28" t="s">
        <v>5157</v>
      </c>
      <c r="F2758" s="29" t="s">
        <v>2191</v>
      </c>
      <c r="G2758" s="29" t="s">
        <v>2083</v>
      </c>
      <c r="H2758" s="29" t="s">
        <v>2084</v>
      </c>
      <c r="I2758" s="29" t="s">
        <v>2083</v>
      </c>
    </row>
    <row r="2759" spans="1:9" x14ac:dyDescent="0.25">
      <c r="A2759" s="28" t="s">
        <v>4887</v>
      </c>
      <c r="B2759" s="28" t="s">
        <v>5397</v>
      </c>
      <c r="C2759" s="28" t="s">
        <v>2435</v>
      </c>
      <c r="D2759" s="28" t="s">
        <v>2435</v>
      </c>
      <c r="E2759" s="28" t="s">
        <v>5157</v>
      </c>
      <c r="F2759" s="29" t="s">
        <v>2191</v>
      </c>
      <c r="G2759" s="29" t="s">
        <v>2083</v>
      </c>
      <c r="H2759" s="29" t="s">
        <v>2084</v>
      </c>
      <c r="I2759" s="29" t="s">
        <v>2083</v>
      </c>
    </row>
    <row r="2760" spans="1:9" x14ac:dyDescent="0.25">
      <c r="A2760" s="28" t="s">
        <v>4887</v>
      </c>
      <c r="B2760" s="28" t="s">
        <v>5398</v>
      </c>
      <c r="C2760" s="28" t="s">
        <v>3973</v>
      </c>
      <c r="D2760" s="28" t="s">
        <v>2569</v>
      </c>
      <c r="E2760" s="28" t="s">
        <v>5157</v>
      </c>
      <c r="F2760" s="29" t="s">
        <v>2198</v>
      </c>
      <c r="G2760" s="29" t="s">
        <v>2083</v>
      </c>
      <c r="H2760" s="29" t="s">
        <v>2084</v>
      </c>
      <c r="I2760" s="29" t="s">
        <v>2083</v>
      </c>
    </row>
    <row r="2761" spans="1:9" x14ac:dyDescent="0.25">
      <c r="A2761" s="28" t="s">
        <v>4887</v>
      </c>
      <c r="B2761" s="28" t="s">
        <v>5399</v>
      </c>
      <c r="C2761" s="28" t="s">
        <v>5152</v>
      </c>
      <c r="D2761" s="28" t="s">
        <v>5152</v>
      </c>
      <c r="E2761" s="28" t="s">
        <v>5157</v>
      </c>
      <c r="F2761" s="29" t="s">
        <v>2191</v>
      </c>
      <c r="G2761" s="29" t="s">
        <v>2083</v>
      </c>
      <c r="H2761" s="29" t="s">
        <v>2084</v>
      </c>
      <c r="I2761" s="29" t="s">
        <v>2083</v>
      </c>
    </row>
    <row r="2762" spans="1:9" x14ac:dyDescent="0.25">
      <c r="A2762" s="28" t="s">
        <v>4887</v>
      </c>
      <c r="B2762" s="28" t="s">
        <v>5400</v>
      </c>
      <c r="C2762" s="28" t="s">
        <v>3854</v>
      </c>
      <c r="D2762" s="28" t="s">
        <v>2198</v>
      </c>
      <c r="E2762" s="28" t="s">
        <v>5157</v>
      </c>
      <c r="F2762" s="29" t="s">
        <v>2198</v>
      </c>
      <c r="G2762" s="29" t="s">
        <v>2083</v>
      </c>
      <c r="H2762" s="29" t="s">
        <v>2084</v>
      </c>
      <c r="I2762" s="29" t="s">
        <v>2083</v>
      </c>
    </row>
    <row r="2763" spans="1:9" x14ac:dyDescent="0.25">
      <c r="A2763" s="28" t="s">
        <v>4887</v>
      </c>
      <c r="B2763" s="28" t="s">
        <v>5401</v>
      </c>
      <c r="C2763" s="28" t="s">
        <v>3864</v>
      </c>
      <c r="D2763" s="28" t="s">
        <v>3347</v>
      </c>
      <c r="E2763" s="28" t="s">
        <v>5157</v>
      </c>
      <c r="F2763" s="29" t="s">
        <v>2191</v>
      </c>
      <c r="G2763" s="29" t="s">
        <v>2083</v>
      </c>
      <c r="H2763" s="29" t="s">
        <v>2084</v>
      </c>
      <c r="I2763" s="29" t="s">
        <v>2083</v>
      </c>
    </row>
    <row r="2764" spans="1:9" x14ac:dyDescent="0.25">
      <c r="A2764" s="28" t="s">
        <v>4887</v>
      </c>
      <c r="B2764" s="28" t="s">
        <v>5402</v>
      </c>
      <c r="C2764" s="28" t="s">
        <v>2435</v>
      </c>
      <c r="D2764" s="28" t="s">
        <v>2435</v>
      </c>
      <c r="E2764" s="28" t="s">
        <v>5157</v>
      </c>
      <c r="F2764" s="29" t="s">
        <v>2191</v>
      </c>
      <c r="G2764" s="29" t="s">
        <v>2083</v>
      </c>
      <c r="H2764" s="29" t="s">
        <v>2084</v>
      </c>
      <c r="I2764" s="29" t="s">
        <v>2083</v>
      </c>
    </row>
    <row r="2765" spans="1:9" x14ac:dyDescent="0.25">
      <c r="A2765" s="28" t="s">
        <v>4887</v>
      </c>
      <c r="B2765" s="28" t="s">
        <v>5403</v>
      </c>
      <c r="C2765" s="28" t="s">
        <v>3973</v>
      </c>
      <c r="D2765" s="28" t="s">
        <v>2569</v>
      </c>
      <c r="E2765" s="28" t="s">
        <v>5157</v>
      </c>
      <c r="F2765" s="29" t="s">
        <v>2198</v>
      </c>
      <c r="G2765" s="29" t="s">
        <v>2083</v>
      </c>
      <c r="H2765" s="29" t="s">
        <v>2084</v>
      </c>
      <c r="I2765" s="29" t="s">
        <v>2083</v>
      </c>
    </row>
    <row r="2766" spans="1:9" x14ac:dyDescent="0.25">
      <c r="A2766" s="28" t="s">
        <v>4887</v>
      </c>
      <c r="B2766" s="28" t="s">
        <v>5404</v>
      </c>
      <c r="C2766" s="28" t="s">
        <v>5213</v>
      </c>
      <c r="D2766" s="28" t="s">
        <v>3345</v>
      </c>
      <c r="E2766" s="28" t="s">
        <v>5157</v>
      </c>
      <c r="F2766" s="29" t="s">
        <v>2191</v>
      </c>
      <c r="G2766" s="29" t="s">
        <v>2083</v>
      </c>
      <c r="H2766" s="29" t="s">
        <v>2084</v>
      </c>
      <c r="I2766" s="29" t="s">
        <v>2083</v>
      </c>
    </row>
    <row r="2767" spans="1:9" x14ac:dyDescent="0.25">
      <c r="A2767" s="28" t="s">
        <v>4887</v>
      </c>
      <c r="B2767" s="28" t="s">
        <v>5405</v>
      </c>
      <c r="C2767" s="28" t="s">
        <v>5152</v>
      </c>
      <c r="D2767" s="28" t="s">
        <v>5152</v>
      </c>
      <c r="E2767" s="28" t="s">
        <v>5157</v>
      </c>
      <c r="F2767" s="29" t="s">
        <v>2191</v>
      </c>
      <c r="G2767" s="29" t="s">
        <v>2083</v>
      </c>
      <c r="H2767" s="29" t="s">
        <v>2084</v>
      </c>
      <c r="I2767" s="29" t="s">
        <v>2083</v>
      </c>
    </row>
    <row r="2768" spans="1:9" x14ac:dyDescent="0.25">
      <c r="A2768" s="28" t="s">
        <v>4887</v>
      </c>
      <c r="B2768" s="28" t="s">
        <v>5406</v>
      </c>
      <c r="C2768" s="28" t="s">
        <v>3854</v>
      </c>
      <c r="D2768" s="28" t="s">
        <v>2198</v>
      </c>
      <c r="E2768" s="28" t="s">
        <v>5157</v>
      </c>
      <c r="F2768" s="29" t="s">
        <v>2198</v>
      </c>
      <c r="G2768" s="29" t="s">
        <v>2083</v>
      </c>
      <c r="H2768" s="29" t="s">
        <v>2084</v>
      </c>
      <c r="I2768" s="29" t="s">
        <v>2083</v>
      </c>
    </row>
    <row r="2769" spans="1:9" x14ac:dyDescent="0.25">
      <c r="A2769" s="28" t="s">
        <v>4887</v>
      </c>
      <c r="B2769" s="28" t="s">
        <v>5407</v>
      </c>
      <c r="C2769" s="28" t="s">
        <v>2435</v>
      </c>
      <c r="D2769" s="28" t="s">
        <v>2435</v>
      </c>
      <c r="E2769" s="28" t="s">
        <v>5157</v>
      </c>
      <c r="F2769" s="29" t="s">
        <v>2191</v>
      </c>
      <c r="G2769" s="29" t="s">
        <v>2083</v>
      </c>
      <c r="H2769" s="29" t="s">
        <v>2084</v>
      </c>
      <c r="I2769" s="29" t="s">
        <v>2083</v>
      </c>
    </row>
    <row r="2770" spans="1:9" x14ac:dyDescent="0.25">
      <c r="A2770" s="28" t="s">
        <v>4887</v>
      </c>
      <c r="B2770" s="28" t="s">
        <v>5408</v>
      </c>
      <c r="C2770" s="28" t="s">
        <v>3973</v>
      </c>
      <c r="D2770" s="28" t="s">
        <v>2569</v>
      </c>
      <c r="E2770" s="28" t="s">
        <v>5157</v>
      </c>
      <c r="F2770" s="29" t="s">
        <v>2198</v>
      </c>
      <c r="G2770" s="29" t="s">
        <v>2083</v>
      </c>
      <c r="H2770" s="29" t="s">
        <v>2084</v>
      </c>
      <c r="I2770" s="29" t="s">
        <v>2083</v>
      </c>
    </row>
    <row r="2771" spans="1:9" x14ac:dyDescent="0.25">
      <c r="A2771" s="28" t="s">
        <v>4887</v>
      </c>
      <c r="B2771" s="28" t="s">
        <v>5409</v>
      </c>
      <c r="C2771" s="28" t="s">
        <v>5152</v>
      </c>
      <c r="D2771" s="28" t="s">
        <v>5152</v>
      </c>
      <c r="E2771" s="28" t="s">
        <v>5157</v>
      </c>
      <c r="F2771" s="29" t="s">
        <v>2191</v>
      </c>
      <c r="G2771" s="29" t="s">
        <v>2083</v>
      </c>
      <c r="H2771" s="29" t="s">
        <v>2084</v>
      </c>
      <c r="I2771" s="29" t="s">
        <v>2083</v>
      </c>
    </row>
    <row r="2772" spans="1:9" x14ac:dyDescent="0.25">
      <c r="A2772" s="28" t="s">
        <v>4887</v>
      </c>
      <c r="B2772" s="28" t="s">
        <v>5410</v>
      </c>
      <c r="C2772" s="28" t="s">
        <v>3854</v>
      </c>
      <c r="D2772" s="28" t="s">
        <v>2198</v>
      </c>
      <c r="E2772" s="28" t="s">
        <v>5157</v>
      </c>
      <c r="F2772" s="29" t="s">
        <v>2198</v>
      </c>
      <c r="G2772" s="29" t="s">
        <v>2083</v>
      </c>
      <c r="H2772" s="29" t="s">
        <v>2084</v>
      </c>
      <c r="I2772" s="29" t="s">
        <v>2083</v>
      </c>
    </row>
    <row r="2773" spans="1:9" x14ac:dyDescent="0.25">
      <c r="A2773" s="28" t="s">
        <v>4887</v>
      </c>
      <c r="B2773" s="28" t="s">
        <v>5411</v>
      </c>
      <c r="C2773" s="28" t="s">
        <v>3864</v>
      </c>
      <c r="D2773" s="28" t="s">
        <v>3347</v>
      </c>
      <c r="E2773" s="28" t="s">
        <v>5157</v>
      </c>
      <c r="F2773" s="29" t="s">
        <v>2191</v>
      </c>
      <c r="G2773" s="29" t="s">
        <v>2083</v>
      </c>
      <c r="H2773" s="29" t="s">
        <v>2084</v>
      </c>
      <c r="I2773" s="29" t="s">
        <v>2083</v>
      </c>
    </row>
    <row r="2774" spans="1:9" x14ac:dyDescent="0.25">
      <c r="A2774" s="28" t="s">
        <v>4887</v>
      </c>
      <c r="B2774" s="28" t="s">
        <v>5412</v>
      </c>
      <c r="C2774" s="28" t="s">
        <v>2435</v>
      </c>
      <c r="D2774" s="28" t="s">
        <v>2435</v>
      </c>
      <c r="E2774" s="28" t="s">
        <v>5157</v>
      </c>
      <c r="F2774" s="29" t="s">
        <v>2191</v>
      </c>
      <c r="G2774" s="29" t="s">
        <v>2083</v>
      </c>
      <c r="H2774" s="29" t="s">
        <v>2084</v>
      </c>
      <c r="I2774" s="29" t="s">
        <v>2083</v>
      </c>
    </row>
    <row r="2775" spans="1:9" x14ac:dyDescent="0.25">
      <c r="A2775" s="28" t="s">
        <v>4887</v>
      </c>
      <c r="B2775" s="28" t="s">
        <v>5413</v>
      </c>
      <c r="C2775" s="28" t="s">
        <v>3973</v>
      </c>
      <c r="D2775" s="28" t="s">
        <v>2569</v>
      </c>
      <c r="E2775" s="28" t="s">
        <v>5157</v>
      </c>
      <c r="F2775" s="29" t="s">
        <v>2198</v>
      </c>
      <c r="G2775" s="29" t="s">
        <v>2083</v>
      </c>
      <c r="H2775" s="29" t="s">
        <v>2084</v>
      </c>
      <c r="I2775" s="29" t="s">
        <v>2083</v>
      </c>
    </row>
    <row r="2776" spans="1:9" x14ac:dyDescent="0.25">
      <c r="A2776" s="28" t="s">
        <v>4887</v>
      </c>
      <c r="B2776" s="28" t="s">
        <v>5414</v>
      </c>
      <c r="C2776" s="28" t="s">
        <v>5152</v>
      </c>
      <c r="D2776" s="28" t="s">
        <v>5152</v>
      </c>
      <c r="E2776" s="28" t="s">
        <v>5157</v>
      </c>
      <c r="F2776" s="29" t="s">
        <v>2191</v>
      </c>
      <c r="G2776" s="29" t="s">
        <v>2083</v>
      </c>
      <c r="H2776" s="29" t="s">
        <v>2084</v>
      </c>
      <c r="I2776" s="29" t="s">
        <v>2083</v>
      </c>
    </row>
    <row r="2777" spans="1:9" x14ac:dyDescent="0.25">
      <c r="A2777" s="28" t="s">
        <v>4887</v>
      </c>
      <c r="B2777" s="28" t="s">
        <v>5415</v>
      </c>
      <c r="C2777" s="28" t="s">
        <v>3854</v>
      </c>
      <c r="D2777" s="28" t="s">
        <v>2198</v>
      </c>
      <c r="E2777" s="28" t="s">
        <v>5157</v>
      </c>
      <c r="F2777" s="29" t="s">
        <v>2198</v>
      </c>
      <c r="G2777" s="29" t="s">
        <v>2083</v>
      </c>
      <c r="H2777" s="29" t="s">
        <v>2084</v>
      </c>
      <c r="I2777" s="29" t="s">
        <v>2083</v>
      </c>
    </row>
    <row r="2778" spans="1:9" x14ac:dyDescent="0.25">
      <c r="A2778" s="28" t="s">
        <v>4887</v>
      </c>
      <c r="B2778" s="28" t="s">
        <v>5416</v>
      </c>
      <c r="C2778" s="28" t="s">
        <v>2435</v>
      </c>
      <c r="D2778" s="28" t="s">
        <v>2435</v>
      </c>
      <c r="E2778" s="28" t="s">
        <v>5157</v>
      </c>
      <c r="F2778" s="29" t="s">
        <v>2191</v>
      </c>
      <c r="G2778" s="29" t="s">
        <v>2083</v>
      </c>
      <c r="H2778" s="29" t="s">
        <v>2084</v>
      </c>
      <c r="I2778" s="29" t="s">
        <v>2083</v>
      </c>
    </row>
    <row r="2779" spans="1:9" x14ac:dyDescent="0.25">
      <c r="A2779" s="28" t="s">
        <v>4887</v>
      </c>
      <c r="B2779" s="28" t="s">
        <v>5417</v>
      </c>
      <c r="C2779" s="28" t="s">
        <v>3973</v>
      </c>
      <c r="D2779" s="28" t="s">
        <v>2569</v>
      </c>
      <c r="E2779" s="28" t="s">
        <v>5157</v>
      </c>
      <c r="F2779" s="29" t="s">
        <v>2198</v>
      </c>
      <c r="G2779" s="29" t="s">
        <v>2083</v>
      </c>
      <c r="H2779" s="29" t="s">
        <v>2084</v>
      </c>
      <c r="I2779" s="29" t="s">
        <v>2083</v>
      </c>
    </row>
    <row r="2780" spans="1:9" x14ac:dyDescent="0.25">
      <c r="A2780" s="28" t="s">
        <v>4887</v>
      </c>
      <c r="B2780" s="28" t="s">
        <v>5418</v>
      </c>
      <c r="C2780" s="28" t="s">
        <v>5152</v>
      </c>
      <c r="D2780" s="28" t="s">
        <v>5152</v>
      </c>
      <c r="E2780" s="28" t="s">
        <v>5157</v>
      </c>
      <c r="F2780" s="29" t="s">
        <v>2191</v>
      </c>
      <c r="G2780" s="29" t="s">
        <v>2083</v>
      </c>
      <c r="H2780" s="29" t="s">
        <v>2084</v>
      </c>
      <c r="I2780" s="29" t="s">
        <v>2083</v>
      </c>
    </row>
    <row r="2781" spans="1:9" x14ac:dyDescent="0.25">
      <c r="A2781" s="28" t="s">
        <v>4887</v>
      </c>
      <c r="B2781" s="28" t="s">
        <v>5419</v>
      </c>
      <c r="C2781" s="28" t="s">
        <v>3854</v>
      </c>
      <c r="D2781" s="28" t="s">
        <v>2198</v>
      </c>
      <c r="E2781" s="28" t="s">
        <v>5157</v>
      </c>
      <c r="F2781" s="29" t="s">
        <v>2198</v>
      </c>
      <c r="G2781" s="29" t="s">
        <v>2083</v>
      </c>
      <c r="H2781" s="29" t="s">
        <v>2084</v>
      </c>
      <c r="I2781" s="29" t="s">
        <v>2083</v>
      </c>
    </row>
    <row r="2782" spans="1:9" x14ac:dyDescent="0.25">
      <c r="A2782" s="28" t="s">
        <v>4887</v>
      </c>
      <c r="B2782" s="28" t="s">
        <v>5420</v>
      </c>
      <c r="C2782" s="28" t="s">
        <v>2435</v>
      </c>
      <c r="D2782" s="28" t="s">
        <v>2435</v>
      </c>
      <c r="E2782" s="28" t="s">
        <v>5157</v>
      </c>
      <c r="F2782" s="29" t="s">
        <v>2191</v>
      </c>
      <c r="G2782" s="29" t="s">
        <v>2083</v>
      </c>
      <c r="H2782" s="29" t="s">
        <v>2084</v>
      </c>
      <c r="I2782" s="29" t="s">
        <v>2083</v>
      </c>
    </row>
    <row r="2783" spans="1:9" x14ac:dyDescent="0.25">
      <c r="A2783" s="28" t="s">
        <v>4887</v>
      </c>
      <c r="B2783" s="28" t="s">
        <v>5421</v>
      </c>
      <c r="C2783" s="28" t="s">
        <v>3973</v>
      </c>
      <c r="D2783" s="28" t="s">
        <v>2569</v>
      </c>
      <c r="E2783" s="28" t="s">
        <v>5157</v>
      </c>
      <c r="F2783" s="29" t="s">
        <v>2198</v>
      </c>
      <c r="G2783" s="29" t="s">
        <v>2083</v>
      </c>
      <c r="H2783" s="29" t="s">
        <v>2084</v>
      </c>
      <c r="I2783" s="29" t="s">
        <v>2083</v>
      </c>
    </row>
    <row r="2784" spans="1:9" x14ac:dyDescent="0.25">
      <c r="A2784" s="28" t="s">
        <v>4887</v>
      </c>
      <c r="B2784" s="28" t="s">
        <v>5422</v>
      </c>
      <c r="C2784" s="28" t="s">
        <v>5152</v>
      </c>
      <c r="D2784" s="28" t="s">
        <v>5152</v>
      </c>
      <c r="E2784" s="28" t="s">
        <v>5157</v>
      </c>
      <c r="F2784" s="29" t="s">
        <v>2191</v>
      </c>
      <c r="G2784" s="29" t="s">
        <v>2083</v>
      </c>
      <c r="H2784" s="29" t="s">
        <v>2084</v>
      </c>
      <c r="I2784" s="29" t="s">
        <v>2083</v>
      </c>
    </row>
    <row r="2785" spans="1:9" x14ac:dyDescent="0.25">
      <c r="A2785" s="28" t="s">
        <v>4887</v>
      </c>
      <c r="B2785" s="28" t="s">
        <v>5423</v>
      </c>
      <c r="C2785" s="28" t="s">
        <v>3854</v>
      </c>
      <c r="D2785" s="28" t="s">
        <v>2198</v>
      </c>
      <c r="E2785" s="28" t="s">
        <v>5157</v>
      </c>
      <c r="F2785" s="29" t="s">
        <v>2198</v>
      </c>
      <c r="G2785" s="29" t="s">
        <v>2083</v>
      </c>
      <c r="H2785" s="29" t="s">
        <v>2084</v>
      </c>
      <c r="I2785" s="29" t="s">
        <v>2083</v>
      </c>
    </row>
    <row r="2786" spans="1:9" x14ac:dyDescent="0.25">
      <c r="A2786" s="28" t="s">
        <v>4887</v>
      </c>
      <c r="B2786" s="28" t="s">
        <v>5424</v>
      </c>
      <c r="C2786" s="28" t="s">
        <v>2435</v>
      </c>
      <c r="D2786" s="28" t="s">
        <v>2435</v>
      </c>
      <c r="E2786" s="28" t="s">
        <v>5157</v>
      </c>
      <c r="F2786" s="29" t="s">
        <v>2191</v>
      </c>
      <c r="G2786" s="29" t="s">
        <v>2083</v>
      </c>
      <c r="H2786" s="29" t="s">
        <v>2084</v>
      </c>
      <c r="I2786" s="29" t="s">
        <v>2083</v>
      </c>
    </row>
    <row r="2787" spans="1:9" x14ac:dyDescent="0.25">
      <c r="A2787" s="28" t="s">
        <v>4887</v>
      </c>
      <c r="B2787" s="28" t="s">
        <v>5425</v>
      </c>
      <c r="C2787" s="28" t="s">
        <v>3973</v>
      </c>
      <c r="D2787" s="28" t="s">
        <v>2569</v>
      </c>
      <c r="E2787" s="28" t="s">
        <v>5157</v>
      </c>
      <c r="F2787" s="29" t="s">
        <v>2198</v>
      </c>
      <c r="G2787" s="29" t="s">
        <v>2083</v>
      </c>
      <c r="H2787" s="29" t="s">
        <v>2084</v>
      </c>
      <c r="I2787" s="29" t="s">
        <v>2083</v>
      </c>
    </row>
    <row r="2788" spans="1:9" x14ac:dyDescent="0.25">
      <c r="A2788" s="28" t="s">
        <v>4887</v>
      </c>
      <c r="B2788" s="28" t="s">
        <v>5426</v>
      </c>
      <c r="C2788" s="28" t="s">
        <v>5152</v>
      </c>
      <c r="D2788" s="28" t="s">
        <v>5152</v>
      </c>
      <c r="E2788" s="28" t="s">
        <v>5157</v>
      </c>
      <c r="F2788" s="29" t="s">
        <v>2191</v>
      </c>
      <c r="G2788" s="29" t="s">
        <v>2083</v>
      </c>
      <c r="H2788" s="29" t="s">
        <v>2084</v>
      </c>
      <c r="I2788" s="29" t="s">
        <v>2083</v>
      </c>
    </row>
    <row r="2789" spans="1:9" x14ac:dyDescent="0.25">
      <c r="A2789" s="28" t="s">
        <v>4887</v>
      </c>
      <c r="B2789" s="28" t="s">
        <v>5427</v>
      </c>
      <c r="C2789" s="28" t="s">
        <v>3854</v>
      </c>
      <c r="D2789" s="28" t="s">
        <v>2198</v>
      </c>
      <c r="E2789" s="28" t="s">
        <v>5157</v>
      </c>
      <c r="F2789" s="29" t="s">
        <v>2198</v>
      </c>
      <c r="G2789" s="29" t="s">
        <v>2083</v>
      </c>
      <c r="H2789" s="29" t="s">
        <v>2084</v>
      </c>
      <c r="I2789" s="29" t="s">
        <v>2083</v>
      </c>
    </row>
    <row r="2790" spans="1:9" x14ac:dyDescent="0.25">
      <c r="A2790" s="28" t="s">
        <v>4887</v>
      </c>
      <c r="B2790" s="28" t="s">
        <v>5428</v>
      </c>
      <c r="C2790" s="28" t="s">
        <v>2435</v>
      </c>
      <c r="D2790" s="28" t="s">
        <v>2435</v>
      </c>
      <c r="E2790" s="28" t="s">
        <v>5157</v>
      </c>
      <c r="F2790" s="29" t="s">
        <v>2191</v>
      </c>
      <c r="G2790" s="29" t="s">
        <v>2083</v>
      </c>
      <c r="H2790" s="29" t="s">
        <v>2084</v>
      </c>
      <c r="I2790" s="29" t="s">
        <v>2083</v>
      </c>
    </row>
    <row r="2791" spans="1:9" x14ac:dyDescent="0.25">
      <c r="A2791" s="28" t="s">
        <v>4887</v>
      </c>
      <c r="B2791" s="28" t="s">
        <v>5429</v>
      </c>
      <c r="C2791" s="28" t="s">
        <v>3973</v>
      </c>
      <c r="D2791" s="28" t="s">
        <v>2569</v>
      </c>
      <c r="E2791" s="28" t="s">
        <v>5157</v>
      </c>
      <c r="F2791" s="29" t="s">
        <v>2198</v>
      </c>
      <c r="G2791" s="29" t="s">
        <v>2083</v>
      </c>
      <c r="H2791" s="29" t="s">
        <v>2084</v>
      </c>
      <c r="I2791" s="29" t="s">
        <v>2083</v>
      </c>
    </row>
    <row r="2792" spans="1:9" x14ac:dyDescent="0.25">
      <c r="A2792" s="28" t="s">
        <v>4887</v>
      </c>
      <c r="B2792" s="28" t="s">
        <v>5430</v>
      </c>
      <c r="C2792" s="28" t="s">
        <v>5152</v>
      </c>
      <c r="D2792" s="28" t="s">
        <v>5152</v>
      </c>
      <c r="E2792" s="28" t="s">
        <v>5157</v>
      </c>
      <c r="F2792" s="29" t="s">
        <v>2191</v>
      </c>
      <c r="G2792" s="29" t="s">
        <v>2083</v>
      </c>
      <c r="H2792" s="29" t="s">
        <v>2084</v>
      </c>
      <c r="I2792" s="29" t="s">
        <v>2083</v>
      </c>
    </row>
    <row r="2793" spans="1:9" x14ac:dyDescent="0.25">
      <c r="A2793" s="28" t="s">
        <v>4887</v>
      </c>
      <c r="B2793" s="28" t="s">
        <v>5431</v>
      </c>
      <c r="C2793" s="28" t="s">
        <v>3854</v>
      </c>
      <c r="D2793" s="28" t="s">
        <v>2198</v>
      </c>
      <c r="E2793" s="28" t="s">
        <v>5157</v>
      </c>
      <c r="F2793" s="29" t="s">
        <v>2198</v>
      </c>
      <c r="G2793" s="29" t="s">
        <v>2083</v>
      </c>
      <c r="H2793" s="29" t="s">
        <v>2084</v>
      </c>
      <c r="I2793" s="29" t="s">
        <v>2083</v>
      </c>
    </row>
    <row r="2794" spans="1:9" x14ac:dyDescent="0.25">
      <c r="A2794" s="28" t="s">
        <v>4887</v>
      </c>
      <c r="B2794" s="28" t="s">
        <v>5432</v>
      </c>
      <c r="C2794" s="28" t="s">
        <v>2435</v>
      </c>
      <c r="D2794" s="28" t="s">
        <v>2435</v>
      </c>
      <c r="E2794" s="28" t="s">
        <v>5157</v>
      </c>
      <c r="F2794" s="29" t="s">
        <v>2191</v>
      </c>
      <c r="G2794" s="29" t="s">
        <v>2083</v>
      </c>
      <c r="H2794" s="29" t="s">
        <v>2084</v>
      </c>
      <c r="I2794" s="29" t="s">
        <v>2083</v>
      </c>
    </row>
    <row r="2795" spans="1:9" x14ac:dyDescent="0.25">
      <c r="A2795" s="28" t="s">
        <v>4887</v>
      </c>
      <c r="B2795" s="28" t="s">
        <v>5433</v>
      </c>
      <c r="C2795" s="28" t="s">
        <v>3973</v>
      </c>
      <c r="D2795" s="28" t="s">
        <v>2569</v>
      </c>
      <c r="E2795" s="28" t="s">
        <v>5157</v>
      </c>
      <c r="F2795" s="29" t="s">
        <v>2198</v>
      </c>
      <c r="G2795" s="29" t="s">
        <v>2083</v>
      </c>
      <c r="H2795" s="29" t="s">
        <v>2084</v>
      </c>
      <c r="I2795" s="29" t="s">
        <v>2083</v>
      </c>
    </row>
    <row r="2796" spans="1:9" x14ac:dyDescent="0.25">
      <c r="A2796" s="28" t="s">
        <v>4887</v>
      </c>
      <c r="B2796" s="28" t="s">
        <v>5434</v>
      </c>
      <c r="C2796" s="28" t="s">
        <v>5152</v>
      </c>
      <c r="D2796" s="28" t="s">
        <v>5152</v>
      </c>
      <c r="E2796" s="28" t="s">
        <v>5157</v>
      </c>
      <c r="F2796" s="29" t="s">
        <v>2191</v>
      </c>
      <c r="G2796" s="29" t="s">
        <v>2083</v>
      </c>
      <c r="H2796" s="29" t="s">
        <v>2084</v>
      </c>
      <c r="I2796" s="29" t="s">
        <v>2083</v>
      </c>
    </row>
    <row r="2797" spans="1:9" x14ac:dyDescent="0.25">
      <c r="A2797" s="28" t="s">
        <v>4887</v>
      </c>
      <c r="B2797" s="28" t="s">
        <v>5435</v>
      </c>
      <c r="C2797" s="28" t="s">
        <v>3854</v>
      </c>
      <c r="D2797" s="28" t="s">
        <v>2198</v>
      </c>
      <c r="E2797" s="28" t="s">
        <v>5157</v>
      </c>
      <c r="F2797" s="29" t="s">
        <v>2198</v>
      </c>
      <c r="G2797" s="29" t="s">
        <v>2083</v>
      </c>
      <c r="H2797" s="29" t="s">
        <v>2084</v>
      </c>
      <c r="I2797" s="29" t="s">
        <v>2083</v>
      </c>
    </row>
    <row r="2798" spans="1:9" x14ac:dyDescent="0.25">
      <c r="A2798" s="28" t="s">
        <v>4887</v>
      </c>
      <c r="B2798" s="28" t="s">
        <v>5436</v>
      </c>
      <c r="C2798" s="28" t="s">
        <v>2435</v>
      </c>
      <c r="D2798" s="28" t="s">
        <v>2435</v>
      </c>
      <c r="E2798" s="28" t="s">
        <v>5157</v>
      </c>
      <c r="F2798" s="29" t="s">
        <v>2191</v>
      </c>
      <c r="G2798" s="29" t="s">
        <v>2083</v>
      </c>
      <c r="H2798" s="29" t="s">
        <v>2084</v>
      </c>
      <c r="I2798" s="29" t="s">
        <v>2083</v>
      </c>
    </row>
    <row r="2799" spans="1:9" x14ac:dyDescent="0.25">
      <c r="A2799" s="28" t="s">
        <v>4887</v>
      </c>
      <c r="B2799" s="28" t="s">
        <v>5437</v>
      </c>
      <c r="C2799" s="28" t="s">
        <v>3973</v>
      </c>
      <c r="D2799" s="28" t="s">
        <v>2569</v>
      </c>
      <c r="E2799" s="28" t="s">
        <v>5157</v>
      </c>
      <c r="F2799" s="29" t="s">
        <v>2198</v>
      </c>
      <c r="G2799" s="29" t="s">
        <v>2083</v>
      </c>
      <c r="H2799" s="29" t="s">
        <v>2084</v>
      </c>
      <c r="I2799" s="29" t="s">
        <v>2083</v>
      </c>
    </row>
    <row r="2800" spans="1:9" x14ac:dyDescent="0.25">
      <c r="A2800" s="28" t="s">
        <v>4887</v>
      </c>
      <c r="B2800" s="28" t="s">
        <v>5438</v>
      </c>
      <c r="C2800" s="28" t="s">
        <v>5152</v>
      </c>
      <c r="D2800" s="28" t="s">
        <v>5152</v>
      </c>
      <c r="E2800" s="28" t="s">
        <v>5157</v>
      </c>
      <c r="F2800" s="29" t="s">
        <v>2191</v>
      </c>
      <c r="G2800" s="29" t="s">
        <v>2083</v>
      </c>
      <c r="H2800" s="29" t="s">
        <v>2084</v>
      </c>
      <c r="I2800" s="29" t="s">
        <v>2083</v>
      </c>
    </row>
    <row r="2801" spans="1:9" x14ac:dyDescent="0.25">
      <c r="A2801" s="28" t="s">
        <v>4887</v>
      </c>
      <c r="B2801" s="28" t="s">
        <v>5439</v>
      </c>
      <c r="C2801" s="28" t="s">
        <v>3854</v>
      </c>
      <c r="D2801" s="28" t="s">
        <v>2198</v>
      </c>
      <c r="E2801" s="28" t="s">
        <v>5157</v>
      </c>
      <c r="F2801" s="29" t="s">
        <v>2198</v>
      </c>
      <c r="G2801" s="29" t="s">
        <v>2083</v>
      </c>
      <c r="H2801" s="29" t="s">
        <v>2084</v>
      </c>
      <c r="I2801" s="29" t="s">
        <v>2083</v>
      </c>
    </row>
    <row r="2802" spans="1:9" x14ac:dyDescent="0.25">
      <c r="A2802" s="28" t="s">
        <v>4887</v>
      </c>
      <c r="B2802" s="28" t="s">
        <v>5440</v>
      </c>
      <c r="C2802" s="28" t="s">
        <v>3830</v>
      </c>
      <c r="D2802" s="28" t="s">
        <v>3831</v>
      </c>
      <c r="E2802" s="28" t="s">
        <v>5157</v>
      </c>
      <c r="F2802" s="29" t="s">
        <v>2455</v>
      </c>
      <c r="G2802" s="29" t="s">
        <v>2083</v>
      </c>
      <c r="H2802" s="29" t="s">
        <v>2084</v>
      </c>
      <c r="I2802" s="29" t="s">
        <v>2083</v>
      </c>
    </row>
    <row r="2803" spans="1:9" x14ac:dyDescent="0.25">
      <c r="A2803" s="28" t="s">
        <v>4887</v>
      </c>
      <c r="B2803" s="28" t="s">
        <v>5441</v>
      </c>
      <c r="C2803" s="28" t="s">
        <v>2435</v>
      </c>
      <c r="D2803" s="28" t="s">
        <v>2435</v>
      </c>
      <c r="E2803" s="28" t="s">
        <v>5157</v>
      </c>
      <c r="F2803" s="29" t="s">
        <v>2191</v>
      </c>
      <c r="G2803" s="29" t="s">
        <v>2083</v>
      </c>
      <c r="H2803" s="29" t="s">
        <v>2084</v>
      </c>
      <c r="I2803" s="29" t="s">
        <v>2083</v>
      </c>
    </row>
    <row r="2804" spans="1:9" x14ac:dyDescent="0.25">
      <c r="A2804" s="28" t="s">
        <v>4887</v>
      </c>
      <c r="B2804" s="28" t="s">
        <v>5442</v>
      </c>
      <c r="C2804" s="28" t="s">
        <v>3973</v>
      </c>
      <c r="D2804" s="28" t="s">
        <v>2569</v>
      </c>
      <c r="E2804" s="28" t="s">
        <v>5157</v>
      </c>
      <c r="F2804" s="29" t="s">
        <v>2198</v>
      </c>
      <c r="G2804" s="29" t="s">
        <v>2083</v>
      </c>
      <c r="H2804" s="29" t="s">
        <v>2084</v>
      </c>
      <c r="I2804" s="29" t="s">
        <v>2083</v>
      </c>
    </row>
    <row r="2805" spans="1:9" x14ac:dyDescent="0.25">
      <c r="A2805" s="28" t="s">
        <v>4887</v>
      </c>
      <c r="B2805" s="28" t="s">
        <v>5443</v>
      </c>
      <c r="C2805" s="28" t="s">
        <v>5152</v>
      </c>
      <c r="D2805" s="28" t="s">
        <v>5152</v>
      </c>
      <c r="E2805" s="28" t="s">
        <v>5157</v>
      </c>
      <c r="F2805" s="29" t="s">
        <v>2191</v>
      </c>
      <c r="G2805" s="29" t="s">
        <v>2083</v>
      </c>
      <c r="H2805" s="29" t="s">
        <v>2084</v>
      </c>
      <c r="I2805" s="29" t="s">
        <v>2083</v>
      </c>
    </row>
    <row r="2806" spans="1:9" x14ac:dyDescent="0.25">
      <c r="A2806" s="28" t="s">
        <v>4887</v>
      </c>
      <c r="B2806" s="28" t="s">
        <v>5444</v>
      </c>
      <c r="C2806" s="28" t="s">
        <v>3854</v>
      </c>
      <c r="D2806" s="28" t="s">
        <v>2198</v>
      </c>
      <c r="E2806" s="28" t="s">
        <v>5157</v>
      </c>
      <c r="F2806" s="29" t="s">
        <v>2198</v>
      </c>
      <c r="G2806" s="29" t="s">
        <v>2083</v>
      </c>
      <c r="H2806" s="29" t="s">
        <v>2084</v>
      </c>
      <c r="I2806" s="29" t="s">
        <v>2083</v>
      </c>
    </row>
    <row r="2807" spans="1:9" x14ac:dyDescent="0.25">
      <c r="A2807" s="28" t="s">
        <v>4887</v>
      </c>
      <c r="B2807" s="28" t="s">
        <v>5445</v>
      </c>
      <c r="C2807" s="28" t="s">
        <v>2435</v>
      </c>
      <c r="D2807" s="28" t="s">
        <v>2435</v>
      </c>
      <c r="E2807" s="28" t="s">
        <v>5157</v>
      </c>
      <c r="F2807" s="29" t="s">
        <v>2191</v>
      </c>
      <c r="G2807" s="29" t="s">
        <v>2083</v>
      </c>
      <c r="H2807" s="29" t="s">
        <v>2084</v>
      </c>
      <c r="I2807" s="29" t="s">
        <v>2083</v>
      </c>
    </row>
    <row r="2808" spans="1:9" x14ac:dyDescent="0.25">
      <c r="A2808" s="28" t="s">
        <v>4887</v>
      </c>
      <c r="B2808" s="28" t="s">
        <v>5446</v>
      </c>
      <c r="C2808" s="28" t="s">
        <v>3973</v>
      </c>
      <c r="D2808" s="28" t="s">
        <v>2569</v>
      </c>
      <c r="E2808" s="28" t="s">
        <v>5157</v>
      </c>
      <c r="F2808" s="29" t="s">
        <v>2198</v>
      </c>
      <c r="G2808" s="29" t="s">
        <v>2083</v>
      </c>
      <c r="H2808" s="29" t="s">
        <v>2084</v>
      </c>
      <c r="I2808" s="29" t="s">
        <v>2083</v>
      </c>
    </row>
    <row r="2809" spans="1:9" x14ac:dyDescent="0.25">
      <c r="A2809" s="28" t="s">
        <v>4887</v>
      </c>
      <c r="B2809" s="28" t="s">
        <v>5447</v>
      </c>
      <c r="C2809" s="28" t="s">
        <v>5152</v>
      </c>
      <c r="D2809" s="28" t="s">
        <v>5152</v>
      </c>
      <c r="E2809" s="28" t="s">
        <v>5157</v>
      </c>
      <c r="F2809" s="29" t="s">
        <v>2191</v>
      </c>
      <c r="G2809" s="29" t="s">
        <v>2083</v>
      </c>
      <c r="H2809" s="29" t="s">
        <v>2084</v>
      </c>
      <c r="I2809" s="29" t="s">
        <v>2083</v>
      </c>
    </row>
    <row r="2810" spans="1:9" x14ac:dyDescent="0.25">
      <c r="A2810" s="28" t="s">
        <v>4887</v>
      </c>
      <c r="B2810" s="28" t="s">
        <v>5448</v>
      </c>
      <c r="C2810" s="28" t="s">
        <v>3854</v>
      </c>
      <c r="D2810" s="28" t="s">
        <v>2198</v>
      </c>
      <c r="E2810" s="28" t="s">
        <v>5157</v>
      </c>
      <c r="F2810" s="29" t="s">
        <v>2198</v>
      </c>
      <c r="G2810" s="29" t="s">
        <v>2083</v>
      </c>
      <c r="H2810" s="29" t="s">
        <v>2084</v>
      </c>
      <c r="I2810" s="29" t="s">
        <v>2083</v>
      </c>
    </row>
    <row r="2811" spans="1:9" x14ac:dyDescent="0.25">
      <c r="A2811" s="28" t="s">
        <v>4887</v>
      </c>
      <c r="B2811" s="28" t="s">
        <v>5449</v>
      </c>
      <c r="C2811" s="28" t="s">
        <v>2435</v>
      </c>
      <c r="D2811" s="28" t="s">
        <v>2435</v>
      </c>
      <c r="E2811" s="28" t="s">
        <v>5157</v>
      </c>
      <c r="F2811" s="29" t="s">
        <v>2191</v>
      </c>
      <c r="G2811" s="29" t="s">
        <v>2083</v>
      </c>
      <c r="H2811" s="29" t="s">
        <v>2084</v>
      </c>
      <c r="I2811" s="29" t="s">
        <v>2083</v>
      </c>
    </row>
    <row r="2812" spans="1:9" x14ac:dyDescent="0.25">
      <c r="A2812" s="28" t="s">
        <v>4887</v>
      </c>
      <c r="B2812" s="28" t="s">
        <v>5450</v>
      </c>
      <c r="C2812" s="28" t="s">
        <v>3973</v>
      </c>
      <c r="D2812" s="28" t="s">
        <v>2569</v>
      </c>
      <c r="E2812" s="28" t="s">
        <v>5157</v>
      </c>
      <c r="F2812" s="29" t="s">
        <v>2198</v>
      </c>
      <c r="G2812" s="29" t="s">
        <v>2083</v>
      </c>
      <c r="H2812" s="29" t="s">
        <v>2084</v>
      </c>
      <c r="I2812" s="29" t="s">
        <v>2083</v>
      </c>
    </row>
    <row r="2813" spans="1:9" x14ac:dyDescent="0.25">
      <c r="A2813" s="28" t="s">
        <v>4887</v>
      </c>
      <c r="B2813" s="28" t="s">
        <v>5451</v>
      </c>
      <c r="C2813" s="28" t="s">
        <v>5152</v>
      </c>
      <c r="D2813" s="28" t="s">
        <v>5152</v>
      </c>
      <c r="E2813" s="28" t="s">
        <v>5157</v>
      </c>
      <c r="F2813" s="29" t="s">
        <v>2191</v>
      </c>
      <c r="G2813" s="29" t="s">
        <v>2083</v>
      </c>
      <c r="H2813" s="29" t="s">
        <v>2084</v>
      </c>
      <c r="I2813" s="29" t="s">
        <v>2083</v>
      </c>
    </row>
    <row r="2814" spans="1:9" x14ac:dyDescent="0.25">
      <c r="A2814" s="28" t="s">
        <v>4887</v>
      </c>
      <c r="B2814" s="28" t="s">
        <v>5452</v>
      </c>
      <c r="C2814" s="28" t="s">
        <v>3854</v>
      </c>
      <c r="D2814" s="28" t="s">
        <v>2198</v>
      </c>
      <c r="E2814" s="28" t="s">
        <v>5157</v>
      </c>
      <c r="F2814" s="29" t="s">
        <v>2198</v>
      </c>
      <c r="G2814" s="29" t="s">
        <v>2083</v>
      </c>
      <c r="H2814" s="29" t="s">
        <v>2084</v>
      </c>
      <c r="I2814" s="29" t="s">
        <v>2083</v>
      </c>
    </row>
    <row r="2815" spans="1:9" x14ac:dyDescent="0.25">
      <c r="A2815" s="28" t="s">
        <v>4887</v>
      </c>
      <c r="B2815" s="28" t="s">
        <v>5453</v>
      </c>
      <c r="C2815" s="28" t="s">
        <v>3864</v>
      </c>
      <c r="D2815" s="28" t="s">
        <v>3347</v>
      </c>
      <c r="E2815" s="28" t="s">
        <v>5157</v>
      </c>
      <c r="F2815" s="29" t="s">
        <v>2191</v>
      </c>
      <c r="G2815" s="29" t="s">
        <v>2083</v>
      </c>
      <c r="H2815" s="29" t="s">
        <v>2084</v>
      </c>
      <c r="I2815" s="29" t="s">
        <v>2083</v>
      </c>
    </row>
    <row r="2816" spans="1:9" x14ac:dyDescent="0.25">
      <c r="A2816" s="28" t="s">
        <v>4887</v>
      </c>
      <c r="B2816" s="28" t="s">
        <v>5454</v>
      </c>
      <c r="C2816" s="28" t="s">
        <v>3973</v>
      </c>
      <c r="D2816" s="28" t="s">
        <v>2569</v>
      </c>
      <c r="E2816" s="28" t="s">
        <v>5157</v>
      </c>
      <c r="F2816" s="29" t="s">
        <v>2198</v>
      </c>
      <c r="G2816" s="29" t="s">
        <v>2083</v>
      </c>
      <c r="H2816" s="29" t="s">
        <v>2084</v>
      </c>
      <c r="I2816" s="29" t="s">
        <v>2083</v>
      </c>
    </row>
    <row r="2817" spans="1:9" x14ac:dyDescent="0.25">
      <c r="A2817" s="28" t="s">
        <v>4887</v>
      </c>
      <c r="B2817" s="28" t="s">
        <v>5455</v>
      </c>
      <c r="C2817" s="28" t="s">
        <v>5152</v>
      </c>
      <c r="D2817" s="28" t="s">
        <v>5152</v>
      </c>
      <c r="E2817" s="28" t="s">
        <v>5157</v>
      </c>
      <c r="F2817" s="29" t="s">
        <v>2191</v>
      </c>
      <c r="G2817" s="29" t="s">
        <v>2083</v>
      </c>
      <c r="H2817" s="29" t="s">
        <v>2084</v>
      </c>
      <c r="I2817" s="29" t="s">
        <v>2083</v>
      </c>
    </row>
    <row r="2818" spans="1:9" x14ac:dyDescent="0.25">
      <c r="A2818" s="28" t="s">
        <v>4887</v>
      </c>
      <c r="B2818" s="28" t="s">
        <v>5456</v>
      </c>
      <c r="C2818" s="28" t="s">
        <v>3854</v>
      </c>
      <c r="D2818" s="28" t="s">
        <v>2198</v>
      </c>
      <c r="E2818" s="28" t="s">
        <v>5157</v>
      </c>
      <c r="F2818" s="29" t="s">
        <v>2198</v>
      </c>
      <c r="G2818" s="29" t="s">
        <v>2083</v>
      </c>
      <c r="H2818" s="29" t="s">
        <v>2084</v>
      </c>
      <c r="I2818" s="29" t="s">
        <v>2083</v>
      </c>
    </row>
    <row r="2819" spans="1:9" x14ac:dyDescent="0.25">
      <c r="A2819" s="28" t="s">
        <v>4887</v>
      </c>
      <c r="B2819" s="28" t="s">
        <v>5457</v>
      </c>
      <c r="C2819" s="28" t="s">
        <v>3864</v>
      </c>
      <c r="D2819" s="28" t="s">
        <v>3347</v>
      </c>
      <c r="E2819" s="28" t="s">
        <v>5157</v>
      </c>
      <c r="F2819" s="29" t="s">
        <v>2191</v>
      </c>
      <c r="G2819" s="29" t="s">
        <v>2083</v>
      </c>
      <c r="H2819" s="29" t="s">
        <v>2084</v>
      </c>
      <c r="I2819" s="29" t="s">
        <v>2083</v>
      </c>
    </row>
    <row r="2820" spans="1:9" x14ac:dyDescent="0.25">
      <c r="A2820" s="28" t="s">
        <v>4887</v>
      </c>
      <c r="B2820" s="28" t="s">
        <v>5458</v>
      </c>
      <c r="C2820" s="28" t="s">
        <v>2435</v>
      </c>
      <c r="D2820" s="28" t="s">
        <v>2435</v>
      </c>
      <c r="E2820" s="28" t="s">
        <v>5157</v>
      </c>
      <c r="F2820" s="29" t="s">
        <v>2191</v>
      </c>
      <c r="G2820" s="29" t="s">
        <v>2083</v>
      </c>
      <c r="H2820" s="29" t="s">
        <v>2084</v>
      </c>
      <c r="I2820" s="29" t="s">
        <v>2083</v>
      </c>
    </row>
    <row r="2821" spans="1:9" x14ac:dyDescent="0.25">
      <c r="A2821" s="28" t="s">
        <v>4887</v>
      </c>
      <c r="B2821" s="28" t="s">
        <v>5459</v>
      </c>
      <c r="C2821" s="28" t="s">
        <v>5189</v>
      </c>
      <c r="D2821" s="28" t="s">
        <v>5189</v>
      </c>
      <c r="E2821" s="28" t="s">
        <v>5157</v>
      </c>
      <c r="F2821" s="29" t="s">
        <v>2191</v>
      </c>
      <c r="G2821" s="29" t="s">
        <v>2083</v>
      </c>
      <c r="H2821" s="29" t="s">
        <v>2084</v>
      </c>
      <c r="I2821" s="29" t="s">
        <v>2083</v>
      </c>
    </row>
    <row r="2822" spans="1:9" x14ac:dyDescent="0.25">
      <c r="A2822" s="28" t="s">
        <v>4887</v>
      </c>
      <c r="B2822" s="28" t="s">
        <v>5460</v>
      </c>
      <c r="C2822" s="28" t="s">
        <v>3973</v>
      </c>
      <c r="D2822" s="28" t="s">
        <v>2569</v>
      </c>
      <c r="E2822" s="28" t="s">
        <v>5157</v>
      </c>
      <c r="F2822" s="29" t="s">
        <v>2198</v>
      </c>
      <c r="G2822" s="29" t="s">
        <v>2083</v>
      </c>
      <c r="H2822" s="29" t="s">
        <v>2084</v>
      </c>
      <c r="I2822" s="29" t="s">
        <v>2083</v>
      </c>
    </row>
    <row r="2823" spans="1:9" x14ac:dyDescent="0.25">
      <c r="A2823" s="28" t="s">
        <v>4887</v>
      </c>
      <c r="B2823" s="28" t="s">
        <v>5461</v>
      </c>
      <c r="C2823" s="28" t="s">
        <v>5152</v>
      </c>
      <c r="D2823" s="28" t="s">
        <v>5152</v>
      </c>
      <c r="E2823" s="28" t="s">
        <v>5157</v>
      </c>
      <c r="F2823" s="29" t="s">
        <v>2191</v>
      </c>
      <c r="G2823" s="29" t="s">
        <v>2083</v>
      </c>
      <c r="H2823" s="29" t="s">
        <v>2084</v>
      </c>
      <c r="I2823" s="29" t="s">
        <v>2083</v>
      </c>
    </row>
    <row r="2824" spans="1:9" x14ac:dyDescent="0.25">
      <c r="A2824" s="28" t="s">
        <v>4887</v>
      </c>
      <c r="B2824" s="28" t="s">
        <v>5462</v>
      </c>
      <c r="C2824" s="28" t="s">
        <v>3854</v>
      </c>
      <c r="D2824" s="28" t="s">
        <v>2198</v>
      </c>
      <c r="E2824" s="28" t="s">
        <v>5157</v>
      </c>
      <c r="F2824" s="29" t="s">
        <v>2198</v>
      </c>
      <c r="G2824" s="29" t="s">
        <v>2083</v>
      </c>
      <c r="H2824" s="29" t="s">
        <v>2084</v>
      </c>
      <c r="I2824" s="29" t="s">
        <v>2083</v>
      </c>
    </row>
    <row r="2825" spans="1:9" x14ac:dyDescent="0.25">
      <c r="A2825" s="28" t="s">
        <v>4887</v>
      </c>
      <c r="B2825" s="28" t="s">
        <v>5463</v>
      </c>
      <c r="C2825" s="28" t="s">
        <v>3864</v>
      </c>
      <c r="D2825" s="28" t="s">
        <v>3347</v>
      </c>
      <c r="E2825" s="28" t="s">
        <v>5157</v>
      </c>
      <c r="F2825" s="29" t="s">
        <v>2191</v>
      </c>
      <c r="G2825" s="29" t="s">
        <v>2083</v>
      </c>
      <c r="H2825" s="29" t="s">
        <v>2084</v>
      </c>
      <c r="I2825" s="29" t="s">
        <v>2083</v>
      </c>
    </row>
    <row r="2826" spans="1:9" x14ac:dyDescent="0.25">
      <c r="A2826" s="28" t="s">
        <v>4887</v>
      </c>
      <c r="B2826" s="28" t="s">
        <v>5464</v>
      </c>
      <c r="C2826" s="28" t="s">
        <v>2435</v>
      </c>
      <c r="D2826" s="28" t="s">
        <v>2435</v>
      </c>
      <c r="E2826" s="28" t="s">
        <v>5157</v>
      </c>
      <c r="F2826" s="29" t="s">
        <v>2191</v>
      </c>
      <c r="G2826" s="29" t="s">
        <v>2083</v>
      </c>
      <c r="H2826" s="29" t="s">
        <v>2084</v>
      </c>
      <c r="I2826" s="29" t="s">
        <v>2083</v>
      </c>
    </row>
    <row r="2827" spans="1:9" x14ac:dyDescent="0.25">
      <c r="A2827" s="28" t="s">
        <v>4887</v>
      </c>
      <c r="B2827" s="28" t="s">
        <v>5465</v>
      </c>
      <c r="C2827" s="28" t="s">
        <v>3973</v>
      </c>
      <c r="D2827" s="28" t="s">
        <v>2569</v>
      </c>
      <c r="E2827" s="28" t="s">
        <v>5157</v>
      </c>
      <c r="F2827" s="29" t="s">
        <v>2198</v>
      </c>
      <c r="G2827" s="29" t="s">
        <v>2083</v>
      </c>
      <c r="H2827" s="29" t="s">
        <v>2084</v>
      </c>
      <c r="I2827" s="29" t="s">
        <v>2083</v>
      </c>
    </row>
    <row r="2828" spans="1:9" x14ac:dyDescent="0.25">
      <c r="A2828" s="28" t="s">
        <v>4887</v>
      </c>
      <c r="B2828" s="28" t="s">
        <v>5466</v>
      </c>
      <c r="C2828" s="28" t="s">
        <v>5152</v>
      </c>
      <c r="D2828" s="28" t="s">
        <v>5152</v>
      </c>
      <c r="E2828" s="28" t="s">
        <v>5157</v>
      </c>
      <c r="F2828" s="29" t="s">
        <v>2191</v>
      </c>
      <c r="G2828" s="29" t="s">
        <v>2083</v>
      </c>
      <c r="H2828" s="29" t="s">
        <v>2084</v>
      </c>
      <c r="I2828" s="29" t="s">
        <v>2083</v>
      </c>
    </row>
    <row r="2829" spans="1:9" x14ac:dyDescent="0.25">
      <c r="A2829" s="28" t="s">
        <v>4887</v>
      </c>
      <c r="B2829" s="28" t="s">
        <v>5467</v>
      </c>
      <c r="C2829" s="28" t="s">
        <v>3854</v>
      </c>
      <c r="D2829" s="28" t="s">
        <v>2198</v>
      </c>
      <c r="E2829" s="28" t="s">
        <v>5157</v>
      </c>
      <c r="F2829" s="29" t="s">
        <v>2198</v>
      </c>
      <c r="G2829" s="29" t="s">
        <v>2083</v>
      </c>
      <c r="H2829" s="29" t="s">
        <v>2084</v>
      </c>
      <c r="I2829" s="29" t="s">
        <v>2083</v>
      </c>
    </row>
    <row r="2830" spans="1:9" x14ac:dyDescent="0.25">
      <c r="A2830" s="28" t="s">
        <v>4887</v>
      </c>
      <c r="B2830" s="28" t="s">
        <v>5468</v>
      </c>
      <c r="C2830" s="28" t="s">
        <v>2435</v>
      </c>
      <c r="D2830" s="28" t="s">
        <v>2435</v>
      </c>
      <c r="E2830" s="28" t="s">
        <v>5157</v>
      </c>
      <c r="F2830" s="29" t="s">
        <v>2191</v>
      </c>
      <c r="G2830" s="29" t="s">
        <v>2083</v>
      </c>
      <c r="H2830" s="29" t="s">
        <v>2084</v>
      </c>
      <c r="I2830" s="29" t="s">
        <v>2083</v>
      </c>
    </row>
    <row r="2831" spans="1:9" x14ac:dyDescent="0.25">
      <c r="A2831" s="28" t="s">
        <v>4887</v>
      </c>
      <c r="B2831" s="28" t="s">
        <v>5469</v>
      </c>
      <c r="C2831" s="28" t="s">
        <v>3973</v>
      </c>
      <c r="D2831" s="28" t="s">
        <v>2569</v>
      </c>
      <c r="E2831" s="28" t="s">
        <v>5157</v>
      </c>
      <c r="F2831" s="29" t="s">
        <v>2198</v>
      </c>
      <c r="G2831" s="29" t="s">
        <v>2083</v>
      </c>
      <c r="H2831" s="29" t="s">
        <v>2084</v>
      </c>
      <c r="I2831" s="29" t="s">
        <v>2083</v>
      </c>
    </row>
    <row r="2832" spans="1:9" x14ac:dyDescent="0.25">
      <c r="A2832" s="28" t="s">
        <v>4887</v>
      </c>
      <c r="B2832" s="28" t="s">
        <v>5470</v>
      </c>
      <c r="C2832" s="28" t="s">
        <v>5152</v>
      </c>
      <c r="D2832" s="28" t="s">
        <v>5152</v>
      </c>
      <c r="E2832" s="28" t="s">
        <v>5157</v>
      </c>
      <c r="F2832" s="29" t="s">
        <v>2191</v>
      </c>
      <c r="G2832" s="29" t="s">
        <v>2083</v>
      </c>
      <c r="H2832" s="29" t="s">
        <v>2084</v>
      </c>
      <c r="I2832" s="29" t="s">
        <v>2083</v>
      </c>
    </row>
    <row r="2833" spans="1:9" x14ac:dyDescent="0.25">
      <c r="A2833" s="28" t="s">
        <v>4887</v>
      </c>
      <c r="B2833" s="28" t="s">
        <v>5471</v>
      </c>
      <c r="C2833" s="28" t="s">
        <v>3854</v>
      </c>
      <c r="D2833" s="28" t="s">
        <v>2198</v>
      </c>
      <c r="E2833" s="28" t="s">
        <v>5157</v>
      </c>
      <c r="F2833" s="29" t="s">
        <v>2198</v>
      </c>
      <c r="G2833" s="29" t="s">
        <v>2083</v>
      </c>
      <c r="H2833" s="29" t="s">
        <v>2084</v>
      </c>
      <c r="I2833" s="29" t="s">
        <v>2083</v>
      </c>
    </row>
    <row r="2834" spans="1:9" x14ac:dyDescent="0.25">
      <c r="A2834" s="28" t="s">
        <v>4887</v>
      </c>
      <c r="B2834" s="28" t="s">
        <v>5472</v>
      </c>
      <c r="C2834" s="28" t="s">
        <v>3864</v>
      </c>
      <c r="D2834" s="28" t="s">
        <v>3347</v>
      </c>
      <c r="E2834" s="28" t="s">
        <v>5157</v>
      </c>
      <c r="F2834" s="29" t="s">
        <v>2191</v>
      </c>
      <c r="G2834" s="29" t="s">
        <v>2083</v>
      </c>
      <c r="H2834" s="29" t="s">
        <v>2084</v>
      </c>
      <c r="I2834" s="29" t="s">
        <v>2083</v>
      </c>
    </row>
    <row r="2835" spans="1:9" x14ac:dyDescent="0.25">
      <c r="A2835" s="28" t="s">
        <v>4887</v>
      </c>
      <c r="B2835" s="28" t="s">
        <v>5473</v>
      </c>
      <c r="C2835" s="28" t="s">
        <v>2435</v>
      </c>
      <c r="D2835" s="28" t="s">
        <v>2435</v>
      </c>
      <c r="E2835" s="28" t="s">
        <v>5157</v>
      </c>
      <c r="F2835" s="29" t="s">
        <v>2191</v>
      </c>
      <c r="G2835" s="29" t="s">
        <v>2083</v>
      </c>
      <c r="H2835" s="29" t="s">
        <v>2084</v>
      </c>
      <c r="I2835" s="29" t="s">
        <v>2083</v>
      </c>
    </row>
    <row r="2836" spans="1:9" x14ac:dyDescent="0.25">
      <c r="A2836" s="28" t="s">
        <v>4887</v>
      </c>
      <c r="B2836" s="28" t="s">
        <v>5474</v>
      </c>
      <c r="C2836" s="28" t="s">
        <v>3973</v>
      </c>
      <c r="D2836" s="28" t="s">
        <v>2569</v>
      </c>
      <c r="E2836" s="28" t="s">
        <v>5157</v>
      </c>
      <c r="F2836" s="29" t="s">
        <v>2198</v>
      </c>
      <c r="G2836" s="29" t="s">
        <v>2083</v>
      </c>
      <c r="H2836" s="29" t="s">
        <v>2084</v>
      </c>
      <c r="I2836" s="29" t="s">
        <v>2083</v>
      </c>
    </row>
    <row r="2837" spans="1:9" x14ac:dyDescent="0.25">
      <c r="A2837" s="28" t="s">
        <v>4887</v>
      </c>
      <c r="B2837" s="28" t="s">
        <v>5475</v>
      </c>
      <c r="C2837" s="28" t="s">
        <v>5152</v>
      </c>
      <c r="D2837" s="28" t="s">
        <v>5152</v>
      </c>
      <c r="E2837" s="28" t="s">
        <v>5157</v>
      </c>
      <c r="F2837" s="29" t="s">
        <v>2191</v>
      </c>
      <c r="G2837" s="29" t="s">
        <v>2083</v>
      </c>
      <c r="H2837" s="29" t="s">
        <v>2084</v>
      </c>
      <c r="I2837" s="29" t="s">
        <v>2083</v>
      </c>
    </row>
    <row r="2838" spans="1:9" x14ac:dyDescent="0.25">
      <c r="A2838" s="28" t="s">
        <v>4887</v>
      </c>
      <c r="B2838" s="28" t="s">
        <v>5476</v>
      </c>
      <c r="C2838" s="28" t="s">
        <v>3854</v>
      </c>
      <c r="D2838" s="28" t="s">
        <v>2198</v>
      </c>
      <c r="E2838" s="28" t="s">
        <v>5157</v>
      </c>
      <c r="F2838" s="29" t="s">
        <v>2198</v>
      </c>
      <c r="G2838" s="29" t="s">
        <v>2083</v>
      </c>
      <c r="H2838" s="29" t="s">
        <v>2084</v>
      </c>
      <c r="I2838" s="29" t="s">
        <v>2083</v>
      </c>
    </row>
    <row r="2839" spans="1:9" x14ac:dyDescent="0.25">
      <c r="A2839" s="28" t="s">
        <v>4887</v>
      </c>
      <c r="B2839" s="28" t="s">
        <v>5477</v>
      </c>
      <c r="C2839" s="28" t="s">
        <v>2435</v>
      </c>
      <c r="D2839" s="28" t="s">
        <v>2435</v>
      </c>
      <c r="E2839" s="28" t="s">
        <v>5157</v>
      </c>
      <c r="F2839" s="29" t="s">
        <v>2191</v>
      </c>
      <c r="G2839" s="29" t="s">
        <v>2083</v>
      </c>
      <c r="H2839" s="29" t="s">
        <v>2084</v>
      </c>
      <c r="I2839" s="29" t="s">
        <v>2083</v>
      </c>
    </row>
    <row r="2840" spans="1:9" x14ac:dyDescent="0.25">
      <c r="A2840" s="28" t="s">
        <v>4887</v>
      </c>
      <c r="B2840" s="28" t="s">
        <v>5478</v>
      </c>
      <c r="C2840" s="28" t="s">
        <v>3973</v>
      </c>
      <c r="D2840" s="28" t="s">
        <v>2569</v>
      </c>
      <c r="E2840" s="28" t="s">
        <v>5157</v>
      </c>
      <c r="F2840" s="29" t="s">
        <v>2198</v>
      </c>
      <c r="G2840" s="29" t="s">
        <v>2083</v>
      </c>
      <c r="H2840" s="29" t="s">
        <v>2084</v>
      </c>
      <c r="I2840" s="29" t="s">
        <v>2083</v>
      </c>
    </row>
    <row r="2841" spans="1:9" x14ac:dyDescent="0.25">
      <c r="A2841" s="28" t="s">
        <v>4887</v>
      </c>
      <c r="B2841" s="28" t="s">
        <v>5479</v>
      </c>
      <c r="C2841" s="28" t="s">
        <v>5152</v>
      </c>
      <c r="D2841" s="28" t="s">
        <v>5152</v>
      </c>
      <c r="E2841" s="28" t="s">
        <v>5157</v>
      </c>
      <c r="F2841" s="29" t="s">
        <v>2191</v>
      </c>
      <c r="G2841" s="29" t="s">
        <v>2083</v>
      </c>
      <c r="H2841" s="29" t="s">
        <v>2084</v>
      </c>
      <c r="I2841" s="29" t="s">
        <v>2083</v>
      </c>
    </row>
    <row r="2842" spans="1:9" x14ac:dyDescent="0.25">
      <c r="A2842" s="28" t="s">
        <v>4887</v>
      </c>
      <c r="B2842" s="28" t="s">
        <v>5480</v>
      </c>
      <c r="C2842" s="28" t="s">
        <v>3854</v>
      </c>
      <c r="D2842" s="28" t="s">
        <v>2198</v>
      </c>
      <c r="E2842" s="28" t="s">
        <v>5157</v>
      </c>
      <c r="F2842" s="29" t="s">
        <v>2198</v>
      </c>
      <c r="G2842" s="29" t="s">
        <v>2083</v>
      </c>
      <c r="H2842" s="29" t="s">
        <v>2084</v>
      </c>
      <c r="I2842" s="29" t="s">
        <v>2083</v>
      </c>
    </row>
    <row r="2843" spans="1:9" x14ac:dyDescent="0.25">
      <c r="A2843" s="28" t="s">
        <v>4887</v>
      </c>
      <c r="B2843" s="28" t="s">
        <v>5481</v>
      </c>
      <c r="C2843" s="28" t="s">
        <v>2435</v>
      </c>
      <c r="D2843" s="28" t="s">
        <v>2435</v>
      </c>
      <c r="E2843" s="28" t="s">
        <v>5157</v>
      </c>
      <c r="F2843" s="29" t="s">
        <v>2191</v>
      </c>
      <c r="G2843" s="29" t="s">
        <v>2083</v>
      </c>
      <c r="H2843" s="29" t="s">
        <v>2084</v>
      </c>
      <c r="I2843" s="29" t="s">
        <v>2083</v>
      </c>
    </row>
    <row r="2844" spans="1:9" x14ac:dyDescent="0.25">
      <c r="A2844" s="28" t="s">
        <v>4887</v>
      </c>
      <c r="B2844" s="28" t="s">
        <v>5482</v>
      </c>
      <c r="C2844" s="28" t="s">
        <v>3973</v>
      </c>
      <c r="D2844" s="28" t="s">
        <v>2569</v>
      </c>
      <c r="E2844" s="28" t="s">
        <v>5157</v>
      </c>
      <c r="F2844" s="29" t="s">
        <v>2198</v>
      </c>
      <c r="G2844" s="29" t="s">
        <v>2083</v>
      </c>
      <c r="H2844" s="29" t="s">
        <v>2084</v>
      </c>
      <c r="I2844" s="29" t="s">
        <v>2083</v>
      </c>
    </row>
    <row r="2845" spans="1:9" x14ac:dyDescent="0.25">
      <c r="A2845" s="28" t="s">
        <v>4887</v>
      </c>
      <c r="B2845" s="28" t="s">
        <v>5483</v>
      </c>
      <c r="C2845" s="28" t="s">
        <v>5152</v>
      </c>
      <c r="D2845" s="28" t="s">
        <v>5152</v>
      </c>
      <c r="E2845" s="28" t="s">
        <v>5157</v>
      </c>
      <c r="F2845" s="29" t="s">
        <v>2191</v>
      </c>
      <c r="G2845" s="29" t="s">
        <v>2083</v>
      </c>
      <c r="H2845" s="29" t="s">
        <v>2084</v>
      </c>
      <c r="I2845" s="29" t="s">
        <v>2083</v>
      </c>
    </row>
    <row r="2846" spans="1:9" x14ac:dyDescent="0.25">
      <c r="A2846" s="28" t="s">
        <v>4887</v>
      </c>
      <c r="B2846" s="28" t="s">
        <v>5484</v>
      </c>
      <c r="C2846" s="28" t="s">
        <v>3854</v>
      </c>
      <c r="D2846" s="28" t="s">
        <v>2198</v>
      </c>
      <c r="E2846" s="28" t="s">
        <v>5157</v>
      </c>
      <c r="F2846" s="29" t="s">
        <v>2198</v>
      </c>
      <c r="G2846" s="29" t="s">
        <v>2083</v>
      </c>
      <c r="H2846" s="29" t="s">
        <v>2084</v>
      </c>
      <c r="I2846" s="29" t="s">
        <v>2083</v>
      </c>
    </row>
    <row r="2847" spans="1:9" x14ac:dyDescent="0.25">
      <c r="A2847" s="28" t="s">
        <v>4887</v>
      </c>
      <c r="B2847" s="28" t="s">
        <v>5485</v>
      </c>
      <c r="C2847" s="28" t="s">
        <v>2435</v>
      </c>
      <c r="D2847" s="28" t="s">
        <v>2435</v>
      </c>
      <c r="E2847" s="28" t="s">
        <v>5157</v>
      </c>
      <c r="F2847" s="29" t="s">
        <v>2191</v>
      </c>
      <c r="G2847" s="29" t="s">
        <v>2083</v>
      </c>
      <c r="H2847" s="29" t="s">
        <v>2084</v>
      </c>
      <c r="I2847" s="29" t="s">
        <v>2083</v>
      </c>
    </row>
    <row r="2848" spans="1:9" x14ac:dyDescent="0.25">
      <c r="A2848" s="28" t="s">
        <v>4887</v>
      </c>
      <c r="B2848" s="28" t="s">
        <v>5486</v>
      </c>
      <c r="C2848" s="28" t="s">
        <v>3973</v>
      </c>
      <c r="D2848" s="28" t="s">
        <v>2569</v>
      </c>
      <c r="E2848" s="28" t="s">
        <v>5157</v>
      </c>
      <c r="F2848" s="29" t="s">
        <v>2198</v>
      </c>
      <c r="G2848" s="29" t="s">
        <v>2083</v>
      </c>
      <c r="H2848" s="29" t="s">
        <v>2084</v>
      </c>
      <c r="I2848" s="29" t="s">
        <v>2083</v>
      </c>
    </row>
    <row r="2849" spans="1:9" x14ac:dyDescent="0.25">
      <c r="A2849" s="28" t="s">
        <v>4887</v>
      </c>
      <c r="B2849" s="28" t="s">
        <v>5487</v>
      </c>
      <c r="C2849" s="28" t="s">
        <v>5152</v>
      </c>
      <c r="D2849" s="28" t="s">
        <v>5152</v>
      </c>
      <c r="E2849" s="28" t="s">
        <v>5157</v>
      </c>
      <c r="F2849" s="29" t="s">
        <v>2191</v>
      </c>
      <c r="G2849" s="29" t="s">
        <v>2083</v>
      </c>
      <c r="H2849" s="29" t="s">
        <v>2084</v>
      </c>
      <c r="I2849" s="29" t="s">
        <v>2083</v>
      </c>
    </row>
    <row r="2850" spans="1:9" x14ac:dyDescent="0.25">
      <c r="A2850" s="28" t="s">
        <v>4887</v>
      </c>
      <c r="B2850" s="28" t="s">
        <v>5488</v>
      </c>
      <c r="C2850" s="28" t="s">
        <v>3854</v>
      </c>
      <c r="D2850" s="28" t="s">
        <v>2198</v>
      </c>
      <c r="E2850" s="28" t="s">
        <v>5157</v>
      </c>
      <c r="F2850" s="29" t="s">
        <v>2198</v>
      </c>
      <c r="G2850" s="29" t="s">
        <v>2083</v>
      </c>
      <c r="H2850" s="29" t="s">
        <v>2084</v>
      </c>
      <c r="I2850" s="29" t="s">
        <v>2083</v>
      </c>
    </row>
    <row r="2851" spans="1:9" x14ac:dyDescent="0.25">
      <c r="A2851" s="28" t="s">
        <v>4887</v>
      </c>
      <c r="B2851" s="28" t="s">
        <v>5489</v>
      </c>
      <c r="C2851" s="28" t="s">
        <v>3830</v>
      </c>
      <c r="D2851" s="28" t="s">
        <v>3831</v>
      </c>
      <c r="E2851" s="28" t="s">
        <v>5157</v>
      </c>
      <c r="F2851" s="29" t="s">
        <v>2455</v>
      </c>
      <c r="G2851" s="29" t="s">
        <v>2083</v>
      </c>
      <c r="H2851" s="29" t="s">
        <v>2084</v>
      </c>
      <c r="I2851" s="29" t="s">
        <v>2083</v>
      </c>
    </row>
    <row r="2852" spans="1:9" x14ac:dyDescent="0.25">
      <c r="A2852" s="28" t="s">
        <v>4887</v>
      </c>
      <c r="B2852" s="28" t="s">
        <v>5490</v>
      </c>
      <c r="C2852" s="28" t="s">
        <v>2435</v>
      </c>
      <c r="D2852" s="28" t="s">
        <v>2435</v>
      </c>
      <c r="E2852" s="28" t="s">
        <v>5157</v>
      </c>
      <c r="F2852" s="29" t="s">
        <v>2191</v>
      </c>
      <c r="G2852" s="29" t="s">
        <v>2083</v>
      </c>
      <c r="H2852" s="29" t="s">
        <v>2084</v>
      </c>
      <c r="I2852" s="29" t="s">
        <v>2083</v>
      </c>
    </row>
    <row r="2853" spans="1:9" x14ac:dyDescent="0.25">
      <c r="A2853" s="28" t="s">
        <v>4887</v>
      </c>
      <c r="B2853" s="28" t="s">
        <v>5491</v>
      </c>
      <c r="C2853" s="28" t="s">
        <v>4828</v>
      </c>
      <c r="D2853" s="28" t="s">
        <v>2438</v>
      </c>
      <c r="E2853" s="28" t="s">
        <v>5157</v>
      </c>
      <c r="F2853" s="29" t="s">
        <v>2191</v>
      </c>
      <c r="G2853" s="29" t="s">
        <v>2083</v>
      </c>
      <c r="H2853" s="29" t="s">
        <v>2084</v>
      </c>
      <c r="I2853" s="29" t="s">
        <v>2083</v>
      </c>
    </row>
    <row r="2854" spans="1:9" x14ac:dyDescent="0.25">
      <c r="A2854" s="28" t="s">
        <v>4887</v>
      </c>
      <c r="B2854" s="28" t="s">
        <v>5492</v>
      </c>
      <c r="C2854" s="28" t="s">
        <v>3973</v>
      </c>
      <c r="D2854" s="28" t="s">
        <v>2569</v>
      </c>
      <c r="E2854" s="28" t="s">
        <v>5157</v>
      </c>
      <c r="F2854" s="29" t="s">
        <v>2198</v>
      </c>
      <c r="G2854" s="29" t="s">
        <v>2083</v>
      </c>
      <c r="H2854" s="29" t="s">
        <v>2084</v>
      </c>
      <c r="I2854" s="29" t="s">
        <v>2083</v>
      </c>
    </row>
    <row r="2855" spans="1:9" x14ac:dyDescent="0.25">
      <c r="A2855" s="28" t="s">
        <v>4887</v>
      </c>
      <c r="B2855" s="28" t="s">
        <v>5493</v>
      </c>
      <c r="C2855" s="28" t="s">
        <v>5152</v>
      </c>
      <c r="D2855" s="28" t="s">
        <v>5152</v>
      </c>
      <c r="E2855" s="28" t="s">
        <v>5157</v>
      </c>
      <c r="F2855" s="29" t="s">
        <v>2191</v>
      </c>
      <c r="G2855" s="29" t="s">
        <v>2083</v>
      </c>
      <c r="H2855" s="29" t="s">
        <v>2084</v>
      </c>
      <c r="I2855" s="29" t="s">
        <v>2083</v>
      </c>
    </row>
    <row r="2856" spans="1:9" x14ac:dyDescent="0.25">
      <c r="A2856" s="28" t="s">
        <v>4887</v>
      </c>
      <c r="B2856" s="28" t="s">
        <v>5494</v>
      </c>
      <c r="C2856" s="28" t="s">
        <v>3854</v>
      </c>
      <c r="D2856" s="28" t="s">
        <v>2198</v>
      </c>
      <c r="E2856" s="28" t="s">
        <v>5157</v>
      </c>
      <c r="F2856" s="29" t="s">
        <v>2198</v>
      </c>
      <c r="G2856" s="29" t="s">
        <v>2083</v>
      </c>
      <c r="H2856" s="29" t="s">
        <v>2084</v>
      </c>
      <c r="I2856" s="29" t="s">
        <v>2083</v>
      </c>
    </row>
    <row r="2857" spans="1:9" x14ac:dyDescent="0.25">
      <c r="A2857" s="28" t="s">
        <v>4887</v>
      </c>
      <c r="B2857" s="28" t="s">
        <v>5495</v>
      </c>
      <c r="C2857" s="28" t="s">
        <v>2435</v>
      </c>
      <c r="D2857" s="28" t="s">
        <v>2435</v>
      </c>
      <c r="E2857" s="28" t="s">
        <v>5157</v>
      </c>
      <c r="F2857" s="29" t="s">
        <v>2191</v>
      </c>
      <c r="G2857" s="29" t="s">
        <v>2083</v>
      </c>
      <c r="H2857" s="29" t="s">
        <v>2084</v>
      </c>
      <c r="I2857" s="29" t="s">
        <v>2083</v>
      </c>
    </row>
    <row r="2858" spans="1:9" x14ac:dyDescent="0.25">
      <c r="A2858" s="28" t="s">
        <v>4887</v>
      </c>
      <c r="B2858" s="28" t="s">
        <v>5496</v>
      </c>
      <c r="C2858" s="28" t="s">
        <v>3973</v>
      </c>
      <c r="D2858" s="28" t="s">
        <v>2569</v>
      </c>
      <c r="E2858" s="28" t="s">
        <v>5157</v>
      </c>
      <c r="F2858" s="29" t="s">
        <v>2198</v>
      </c>
      <c r="G2858" s="29" t="s">
        <v>2083</v>
      </c>
      <c r="H2858" s="29" t="s">
        <v>2084</v>
      </c>
      <c r="I2858" s="29" t="s">
        <v>2083</v>
      </c>
    </row>
    <row r="2859" spans="1:9" x14ac:dyDescent="0.25">
      <c r="A2859" s="28" t="s">
        <v>4887</v>
      </c>
      <c r="B2859" s="28" t="s">
        <v>5497</v>
      </c>
      <c r="C2859" s="28" t="s">
        <v>5152</v>
      </c>
      <c r="D2859" s="28" t="s">
        <v>5152</v>
      </c>
      <c r="E2859" s="28" t="s">
        <v>5157</v>
      </c>
      <c r="F2859" s="29" t="s">
        <v>2191</v>
      </c>
      <c r="G2859" s="29" t="s">
        <v>2083</v>
      </c>
      <c r="H2859" s="29" t="s">
        <v>2084</v>
      </c>
      <c r="I2859" s="29" t="s">
        <v>2083</v>
      </c>
    </row>
    <row r="2860" spans="1:9" x14ac:dyDescent="0.25">
      <c r="A2860" s="28" t="s">
        <v>4887</v>
      </c>
      <c r="B2860" s="28" t="s">
        <v>5498</v>
      </c>
      <c r="C2860" s="28" t="s">
        <v>3854</v>
      </c>
      <c r="D2860" s="28" t="s">
        <v>2198</v>
      </c>
      <c r="E2860" s="28" t="s">
        <v>5157</v>
      </c>
      <c r="F2860" s="29" t="s">
        <v>2198</v>
      </c>
      <c r="G2860" s="29" t="s">
        <v>2083</v>
      </c>
      <c r="H2860" s="29" t="s">
        <v>2084</v>
      </c>
      <c r="I2860" s="29" t="s">
        <v>2083</v>
      </c>
    </row>
    <row r="2861" spans="1:9" x14ac:dyDescent="0.25">
      <c r="A2861" s="28" t="s">
        <v>4887</v>
      </c>
      <c r="B2861" s="28" t="s">
        <v>5499</v>
      </c>
      <c r="C2861" s="28" t="s">
        <v>2435</v>
      </c>
      <c r="D2861" s="28" t="s">
        <v>2435</v>
      </c>
      <c r="E2861" s="28" t="s">
        <v>5157</v>
      </c>
      <c r="F2861" s="29" t="s">
        <v>2191</v>
      </c>
      <c r="G2861" s="29" t="s">
        <v>2083</v>
      </c>
      <c r="H2861" s="29" t="s">
        <v>2084</v>
      </c>
      <c r="I2861" s="29" t="s">
        <v>2083</v>
      </c>
    </row>
    <row r="2862" spans="1:9" x14ac:dyDescent="0.25">
      <c r="A2862" s="28" t="s">
        <v>4887</v>
      </c>
      <c r="B2862" s="28" t="s">
        <v>5500</v>
      </c>
      <c r="C2862" s="28" t="s">
        <v>3973</v>
      </c>
      <c r="D2862" s="28" t="s">
        <v>2569</v>
      </c>
      <c r="E2862" s="28" t="s">
        <v>5157</v>
      </c>
      <c r="F2862" s="29" t="s">
        <v>2198</v>
      </c>
      <c r="G2862" s="29" t="s">
        <v>2083</v>
      </c>
      <c r="H2862" s="29" t="s">
        <v>2084</v>
      </c>
      <c r="I2862" s="29" t="s">
        <v>2083</v>
      </c>
    </row>
    <row r="2863" spans="1:9" x14ac:dyDescent="0.25">
      <c r="A2863" s="28" t="s">
        <v>4887</v>
      </c>
      <c r="B2863" s="28" t="s">
        <v>5501</v>
      </c>
      <c r="C2863" s="28" t="s">
        <v>5152</v>
      </c>
      <c r="D2863" s="28" t="s">
        <v>5152</v>
      </c>
      <c r="E2863" s="28" t="s">
        <v>5157</v>
      </c>
      <c r="F2863" s="29" t="s">
        <v>2191</v>
      </c>
      <c r="G2863" s="29" t="s">
        <v>2083</v>
      </c>
      <c r="H2863" s="29" t="s">
        <v>2084</v>
      </c>
      <c r="I2863" s="29" t="s">
        <v>2083</v>
      </c>
    </row>
    <row r="2864" spans="1:9" x14ac:dyDescent="0.25">
      <c r="A2864" s="28" t="s">
        <v>4887</v>
      </c>
      <c r="B2864" s="28" t="s">
        <v>5502</v>
      </c>
      <c r="C2864" s="28" t="s">
        <v>3854</v>
      </c>
      <c r="D2864" s="28" t="s">
        <v>2198</v>
      </c>
      <c r="E2864" s="28" t="s">
        <v>5157</v>
      </c>
      <c r="F2864" s="29" t="s">
        <v>2198</v>
      </c>
      <c r="G2864" s="29" t="s">
        <v>2083</v>
      </c>
      <c r="H2864" s="29" t="s">
        <v>2084</v>
      </c>
      <c r="I2864" s="29" t="s">
        <v>2083</v>
      </c>
    </row>
    <row r="2865" spans="1:9" x14ac:dyDescent="0.25">
      <c r="A2865" s="28" t="s">
        <v>4887</v>
      </c>
      <c r="B2865" s="28" t="s">
        <v>5503</v>
      </c>
      <c r="C2865" s="28" t="s">
        <v>2435</v>
      </c>
      <c r="D2865" s="28" t="s">
        <v>2435</v>
      </c>
      <c r="E2865" s="28" t="s">
        <v>5157</v>
      </c>
      <c r="F2865" s="29" t="s">
        <v>2191</v>
      </c>
      <c r="G2865" s="29" t="s">
        <v>2083</v>
      </c>
      <c r="H2865" s="29" t="s">
        <v>2084</v>
      </c>
      <c r="I2865" s="29" t="s">
        <v>2083</v>
      </c>
    </row>
    <row r="2866" spans="1:9" x14ac:dyDescent="0.25">
      <c r="A2866" s="28" t="s">
        <v>4887</v>
      </c>
      <c r="B2866" s="28" t="s">
        <v>5504</v>
      </c>
      <c r="C2866" s="28" t="s">
        <v>3973</v>
      </c>
      <c r="D2866" s="28" t="s">
        <v>2569</v>
      </c>
      <c r="E2866" s="28" t="s">
        <v>5157</v>
      </c>
      <c r="F2866" s="29" t="s">
        <v>2198</v>
      </c>
      <c r="G2866" s="29" t="s">
        <v>2083</v>
      </c>
      <c r="H2866" s="29" t="s">
        <v>2084</v>
      </c>
      <c r="I2866" s="29" t="s">
        <v>2083</v>
      </c>
    </row>
    <row r="2867" spans="1:9" x14ac:dyDescent="0.25">
      <c r="A2867" s="28" t="s">
        <v>4887</v>
      </c>
      <c r="B2867" s="28" t="s">
        <v>5505</v>
      </c>
      <c r="C2867" s="28" t="s">
        <v>5152</v>
      </c>
      <c r="D2867" s="28" t="s">
        <v>5152</v>
      </c>
      <c r="E2867" s="28" t="s">
        <v>5157</v>
      </c>
      <c r="F2867" s="29" t="s">
        <v>2191</v>
      </c>
      <c r="G2867" s="29" t="s">
        <v>2083</v>
      </c>
      <c r="H2867" s="29" t="s">
        <v>2084</v>
      </c>
      <c r="I2867" s="29" t="s">
        <v>2083</v>
      </c>
    </row>
    <row r="2868" spans="1:9" x14ac:dyDescent="0.25">
      <c r="A2868" s="28" t="s">
        <v>4887</v>
      </c>
      <c r="B2868" s="28" t="s">
        <v>5506</v>
      </c>
      <c r="C2868" s="28" t="s">
        <v>3854</v>
      </c>
      <c r="D2868" s="28" t="s">
        <v>2198</v>
      </c>
      <c r="E2868" s="28" t="s">
        <v>5157</v>
      </c>
      <c r="F2868" s="29" t="s">
        <v>2198</v>
      </c>
      <c r="G2868" s="29" t="s">
        <v>2083</v>
      </c>
      <c r="H2868" s="29" t="s">
        <v>2084</v>
      </c>
      <c r="I2868" s="29" t="s">
        <v>2083</v>
      </c>
    </row>
    <row r="2869" spans="1:9" x14ac:dyDescent="0.25">
      <c r="A2869" s="28" t="s">
        <v>4887</v>
      </c>
      <c r="B2869" s="28" t="s">
        <v>5507</v>
      </c>
      <c r="C2869" s="28" t="s">
        <v>3973</v>
      </c>
      <c r="D2869" s="28" t="s">
        <v>2569</v>
      </c>
      <c r="E2869" s="28" t="s">
        <v>5157</v>
      </c>
      <c r="F2869" s="29" t="s">
        <v>2198</v>
      </c>
      <c r="G2869" s="29" t="s">
        <v>2083</v>
      </c>
      <c r="H2869" s="29" t="s">
        <v>2084</v>
      </c>
      <c r="I2869" s="29" t="s">
        <v>2083</v>
      </c>
    </row>
    <row r="2870" spans="1:9" x14ac:dyDescent="0.25">
      <c r="A2870" s="28" t="s">
        <v>4887</v>
      </c>
      <c r="B2870" s="28" t="s">
        <v>5508</v>
      </c>
      <c r="C2870" s="28" t="s">
        <v>5152</v>
      </c>
      <c r="D2870" s="28" t="s">
        <v>5152</v>
      </c>
      <c r="E2870" s="28" t="s">
        <v>5157</v>
      </c>
      <c r="F2870" s="29" t="s">
        <v>2191</v>
      </c>
      <c r="G2870" s="29" t="s">
        <v>2083</v>
      </c>
      <c r="H2870" s="29" t="s">
        <v>2084</v>
      </c>
      <c r="I2870" s="29" t="s">
        <v>2083</v>
      </c>
    </row>
    <row r="2871" spans="1:9" x14ac:dyDescent="0.25">
      <c r="A2871" s="28" t="s">
        <v>4887</v>
      </c>
      <c r="B2871" s="28" t="s">
        <v>5509</v>
      </c>
      <c r="C2871" s="28" t="s">
        <v>3854</v>
      </c>
      <c r="D2871" s="28" t="s">
        <v>2198</v>
      </c>
      <c r="E2871" s="28" t="s">
        <v>5157</v>
      </c>
      <c r="F2871" s="29" t="s">
        <v>2198</v>
      </c>
      <c r="G2871" s="29" t="s">
        <v>2083</v>
      </c>
      <c r="H2871" s="29" t="s">
        <v>2084</v>
      </c>
      <c r="I2871" s="29" t="s">
        <v>2083</v>
      </c>
    </row>
    <row r="2872" spans="1:9" x14ac:dyDescent="0.25">
      <c r="A2872" s="28" t="s">
        <v>4887</v>
      </c>
      <c r="B2872" s="28" t="s">
        <v>5510</v>
      </c>
      <c r="C2872" s="28" t="s">
        <v>2435</v>
      </c>
      <c r="D2872" s="28" t="s">
        <v>2435</v>
      </c>
      <c r="E2872" s="28" t="s">
        <v>5157</v>
      </c>
      <c r="F2872" s="29" t="s">
        <v>2191</v>
      </c>
      <c r="G2872" s="29" t="s">
        <v>2083</v>
      </c>
      <c r="H2872" s="29" t="s">
        <v>2084</v>
      </c>
      <c r="I2872" s="29" t="s">
        <v>2083</v>
      </c>
    </row>
    <row r="2873" spans="1:9" x14ac:dyDescent="0.25">
      <c r="A2873" s="28" t="s">
        <v>4887</v>
      </c>
      <c r="B2873" s="28" t="s">
        <v>5511</v>
      </c>
      <c r="C2873" s="28" t="s">
        <v>3973</v>
      </c>
      <c r="D2873" s="28" t="s">
        <v>2569</v>
      </c>
      <c r="E2873" s="28" t="s">
        <v>5157</v>
      </c>
      <c r="F2873" s="29" t="s">
        <v>2198</v>
      </c>
      <c r="G2873" s="29" t="s">
        <v>2083</v>
      </c>
      <c r="H2873" s="29" t="s">
        <v>2084</v>
      </c>
      <c r="I2873" s="29" t="s">
        <v>2083</v>
      </c>
    </row>
    <row r="2874" spans="1:9" x14ac:dyDescent="0.25">
      <c r="A2874" s="28" t="s">
        <v>4887</v>
      </c>
      <c r="B2874" s="28" t="s">
        <v>5512</v>
      </c>
      <c r="C2874" s="28" t="s">
        <v>5152</v>
      </c>
      <c r="D2874" s="28" t="s">
        <v>5152</v>
      </c>
      <c r="E2874" s="28" t="s">
        <v>5157</v>
      </c>
      <c r="F2874" s="29" t="s">
        <v>2191</v>
      </c>
      <c r="G2874" s="29" t="s">
        <v>2083</v>
      </c>
      <c r="H2874" s="29" t="s">
        <v>2084</v>
      </c>
      <c r="I2874" s="29" t="s">
        <v>2083</v>
      </c>
    </row>
    <row r="2875" spans="1:9" x14ac:dyDescent="0.25">
      <c r="A2875" s="28" t="s">
        <v>4887</v>
      </c>
      <c r="B2875" s="28" t="s">
        <v>5513</v>
      </c>
      <c r="C2875" s="28" t="s">
        <v>3854</v>
      </c>
      <c r="D2875" s="28" t="s">
        <v>2198</v>
      </c>
      <c r="E2875" s="28" t="s">
        <v>5157</v>
      </c>
      <c r="F2875" s="29" t="s">
        <v>2198</v>
      </c>
      <c r="G2875" s="29" t="s">
        <v>2083</v>
      </c>
      <c r="H2875" s="29" t="s">
        <v>2084</v>
      </c>
      <c r="I2875" s="29" t="s">
        <v>2083</v>
      </c>
    </row>
    <row r="2876" spans="1:9" x14ac:dyDescent="0.25">
      <c r="A2876" s="28" t="s">
        <v>4887</v>
      </c>
      <c r="B2876" s="28" t="s">
        <v>5514</v>
      </c>
      <c r="C2876" s="28" t="s">
        <v>2435</v>
      </c>
      <c r="D2876" s="28" t="s">
        <v>2435</v>
      </c>
      <c r="E2876" s="28" t="s">
        <v>5157</v>
      </c>
      <c r="F2876" s="29" t="s">
        <v>2191</v>
      </c>
      <c r="G2876" s="29" t="s">
        <v>2083</v>
      </c>
      <c r="H2876" s="29" t="s">
        <v>2084</v>
      </c>
      <c r="I2876" s="29" t="s">
        <v>2083</v>
      </c>
    </row>
    <row r="2877" spans="1:9" x14ac:dyDescent="0.25">
      <c r="A2877" s="28" t="s">
        <v>4887</v>
      </c>
      <c r="B2877" s="28" t="s">
        <v>5515</v>
      </c>
      <c r="C2877" s="28" t="s">
        <v>3973</v>
      </c>
      <c r="D2877" s="28" t="s">
        <v>2569</v>
      </c>
      <c r="E2877" s="28" t="s">
        <v>5157</v>
      </c>
      <c r="F2877" s="29" t="s">
        <v>2198</v>
      </c>
      <c r="G2877" s="29" t="s">
        <v>2083</v>
      </c>
      <c r="H2877" s="29" t="s">
        <v>2084</v>
      </c>
      <c r="I2877" s="29" t="s">
        <v>2083</v>
      </c>
    </row>
    <row r="2878" spans="1:9" x14ac:dyDescent="0.25">
      <c r="A2878" s="28" t="s">
        <v>4887</v>
      </c>
      <c r="B2878" s="28" t="s">
        <v>5516</v>
      </c>
      <c r="C2878" s="28" t="s">
        <v>5152</v>
      </c>
      <c r="D2878" s="28" t="s">
        <v>5152</v>
      </c>
      <c r="E2878" s="28" t="s">
        <v>5157</v>
      </c>
      <c r="F2878" s="29" t="s">
        <v>2191</v>
      </c>
      <c r="G2878" s="29" t="s">
        <v>2083</v>
      </c>
      <c r="H2878" s="29" t="s">
        <v>2084</v>
      </c>
      <c r="I2878" s="29" t="s">
        <v>2083</v>
      </c>
    </row>
    <row r="2879" spans="1:9" x14ac:dyDescent="0.25">
      <c r="A2879" s="28" t="s">
        <v>4887</v>
      </c>
      <c r="B2879" s="28" t="s">
        <v>5517</v>
      </c>
      <c r="C2879" s="28" t="s">
        <v>3854</v>
      </c>
      <c r="D2879" s="28" t="s">
        <v>2198</v>
      </c>
      <c r="E2879" s="28" t="s">
        <v>5157</v>
      </c>
      <c r="F2879" s="29" t="s">
        <v>2198</v>
      </c>
      <c r="G2879" s="29" t="s">
        <v>2083</v>
      </c>
      <c r="H2879" s="29" t="s">
        <v>2084</v>
      </c>
      <c r="I2879" s="29" t="s">
        <v>2083</v>
      </c>
    </row>
    <row r="2880" spans="1:9" x14ac:dyDescent="0.25">
      <c r="A2880" s="28" t="s">
        <v>4887</v>
      </c>
      <c r="B2880" s="28" t="s">
        <v>5518</v>
      </c>
      <c r="C2880" s="28" t="s">
        <v>2435</v>
      </c>
      <c r="D2880" s="28" t="s">
        <v>2435</v>
      </c>
      <c r="E2880" s="28" t="s">
        <v>5157</v>
      </c>
      <c r="F2880" s="29" t="s">
        <v>2191</v>
      </c>
      <c r="G2880" s="29" t="s">
        <v>2083</v>
      </c>
      <c r="H2880" s="29" t="s">
        <v>2084</v>
      </c>
      <c r="I2880" s="29" t="s">
        <v>2083</v>
      </c>
    </row>
    <row r="2881" spans="1:9" x14ac:dyDescent="0.25">
      <c r="A2881" s="28" t="s">
        <v>4887</v>
      </c>
      <c r="B2881" s="28" t="s">
        <v>5519</v>
      </c>
      <c r="C2881" s="28" t="s">
        <v>3973</v>
      </c>
      <c r="D2881" s="28" t="s">
        <v>2569</v>
      </c>
      <c r="E2881" s="28" t="s">
        <v>5157</v>
      </c>
      <c r="F2881" s="29" t="s">
        <v>2198</v>
      </c>
      <c r="G2881" s="29" t="s">
        <v>2083</v>
      </c>
      <c r="H2881" s="29" t="s">
        <v>2084</v>
      </c>
      <c r="I2881" s="29" t="s">
        <v>2083</v>
      </c>
    </row>
    <row r="2882" spans="1:9" x14ac:dyDescent="0.25">
      <c r="A2882" s="28" t="s">
        <v>4887</v>
      </c>
      <c r="B2882" s="28" t="s">
        <v>5520</v>
      </c>
      <c r="C2882" s="28" t="s">
        <v>5152</v>
      </c>
      <c r="D2882" s="28" t="s">
        <v>5152</v>
      </c>
      <c r="E2882" s="28" t="s">
        <v>5157</v>
      </c>
      <c r="F2882" s="29" t="s">
        <v>2191</v>
      </c>
      <c r="G2882" s="29" t="s">
        <v>2083</v>
      </c>
      <c r="H2882" s="29" t="s">
        <v>2084</v>
      </c>
      <c r="I2882" s="29" t="s">
        <v>2083</v>
      </c>
    </row>
    <row r="2883" spans="1:9" x14ac:dyDescent="0.25">
      <c r="A2883" s="28" t="s">
        <v>4887</v>
      </c>
      <c r="B2883" s="28" t="s">
        <v>5521</v>
      </c>
      <c r="C2883" s="28" t="s">
        <v>3854</v>
      </c>
      <c r="D2883" s="28" t="s">
        <v>2198</v>
      </c>
      <c r="E2883" s="28" t="s">
        <v>5157</v>
      </c>
      <c r="F2883" s="29" t="s">
        <v>2198</v>
      </c>
      <c r="G2883" s="29" t="s">
        <v>2083</v>
      </c>
      <c r="H2883" s="29" t="s">
        <v>2084</v>
      </c>
      <c r="I2883" s="29" t="s">
        <v>2083</v>
      </c>
    </row>
    <row r="2884" spans="1:9" x14ac:dyDescent="0.25">
      <c r="A2884" s="28" t="s">
        <v>4887</v>
      </c>
      <c r="B2884" s="28" t="s">
        <v>5522</v>
      </c>
      <c r="C2884" s="28" t="s">
        <v>2435</v>
      </c>
      <c r="D2884" s="28" t="s">
        <v>2435</v>
      </c>
      <c r="E2884" s="28" t="s">
        <v>5157</v>
      </c>
      <c r="F2884" s="29" t="s">
        <v>2191</v>
      </c>
      <c r="G2884" s="29" t="s">
        <v>2083</v>
      </c>
      <c r="H2884" s="29" t="s">
        <v>2084</v>
      </c>
      <c r="I2884" s="29" t="s">
        <v>2083</v>
      </c>
    </row>
    <row r="2885" spans="1:9" x14ac:dyDescent="0.25">
      <c r="A2885" s="28" t="s">
        <v>4887</v>
      </c>
      <c r="B2885" s="28" t="s">
        <v>5523</v>
      </c>
      <c r="C2885" s="28" t="s">
        <v>3973</v>
      </c>
      <c r="D2885" s="28" t="s">
        <v>2569</v>
      </c>
      <c r="E2885" s="28" t="s">
        <v>5157</v>
      </c>
      <c r="F2885" s="29" t="s">
        <v>2198</v>
      </c>
      <c r="G2885" s="29" t="s">
        <v>2083</v>
      </c>
      <c r="H2885" s="29" t="s">
        <v>2084</v>
      </c>
      <c r="I2885" s="29" t="s">
        <v>2083</v>
      </c>
    </row>
    <row r="2886" spans="1:9" x14ac:dyDescent="0.25">
      <c r="A2886" s="28" t="s">
        <v>4887</v>
      </c>
      <c r="B2886" s="28" t="s">
        <v>5524</v>
      </c>
      <c r="C2886" s="28" t="s">
        <v>5152</v>
      </c>
      <c r="D2886" s="28" t="s">
        <v>5152</v>
      </c>
      <c r="E2886" s="28" t="s">
        <v>5157</v>
      </c>
      <c r="F2886" s="29" t="s">
        <v>2191</v>
      </c>
      <c r="G2886" s="29" t="s">
        <v>2083</v>
      </c>
      <c r="H2886" s="29" t="s">
        <v>2084</v>
      </c>
      <c r="I2886" s="29" t="s">
        <v>2083</v>
      </c>
    </row>
    <row r="2887" spans="1:9" x14ac:dyDescent="0.25">
      <c r="A2887" s="28" t="s">
        <v>4887</v>
      </c>
      <c r="B2887" s="28" t="s">
        <v>5525</v>
      </c>
      <c r="C2887" s="28" t="s">
        <v>3854</v>
      </c>
      <c r="D2887" s="28" t="s">
        <v>2198</v>
      </c>
      <c r="E2887" s="28" t="s">
        <v>5157</v>
      </c>
      <c r="F2887" s="29" t="s">
        <v>2198</v>
      </c>
      <c r="G2887" s="29" t="s">
        <v>2083</v>
      </c>
      <c r="H2887" s="29" t="s">
        <v>2084</v>
      </c>
      <c r="I2887" s="29" t="s">
        <v>2083</v>
      </c>
    </row>
    <row r="2888" spans="1:9" x14ac:dyDescent="0.25">
      <c r="A2888" s="28" t="s">
        <v>4887</v>
      </c>
      <c r="B2888" s="28" t="s">
        <v>5526</v>
      </c>
      <c r="C2888" s="28" t="s">
        <v>2435</v>
      </c>
      <c r="D2888" s="28" t="s">
        <v>2435</v>
      </c>
      <c r="E2888" s="28" t="s">
        <v>5157</v>
      </c>
      <c r="F2888" s="29" t="s">
        <v>2191</v>
      </c>
      <c r="G2888" s="29" t="s">
        <v>2083</v>
      </c>
      <c r="H2888" s="29" t="s">
        <v>2084</v>
      </c>
      <c r="I2888" s="29" t="s">
        <v>2083</v>
      </c>
    </row>
    <row r="2889" spans="1:9" x14ac:dyDescent="0.25">
      <c r="A2889" s="28" t="s">
        <v>4887</v>
      </c>
      <c r="B2889" s="28" t="s">
        <v>5527</v>
      </c>
      <c r="C2889" s="28" t="s">
        <v>3973</v>
      </c>
      <c r="D2889" s="28" t="s">
        <v>2569</v>
      </c>
      <c r="E2889" s="28" t="s">
        <v>5157</v>
      </c>
      <c r="F2889" s="29" t="s">
        <v>2198</v>
      </c>
      <c r="G2889" s="29" t="s">
        <v>2083</v>
      </c>
      <c r="H2889" s="29" t="s">
        <v>2084</v>
      </c>
      <c r="I2889" s="29" t="s">
        <v>2083</v>
      </c>
    </row>
    <row r="2890" spans="1:9" x14ac:dyDescent="0.25">
      <c r="A2890" s="28" t="s">
        <v>4887</v>
      </c>
      <c r="B2890" s="28" t="s">
        <v>5528</v>
      </c>
      <c r="C2890" s="28" t="s">
        <v>5152</v>
      </c>
      <c r="D2890" s="28" t="s">
        <v>5152</v>
      </c>
      <c r="E2890" s="28" t="s">
        <v>5157</v>
      </c>
      <c r="F2890" s="29" t="s">
        <v>2191</v>
      </c>
      <c r="G2890" s="29" t="s">
        <v>2083</v>
      </c>
      <c r="H2890" s="29" t="s">
        <v>2084</v>
      </c>
      <c r="I2890" s="29" t="s">
        <v>2083</v>
      </c>
    </row>
    <row r="2891" spans="1:9" x14ac:dyDescent="0.25">
      <c r="A2891" s="28" t="s">
        <v>4887</v>
      </c>
      <c r="B2891" s="28" t="s">
        <v>5529</v>
      </c>
      <c r="C2891" s="28" t="s">
        <v>3854</v>
      </c>
      <c r="D2891" s="28" t="s">
        <v>2198</v>
      </c>
      <c r="E2891" s="28" t="s">
        <v>5157</v>
      </c>
      <c r="F2891" s="29" t="s">
        <v>2198</v>
      </c>
      <c r="G2891" s="29" t="s">
        <v>2083</v>
      </c>
      <c r="H2891" s="29" t="s">
        <v>2084</v>
      </c>
      <c r="I2891" s="29" t="s">
        <v>2083</v>
      </c>
    </row>
    <row r="2892" spans="1:9" x14ac:dyDescent="0.25">
      <c r="A2892" s="28" t="s">
        <v>4887</v>
      </c>
      <c r="B2892" s="28" t="s">
        <v>5530</v>
      </c>
      <c r="C2892" s="28" t="s">
        <v>2435</v>
      </c>
      <c r="D2892" s="28" t="s">
        <v>2435</v>
      </c>
      <c r="E2892" s="28" t="s">
        <v>5157</v>
      </c>
      <c r="F2892" s="29" t="s">
        <v>2191</v>
      </c>
      <c r="G2892" s="29" t="s">
        <v>2083</v>
      </c>
      <c r="H2892" s="29" t="s">
        <v>2084</v>
      </c>
      <c r="I2892" s="29" t="s">
        <v>2083</v>
      </c>
    </row>
    <row r="2893" spans="1:9" x14ac:dyDescent="0.25">
      <c r="A2893" s="28" t="s">
        <v>4887</v>
      </c>
      <c r="B2893" s="28" t="s">
        <v>5531</v>
      </c>
      <c r="C2893" s="28" t="s">
        <v>3973</v>
      </c>
      <c r="D2893" s="28" t="s">
        <v>2569</v>
      </c>
      <c r="E2893" s="28" t="s">
        <v>5157</v>
      </c>
      <c r="F2893" s="29" t="s">
        <v>2198</v>
      </c>
      <c r="G2893" s="29" t="s">
        <v>2083</v>
      </c>
      <c r="H2893" s="29" t="s">
        <v>2084</v>
      </c>
      <c r="I2893" s="29" t="s">
        <v>2083</v>
      </c>
    </row>
    <row r="2894" spans="1:9" x14ac:dyDescent="0.25">
      <c r="A2894" s="28" t="s">
        <v>4887</v>
      </c>
      <c r="B2894" s="28" t="s">
        <v>5532</v>
      </c>
      <c r="C2894" s="28" t="s">
        <v>5152</v>
      </c>
      <c r="D2894" s="28" t="s">
        <v>5152</v>
      </c>
      <c r="E2894" s="28" t="s">
        <v>5157</v>
      </c>
      <c r="F2894" s="29" t="s">
        <v>2191</v>
      </c>
      <c r="G2894" s="29" t="s">
        <v>2083</v>
      </c>
      <c r="H2894" s="29" t="s">
        <v>2084</v>
      </c>
      <c r="I2894" s="29" t="s">
        <v>2083</v>
      </c>
    </row>
    <row r="2895" spans="1:9" x14ac:dyDescent="0.25">
      <c r="A2895" s="28" t="s">
        <v>4887</v>
      </c>
      <c r="B2895" s="28" t="s">
        <v>5533</v>
      </c>
      <c r="C2895" s="28" t="s">
        <v>3854</v>
      </c>
      <c r="D2895" s="28" t="s">
        <v>2198</v>
      </c>
      <c r="E2895" s="28" t="s">
        <v>5157</v>
      </c>
      <c r="F2895" s="29" t="s">
        <v>2198</v>
      </c>
      <c r="G2895" s="29" t="s">
        <v>2083</v>
      </c>
      <c r="H2895" s="29" t="s">
        <v>2084</v>
      </c>
      <c r="I2895" s="29" t="s">
        <v>2083</v>
      </c>
    </row>
    <row r="2896" spans="1:9" x14ac:dyDescent="0.25">
      <c r="A2896" s="28" t="s">
        <v>4887</v>
      </c>
      <c r="B2896" s="28" t="s">
        <v>5534</v>
      </c>
      <c r="C2896" s="28" t="s">
        <v>2435</v>
      </c>
      <c r="D2896" s="28" t="s">
        <v>2435</v>
      </c>
      <c r="E2896" s="28" t="s">
        <v>5157</v>
      </c>
      <c r="F2896" s="29" t="s">
        <v>2191</v>
      </c>
      <c r="G2896" s="29" t="s">
        <v>2083</v>
      </c>
      <c r="H2896" s="29" t="s">
        <v>2084</v>
      </c>
      <c r="I2896" s="29" t="s">
        <v>2083</v>
      </c>
    </row>
    <row r="2897" spans="1:9" x14ac:dyDescent="0.25">
      <c r="A2897" s="28" t="s">
        <v>4887</v>
      </c>
      <c r="B2897" s="28" t="s">
        <v>5535</v>
      </c>
      <c r="C2897" s="28" t="s">
        <v>3973</v>
      </c>
      <c r="D2897" s="28" t="s">
        <v>2569</v>
      </c>
      <c r="E2897" s="28" t="s">
        <v>5157</v>
      </c>
      <c r="F2897" s="29" t="s">
        <v>2198</v>
      </c>
      <c r="G2897" s="29" t="s">
        <v>2083</v>
      </c>
      <c r="H2897" s="29" t="s">
        <v>2084</v>
      </c>
      <c r="I2897" s="29" t="s">
        <v>2083</v>
      </c>
    </row>
    <row r="2898" spans="1:9" x14ac:dyDescent="0.25">
      <c r="A2898" s="28" t="s">
        <v>4887</v>
      </c>
      <c r="B2898" s="28" t="s">
        <v>5536</v>
      </c>
      <c r="C2898" s="28" t="s">
        <v>5152</v>
      </c>
      <c r="D2898" s="28" t="s">
        <v>5152</v>
      </c>
      <c r="E2898" s="28" t="s">
        <v>5157</v>
      </c>
      <c r="F2898" s="29" t="s">
        <v>2191</v>
      </c>
      <c r="G2898" s="29" t="s">
        <v>2083</v>
      </c>
      <c r="H2898" s="29" t="s">
        <v>2084</v>
      </c>
      <c r="I2898" s="29" t="s">
        <v>2083</v>
      </c>
    </row>
    <row r="2899" spans="1:9" x14ac:dyDescent="0.25">
      <c r="A2899" s="28" t="s">
        <v>4887</v>
      </c>
      <c r="B2899" s="28" t="s">
        <v>5537</v>
      </c>
      <c r="C2899" s="28" t="s">
        <v>3854</v>
      </c>
      <c r="D2899" s="28" t="s">
        <v>2198</v>
      </c>
      <c r="E2899" s="28" t="s">
        <v>5157</v>
      </c>
      <c r="F2899" s="29" t="s">
        <v>2198</v>
      </c>
      <c r="G2899" s="29" t="s">
        <v>2083</v>
      </c>
      <c r="H2899" s="29" t="s">
        <v>2084</v>
      </c>
      <c r="I2899" s="29" t="s">
        <v>2083</v>
      </c>
    </row>
    <row r="2900" spans="1:9" x14ac:dyDescent="0.25">
      <c r="A2900" s="28" t="s">
        <v>4887</v>
      </c>
      <c r="B2900" s="28" t="s">
        <v>5538</v>
      </c>
      <c r="C2900" s="28" t="s">
        <v>2435</v>
      </c>
      <c r="D2900" s="28" t="s">
        <v>2435</v>
      </c>
      <c r="E2900" s="28" t="s">
        <v>5157</v>
      </c>
      <c r="F2900" s="29" t="s">
        <v>2191</v>
      </c>
      <c r="G2900" s="29" t="s">
        <v>2083</v>
      </c>
      <c r="H2900" s="29" t="s">
        <v>2084</v>
      </c>
      <c r="I2900" s="29" t="s">
        <v>2083</v>
      </c>
    </row>
    <row r="2901" spans="1:9" x14ac:dyDescent="0.25">
      <c r="A2901" s="28" t="s">
        <v>4887</v>
      </c>
      <c r="B2901" s="28" t="s">
        <v>5539</v>
      </c>
      <c r="C2901" s="28" t="s">
        <v>3973</v>
      </c>
      <c r="D2901" s="28" t="s">
        <v>2569</v>
      </c>
      <c r="E2901" s="28" t="s">
        <v>5157</v>
      </c>
      <c r="F2901" s="29" t="s">
        <v>2198</v>
      </c>
      <c r="G2901" s="29" t="s">
        <v>2083</v>
      </c>
      <c r="H2901" s="29" t="s">
        <v>2084</v>
      </c>
      <c r="I2901" s="29" t="s">
        <v>2083</v>
      </c>
    </row>
    <row r="2902" spans="1:9" x14ac:dyDescent="0.25">
      <c r="A2902" s="28" t="s">
        <v>4887</v>
      </c>
      <c r="B2902" s="28" t="s">
        <v>5540</v>
      </c>
      <c r="C2902" s="28" t="s">
        <v>5152</v>
      </c>
      <c r="D2902" s="28" t="s">
        <v>5152</v>
      </c>
      <c r="E2902" s="28" t="s">
        <v>5157</v>
      </c>
      <c r="F2902" s="29" t="s">
        <v>2191</v>
      </c>
      <c r="G2902" s="29" t="s">
        <v>2083</v>
      </c>
      <c r="H2902" s="29" t="s">
        <v>2084</v>
      </c>
      <c r="I2902" s="29" t="s">
        <v>2083</v>
      </c>
    </row>
    <row r="2903" spans="1:9" x14ac:dyDescent="0.25">
      <c r="A2903" s="28" t="s">
        <v>4887</v>
      </c>
      <c r="B2903" s="28" t="s">
        <v>5541</v>
      </c>
      <c r="C2903" s="28" t="s">
        <v>3854</v>
      </c>
      <c r="D2903" s="28" t="s">
        <v>2198</v>
      </c>
      <c r="E2903" s="28" t="s">
        <v>5157</v>
      </c>
      <c r="F2903" s="29" t="s">
        <v>2198</v>
      </c>
      <c r="G2903" s="29" t="s">
        <v>2083</v>
      </c>
      <c r="H2903" s="29" t="s">
        <v>2084</v>
      </c>
      <c r="I2903" s="29" t="s">
        <v>2083</v>
      </c>
    </row>
    <row r="2904" spans="1:9" x14ac:dyDescent="0.25">
      <c r="A2904" s="28" t="s">
        <v>4887</v>
      </c>
      <c r="B2904" s="28" t="s">
        <v>5542</v>
      </c>
      <c r="C2904" s="28" t="s">
        <v>2435</v>
      </c>
      <c r="D2904" s="28" t="s">
        <v>2435</v>
      </c>
      <c r="E2904" s="28" t="s">
        <v>5157</v>
      </c>
      <c r="F2904" s="29" t="s">
        <v>2191</v>
      </c>
      <c r="G2904" s="29" t="s">
        <v>2083</v>
      </c>
      <c r="H2904" s="29" t="s">
        <v>2084</v>
      </c>
      <c r="I2904" s="29" t="s">
        <v>2083</v>
      </c>
    </row>
    <row r="2905" spans="1:9" x14ac:dyDescent="0.25">
      <c r="A2905" s="28" t="s">
        <v>4887</v>
      </c>
      <c r="B2905" s="28" t="s">
        <v>5543</v>
      </c>
      <c r="C2905" s="28" t="s">
        <v>3973</v>
      </c>
      <c r="D2905" s="28" t="s">
        <v>2569</v>
      </c>
      <c r="E2905" s="28" t="s">
        <v>5157</v>
      </c>
      <c r="F2905" s="29" t="s">
        <v>2198</v>
      </c>
      <c r="G2905" s="29" t="s">
        <v>2083</v>
      </c>
      <c r="H2905" s="29" t="s">
        <v>2084</v>
      </c>
      <c r="I2905" s="29" t="s">
        <v>2083</v>
      </c>
    </row>
    <row r="2906" spans="1:9" x14ac:dyDescent="0.25">
      <c r="A2906" s="28" t="s">
        <v>4887</v>
      </c>
      <c r="B2906" s="28" t="s">
        <v>5544</v>
      </c>
      <c r="C2906" s="28" t="s">
        <v>5152</v>
      </c>
      <c r="D2906" s="28" t="s">
        <v>5152</v>
      </c>
      <c r="E2906" s="28" t="s">
        <v>5157</v>
      </c>
      <c r="F2906" s="29" t="s">
        <v>2191</v>
      </c>
      <c r="G2906" s="29" t="s">
        <v>2083</v>
      </c>
      <c r="H2906" s="29" t="s">
        <v>2084</v>
      </c>
      <c r="I2906" s="29" t="s">
        <v>2083</v>
      </c>
    </row>
    <row r="2907" spans="1:9" x14ac:dyDescent="0.25">
      <c r="A2907" s="28" t="s">
        <v>4887</v>
      </c>
      <c r="B2907" s="28" t="s">
        <v>5545</v>
      </c>
      <c r="C2907" s="28" t="s">
        <v>3854</v>
      </c>
      <c r="D2907" s="28" t="s">
        <v>2198</v>
      </c>
      <c r="E2907" s="28" t="s">
        <v>5157</v>
      </c>
      <c r="F2907" s="29" t="s">
        <v>2198</v>
      </c>
      <c r="G2907" s="29" t="s">
        <v>2083</v>
      </c>
      <c r="H2907" s="29" t="s">
        <v>2084</v>
      </c>
      <c r="I2907" s="29" t="s">
        <v>2083</v>
      </c>
    </row>
    <row r="2908" spans="1:9" x14ac:dyDescent="0.25">
      <c r="A2908" s="28" t="s">
        <v>4887</v>
      </c>
      <c r="B2908" s="28" t="s">
        <v>5546</v>
      </c>
      <c r="C2908" s="28" t="s">
        <v>2435</v>
      </c>
      <c r="D2908" s="28" t="s">
        <v>2435</v>
      </c>
      <c r="E2908" s="28" t="s">
        <v>5157</v>
      </c>
      <c r="F2908" s="29" t="s">
        <v>2191</v>
      </c>
      <c r="G2908" s="29" t="s">
        <v>2083</v>
      </c>
      <c r="H2908" s="29" t="s">
        <v>2084</v>
      </c>
      <c r="I2908" s="29" t="s">
        <v>2083</v>
      </c>
    </row>
    <row r="2909" spans="1:9" x14ac:dyDescent="0.25">
      <c r="A2909" s="28" t="s">
        <v>4887</v>
      </c>
      <c r="B2909" s="28" t="s">
        <v>5547</v>
      </c>
      <c r="C2909" s="28" t="s">
        <v>3973</v>
      </c>
      <c r="D2909" s="28" t="s">
        <v>2569</v>
      </c>
      <c r="E2909" s="28" t="s">
        <v>5157</v>
      </c>
      <c r="F2909" s="29" t="s">
        <v>2198</v>
      </c>
      <c r="G2909" s="29" t="s">
        <v>2083</v>
      </c>
      <c r="H2909" s="29" t="s">
        <v>2084</v>
      </c>
      <c r="I2909" s="29" t="s">
        <v>2083</v>
      </c>
    </row>
    <row r="2910" spans="1:9" x14ac:dyDescent="0.25">
      <c r="A2910" s="28" t="s">
        <v>4887</v>
      </c>
      <c r="B2910" s="28" t="s">
        <v>5548</v>
      </c>
      <c r="C2910" s="28" t="s">
        <v>5152</v>
      </c>
      <c r="D2910" s="28" t="s">
        <v>5152</v>
      </c>
      <c r="E2910" s="28" t="s">
        <v>5157</v>
      </c>
      <c r="F2910" s="29" t="s">
        <v>2191</v>
      </c>
      <c r="G2910" s="29" t="s">
        <v>2083</v>
      </c>
      <c r="H2910" s="29" t="s">
        <v>2084</v>
      </c>
      <c r="I2910" s="29" t="s">
        <v>2083</v>
      </c>
    </row>
    <row r="2911" spans="1:9" x14ac:dyDescent="0.25">
      <c r="A2911" s="28" t="s">
        <v>4887</v>
      </c>
      <c r="B2911" s="28" t="s">
        <v>5549</v>
      </c>
      <c r="C2911" s="28" t="s">
        <v>3854</v>
      </c>
      <c r="D2911" s="28" t="s">
        <v>2198</v>
      </c>
      <c r="E2911" s="28" t="s">
        <v>5157</v>
      </c>
      <c r="F2911" s="29" t="s">
        <v>2198</v>
      </c>
      <c r="G2911" s="29" t="s">
        <v>2083</v>
      </c>
      <c r="H2911" s="29" t="s">
        <v>2084</v>
      </c>
      <c r="I2911" s="29" t="s">
        <v>2083</v>
      </c>
    </row>
    <row r="2912" spans="1:9" x14ac:dyDescent="0.25">
      <c r="A2912" s="28" t="s">
        <v>4887</v>
      </c>
      <c r="B2912" s="28" t="s">
        <v>5550</v>
      </c>
      <c r="C2912" s="28" t="s">
        <v>2435</v>
      </c>
      <c r="D2912" s="28" t="s">
        <v>2435</v>
      </c>
      <c r="E2912" s="28" t="s">
        <v>5157</v>
      </c>
      <c r="F2912" s="29" t="s">
        <v>2191</v>
      </c>
      <c r="G2912" s="29" t="s">
        <v>2083</v>
      </c>
      <c r="H2912" s="29" t="s">
        <v>2084</v>
      </c>
      <c r="I2912" s="29" t="s">
        <v>2083</v>
      </c>
    </row>
    <row r="2913" spans="1:9" x14ac:dyDescent="0.25">
      <c r="A2913" s="28" t="s">
        <v>4887</v>
      </c>
      <c r="B2913" s="28" t="s">
        <v>5551</v>
      </c>
      <c r="C2913" s="28" t="s">
        <v>3973</v>
      </c>
      <c r="D2913" s="28" t="s">
        <v>2569</v>
      </c>
      <c r="E2913" s="28" t="s">
        <v>5157</v>
      </c>
      <c r="F2913" s="29" t="s">
        <v>2198</v>
      </c>
      <c r="G2913" s="29" t="s">
        <v>2083</v>
      </c>
      <c r="H2913" s="29" t="s">
        <v>2084</v>
      </c>
      <c r="I2913" s="29" t="s">
        <v>2083</v>
      </c>
    </row>
    <row r="2914" spans="1:9" x14ac:dyDescent="0.25">
      <c r="A2914" s="28" t="s">
        <v>4887</v>
      </c>
      <c r="B2914" s="28" t="s">
        <v>5552</v>
      </c>
      <c r="C2914" s="28" t="s">
        <v>5152</v>
      </c>
      <c r="D2914" s="28" t="s">
        <v>5152</v>
      </c>
      <c r="E2914" s="28" t="s">
        <v>5157</v>
      </c>
      <c r="F2914" s="29" t="s">
        <v>2191</v>
      </c>
      <c r="G2914" s="29" t="s">
        <v>2083</v>
      </c>
      <c r="H2914" s="29" t="s">
        <v>2084</v>
      </c>
      <c r="I2914" s="29" t="s">
        <v>2083</v>
      </c>
    </row>
    <row r="2915" spans="1:9" x14ac:dyDescent="0.25">
      <c r="A2915" s="28" t="s">
        <v>4887</v>
      </c>
      <c r="B2915" s="28" t="s">
        <v>5553</v>
      </c>
      <c r="C2915" s="28" t="s">
        <v>3854</v>
      </c>
      <c r="D2915" s="28" t="s">
        <v>2198</v>
      </c>
      <c r="E2915" s="28" t="s">
        <v>5157</v>
      </c>
      <c r="F2915" s="29" t="s">
        <v>2198</v>
      </c>
      <c r="G2915" s="29" t="s">
        <v>2083</v>
      </c>
      <c r="H2915" s="29" t="s">
        <v>2084</v>
      </c>
      <c r="I2915" s="29" t="s">
        <v>2083</v>
      </c>
    </row>
    <row r="2916" spans="1:9" x14ac:dyDescent="0.25">
      <c r="A2916" s="28" t="s">
        <v>4887</v>
      </c>
      <c r="B2916" s="28" t="s">
        <v>5554</v>
      </c>
      <c r="C2916" s="28" t="s">
        <v>2435</v>
      </c>
      <c r="D2916" s="28" t="s">
        <v>2435</v>
      </c>
      <c r="E2916" s="28" t="s">
        <v>5157</v>
      </c>
      <c r="F2916" s="29" t="s">
        <v>2191</v>
      </c>
      <c r="G2916" s="29" t="s">
        <v>2083</v>
      </c>
      <c r="H2916" s="29" t="s">
        <v>2084</v>
      </c>
      <c r="I2916" s="29" t="s">
        <v>2083</v>
      </c>
    </row>
    <row r="2917" spans="1:9" x14ac:dyDescent="0.25">
      <c r="A2917" s="28" t="s">
        <v>4887</v>
      </c>
      <c r="B2917" s="28" t="s">
        <v>5555</v>
      </c>
      <c r="C2917" s="28" t="s">
        <v>3973</v>
      </c>
      <c r="D2917" s="28" t="s">
        <v>2569</v>
      </c>
      <c r="E2917" s="28" t="s">
        <v>5157</v>
      </c>
      <c r="F2917" s="29" t="s">
        <v>2198</v>
      </c>
      <c r="G2917" s="29" t="s">
        <v>2083</v>
      </c>
      <c r="H2917" s="29" t="s">
        <v>2084</v>
      </c>
      <c r="I2917" s="29" t="s">
        <v>2083</v>
      </c>
    </row>
    <row r="2918" spans="1:9" x14ac:dyDescent="0.25">
      <c r="A2918" s="28" t="s">
        <v>4887</v>
      </c>
      <c r="B2918" s="28" t="s">
        <v>5556</v>
      </c>
      <c r="C2918" s="28" t="s">
        <v>5152</v>
      </c>
      <c r="D2918" s="28" t="s">
        <v>5152</v>
      </c>
      <c r="E2918" s="28" t="s">
        <v>5157</v>
      </c>
      <c r="F2918" s="29" t="s">
        <v>2191</v>
      </c>
      <c r="G2918" s="29" t="s">
        <v>2083</v>
      </c>
      <c r="H2918" s="29" t="s">
        <v>2084</v>
      </c>
      <c r="I2918" s="29" t="s">
        <v>2083</v>
      </c>
    </row>
    <row r="2919" spans="1:9" x14ac:dyDescent="0.25">
      <c r="A2919" s="28" t="s">
        <v>4887</v>
      </c>
      <c r="B2919" s="28" t="s">
        <v>5557</v>
      </c>
      <c r="C2919" s="28" t="s">
        <v>3854</v>
      </c>
      <c r="D2919" s="28" t="s">
        <v>2198</v>
      </c>
      <c r="E2919" s="28" t="s">
        <v>5157</v>
      </c>
      <c r="F2919" s="29" t="s">
        <v>2198</v>
      </c>
      <c r="G2919" s="29" t="s">
        <v>2083</v>
      </c>
      <c r="H2919" s="29" t="s">
        <v>2084</v>
      </c>
      <c r="I2919" s="29" t="s">
        <v>2083</v>
      </c>
    </row>
    <row r="2920" spans="1:9" x14ac:dyDescent="0.25">
      <c r="A2920" s="28" t="s">
        <v>4887</v>
      </c>
      <c r="B2920" s="28" t="s">
        <v>5558</v>
      </c>
      <c r="C2920" s="28" t="s">
        <v>2435</v>
      </c>
      <c r="D2920" s="28" t="s">
        <v>2435</v>
      </c>
      <c r="E2920" s="28" t="s">
        <v>5157</v>
      </c>
      <c r="F2920" s="29" t="s">
        <v>2191</v>
      </c>
      <c r="G2920" s="29" t="s">
        <v>2083</v>
      </c>
      <c r="H2920" s="29" t="s">
        <v>2084</v>
      </c>
      <c r="I2920" s="29" t="s">
        <v>2083</v>
      </c>
    </row>
    <row r="2921" spans="1:9" x14ac:dyDescent="0.25">
      <c r="A2921" s="28" t="s">
        <v>4887</v>
      </c>
      <c r="B2921" s="28" t="s">
        <v>5559</v>
      </c>
      <c r="C2921" s="28" t="s">
        <v>3973</v>
      </c>
      <c r="D2921" s="28" t="s">
        <v>2569</v>
      </c>
      <c r="E2921" s="28" t="s">
        <v>5157</v>
      </c>
      <c r="F2921" s="29" t="s">
        <v>2198</v>
      </c>
      <c r="G2921" s="29" t="s">
        <v>2083</v>
      </c>
      <c r="H2921" s="29" t="s">
        <v>2084</v>
      </c>
      <c r="I2921" s="29" t="s">
        <v>2083</v>
      </c>
    </row>
    <row r="2922" spans="1:9" x14ac:dyDescent="0.25">
      <c r="A2922" s="28" t="s">
        <v>4887</v>
      </c>
      <c r="B2922" s="28" t="s">
        <v>5560</v>
      </c>
      <c r="C2922" s="28" t="s">
        <v>5152</v>
      </c>
      <c r="D2922" s="28" t="s">
        <v>5152</v>
      </c>
      <c r="E2922" s="28" t="s">
        <v>5157</v>
      </c>
      <c r="F2922" s="29" t="s">
        <v>2191</v>
      </c>
      <c r="G2922" s="29" t="s">
        <v>2083</v>
      </c>
      <c r="H2922" s="29" t="s">
        <v>2084</v>
      </c>
      <c r="I2922" s="29" t="s">
        <v>2083</v>
      </c>
    </row>
    <row r="2923" spans="1:9" x14ac:dyDescent="0.25">
      <c r="A2923" s="28" t="s">
        <v>4887</v>
      </c>
      <c r="B2923" s="28" t="s">
        <v>5561</v>
      </c>
      <c r="C2923" s="28" t="s">
        <v>3854</v>
      </c>
      <c r="D2923" s="28" t="s">
        <v>2198</v>
      </c>
      <c r="E2923" s="28" t="s">
        <v>5157</v>
      </c>
      <c r="F2923" s="29" t="s">
        <v>2198</v>
      </c>
      <c r="G2923" s="29" t="s">
        <v>2083</v>
      </c>
      <c r="H2923" s="29" t="s">
        <v>2084</v>
      </c>
      <c r="I2923" s="29" t="s">
        <v>2083</v>
      </c>
    </row>
    <row r="2924" spans="1:9" x14ac:dyDescent="0.25">
      <c r="A2924" s="28" t="s">
        <v>4887</v>
      </c>
      <c r="B2924" s="28" t="s">
        <v>5562</v>
      </c>
      <c r="C2924" s="28" t="s">
        <v>2435</v>
      </c>
      <c r="D2924" s="28" t="s">
        <v>2435</v>
      </c>
      <c r="E2924" s="28" t="s">
        <v>5157</v>
      </c>
      <c r="F2924" s="29" t="s">
        <v>2191</v>
      </c>
      <c r="G2924" s="29" t="s">
        <v>2083</v>
      </c>
      <c r="H2924" s="29" t="s">
        <v>2084</v>
      </c>
      <c r="I2924" s="29" t="s">
        <v>2083</v>
      </c>
    </row>
    <row r="2925" spans="1:9" x14ac:dyDescent="0.25">
      <c r="A2925" s="28" t="s">
        <v>4887</v>
      </c>
      <c r="B2925" s="28" t="s">
        <v>5563</v>
      </c>
      <c r="C2925" s="28" t="s">
        <v>3973</v>
      </c>
      <c r="D2925" s="28" t="s">
        <v>2569</v>
      </c>
      <c r="E2925" s="28" t="s">
        <v>5157</v>
      </c>
      <c r="F2925" s="29" t="s">
        <v>2198</v>
      </c>
      <c r="G2925" s="29" t="s">
        <v>2083</v>
      </c>
      <c r="H2925" s="29" t="s">
        <v>2084</v>
      </c>
      <c r="I2925" s="29" t="s">
        <v>2083</v>
      </c>
    </row>
    <row r="2926" spans="1:9" x14ac:dyDescent="0.25">
      <c r="A2926" s="28" t="s">
        <v>4887</v>
      </c>
      <c r="B2926" s="28" t="s">
        <v>5564</v>
      </c>
      <c r="C2926" s="28" t="s">
        <v>5152</v>
      </c>
      <c r="D2926" s="28" t="s">
        <v>5152</v>
      </c>
      <c r="E2926" s="28" t="s">
        <v>5157</v>
      </c>
      <c r="F2926" s="29" t="s">
        <v>2191</v>
      </c>
      <c r="G2926" s="29" t="s">
        <v>2083</v>
      </c>
      <c r="H2926" s="29" t="s">
        <v>2084</v>
      </c>
      <c r="I2926" s="29" t="s">
        <v>2083</v>
      </c>
    </row>
    <row r="2927" spans="1:9" x14ac:dyDescent="0.25">
      <c r="A2927" s="28" t="s">
        <v>4887</v>
      </c>
      <c r="B2927" s="28" t="s">
        <v>5565</v>
      </c>
      <c r="C2927" s="28" t="s">
        <v>3854</v>
      </c>
      <c r="D2927" s="28" t="s">
        <v>2198</v>
      </c>
      <c r="E2927" s="28" t="s">
        <v>5157</v>
      </c>
      <c r="F2927" s="29" t="s">
        <v>2198</v>
      </c>
      <c r="G2927" s="29" t="s">
        <v>2083</v>
      </c>
      <c r="H2927" s="29" t="s">
        <v>2084</v>
      </c>
      <c r="I2927" s="29" t="s">
        <v>2083</v>
      </c>
    </row>
    <row r="2928" spans="1:9" x14ac:dyDescent="0.25">
      <c r="A2928" s="28" t="s">
        <v>4887</v>
      </c>
      <c r="B2928" s="28" t="s">
        <v>5566</v>
      </c>
      <c r="C2928" s="28" t="s">
        <v>2435</v>
      </c>
      <c r="D2928" s="28" t="s">
        <v>2435</v>
      </c>
      <c r="E2928" s="28" t="s">
        <v>5157</v>
      </c>
      <c r="F2928" s="29" t="s">
        <v>2191</v>
      </c>
      <c r="G2928" s="29" t="s">
        <v>2083</v>
      </c>
      <c r="H2928" s="29" t="s">
        <v>2084</v>
      </c>
      <c r="I2928" s="29" t="s">
        <v>2083</v>
      </c>
    </row>
    <row r="2929" spans="1:9" x14ac:dyDescent="0.25">
      <c r="A2929" s="28" t="s">
        <v>4887</v>
      </c>
      <c r="B2929" s="28" t="s">
        <v>5567</v>
      </c>
      <c r="C2929" s="28" t="s">
        <v>3973</v>
      </c>
      <c r="D2929" s="28" t="s">
        <v>2569</v>
      </c>
      <c r="E2929" s="28" t="s">
        <v>5157</v>
      </c>
      <c r="F2929" s="29" t="s">
        <v>2198</v>
      </c>
      <c r="G2929" s="29" t="s">
        <v>2083</v>
      </c>
      <c r="H2929" s="29" t="s">
        <v>2084</v>
      </c>
      <c r="I2929" s="29" t="s">
        <v>2083</v>
      </c>
    </row>
    <row r="2930" spans="1:9" x14ac:dyDescent="0.25">
      <c r="A2930" s="28" t="s">
        <v>4887</v>
      </c>
      <c r="B2930" s="28" t="s">
        <v>5568</v>
      </c>
      <c r="C2930" s="28" t="s">
        <v>5152</v>
      </c>
      <c r="D2930" s="28" t="s">
        <v>5152</v>
      </c>
      <c r="E2930" s="28" t="s">
        <v>5157</v>
      </c>
      <c r="F2930" s="29" t="s">
        <v>2191</v>
      </c>
      <c r="G2930" s="29" t="s">
        <v>2083</v>
      </c>
      <c r="H2930" s="29" t="s">
        <v>2084</v>
      </c>
      <c r="I2930" s="29" t="s">
        <v>2083</v>
      </c>
    </row>
    <row r="2931" spans="1:9" x14ac:dyDescent="0.25">
      <c r="A2931" s="28" t="s">
        <v>4887</v>
      </c>
      <c r="B2931" s="28" t="s">
        <v>5569</v>
      </c>
      <c r="C2931" s="28" t="s">
        <v>3854</v>
      </c>
      <c r="D2931" s="28" t="s">
        <v>2198</v>
      </c>
      <c r="E2931" s="28" t="s">
        <v>5157</v>
      </c>
      <c r="F2931" s="29" t="s">
        <v>2198</v>
      </c>
      <c r="G2931" s="29" t="s">
        <v>2083</v>
      </c>
      <c r="H2931" s="29" t="s">
        <v>2084</v>
      </c>
      <c r="I2931" s="29" t="s">
        <v>2083</v>
      </c>
    </row>
    <row r="2932" spans="1:9" x14ac:dyDescent="0.25">
      <c r="A2932" s="28" t="s">
        <v>4887</v>
      </c>
      <c r="B2932" s="28" t="s">
        <v>5570</v>
      </c>
      <c r="C2932" s="28" t="s">
        <v>2435</v>
      </c>
      <c r="D2932" s="28" t="s">
        <v>2435</v>
      </c>
      <c r="E2932" s="28" t="s">
        <v>5157</v>
      </c>
      <c r="F2932" s="29" t="s">
        <v>2191</v>
      </c>
      <c r="G2932" s="29" t="s">
        <v>2083</v>
      </c>
      <c r="H2932" s="29" t="s">
        <v>2084</v>
      </c>
      <c r="I2932" s="29" t="s">
        <v>2083</v>
      </c>
    </row>
    <row r="2933" spans="1:9" x14ac:dyDescent="0.25">
      <c r="A2933" s="28" t="s">
        <v>4887</v>
      </c>
      <c r="B2933" s="28" t="s">
        <v>5571</v>
      </c>
      <c r="C2933" s="28" t="s">
        <v>3973</v>
      </c>
      <c r="D2933" s="28" t="s">
        <v>2569</v>
      </c>
      <c r="E2933" s="28" t="s">
        <v>5157</v>
      </c>
      <c r="F2933" s="29" t="s">
        <v>2198</v>
      </c>
      <c r="G2933" s="29" t="s">
        <v>2083</v>
      </c>
      <c r="H2933" s="29" t="s">
        <v>2084</v>
      </c>
      <c r="I2933" s="29" t="s">
        <v>2083</v>
      </c>
    </row>
    <row r="2934" spans="1:9" x14ac:dyDescent="0.25">
      <c r="A2934" s="28" t="s">
        <v>4887</v>
      </c>
      <c r="B2934" s="28" t="s">
        <v>5572</v>
      </c>
      <c r="C2934" s="28" t="s">
        <v>5152</v>
      </c>
      <c r="D2934" s="28" t="s">
        <v>5152</v>
      </c>
      <c r="E2934" s="28" t="s">
        <v>5157</v>
      </c>
      <c r="F2934" s="29" t="s">
        <v>2191</v>
      </c>
      <c r="G2934" s="29" t="s">
        <v>2083</v>
      </c>
      <c r="H2934" s="29" t="s">
        <v>2084</v>
      </c>
      <c r="I2934" s="29" t="s">
        <v>2083</v>
      </c>
    </row>
    <row r="2935" spans="1:9" x14ac:dyDescent="0.25">
      <c r="A2935" s="28" t="s">
        <v>4887</v>
      </c>
      <c r="B2935" s="28" t="s">
        <v>5573</v>
      </c>
      <c r="C2935" s="28" t="s">
        <v>3854</v>
      </c>
      <c r="D2935" s="28" t="s">
        <v>2198</v>
      </c>
      <c r="E2935" s="28" t="s">
        <v>5157</v>
      </c>
      <c r="F2935" s="29" t="s">
        <v>2198</v>
      </c>
      <c r="G2935" s="29" t="s">
        <v>2083</v>
      </c>
      <c r="H2935" s="29" t="s">
        <v>2084</v>
      </c>
      <c r="I2935" s="29" t="s">
        <v>2083</v>
      </c>
    </row>
    <row r="2936" spans="1:9" x14ac:dyDescent="0.25">
      <c r="A2936" s="28" t="s">
        <v>4887</v>
      </c>
      <c r="B2936" s="28" t="s">
        <v>5574</v>
      </c>
      <c r="C2936" s="28" t="s">
        <v>2435</v>
      </c>
      <c r="D2936" s="28" t="s">
        <v>2435</v>
      </c>
      <c r="E2936" s="28" t="s">
        <v>5157</v>
      </c>
      <c r="F2936" s="29" t="s">
        <v>2191</v>
      </c>
      <c r="G2936" s="29" t="s">
        <v>2083</v>
      </c>
      <c r="H2936" s="29" t="s">
        <v>2084</v>
      </c>
      <c r="I2936" s="29" t="s">
        <v>2083</v>
      </c>
    </row>
    <row r="2937" spans="1:9" x14ac:dyDescent="0.25">
      <c r="A2937" s="28" t="s">
        <v>4887</v>
      </c>
      <c r="B2937" s="28" t="s">
        <v>5575</v>
      </c>
      <c r="C2937" s="28" t="s">
        <v>3973</v>
      </c>
      <c r="D2937" s="28" t="s">
        <v>2569</v>
      </c>
      <c r="E2937" s="28" t="s">
        <v>5157</v>
      </c>
      <c r="F2937" s="29" t="s">
        <v>2198</v>
      </c>
      <c r="G2937" s="29" t="s">
        <v>2083</v>
      </c>
      <c r="H2937" s="29" t="s">
        <v>2084</v>
      </c>
      <c r="I2937" s="29" t="s">
        <v>2083</v>
      </c>
    </row>
    <row r="2938" spans="1:9" x14ac:dyDescent="0.25">
      <c r="A2938" s="28" t="s">
        <v>4887</v>
      </c>
      <c r="B2938" s="28" t="s">
        <v>5576</v>
      </c>
      <c r="C2938" s="28" t="s">
        <v>5152</v>
      </c>
      <c r="D2938" s="28" t="s">
        <v>5152</v>
      </c>
      <c r="E2938" s="28" t="s">
        <v>5157</v>
      </c>
      <c r="F2938" s="29" t="s">
        <v>2191</v>
      </c>
      <c r="G2938" s="29" t="s">
        <v>2083</v>
      </c>
      <c r="H2938" s="29" t="s">
        <v>2084</v>
      </c>
      <c r="I2938" s="29" t="s">
        <v>2083</v>
      </c>
    </row>
    <row r="2939" spans="1:9" x14ac:dyDescent="0.25">
      <c r="A2939" s="28" t="s">
        <v>4887</v>
      </c>
      <c r="B2939" s="28" t="s">
        <v>5577</v>
      </c>
      <c r="C2939" s="28" t="s">
        <v>3854</v>
      </c>
      <c r="D2939" s="28" t="s">
        <v>2198</v>
      </c>
      <c r="E2939" s="28" t="s">
        <v>5157</v>
      </c>
      <c r="F2939" s="29" t="s">
        <v>2198</v>
      </c>
      <c r="G2939" s="29" t="s">
        <v>2083</v>
      </c>
      <c r="H2939" s="29" t="s">
        <v>2084</v>
      </c>
      <c r="I2939" s="29" t="s">
        <v>2083</v>
      </c>
    </row>
    <row r="2940" spans="1:9" x14ac:dyDescent="0.25">
      <c r="A2940" s="28" t="s">
        <v>4887</v>
      </c>
      <c r="B2940" s="28" t="s">
        <v>5578</v>
      </c>
      <c r="C2940" s="28" t="s">
        <v>2435</v>
      </c>
      <c r="D2940" s="28" t="s">
        <v>2435</v>
      </c>
      <c r="E2940" s="28" t="s">
        <v>5157</v>
      </c>
      <c r="F2940" s="29" t="s">
        <v>2191</v>
      </c>
      <c r="G2940" s="29" t="s">
        <v>2083</v>
      </c>
      <c r="H2940" s="29" t="s">
        <v>2084</v>
      </c>
      <c r="I2940" s="29" t="s">
        <v>2083</v>
      </c>
    </row>
    <row r="2941" spans="1:9" x14ac:dyDescent="0.25">
      <c r="A2941" s="28" t="s">
        <v>4887</v>
      </c>
      <c r="B2941" s="28" t="s">
        <v>5579</v>
      </c>
      <c r="C2941" s="28" t="s">
        <v>3973</v>
      </c>
      <c r="D2941" s="28" t="s">
        <v>2569</v>
      </c>
      <c r="E2941" s="28" t="s">
        <v>5157</v>
      </c>
      <c r="F2941" s="29" t="s">
        <v>2198</v>
      </c>
      <c r="G2941" s="29" t="s">
        <v>2083</v>
      </c>
      <c r="H2941" s="29" t="s">
        <v>2084</v>
      </c>
      <c r="I2941" s="29" t="s">
        <v>2083</v>
      </c>
    </row>
    <row r="2942" spans="1:9" x14ac:dyDescent="0.25">
      <c r="A2942" s="28" t="s">
        <v>4887</v>
      </c>
      <c r="B2942" s="28" t="s">
        <v>5580</v>
      </c>
      <c r="C2942" s="28" t="s">
        <v>5152</v>
      </c>
      <c r="D2942" s="28" t="s">
        <v>5152</v>
      </c>
      <c r="E2942" s="28" t="s">
        <v>5157</v>
      </c>
      <c r="F2942" s="29" t="s">
        <v>2191</v>
      </c>
      <c r="G2942" s="29" t="s">
        <v>2083</v>
      </c>
      <c r="H2942" s="29" t="s">
        <v>2084</v>
      </c>
      <c r="I2942" s="29" t="s">
        <v>2083</v>
      </c>
    </row>
    <row r="2943" spans="1:9" x14ac:dyDescent="0.25">
      <c r="A2943" s="28" t="s">
        <v>4887</v>
      </c>
      <c r="B2943" s="28" t="s">
        <v>5581</v>
      </c>
      <c r="C2943" s="28" t="s">
        <v>3854</v>
      </c>
      <c r="D2943" s="28" t="s">
        <v>2198</v>
      </c>
      <c r="E2943" s="28" t="s">
        <v>5157</v>
      </c>
      <c r="F2943" s="29" t="s">
        <v>2198</v>
      </c>
      <c r="G2943" s="29" t="s">
        <v>2083</v>
      </c>
      <c r="H2943" s="29" t="s">
        <v>2084</v>
      </c>
      <c r="I2943" s="29" t="s">
        <v>2083</v>
      </c>
    </row>
    <row r="2944" spans="1:9" x14ac:dyDescent="0.25">
      <c r="A2944" s="28" t="s">
        <v>4887</v>
      </c>
      <c r="B2944" s="28" t="s">
        <v>5582</v>
      </c>
      <c r="C2944" s="28" t="s">
        <v>2435</v>
      </c>
      <c r="D2944" s="28" t="s">
        <v>2435</v>
      </c>
      <c r="E2944" s="28" t="s">
        <v>5157</v>
      </c>
      <c r="F2944" s="29" t="s">
        <v>2191</v>
      </c>
      <c r="G2944" s="29" t="s">
        <v>2083</v>
      </c>
      <c r="H2944" s="29" t="s">
        <v>2084</v>
      </c>
      <c r="I2944" s="29" t="s">
        <v>2083</v>
      </c>
    </row>
    <row r="2945" spans="1:9" x14ac:dyDescent="0.25">
      <c r="A2945" s="28" t="s">
        <v>4887</v>
      </c>
      <c r="B2945" s="28" t="s">
        <v>5583</v>
      </c>
      <c r="C2945" s="28" t="s">
        <v>4828</v>
      </c>
      <c r="D2945" s="28" t="s">
        <v>2438</v>
      </c>
      <c r="E2945" s="28" t="s">
        <v>5157</v>
      </c>
      <c r="F2945" s="29" t="s">
        <v>2191</v>
      </c>
      <c r="G2945" s="29" t="s">
        <v>2083</v>
      </c>
      <c r="H2945" s="29" t="s">
        <v>2084</v>
      </c>
      <c r="I2945" s="29" t="s">
        <v>2083</v>
      </c>
    </row>
    <row r="2946" spans="1:9" x14ac:dyDescent="0.25">
      <c r="A2946" s="28" t="s">
        <v>4887</v>
      </c>
      <c r="B2946" s="28" t="s">
        <v>5584</v>
      </c>
      <c r="C2946" s="28" t="s">
        <v>3973</v>
      </c>
      <c r="D2946" s="28" t="s">
        <v>2569</v>
      </c>
      <c r="E2946" s="28" t="s">
        <v>5157</v>
      </c>
      <c r="F2946" s="29" t="s">
        <v>2198</v>
      </c>
      <c r="G2946" s="29" t="s">
        <v>2083</v>
      </c>
      <c r="H2946" s="29" t="s">
        <v>2084</v>
      </c>
      <c r="I2946" s="29" t="s">
        <v>2083</v>
      </c>
    </row>
    <row r="2947" spans="1:9" x14ac:dyDescent="0.25">
      <c r="A2947" s="28" t="s">
        <v>4887</v>
      </c>
      <c r="B2947" s="28" t="s">
        <v>5585</v>
      </c>
      <c r="C2947" s="28" t="s">
        <v>5152</v>
      </c>
      <c r="D2947" s="28" t="s">
        <v>5152</v>
      </c>
      <c r="E2947" s="28" t="s">
        <v>5157</v>
      </c>
      <c r="F2947" s="29" t="s">
        <v>2191</v>
      </c>
      <c r="G2947" s="29" t="s">
        <v>2083</v>
      </c>
      <c r="H2947" s="29" t="s">
        <v>2084</v>
      </c>
      <c r="I2947" s="29" t="s">
        <v>2083</v>
      </c>
    </row>
    <row r="2948" spans="1:9" x14ac:dyDescent="0.25">
      <c r="A2948" s="28" t="s">
        <v>4887</v>
      </c>
      <c r="B2948" s="28" t="s">
        <v>5586</v>
      </c>
      <c r="C2948" s="28" t="s">
        <v>3854</v>
      </c>
      <c r="D2948" s="28" t="s">
        <v>2198</v>
      </c>
      <c r="E2948" s="28" t="s">
        <v>5157</v>
      </c>
      <c r="F2948" s="29" t="s">
        <v>2198</v>
      </c>
      <c r="G2948" s="29" t="s">
        <v>2083</v>
      </c>
      <c r="H2948" s="29" t="s">
        <v>2084</v>
      </c>
      <c r="I2948" s="29" t="s">
        <v>2083</v>
      </c>
    </row>
    <row r="2949" spans="1:9" x14ac:dyDescent="0.25">
      <c r="A2949" s="28" t="s">
        <v>4887</v>
      </c>
      <c r="B2949" s="28" t="s">
        <v>5587</v>
      </c>
      <c r="C2949" s="28" t="s">
        <v>2435</v>
      </c>
      <c r="D2949" s="28" t="s">
        <v>2435</v>
      </c>
      <c r="E2949" s="28" t="s">
        <v>5157</v>
      </c>
      <c r="F2949" s="29" t="s">
        <v>2191</v>
      </c>
      <c r="G2949" s="29" t="s">
        <v>2083</v>
      </c>
      <c r="H2949" s="29" t="s">
        <v>2084</v>
      </c>
      <c r="I2949" s="29" t="s">
        <v>2083</v>
      </c>
    </row>
    <row r="2950" spans="1:9" x14ac:dyDescent="0.25">
      <c r="A2950" s="28" t="s">
        <v>4887</v>
      </c>
      <c r="B2950" s="28" t="s">
        <v>5588</v>
      </c>
      <c r="C2950" s="28" t="s">
        <v>3973</v>
      </c>
      <c r="D2950" s="28" t="s">
        <v>2569</v>
      </c>
      <c r="E2950" s="28" t="s">
        <v>5157</v>
      </c>
      <c r="F2950" s="29" t="s">
        <v>2198</v>
      </c>
      <c r="G2950" s="29" t="s">
        <v>2083</v>
      </c>
      <c r="H2950" s="29" t="s">
        <v>2084</v>
      </c>
      <c r="I2950" s="29" t="s">
        <v>2083</v>
      </c>
    </row>
    <row r="2951" spans="1:9" x14ac:dyDescent="0.25">
      <c r="A2951" s="28" t="s">
        <v>4887</v>
      </c>
      <c r="B2951" s="28" t="s">
        <v>5589</v>
      </c>
      <c r="C2951" s="28" t="s">
        <v>5152</v>
      </c>
      <c r="D2951" s="28" t="s">
        <v>5152</v>
      </c>
      <c r="E2951" s="28" t="s">
        <v>5157</v>
      </c>
      <c r="F2951" s="29" t="s">
        <v>2191</v>
      </c>
      <c r="G2951" s="29" t="s">
        <v>2083</v>
      </c>
      <c r="H2951" s="29" t="s">
        <v>2084</v>
      </c>
      <c r="I2951" s="29" t="s">
        <v>2083</v>
      </c>
    </row>
    <row r="2952" spans="1:9" x14ac:dyDescent="0.25">
      <c r="A2952" s="28" t="s">
        <v>4887</v>
      </c>
      <c r="B2952" s="28" t="s">
        <v>5590</v>
      </c>
      <c r="C2952" s="28" t="s">
        <v>3854</v>
      </c>
      <c r="D2952" s="28" t="s">
        <v>2198</v>
      </c>
      <c r="E2952" s="28" t="s">
        <v>5157</v>
      </c>
      <c r="F2952" s="29" t="s">
        <v>2198</v>
      </c>
      <c r="G2952" s="29" t="s">
        <v>2083</v>
      </c>
      <c r="H2952" s="29" t="s">
        <v>2084</v>
      </c>
      <c r="I2952" s="29" t="s">
        <v>2083</v>
      </c>
    </row>
    <row r="2953" spans="1:9" x14ac:dyDescent="0.25">
      <c r="A2953" s="28" t="s">
        <v>4887</v>
      </c>
      <c r="B2953" s="28" t="s">
        <v>5591</v>
      </c>
      <c r="C2953" s="28" t="s">
        <v>2435</v>
      </c>
      <c r="D2953" s="28" t="s">
        <v>2435</v>
      </c>
      <c r="E2953" s="28" t="s">
        <v>5157</v>
      </c>
      <c r="F2953" s="29" t="s">
        <v>2191</v>
      </c>
      <c r="G2953" s="29" t="s">
        <v>2083</v>
      </c>
      <c r="H2953" s="29" t="s">
        <v>2084</v>
      </c>
      <c r="I2953" s="29" t="s">
        <v>2083</v>
      </c>
    </row>
    <row r="2954" spans="1:9" x14ac:dyDescent="0.25">
      <c r="A2954" s="28" t="s">
        <v>4887</v>
      </c>
      <c r="B2954" s="28" t="s">
        <v>5592</v>
      </c>
      <c r="C2954" s="28" t="s">
        <v>3973</v>
      </c>
      <c r="D2954" s="28" t="s">
        <v>2569</v>
      </c>
      <c r="E2954" s="28" t="s">
        <v>5157</v>
      </c>
      <c r="F2954" s="29" t="s">
        <v>2198</v>
      </c>
      <c r="G2954" s="29" t="s">
        <v>2083</v>
      </c>
      <c r="H2954" s="29" t="s">
        <v>2084</v>
      </c>
      <c r="I2954" s="29" t="s">
        <v>2083</v>
      </c>
    </row>
    <row r="2955" spans="1:9" x14ac:dyDescent="0.25">
      <c r="A2955" s="28" t="s">
        <v>4887</v>
      </c>
      <c r="B2955" s="28" t="s">
        <v>5593</v>
      </c>
      <c r="C2955" s="28" t="s">
        <v>5152</v>
      </c>
      <c r="D2955" s="28" t="s">
        <v>5152</v>
      </c>
      <c r="E2955" s="28" t="s">
        <v>5157</v>
      </c>
      <c r="F2955" s="29" t="s">
        <v>2191</v>
      </c>
      <c r="G2955" s="29" t="s">
        <v>2083</v>
      </c>
      <c r="H2955" s="29" t="s">
        <v>2084</v>
      </c>
      <c r="I2955" s="29" t="s">
        <v>2083</v>
      </c>
    </row>
    <row r="2956" spans="1:9" x14ac:dyDescent="0.25">
      <c r="A2956" s="28" t="s">
        <v>4887</v>
      </c>
      <c r="B2956" s="28" t="s">
        <v>5594</v>
      </c>
      <c r="C2956" s="28" t="s">
        <v>3854</v>
      </c>
      <c r="D2956" s="28" t="s">
        <v>2198</v>
      </c>
      <c r="E2956" s="28" t="s">
        <v>5157</v>
      </c>
      <c r="F2956" s="29" t="s">
        <v>2198</v>
      </c>
      <c r="G2956" s="29" t="s">
        <v>2083</v>
      </c>
      <c r="H2956" s="29" t="s">
        <v>2084</v>
      </c>
      <c r="I2956" s="29" t="s">
        <v>2083</v>
      </c>
    </row>
    <row r="2957" spans="1:9" x14ac:dyDescent="0.25">
      <c r="A2957" s="28" t="s">
        <v>4887</v>
      </c>
      <c r="B2957" s="28" t="s">
        <v>5595</v>
      </c>
      <c r="C2957" s="28" t="s">
        <v>2435</v>
      </c>
      <c r="D2957" s="28" t="s">
        <v>2435</v>
      </c>
      <c r="E2957" s="28" t="s">
        <v>5157</v>
      </c>
      <c r="F2957" s="29" t="s">
        <v>2191</v>
      </c>
      <c r="G2957" s="29" t="s">
        <v>2083</v>
      </c>
      <c r="H2957" s="29" t="s">
        <v>2084</v>
      </c>
      <c r="I2957" s="29" t="s">
        <v>2083</v>
      </c>
    </row>
    <row r="2958" spans="1:9" x14ac:dyDescent="0.25">
      <c r="A2958" s="28" t="s">
        <v>4887</v>
      </c>
      <c r="B2958" s="28" t="s">
        <v>5596</v>
      </c>
      <c r="C2958" s="28" t="s">
        <v>3973</v>
      </c>
      <c r="D2958" s="28" t="s">
        <v>2569</v>
      </c>
      <c r="E2958" s="28" t="s">
        <v>5157</v>
      </c>
      <c r="F2958" s="29" t="s">
        <v>2198</v>
      </c>
      <c r="G2958" s="29" t="s">
        <v>2083</v>
      </c>
      <c r="H2958" s="29" t="s">
        <v>2084</v>
      </c>
      <c r="I2958" s="29" t="s">
        <v>2083</v>
      </c>
    </row>
    <row r="2959" spans="1:9" x14ac:dyDescent="0.25">
      <c r="A2959" s="28" t="s">
        <v>4887</v>
      </c>
      <c r="B2959" s="28" t="s">
        <v>5597</v>
      </c>
      <c r="C2959" s="28" t="s">
        <v>5152</v>
      </c>
      <c r="D2959" s="28" t="s">
        <v>5152</v>
      </c>
      <c r="E2959" s="28" t="s">
        <v>5157</v>
      </c>
      <c r="F2959" s="29" t="s">
        <v>2191</v>
      </c>
      <c r="G2959" s="29" t="s">
        <v>2083</v>
      </c>
      <c r="H2959" s="29" t="s">
        <v>2084</v>
      </c>
      <c r="I2959" s="29" t="s">
        <v>2083</v>
      </c>
    </row>
    <row r="2960" spans="1:9" x14ac:dyDescent="0.25">
      <c r="A2960" s="28" t="s">
        <v>4887</v>
      </c>
      <c r="B2960" s="28" t="s">
        <v>5598</v>
      </c>
      <c r="C2960" s="28" t="s">
        <v>3854</v>
      </c>
      <c r="D2960" s="28" t="s">
        <v>2198</v>
      </c>
      <c r="E2960" s="28" t="s">
        <v>5157</v>
      </c>
      <c r="F2960" s="29" t="s">
        <v>2198</v>
      </c>
      <c r="G2960" s="29" t="s">
        <v>2083</v>
      </c>
      <c r="H2960" s="29" t="s">
        <v>2084</v>
      </c>
      <c r="I2960" s="29" t="s">
        <v>2083</v>
      </c>
    </row>
    <row r="2961" spans="1:9" x14ac:dyDescent="0.25">
      <c r="A2961" s="28" t="s">
        <v>4887</v>
      </c>
      <c r="B2961" s="28" t="s">
        <v>5599</v>
      </c>
      <c r="C2961" s="28" t="s">
        <v>2435</v>
      </c>
      <c r="D2961" s="28" t="s">
        <v>2435</v>
      </c>
      <c r="E2961" s="28" t="s">
        <v>5157</v>
      </c>
      <c r="F2961" s="29" t="s">
        <v>2191</v>
      </c>
      <c r="G2961" s="29" t="s">
        <v>2083</v>
      </c>
      <c r="H2961" s="29" t="s">
        <v>2084</v>
      </c>
      <c r="I2961" s="29" t="s">
        <v>2083</v>
      </c>
    </row>
    <row r="2962" spans="1:9" x14ac:dyDescent="0.25">
      <c r="A2962" s="28" t="s">
        <v>4887</v>
      </c>
      <c r="B2962" s="28" t="s">
        <v>5600</v>
      </c>
      <c r="C2962" s="28" t="s">
        <v>3973</v>
      </c>
      <c r="D2962" s="28" t="s">
        <v>2569</v>
      </c>
      <c r="E2962" s="28" t="s">
        <v>5157</v>
      </c>
      <c r="F2962" s="29" t="s">
        <v>2198</v>
      </c>
      <c r="G2962" s="29" t="s">
        <v>2083</v>
      </c>
      <c r="H2962" s="29" t="s">
        <v>2084</v>
      </c>
      <c r="I2962" s="29" t="s">
        <v>2083</v>
      </c>
    </row>
    <row r="2963" spans="1:9" x14ac:dyDescent="0.25">
      <c r="A2963" s="28" t="s">
        <v>4887</v>
      </c>
      <c r="B2963" s="28" t="s">
        <v>5601</v>
      </c>
      <c r="C2963" s="28" t="s">
        <v>5152</v>
      </c>
      <c r="D2963" s="28" t="s">
        <v>5152</v>
      </c>
      <c r="E2963" s="28" t="s">
        <v>5157</v>
      </c>
      <c r="F2963" s="29" t="s">
        <v>2191</v>
      </c>
      <c r="G2963" s="29" t="s">
        <v>2083</v>
      </c>
      <c r="H2963" s="29" t="s">
        <v>2084</v>
      </c>
      <c r="I2963" s="29" t="s">
        <v>2083</v>
      </c>
    </row>
    <row r="2964" spans="1:9" x14ac:dyDescent="0.25">
      <c r="A2964" s="28" t="s">
        <v>4887</v>
      </c>
      <c r="B2964" s="28" t="s">
        <v>5602</v>
      </c>
      <c r="C2964" s="28" t="s">
        <v>3854</v>
      </c>
      <c r="D2964" s="28" t="s">
        <v>2198</v>
      </c>
      <c r="E2964" s="28" t="s">
        <v>5157</v>
      </c>
      <c r="F2964" s="29" t="s">
        <v>2198</v>
      </c>
      <c r="G2964" s="29" t="s">
        <v>2083</v>
      </c>
      <c r="H2964" s="29" t="s">
        <v>2084</v>
      </c>
      <c r="I2964" s="29" t="s">
        <v>2083</v>
      </c>
    </row>
    <row r="2965" spans="1:9" x14ac:dyDescent="0.25">
      <c r="A2965" s="28" t="s">
        <v>4887</v>
      </c>
      <c r="B2965" s="28" t="s">
        <v>5603</v>
      </c>
      <c r="C2965" s="28" t="s">
        <v>2435</v>
      </c>
      <c r="D2965" s="28" t="s">
        <v>2435</v>
      </c>
      <c r="E2965" s="28" t="s">
        <v>5157</v>
      </c>
      <c r="F2965" s="29" t="s">
        <v>2191</v>
      </c>
      <c r="G2965" s="29" t="s">
        <v>2083</v>
      </c>
      <c r="H2965" s="29" t="s">
        <v>2084</v>
      </c>
      <c r="I2965" s="29" t="s">
        <v>2083</v>
      </c>
    </row>
    <row r="2966" spans="1:9" x14ac:dyDescent="0.25">
      <c r="A2966" s="28" t="s">
        <v>4887</v>
      </c>
      <c r="B2966" s="28" t="s">
        <v>5604</v>
      </c>
      <c r="C2966" s="28" t="s">
        <v>3973</v>
      </c>
      <c r="D2966" s="28" t="s">
        <v>2569</v>
      </c>
      <c r="E2966" s="28" t="s">
        <v>5157</v>
      </c>
      <c r="F2966" s="29" t="s">
        <v>2198</v>
      </c>
      <c r="G2966" s="29" t="s">
        <v>2083</v>
      </c>
      <c r="H2966" s="29" t="s">
        <v>2084</v>
      </c>
      <c r="I2966" s="29" t="s">
        <v>2083</v>
      </c>
    </row>
    <row r="2967" spans="1:9" x14ac:dyDescent="0.25">
      <c r="A2967" s="28" t="s">
        <v>4887</v>
      </c>
      <c r="B2967" s="28" t="s">
        <v>5605</v>
      </c>
      <c r="C2967" s="28" t="s">
        <v>5152</v>
      </c>
      <c r="D2967" s="28" t="s">
        <v>5152</v>
      </c>
      <c r="E2967" s="28" t="s">
        <v>5157</v>
      </c>
      <c r="F2967" s="29" t="s">
        <v>2191</v>
      </c>
      <c r="G2967" s="29" t="s">
        <v>2083</v>
      </c>
      <c r="H2967" s="29" t="s">
        <v>2084</v>
      </c>
      <c r="I2967" s="29" t="s">
        <v>2083</v>
      </c>
    </row>
    <row r="2968" spans="1:9" x14ac:dyDescent="0.25">
      <c r="A2968" s="28" t="s">
        <v>4887</v>
      </c>
      <c r="B2968" s="28" t="s">
        <v>5606</v>
      </c>
      <c r="C2968" s="28" t="s">
        <v>3854</v>
      </c>
      <c r="D2968" s="28" t="s">
        <v>2198</v>
      </c>
      <c r="E2968" s="28" t="s">
        <v>5157</v>
      </c>
      <c r="F2968" s="29" t="s">
        <v>2198</v>
      </c>
      <c r="G2968" s="29" t="s">
        <v>2083</v>
      </c>
      <c r="H2968" s="29" t="s">
        <v>2084</v>
      </c>
      <c r="I2968" s="29" t="s">
        <v>2083</v>
      </c>
    </row>
    <row r="2969" spans="1:9" x14ac:dyDescent="0.25">
      <c r="A2969" s="28" t="s">
        <v>4887</v>
      </c>
      <c r="B2969" s="28" t="s">
        <v>5607</v>
      </c>
      <c r="C2969" s="28" t="s">
        <v>2435</v>
      </c>
      <c r="D2969" s="28" t="s">
        <v>2435</v>
      </c>
      <c r="E2969" s="28" t="s">
        <v>5157</v>
      </c>
      <c r="F2969" s="29" t="s">
        <v>2191</v>
      </c>
      <c r="G2969" s="29" t="s">
        <v>2083</v>
      </c>
      <c r="H2969" s="29" t="s">
        <v>2084</v>
      </c>
      <c r="I2969" s="29" t="s">
        <v>2083</v>
      </c>
    </row>
    <row r="2970" spans="1:9" x14ac:dyDescent="0.25">
      <c r="A2970" s="28" t="s">
        <v>4887</v>
      </c>
      <c r="B2970" s="28" t="s">
        <v>5608</v>
      </c>
      <c r="C2970" s="28" t="s">
        <v>3973</v>
      </c>
      <c r="D2970" s="28" t="s">
        <v>2569</v>
      </c>
      <c r="E2970" s="28" t="s">
        <v>5157</v>
      </c>
      <c r="F2970" s="29" t="s">
        <v>2198</v>
      </c>
      <c r="G2970" s="29" t="s">
        <v>2083</v>
      </c>
      <c r="H2970" s="29" t="s">
        <v>2084</v>
      </c>
      <c r="I2970" s="29" t="s">
        <v>2083</v>
      </c>
    </row>
    <row r="2971" spans="1:9" x14ac:dyDescent="0.25">
      <c r="A2971" s="28" t="s">
        <v>4887</v>
      </c>
      <c r="B2971" s="28" t="s">
        <v>5609</v>
      </c>
      <c r="C2971" s="28" t="s">
        <v>5152</v>
      </c>
      <c r="D2971" s="28" t="s">
        <v>5152</v>
      </c>
      <c r="E2971" s="28" t="s">
        <v>5157</v>
      </c>
      <c r="F2971" s="29" t="s">
        <v>2191</v>
      </c>
      <c r="G2971" s="29" t="s">
        <v>2083</v>
      </c>
      <c r="H2971" s="29" t="s">
        <v>2084</v>
      </c>
      <c r="I2971" s="29" t="s">
        <v>2083</v>
      </c>
    </row>
    <row r="2972" spans="1:9" x14ac:dyDescent="0.25">
      <c r="A2972" s="28" t="s">
        <v>4887</v>
      </c>
      <c r="B2972" s="28" t="s">
        <v>5610</v>
      </c>
      <c r="C2972" s="28" t="s">
        <v>3854</v>
      </c>
      <c r="D2972" s="28" t="s">
        <v>2198</v>
      </c>
      <c r="E2972" s="28" t="s">
        <v>5157</v>
      </c>
      <c r="F2972" s="29" t="s">
        <v>2198</v>
      </c>
      <c r="G2972" s="29" t="s">
        <v>2083</v>
      </c>
      <c r="H2972" s="29" t="s">
        <v>2084</v>
      </c>
      <c r="I2972" s="29" t="s">
        <v>2083</v>
      </c>
    </row>
    <row r="2973" spans="1:9" x14ac:dyDescent="0.25">
      <c r="A2973" s="28" t="s">
        <v>4887</v>
      </c>
      <c r="B2973" s="28" t="s">
        <v>5611</v>
      </c>
      <c r="C2973" s="28" t="s">
        <v>2435</v>
      </c>
      <c r="D2973" s="28" t="s">
        <v>2435</v>
      </c>
      <c r="E2973" s="28" t="s">
        <v>5157</v>
      </c>
      <c r="F2973" s="29" t="s">
        <v>2191</v>
      </c>
      <c r="G2973" s="29" t="s">
        <v>2083</v>
      </c>
      <c r="H2973" s="29" t="s">
        <v>2084</v>
      </c>
      <c r="I2973" s="29" t="s">
        <v>2083</v>
      </c>
    </row>
    <row r="2974" spans="1:9" x14ac:dyDescent="0.25">
      <c r="A2974" s="28" t="s">
        <v>4887</v>
      </c>
      <c r="B2974" s="28" t="s">
        <v>5612</v>
      </c>
      <c r="C2974" s="28" t="s">
        <v>3973</v>
      </c>
      <c r="D2974" s="28" t="s">
        <v>2569</v>
      </c>
      <c r="E2974" s="28" t="s">
        <v>5157</v>
      </c>
      <c r="F2974" s="29" t="s">
        <v>2198</v>
      </c>
      <c r="G2974" s="29" t="s">
        <v>2083</v>
      </c>
      <c r="H2974" s="29" t="s">
        <v>2084</v>
      </c>
      <c r="I2974" s="29" t="s">
        <v>2083</v>
      </c>
    </row>
    <row r="2975" spans="1:9" x14ac:dyDescent="0.25">
      <c r="A2975" s="28" t="s">
        <v>4887</v>
      </c>
      <c r="B2975" s="28" t="s">
        <v>5613</v>
      </c>
      <c r="C2975" s="28" t="s">
        <v>5152</v>
      </c>
      <c r="D2975" s="28" t="s">
        <v>5152</v>
      </c>
      <c r="E2975" s="28" t="s">
        <v>5157</v>
      </c>
      <c r="F2975" s="29" t="s">
        <v>2191</v>
      </c>
      <c r="G2975" s="29" t="s">
        <v>2083</v>
      </c>
      <c r="H2975" s="29" t="s">
        <v>2084</v>
      </c>
      <c r="I2975" s="29" t="s">
        <v>2083</v>
      </c>
    </row>
    <row r="2976" spans="1:9" x14ac:dyDescent="0.25">
      <c r="A2976" s="28" t="s">
        <v>4887</v>
      </c>
      <c r="B2976" s="28" t="s">
        <v>5614</v>
      </c>
      <c r="C2976" s="28" t="s">
        <v>3854</v>
      </c>
      <c r="D2976" s="28" t="s">
        <v>2198</v>
      </c>
      <c r="E2976" s="28" t="s">
        <v>5157</v>
      </c>
      <c r="F2976" s="29" t="s">
        <v>2198</v>
      </c>
      <c r="G2976" s="29" t="s">
        <v>2083</v>
      </c>
      <c r="H2976" s="29" t="s">
        <v>2084</v>
      </c>
      <c r="I2976" s="29" t="s">
        <v>2083</v>
      </c>
    </row>
    <row r="2977" spans="1:9" x14ac:dyDescent="0.25">
      <c r="A2977" s="28" t="s">
        <v>4887</v>
      </c>
      <c r="B2977" s="28" t="s">
        <v>5615</v>
      </c>
      <c r="C2977" s="28" t="s">
        <v>2435</v>
      </c>
      <c r="D2977" s="28" t="s">
        <v>2435</v>
      </c>
      <c r="E2977" s="28" t="s">
        <v>5157</v>
      </c>
      <c r="F2977" s="29" t="s">
        <v>2191</v>
      </c>
      <c r="G2977" s="29" t="s">
        <v>2083</v>
      </c>
      <c r="H2977" s="29" t="s">
        <v>2084</v>
      </c>
      <c r="I2977" s="29" t="s">
        <v>2083</v>
      </c>
    </row>
    <row r="2978" spans="1:9" x14ac:dyDescent="0.25">
      <c r="A2978" s="28" t="s">
        <v>4887</v>
      </c>
      <c r="B2978" s="28" t="s">
        <v>5616</v>
      </c>
      <c r="C2978" s="28" t="s">
        <v>3973</v>
      </c>
      <c r="D2978" s="28" t="s">
        <v>2569</v>
      </c>
      <c r="E2978" s="28" t="s">
        <v>5157</v>
      </c>
      <c r="F2978" s="29" t="s">
        <v>2198</v>
      </c>
      <c r="G2978" s="29" t="s">
        <v>2083</v>
      </c>
      <c r="H2978" s="29" t="s">
        <v>2084</v>
      </c>
      <c r="I2978" s="29" t="s">
        <v>2083</v>
      </c>
    </row>
    <row r="2979" spans="1:9" x14ac:dyDescent="0.25">
      <c r="A2979" s="28" t="s">
        <v>4887</v>
      </c>
      <c r="B2979" s="28" t="s">
        <v>5617</v>
      </c>
      <c r="C2979" s="28" t="s">
        <v>5152</v>
      </c>
      <c r="D2979" s="28" t="s">
        <v>5152</v>
      </c>
      <c r="E2979" s="28" t="s">
        <v>5157</v>
      </c>
      <c r="F2979" s="29" t="s">
        <v>2191</v>
      </c>
      <c r="G2979" s="29" t="s">
        <v>2083</v>
      </c>
      <c r="H2979" s="29" t="s">
        <v>2084</v>
      </c>
      <c r="I2979" s="29" t="s">
        <v>2083</v>
      </c>
    </row>
    <row r="2980" spans="1:9" x14ac:dyDescent="0.25">
      <c r="A2980" s="28" t="s">
        <v>4887</v>
      </c>
      <c r="B2980" s="28" t="s">
        <v>5618</v>
      </c>
      <c r="C2980" s="28" t="s">
        <v>3854</v>
      </c>
      <c r="D2980" s="28" t="s">
        <v>2198</v>
      </c>
      <c r="E2980" s="28" t="s">
        <v>5157</v>
      </c>
      <c r="F2980" s="29" t="s">
        <v>2198</v>
      </c>
      <c r="G2980" s="29" t="s">
        <v>2083</v>
      </c>
      <c r="H2980" s="29" t="s">
        <v>2084</v>
      </c>
      <c r="I2980" s="29" t="s">
        <v>2083</v>
      </c>
    </row>
    <row r="2981" spans="1:9" x14ac:dyDescent="0.25">
      <c r="A2981" s="28" t="s">
        <v>4887</v>
      </c>
      <c r="B2981" s="28" t="s">
        <v>5619</v>
      </c>
      <c r="C2981" s="28" t="s">
        <v>2435</v>
      </c>
      <c r="D2981" s="28" t="s">
        <v>2435</v>
      </c>
      <c r="E2981" s="28" t="s">
        <v>5157</v>
      </c>
      <c r="F2981" s="29" t="s">
        <v>2191</v>
      </c>
      <c r="G2981" s="29" t="s">
        <v>2083</v>
      </c>
      <c r="H2981" s="29" t="s">
        <v>2084</v>
      </c>
      <c r="I2981" s="29" t="s">
        <v>2083</v>
      </c>
    </row>
    <row r="2982" spans="1:9" x14ac:dyDescent="0.25">
      <c r="A2982" s="28" t="s">
        <v>4887</v>
      </c>
      <c r="B2982" s="28" t="s">
        <v>5620</v>
      </c>
      <c r="C2982" s="28" t="s">
        <v>3973</v>
      </c>
      <c r="D2982" s="28" t="s">
        <v>2569</v>
      </c>
      <c r="E2982" s="28" t="s">
        <v>5157</v>
      </c>
      <c r="F2982" s="29" t="s">
        <v>2198</v>
      </c>
      <c r="G2982" s="29" t="s">
        <v>2083</v>
      </c>
      <c r="H2982" s="29" t="s">
        <v>2084</v>
      </c>
      <c r="I2982" s="29" t="s">
        <v>2083</v>
      </c>
    </row>
    <row r="2983" spans="1:9" x14ac:dyDescent="0.25">
      <c r="A2983" s="28" t="s">
        <v>4887</v>
      </c>
      <c r="B2983" s="28" t="s">
        <v>5621</v>
      </c>
      <c r="C2983" s="28" t="s">
        <v>5152</v>
      </c>
      <c r="D2983" s="28" t="s">
        <v>5152</v>
      </c>
      <c r="E2983" s="28" t="s">
        <v>5157</v>
      </c>
      <c r="F2983" s="29" t="s">
        <v>2191</v>
      </c>
      <c r="G2983" s="29" t="s">
        <v>2083</v>
      </c>
      <c r="H2983" s="29" t="s">
        <v>2084</v>
      </c>
      <c r="I2983" s="29" t="s">
        <v>2083</v>
      </c>
    </row>
    <row r="2984" spans="1:9" x14ac:dyDescent="0.25">
      <c r="A2984" s="28" t="s">
        <v>4887</v>
      </c>
      <c r="B2984" s="28" t="s">
        <v>5622</v>
      </c>
      <c r="C2984" s="28" t="s">
        <v>3854</v>
      </c>
      <c r="D2984" s="28" t="s">
        <v>2198</v>
      </c>
      <c r="E2984" s="28" t="s">
        <v>5157</v>
      </c>
      <c r="F2984" s="29" t="s">
        <v>2198</v>
      </c>
      <c r="G2984" s="29" t="s">
        <v>2083</v>
      </c>
      <c r="H2984" s="29" t="s">
        <v>2084</v>
      </c>
      <c r="I2984" s="29" t="s">
        <v>2083</v>
      </c>
    </row>
    <row r="2985" spans="1:9" x14ac:dyDescent="0.25">
      <c r="A2985" s="28" t="s">
        <v>4887</v>
      </c>
      <c r="B2985" s="28" t="s">
        <v>5623</v>
      </c>
      <c r="C2985" s="28" t="s">
        <v>2435</v>
      </c>
      <c r="D2985" s="28" t="s">
        <v>2435</v>
      </c>
      <c r="E2985" s="28" t="s">
        <v>5157</v>
      </c>
      <c r="F2985" s="29" t="s">
        <v>2191</v>
      </c>
      <c r="G2985" s="29" t="s">
        <v>2083</v>
      </c>
      <c r="H2985" s="29" t="s">
        <v>2084</v>
      </c>
      <c r="I2985" s="29" t="s">
        <v>2083</v>
      </c>
    </row>
    <row r="2986" spans="1:9" x14ac:dyDescent="0.25">
      <c r="A2986" s="28" t="s">
        <v>4887</v>
      </c>
      <c r="B2986" s="28" t="s">
        <v>5624</v>
      </c>
      <c r="C2986" s="28" t="s">
        <v>3973</v>
      </c>
      <c r="D2986" s="28" t="s">
        <v>2569</v>
      </c>
      <c r="E2986" s="28" t="s">
        <v>5157</v>
      </c>
      <c r="F2986" s="29" t="s">
        <v>2198</v>
      </c>
      <c r="G2986" s="29" t="s">
        <v>2083</v>
      </c>
      <c r="H2986" s="29" t="s">
        <v>2084</v>
      </c>
      <c r="I2986" s="29" t="s">
        <v>2083</v>
      </c>
    </row>
    <row r="2987" spans="1:9" x14ac:dyDescent="0.25">
      <c r="A2987" s="28" t="s">
        <v>4887</v>
      </c>
      <c r="B2987" s="28" t="s">
        <v>5625</v>
      </c>
      <c r="C2987" s="28" t="s">
        <v>5152</v>
      </c>
      <c r="D2987" s="28" t="s">
        <v>5152</v>
      </c>
      <c r="E2987" s="28" t="s">
        <v>5157</v>
      </c>
      <c r="F2987" s="29" t="s">
        <v>2191</v>
      </c>
      <c r="G2987" s="29" t="s">
        <v>2083</v>
      </c>
      <c r="H2987" s="29" t="s">
        <v>2084</v>
      </c>
      <c r="I2987" s="29" t="s">
        <v>2083</v>
      </c>
    </row>
    <row r="2988" spans="1:9" x14ac:dyDescent="0.25">
      <c r="A2988" s="28" t="s">
        <v>4887</v>
      </c>
      <c r="B2988" s="28" t="s">
        <v>5626</v>
      </c>
      <c r="C2988" s="28" t="s">
        <v>3854</v>
      </c>
      <c r="D2988" s="28" t="s">
        <v>2198</v>
      </c>
      <c r="E2988" s="28" t="s">
        <v>5157</v>
      </c>
      <c r="F2988" s="29" t="s">
        <v>2198</v>
      </c>
      <c r="G2988" s="29" t="s">
        <v>2083</v>
      </c>
      <c r="H2988" s="29" t="s">
        <v>2084</v>
      </c>
      <c r="I2988" s="29" t="s">
        <v>2083</v>
      </c>
    </row>
    <row r="2989" spans="1:9" x14ac:dyDescent="0.25">
      <c r="A2989" s="28" t="s">
        <v>4887</v>
      </c>
      <c r="B2989" s="28" t="s">
        <v>5627</v>
      </c>
      <c r="C2989" s="28" t="s">
        <v>2435</v>
      </c>
      <c r="D2989" s="28" t="s">
        <v>2435</v>
      </c>
      <c r="E2989" s="28" t="s">
        <v>5157</v>
      </c>
      <c r="F2989" s="29" t="s">
        <v>2191</v>
      </c>
      <c r="G2989" s="29" t="s">
        <v>2083</v>
      </c>
      <c r="H2989" s="29" t="s">
        <v>2084</v>
      </c>
      <c r="I2989" s="29" t="s">
        <v>2083</v>
      </c>
    </row>
    <row r="2990" spans="1:9" x14ac:dyDescent="0.25">
      <c r="A2990" s="28" t="s">
        <v>4887</v>
      </c>
      <c r="B2990" s="28" t="s">
        <v>5628</v>
      </c>
      <c r="C2990" s="28" t="s">
        <v>3973</v>
      </c>
      <c r="D2990" s="28" t="s">
        <v>2569</v>
      </c>
      <c r="E2990" s="28" t="s">
        <v>5157</v>
      </c>
      <c r="F2990" s="29" t="s">
        <v>2198</v>
      </c>
      <c r="G2990" s="29" t="s">
        <v>2083</v>
      </c>
      <c r="H2990" s="29" t="s">
        <v>2084</v>
      </c>
      <c r="I2990" s="29" t="s">
        <v>2083</v>
      </c>
    </row>
    <row r="2991" spans="1:9" x14ac:dyDescent="0.25">
      <c r="A2991" s="28" t="s">
        <v>4887</v>
      </c>
      <c r="B2991" s="28" t="s">
        <v>5629</v>
      </c>
      <c r="C2991" s="28" t="s">
        <v>5152</v>
      </c>
      <c r="D2991" s="28" t="s">
        <v>5152</v>
      </c>
      <c r="E2991" s="28" t="s">
        <v>5157</v>
      </c>
      <c r="F2991" s="29" t="s">
        <v>2191</v>
      </c>
      <c r="G2991" s="29" t="s">
        <v>2083</v>
      </c>
      <c r="H2991" s="29" t="s">
        <v>2084</v>
      </c>
      <c r="I2991" s="29" t="s">
        <v>2083</v>
      </c>
    </row>
    <row r="2992" spans="1:9" x14ac:dyDescent="0.25">
      <c r="A2992" s="28" t="s">
        <v>4887</v>
      </c>
      <c r="B2992" s="28" t="s">
        <v>5630</v>
      </c>
      <c r="C2992" s="28" t="s">
        <v>3854</v>
      </c>
      <c r="D2992" s="28" t="s">
        <v>2198</v>
      </c>
      <c r="E2992" s="28" t="s">
        <v>5157</v>
      </c>
      <c r="F2992" s="29" t="s">
        <v>2198</v>
      </c>
      <c r="G2992" s="29" t="s">
        <v>2083</v>
      </c>
      <c r="H2992" s="29" t="s">
        <v>2084</v>
      </c>
      <c r="I2992" s="29" t="s">
        <v>2083</v>
      </c>
    </row>
    <row r="2993" spans="1:9" x14ac:dyDescent="0.25">
      <c r="A2993" s="28" t="s">
        <v>4887</v>
      </c>
      <c r="B2993" s="28" t="s">
        <v>5631</v>
      </c>
      <c r="C2993" s="28" t="s">
        <v>2435</v>
      </c>
      <c r="D2993" s="28" t="s">
        <v>2435</v>
      </c>
      <c r="E2993" s="28" t="s">
        <v>5157</v>
      </c>
      <c r="F2993" s="29" t="s">
        <v>2191</v>
      </c>
      <c r="G2993" s="29" t="s">
        <v>2083</v>
      </c>
      <c r="H2993" s="29" t="s">
        <v>2084</v>
      </c>
      <c r="I2993" s="29" t="s">
        <v>2083</v>
      </c>
    </row>
    <row r="2994" spans="1:9" x14ac:dyDescent="0.25">
      <c r="A2994" s="28" t="s">
        <v>4887</v>
      </c>
      <c r="B2994" s="28" t="s">
        <v>5632</v>
      </c>
      <c r="C2994" s="28" t="s">
        <v>3973</v>
      </c>
      <c r="D2994" s="28" t="s">
        <v>2569</v>
      </c>
      <c r="E2994" s="28" t="s">
        <v>5157</v>
      </c>
      <c r="F2994" s="29" t="s">
        <v>2198</v>
      </c>
      <c r="G2994" s="29" t="s">
        <v>2083</v>
      </c>
      <c r="H2994" s="29" t="s">
        <v>2084</v>
      </c>
      <c r="I2994" s="29" t="s">
        <v>2083</v>
      </c>
    </row>
    <row r="2995" spans="1:9" x14ac:dyDescent="0.25">
      <c r="A2995" s="28" t="s">
        <v>4887</v>
      </c>
      <c r="B2995" s="28" t="s">
        <v>5633</v>
      </c>
      <c r="C2995" s="28" t="s">
        <v>5152</v>
      </c>
      <c r="D2995" s="28" t="s">
        <v>5152</v>
      </c>
      <c r="E2995" s="28" t="s">
        <v>5157</v>
      </c>
      <c r="F2995" s="29" t="s">
        <v>2191</v>
      </c>
      <c r="G2995" s="29" t="s">
        <v>2083</v>
      </c>
      <c r="H2995" s="29" t="s">
        <v>2084</v>
      </c>
      <c r="I2995" s="29" t="s">
        <v>2083</v>
      </c>
    </row>
    <row r="2996" spans="1:9" x14ac:dyDescent="0.25">
      <c r="A2996" s="28" t="s">
        <v>4887</v>
      </c>
      <c r="B2996" s="28" t="s">
        <v>5634</v>
      </c>
      <c r="C2996" s="28" t="s">
        <v>3854</v>
      </c>
      <c r="D2996" s="28" t="s">
        <v>2198</v>
      </c>
      <c r="E2996" s="28" t="s">
        <v>5157</v>
      </c>
      <c r="F2996" s="29" t="s">
        <v>2198</v>
      </c>
      <c r="G2996" s="29" t="s">
        <v>2083</v>
      </c>
      <c r="H2996" s="29" t="s">
        <v>2084</v>
      </c>
      <c r="I2996" s="29" t="s">
        <v>2083</v>
      </c>
    </row>
    <row r="2997" spans="1:9" x14ac:dyDescent="0.25">
      <c r="A2997" s="28" t="s">
        <v>4887</v>
      </c>
      <c r="B2997" s="28" t="s">
        <v>5635</v>
      </c>
      <c r="C2997" s="28" t="s">
        <v>2435</v>
      </c>
      <c r="D2997" s="28" t="s">
        <v>2435</v>
      </c>
      <c r="E2997" s="28" t="s">
        <v>5157</v>
      </c>
      <c r="F2997" s="29" t="s">
        <v>2191</v>
      </c>
      <c r="G2997" s="29" t="s">
        <v>2083</v>
      </c>
      <c r="H2997" s="29" t="s">
        <v>2084</v>
      </c>
      <c r="I2997" s="29" t="s">
        <v>2083</v>
      </c>
    </row>
    <row r="2998" spans="1:9" x14ac:dyDescent="0.25">
      <c r="A2998" s="28" t="s">
        <v>4887</v>
      </c>
      <c r="B2998" s="28" t="s">
        <v>5636</v>
      </c>
      <c r="C2998" s="28" t="s">
        <v>3973</v>
      </c>
      <c r="D2998" s="28" t="s">
        <v>2569</v>
      </c>
      <c r="E2998" s="28" t="s">
        <v>5157</v>
      </c>
      <c r="F2998" s="29" t="s">
        <v>2198</v>
      </c>
      <c r="G2998" s="29" t="s">
        <v>2083</v>
      </c>
      <c r="H2998" s="29" t="s">
        <v>2084</v>
      </c>
      <c r="I2998" s="29" t="s">
        <v>2083</v>
      </c>
    </row>
    <row r="2999" spans="1:9" x14ac:dyDescent="0.25">
      <c r="A2999" s="28" t="s">
        <v>4887</v>
      </c>
      <c r="B2999" s="28" t="s">
        <v>5637</v>
      </c>
      <c r="C2999" s="28" t="s">
        <v>5152</v>
      </c>
      <c r="D2999" s="28" t="s">
        <v>5152</v>
      </c>
      <c r="E2999" s="28" t="s">
        <v>5157</v>
      </c>
      <c r="F2999" s="29" t="s">
        <v>2191</v>
      </c>
      <c r="G2999" s="29" t="s">
        <v>2083</v>
      </c>
      <c r="H2999" s="29" t="s">
        <v>2084</v>
      </c>
      <c r="I2999" s="29" t="s">
        <v>2083</v>
      </c>
    </row>
    <row r="3000" spans="1:9" x14ac:dyDescent="0.25">
      <c r="A3000" s="28" t="s">
        <v>4887</v>
      </c>
      <c r="B3000" s="28" t="s">
        <v>5638</v>
      </c>
      <c r="C3000" s="28" t="s">
        <v>3854</v>
      </c>
      <c r="D3000" s="28" t="s">
        <v>2198</v>
      </c>
      <c r="E3000" s="28" t="s">
        <v>5157</v>
      </c>
      <c r="F3000" s="29" t="s">
        <v>2198</v>
      </c>
      <c r="G3000" s="29" t="s">
        <v>2083</v>
      </c>
      <c r="H3000" s="29" t="s">
        <v>2084</v>
      </c>
      <c r="I3000" s="29" t="s">
        <v>2083</v>
      </c>
    </row>
    <row r="3001" spans="1:9" x14ac:dyDescent="0.25">
      <c r="A3001" s="28" t="s">
        <v>4887</v>
      </c>
      <c r="B3001" s="28" t="s">
        <v>5639</v>
      </c>
      <c r="C3001" s="28" t="s">
        <v>2435</v>
      </c>
      <c r="D3001" s="28" t="s">
        <v>2435</v>
      </c>
      <c r="E3001" s="28" t="s">
        <v>5157</v>
      </c>
      <c r="F3001" s="29" t="s">
        <v>2191</v>
      </c>
      <c r="G3001" s="29" t="s">
        <v>2083</v>
      </c>
      <c r="H3001" s="29" t="s">
        <v>2084</v>
      </c>
      <c r="I3001" s="29" t="s">
        <v>2083</v>
      </c>
    </row>
    <row r="3002" spans="1:9" x14ac:dyDescent="0.25">
      <c r="A3002" s="28" t="s">
        <v>4887</v>
      </c>
      <c r="B3002" s="28" t="s">
        <v>5640</v>
      </c>
      <c r="C3002" s="28" t="s">
        <v>3973</v>
      </c>
      <c r="D3002" s="28" t="s">
        <v>2569</v>
      </c>
      <c r="E3002" s="28" t="s">
        <v>5157</v>
      </c>
      <c r="F3002" s="29" t="s">
        <v>2198</v>
      </c>
      <c r="G3002" s="29" t="s">
        <v>2083</v>
      </c>
      <c r="H3002" s="29" t="s">
        <v>2084</v>
      </c>
      <c r="I3002" s="29" t="s">
        <v>2083</v>
      </c>
    </row>
    <row r="3003" spans="1:9" x14ac:dyDescent="0.25">
      <c r="A3003" s="28" t="s">
        <v>4887</v>
      </c>
      <c r="B3003" s="28" t="s">
        <v>5641</v>
      </c>
      <c r="C3003" s="28" t="s">
        <v>5152</v>
      </c>
      <c r="D3003" s="28" t="s">
        <v>5152</v>
      </c>
      <c r="E3003" s="28" t="s">
        <v>5157</v>
      </c>
      <c r="F3003" s="29" t="s">
        <v>2191</v>
      </c>
      <c r="G3003" s="29" t="s">
        <v>2083</v>
      </c>
      <c r="H3003" s="29" t="s">
        <v>2084</v>
      </c>
      <c r="I3003" s="29" t="s">
        <v>2083</v>
      </c>
    </row>
    <row r="3004" spans="1:9" x14ac:dyDescent="0.25">
      <c r="A3004" s="28" t="s">
        <v>4887</v>
      </c>
      <c r="B3004" s="28" t="s">
        <v>5642</v>
      </c>
      <c r="C3004" s="28" t="s">
        <v>3854</v>
      </c>
      <c r="D3004" s="28" t="s">
        <v>2198</v>
      </c>
      <c r="E3004" s="28" t="s">
        <v>5157</v>
      </c>
      <c r="F3004" s="29" t="s">
        <v>2198</v>
      </c>
      <c r="G3004" s="29" t="s">
        <v>2083</v>
      </c>
      <c r="H3004" s="29" t="s">
        <v>2084</v>
      </c>
      <c r="I3004" s="29" t="s">
        <v>2083</v>
      </c>
    </row>
    <row r="3005" spans="1:9" x14ac:dyDescent="0.25">
      <c r="A3005" s="28" t="s">
        <v>4887</v>
      </c>
      <c r="B3005" s="28" t="s">
        <v>5643</v>
      </c>
      <c r="C3005" s="28" t="s">
        <v>2435</v>
      </c>
      <c r="D3005" s="28" t="s">
        <v>2435</v>
      </c>
      <c r="E3005" s="28" t="s">
        <v>5157</v>
      </c>
      <c r="F3005" s="29" t="s">
        <v>2191</v>
      </c>
      <c r="G3005" s="29" t="s">
        <v>2083</v>
      </c>
      <c r="H3005" s="29" t="s">
        <v>2084</v>
      </c>
      <c r="I3005" s="29" t="s">
        <v>2083</v>
      </c>
    </row>
    <row r="3006" spans="1:9" x14ac:dyDescent="0.25">
      <c r="A3006" s="28" t="s">
        <v>4887</v>
      </c>
      <c r="B3006" s="28" t="s">
        <v>5644</v>
      </c>
      <c r="C3006" s="28" t="s">
        <v>3973</v>
      </c>
      <c r="D3006" s="28" t="s">
        <v>2569</v>
      </c>
      <c r="E3006" s="28" t="s">
        <v>5157</v>
      </c>
      <c r="F3006" s="29" t="s">
        <v>2198</v>
      </c>
      <c r="G3006" s="29" t="s">
        <v>2083</v>
      </c>
      <c r="H3006" s="29" t="s">
        <v>2084</v>
      </c>
      <c r="I3006" s="29" t="s">
        <v>2083</v>
      </c>
    </row>
    <row r="3007" spans="1:9" x14ac:dyDescent="0.25">
      <c r="A3007" s="28" t="s">
        <v>4887</v>
      </c>
      <c r="B3007" s="28" t="s">
        <v>5645</v>
      </c>
      <c r="C3007" s="28" t="s">
        <v>5152</v>
      </c>
      <c r="D3007" s="28" t="s">
        <v>5152</v>
      </c>
      <c r="E3007" s="28" t="s">
        <v>5157</v>
      </c>
      <c r="F3007" s="29" t="s">
        <v>2191</v>
      </c>
      <c r="G3007" s="29" t="s">
        <v>2083</v>
      </c>
      <c r="H3007" s="29" t="s">
        <v>2084</v>
      </c>
      <c r="I3007" s="29" t="s">
        <v>2083</v>
      </c>
    </row>
    <row r="3008" spans="1:9" x14ac:dyDescent="0.25">
      <c r="A3008" s="28" t="s">
        <v>4887</v>
      </c>
      <c r="B3008" s="28" t="s">
        <v>5646</v>
      </c>
      <c r="C3008" s="28" t="s">
        <v>3854</v>
      </c>
      <c r="D3008" s="28" t="s">
        <v>2198</v>
      </c>
      <c r="E3008" s="28" t="s">
        <v>5157</v>
      </c>
      <c r="F3008" s="29" t="s">
        <v>2198</v>
      </c>
      <c r="G3008" s="29" t="s">
        <v>2083</v>
      </c>
      <c r="H3008" s="29" t="s">
        <v>2084</v>
      </c>
      <c r="I3008" s="29" t="s">
        <v>2083</v>
      </c>
    </row>
    <row r="3009" spans="1:9" x14ac:dyDescent="0.25">
      <c r="A3009" s="28" t="s">
        <v>4887</v>
      </c>
      <c r="B3009" s="28" t="s">
        <v>5647</v>
      </c>
      <c r="C3009" s="28" t="s">
        <v>2435</v>
      </c>
      <c r="D3009" s="28" t="s">
        <v>2435</v>
      </c>
      <c r="E3009" s="28" t="s">
        <v>5157</v>
      </c>
      <c r="F3009" s="29" t="s">
        <v>2191</v>
      </c>
      <c r="G3009" s="29" t="s">
        <v>2083</v>
      </c>
      <c r="H3009" s="29" t="s">
        <v>2084</v>
      </c>
      <c r="I3009" s="29" t="s">
        <v>2083</v>
      </c>
    </row>
    <row r="3010" spans="1:9" x14ac:dyDescent="0.25">
      <c r="A3010" s="28" t="s">
        <v>4887</v>
      </c>
      <c r="B3010" s="28" t="s">
        <v>5648</v>
      </c>
      <c r="C3010" s="28" t="s">
        <v>3973</v>
      </c>
      <c r="D3010" s="28" t="s">
        <v>2569</v>
      </c>
      <c r="E3010" s="28" t="s">
        <v>5157</v>
      </c>
      <c r="F3010" s="29" t="s">
        <v>2198</v>
      </c>
      <c r="G3010" s="29" t="s">
        <v>2083</v>
      </c>
      <c r="H3010" s="29" t="s">
        <v>2084</v>
      </c>
      <c r="I3010" s="29" t="s">
        <v>2083</v>
      </c>
    </row>
    <row r="3011" spans="1:9" x14ac:dyDescent="0.25">
      <c r="A3011" s="28" t="s">
        <v>4887</v>
      </c>
      <c r="B3011" s="28" t="s">
        <v>5649</v>
      </c>
      <c r="C3011" s="28" t="s">
        <v>5152</v>
      </c>
      <c r="D3011" s="28" t="s">
        <v>5152</v>
      </c>
      <c r="E3011" s="28" t="s">
        <v>5157</v>
      </c>
      <c r="F3011" s="29" t="s">
        <v>2191</v>
      </c>
      <c r="G3011" s="29" t="s">
        <v>2083</v>
      </c>
      <c r="H3011" s="29" t="s">
        <v>2084</v>
      </c>
      <c r="I3011" s="29" t="s">
        <v>2083</v>
      </c>
    </row>
    <row r="3012" spans="1:9" x14ac:dyDescent="0.25">
      <c r="A3012" s="28" t="s">
        <v>4887</v>
      </c>
      <c r="B3012" s="28" t="s">
        <v>5650</v>
      </c>
      <c r="C3012" s="28" t="s">
        <v>3854</v>
      </c>
      <c r="D3012" s="28" t="s">
        <v>2198</v>
      </c>
      <c r="E3012" s="28" t="s">
        <v>5157</v>
      </c>
      <c r="F3012" s="29" t="s">
        <v>2198</v>
      </c>
      <c r="G3012" s="29" t="s">
        <v>2083</v>
      </c>
      <c r="H3012" s="29" t="s">
        <v>2084</v>
      </c>
      <c r="I3012" s="29" t="s">
        <v>2083</v>
      </c>
    </row>
    <row r="3013" spans="1:9" x14ac:dyDescent="0.25">
      <c r="A3013" s="28" t="s">
        <v>4887</v>
      </c>
      <c r="B3013" s="28" t="s">
        <v>5651</v>
      </c>
      <c r="C3013" s="28" t="s">
        <v>2435</v>
      </c>
      <c r="D3013" s="28" t="s">
        <v>2435</v>
      </c>
      <c r="E3013" s="28" t="s">
        <v>5157</v>
      </c>
      <c r="F3013" s="29" t="s">
        <v>2191</v>
      </c>
      <c r="G3013" s="29" t="s">
        <v>2083</v>
      </c>
      <c r="H3013" s="29" t="s">
        <v>2084</v>
      </c>
      <c r="I3013" s="29" t="s">
        <v>2083</v>
      </c>
    </row>
    <row r="3014" spans="1:9" x14ac:dyDescent="0.25">
      <c r="A3014" s="28" t="s">
        <v>4887</v>
      </c>
      <c r="B3014" s="28" t="s">
        <v>5652</v>
      </c>
      <c r="C3014" s="28" t="s">
        <v>3973</v>
      </c>
      <c r="D3014" s="28" t="s">
        <v>2569</v>
      </c>
      <c r="E3014" s="28" t="s">
        <v>5157</v>
      </c>
      <c r="F3014" s="29" t="s">
        <v>2198</v>
      </c>
      <c r="G3014" s="29" t="s">
        <v>2083</v>
      </c>
      <c r="H3014" s="29" t="s">
        <v>2084</v>
      </c>
      <c r="I3014" s="29" t="s">
        <v>2083</v>
      </c>
    </row>
    <row r="3015" spans="1:9" x14ac:dyDescent="0.25">
      <c r="A3015" s="28" t="s">
        <v>4887</v>
      </c>
      <c r="B3015" s="28" t="s">
        <v>5653</v>
      </c>
      <c r="C3015" s="28" t="s">
        <v>5152</v>
      </c>
      <c r="D3015" s="28" t="s">
        <v>5152</v>
      </c>
      <c r="E3015" s="28" t="s">
        <v>5157</v>
      </c>
      <c r="F3015" s="29" t="s">
        <v>2191</v>
      </c>
      <c r="G3015" s="29" t="s">
        <v>2083</v>
      </c>
      <c r="H3015" s="29" t="s">
        <v>2084</v>
      </c>
      <c r="I3015" s="29" t="s">
        <v>2083</v>
      </c>
    </row>
    <row r="3016" spans="1:9" x14ac:dyDescent="0.25">
      <c r="A3016" s="28" t="s">
        <v>4887</v>
      </c>
      <c r="B3016" s="28" t="s">
        <v>5654</v>
      </c>
      <c r="C3016" s="28" t="s">
        <v>3854</v>
      </c>
      <c r="D3016" s="28" t="s">
        <v>2198</v>
      </c>
      <c r="E3016" s="28" t="s">
        <v>5157</v>
      </c>
      <c r="F3016" s="29" t="s">
        <v>2198</v>
      </c>
      <c r="G3016" s="29" t="s">
        <v>2083</v>
      </c>
      <c r="H3016" s="29" t="s">
        <v>2084</v>
      </c>
      <c r="I3016" s="29" t="s">
        <v>2083</v>
      </c>
    </row>
    <row r="3017" spans="1:9" x14ac:dyDescent="0.25">
      <c r="A3017" s="28" t="s">
        <v>4887</v>
      </c>
      <c r="B3017" s="28" t="s">
        <v>5655</v>
      </c>
      <c r="C3017" s="28" t="s">
        <v>2435</v>
      </c>
      <c r="D3017" s="28" t="s">
        <v>2435</v>
      </c>
      <c r="E3017" s="28" t="s">
        <v>5157</v>
      </c>
      <c r="F3017" s="29" t="s">
        <v>2191</v>
      </c>
      <c r="G3017" s="29" t="s">
        <v>2083</v>
      </c>
      <c r="H3017" s="29" t="s">
        <v>2084</v>
      </c>
      <c r="I3017" s="29" t="s">
        <v>2083</v>
      </c>
    </row>
    <row r="3018" spans="1:9" x14ac:dyDescent="0.25">
      <c r="A3018" s="28" t="s">
        <v>4887</v>
      </c>
      <c r="B3018" s="28" t="s">
        <v>5656</v>
      </c>
      <c r="C3018" s="28" t="s">
        <v>3973</v>
      </c>
      <c r="D3018" s="28" t="s">
        <v>2569</v>
      </c>
      <c r="E3018" s="28" t="s">
        <v>5157</v>
      </c>
      <c r="F3018" s="29" t="s">
        <v>2198</v>
      </c>
      <c r="G3018" s="29" t="s">
        <v>2083</v>
      </c>
      <c r="H3018" s="29" t="s">
        <v>2084</v>
      </c>
      <c r="I3018" s="29" t="s">
        <v>2083</v>
      </c>
    </row>
    <row r="3019" spans="1:9" x14ac:dyDescent="0.25">
      <c r="A3019" s="28" t="s">
        <v>4887</v>
      </c>
      <c r="B3019" s="28" t="s">
        <v>5657</v>
      </c>
      <c r="C3019" s="28" t="s">
        <v>5152</v>
      </c>
      <c r="D3019" s="28" t="s">
        <v>5152</v>
      </c>
      <c r="E3019" s="28" t="s">
        <v>5157</v>
      </c>
      <c r="F3019" s="29" t="s">
        <v>2191</v>
      </c>
      <c r="G3019" s="29" t="s">
        <v>2083</v>
      </c>
      <c r="H3019" s="29" t="s">
        <v>2084</v>
      </c>
      <c r="I3019" s="29" t="s">
        <v>2083</v>
      </c>
    </row>
    <row r="3020" spans="1:9" x14ac:dyDescent="0.25">
      <c r="A3020" s="28" t="s">
        <v>4887</v>
      </c>
      <c r="B3020" s="28" t="s">
        <v>5658</v>
      </c>
      <c r="C3020" s="28" t="s">
        <v>3854</v>
      </c>
      <c r="D3020" s="28" t="s">
        <v>2198</v>
      </c>
      <c r="E3020" s="28" t="s">
        <v>5157</v>
      </c>
      <c r="F3020" s="29" t="s">
        <v>2198</v>
      </c>
      <c r="G3020" s="29" t="s">
        <v>2083</v>
      </c>
      <c r="H3020" s="29" t="s">
        <v>2084</v>
      </c>
      <c r="I3020" s="29" t="s">
        <v>2083</v>
      </c>
    </row>
    <row r="3021" spans="1:9" x14ac:dyDescent="0.25">
      <c r="A3021" s="28" t="s">
        <v>4887</v>
      </c>
      <c r="B3021" s="28" t="s">
        <v>5659</v>
      </c>
      <c r="C3021" s="28" t="s">
        <v>2435</v>
      </c>
      <c r="D3021" s="28" t="s">
        <v>2435</v>
      </c>
      <c r="E3021" s="28" t="s">
        <v>5157</v>
      </c>
      <c r="F3021" s="29" t="s">
        <v>2191</v>
      </c>
      <c r="G3021" s="29" t="s">
        <v>2083</v>
      </c>
      <c r="H3021" s="29" t="s">
        <v>2084</v>
      </c>
      <c r="I3021" s="29" t="s">
        <v>2083</v>
      </c>
    </row>
    <row r="3022" spans="1:9" x14ac:dyDescent="0.25">
      <c r="A3022" s="28" t="s">
        <v>4887</v>
      </c>
      <c r="B3022" s="28" t="s">
        <v>5660</v>
      </c>
      <c r="C3022" s="28" t="s">
        <v>3973</v>
      </c>
      <c r="D3022" s="28" t="s">
        <v>2569</v>
      </c>
      <c r="E3022" s="28" t="s">
        <v>5157</v>
      </c>
      <c r="F3022" s="29" t="s">
        <v>2198</v>
      </c>
      <c r="G3022" s="29" t="s">
        <v>2083</v>
      </c>
      <c r="H3022" s="29" t="s">
        <v>2084</v>
      </c>
      <c r="I3022" s="29" t="s">
        <v>2083</v>
      </c>
    </row>
    <row r="3023" spans="1:9" x14ac:dyDescent="0.25">
      <c r="A3023" s="28" t="s">
        <v>4887</v>
      </c>
      <c r="B3023" s="28" t="s">
        <v>5661</v>
      </c>
      <c r="C3023" s="28" t="s">
        <v>5152</v>
      </c>
      <c r="D3023" s="28" t="s">
        <v>5152</v>
      </c>
      <c r="E3023" s="28" t="s">
        <v>5157</v>
      </c>
      <c r="F3023" s="29" t="s">
        <v>2191</v>
      </c>
      <c r="G3023" s="29" t="s">
        <v>2083</v>
      </c>
      <c r="H3023" s="29" t="s">
        <v>2084</v>
      </c>
      <c r="I3023" s="29" t="s">
        <v>2083</v>
      </c>
    </row>
    <row r="3024" spans="1:9" x14ac:dyDescent="0.25">
      <c r="A3024" s="28" t="s">
        <v>4887</v>
      </c>
      <c r="B3024" s="28" t="s">
        <v>5662</v>
      </c>
      <c r="C3024" s="28" t="s">
        <v>3854</v>
      </c>
      <c r="D3024" s="28" t="s">
        <v>2198</v>
      </c>
      <c r="E3024" s="28" t="s">
        <v>5157</v>
      </c>
      <c r="F3024" s="29" t="s">
        <v>2198</v>
      </c>
      <c r="G3024" s="29" t="s">
        <v>2083</v>
      </c>
      <c r="H3024" s="29" t="s">
        <v>2084</v>
      </c>
      <c r="I3024" s="29" t="s">
        <v>2083</v>
      </c>
    </row>
    <row r="3025" spans="1:9" x14ac:dyDescent="0.25">
      <c r="A3025" s="28" t="s">
        <v>4887</v>
      </c>
      <c r="B3025" s="28" t="s">
        <v>5663</v>
      </c>
      <c r="C3025" s="28" t="s">
        <v>2435</v>
      </c>
      <c r="D3025" s="28" t="s">
        <v>2435</v>
      </c>
      <c r="E3025" s="28" t="s">
        <v>5157</v>
      </c>
      <c r="F3025" s="29" t="s">
        <v>2191</v>
      </c>
      <c r="G3025" s="29" t="s">
        <v>2083</v>
      </c>
      <c r="H3025" s="29" t="s">
        <v>2084</v>
      </c>
      <c r="I3025" s="29" t="s">
        <v>2083</v>
      </c>
    </row>
    <row r="3026" spans="1:9" x14ac:dyDescent="0.25">
      <c r="A3026" s="28" t="s">
        <v>4887</v>
      </c>
      <c r="B3026" s="28" t="s">
        <v>5664</v>
      </c>
      <c r="C3026" s="28" t="s">
        <v>3973</v>
      </c>
      <c r="D3026" s="28" t="s">
        <v>2569</v>
      </c>
      <c r="E3026" s="28" t="s">
        <v>5157</v>
      </c>
      <c r="F3026" s="29" t="s">
        <v>2198</v>
      </c>
      <c r="G3026" s="29" t="s">
        <v>2083</v>
      </c>
      <c r="H3026" s="29" t="s">
        <v>2084</v>
      </c>
      <c r="I3026" s="29" t="s">
        <v>2083</v>
      </c>
    </row>
    <row r="3027" spans="1:9" x14ac:dyDescent="0.25">
      <c r="A3027" s="28" t="s">
        <v>4887</v>
      </c>
      <c r="B3027" s="28" t="s">
        <v>5665</v>
      </c>
      <c r="C3027" s="28" t="s">
        <v>5152</v>
      </c>
      <c r="D3027" s="28" t="s">
        <v>5152</v>
      </c>
      <c r="E3027" s="28" t="s">
        <v>5157</v>
      </c>
      <c r="F3027" s="29" t="s">
        <v>2191</v>
      </c>
      <c r="G3027" s="29" t="s">
        <v>2083</v>
      </c>
      <c r="H3027" s="29" t="s">
        <v>2084</v>
      </c>
      <c r="I3027" s="29" t="s">
        <v>2083</v>
      </c>
    </row>
    <row r="3028" spans="1:9" x14ac:dyDescent="0.25">
      <c r="A3028" s="28" t="s">
        <v>4887</v>
      </c>
      <c r="B3028" s="28" t="s">
        <v>5666</v>
      </c>
      <c r="C3028" s="28" t="s">
        <v>3854</v>
      </c>
      <c r="D3028" s="28" t="s">
        <v>2198</v>
      </c>
      <c r="E3028" s="28" t="s">
        <v>5157</v>
      </c>
      <c r="F3028" s="29" t="s">
        <v>2198</v>
      </c>
      <c r="G3028" s="29" t="s">
        <v>2083</v>
      </c>
      <c r="H3028" s="29" t="s">
        <v>2084</v>
      </c>
      <c r="I3028" s="29" t="s">
        <v>2083</v>
      </c>
    </row>
    <row r="3029" spans="1:9" x14ac:dyDescent="0.25">
      <c r="A3029" s="28" t="s">
        <v>4887</v>
      </c>
      <c r="B3029" s="28" t="s">
        <v>5667</v>
      </c>
      <c r="C3029" s="28" t="s">
        <v>2435</v>
      </c>
      <c r="D3029" s="28" t="s">
        <v>2435</v>
      </c>
      <c r="E3029" s="28" t="s">
        <v>5157</v>
      </c>
      <c r="F3029" s="29" t="s">
        <v>2191</v>
      </c>
      <c r="G3029" s="29" t="s">
        <v>2083</v>
      </c>
      <c r="H3029" s="29" t="s">
        <v>2084</v>
      </c>
      <c r="I3029" s="29" t="s">
        <v>2083</v>
      </c>
    </row>
    <row r="3030" spans="1:9" x14ac:dyDescent="0.25">
      <c r="A3030" s="28" t="s">
        <v>4887</v>
      </c>
      <c r="B3030" s="28" t="s">
        <v>5668</v>
      </c>
      <c r="C3030" s="28" t="s">
        <v>3973</v>
      </c>
      <c r="D3030" s="28" t="s">
        <v>2569</v>
      </c>
      <c r="E3030" s="28" t="s">
        <v>5157</v>
      </c>
      <c r="F3030" s="29" t="s">
        <v>2198</v>
      </c>
      <c r="G3030" s="29" t="s">
        <v>2083</v>
      </c>
      <c r="H3030" s="29" t="s">
        <v>2084</v>
      </c>
      <c r="I3030" s="29" t="s">
        <v>2083</v>
      </c>
    </row>
    <row r="3031" spans="1:9" x14ac:dyDescent="0.25">
      <c r="A3031" s="28" t="s">
        <v>4887</v>
      </c>
      <c r="B3031" s="28" t="s">
        <v>5669</v>
      </c>
      <c r="C3031" s="28" t="s">
        <v>5152</v>
      </c>
      <c r="D3031" s="28" t="s">
        <v>5152</v>
      </c>
      <c r="E3031" s="28" t="s">
        <v>5157</v>
      </c>
      <c r="F3031" s="29" t="s">
        <v>2191</v>
      </c>
      <c r="G3031" s="29" t="s">
        <v>2083</v>
      </c>
      <c r="H3031" s="29" t="s">
        <v>2084</v>
      </c>
      <c r="I3031" s="29" t="s">
        <v>2083</v>
      </c>
    </row>
    <row r="3032" spans="1:9" x14ac:dyDescent="0.25">
      <c r="A3032" s="28" t="s">
        <v>4887</v>
      </c>
      <c r="B3032" s="28" t="s">
        <v>5670</v>
      </c>
      <c r="C3032" s="28" t="s">
        <v>3854</v>
      </c>
      <c r="D3032" s="28" t="s">
        <v>2198</v>
      </c>
      <c r="E3032" s="28" t="s">
        <v>5157</v>
      </c>
      <c r="F3032" s="29" t="s">
        <v>2198</v>
      </c>
      <c r="G3032" s="29" t="s">
        <v>2083</v>
      </c>
      <c r="H3032" s="29" t="s">
        <v>2084</v>
      </c>
      <c r="I3032" s="29" t="s">
        <v>2083</v>
      </c>
    </row>
    <row r="3033" spans="1:9" x14ac:dyDescent="0.25">
      <c r="A3033" s="28" t="s">
        <v>4887</v>
      </c>
      <c r="B3033" s="28" t="s">
        <v>5671</v>
      </c>
      <c r="C3033" s="28" t="s">
        <v>2435</v>
      </c>
      <c r="D3033" s="28" t="s">
        <v>2435</v>
      </c>
      <c r="E3033" s="28" t="s">
        <v>5157</v>
      </c>
      <c r="F3033" s="29" t="s">
        <v>2191</v>
      </c>
      <c r="G3033" s="29" t="s">
        <v>2083</v>
      </c>
      <c r="H3033" s="29" t="s">
        <v>2084</v>
      </c>
      <c r="I3033" s="29" t="s">
        <v>2083</v>
      </c>
    </row>
    <row r="3034" spans="1:9" x14ac:dyDescent="0.25">
      <c r="A3034" s="28" t="s">
        <v>4887</v>
      </c>
      <c r="B3034" s="28" t="s">
        <v>5672</v>
      </c>
      <c r="C3034" s="28" t="s">
        <v>3973</v>
      </c>
      <c r="D3034" s="28" t="s">
        <v>2569</v>
      </c>
      <c r="E3034" s="28" t="s">
        <v>5157</v>
      </c>
      <c r="F3034" s="29" t="s">
        <v>2198</v>
      </c>
      <c r="G3034" s="29" t="s">
        <v>2083</v>
      </c>
      <c r="H3034" s="29" t="s">
        <v>2084</v>
      </c>
      <c r="I3034" s="29" t="s">
        <v>2083</v>
      </c>
    </row>
    <row r="3035" spans="1:9" x14ac:dyDescent="0.25">
      <c r="A3035" s="28" t="s">
        <v>4887</v>
      </c>
      <c r="B3035" s="28" t="s">
        <v>5673</v>
      </c>
      <c r="C3035" s="28" t="s">
        <v>5152</v>
      </c>
      <c r="D3035" s="28" t="s">
        <v>5152</v>
      </c>
      <c r="E3035" s="28" t="s">
        <v>5157</v>
      </c>
      <c r="F3035" s="29" t="s">
        <v>2191</v>
      </c>
      <c r="G3035" s="29" t="s">
        <v>2083</v>
      </c>
      <c r="H3035" s="29" t="s">
        <v>2084</v>
      </c>
      <c r="I3035" s="29" t="s">
        <v>2083</v>
      </c>
    </row>
    <row r="3036" spans="1:9" x14ac:dyDescent="0.25">
      <c r="A3036" s="28" t="s">
        <v>4887</v>
      </c>
      <c r="B3036" s="28" t="s">
        <v>5674</v>
      </c>
      <c r="C3036" s="28" t="s">
        <v>3854</v>
      </c>
      <c r="D3036" s="28" t="s">
        <v>2198</v>
      </c>
      <c r="E3036" s="28" t="s">
        <v>5157</v>
      </c>
      <c r="F3036" s="29" t="s">
        <v>2198</v>
      </c>
      <c r="G3036" s="29" t="s">
        <v>2083</v>
      </c>
      <c r="H3036" s="29" t="s">
        <v>2084</v>
      </c>
      <c r="I3036" s="29" t="s">
        <v>2083</v>
      </c>
    </row>
    <row r="3037" spans="1:9" x14ac:dyDescent="0.25">
      <c r="A3037" s="28" t="s">
        <v>4887</v>
      </c>
      <c r="B3037" s="28" t="s">
        <v>5675</v>
      </c>
      <c r="C3037" s="28" t="s">
        <v>2435</v>
      </c>
      <c r="D3037" s="28" t="s">
        <v>2435</v>
      </c>
      <c r="E3037" s="28" t="s">
        <v>5157</v>
      </c>
      <c r="F3037" s="29" t="s">
        <v>2191</v>
      </c>
      <c r="G3037" s="29" t="s">
        <v>2083</v>
      </c>
      <c r="H3037" s="29" t="s">
        <v>2084</v>
      </c>
      <c r="I3037" s="29" t="s">
        <v>2083</v>
      </c>
    </row>
    <row r="3038" spans="1:9" x14ac:dyDescent="0.25">
      <c r="A3038" s="28" t="s">
        <v>4887</v>
      </c>
      <c r="B3038" s="28" t="s">
        <v>5676</v>
      </c>
      <c r="C3038" s="28" t="s">
        <v>4828</v>
      </c>
      <c r="D3038" s="28" t="s">
        <v>2438</v>
      </c>
      <c r="E3038" s="28" t="s">
        <v>5157</v>
      </c>
      <c r="F3038" s="29" t="s">
        <v>2191</v>
      </c>
      <c r="G3038" s="29" t="s">
        <v>2083</v>
      </c>
      <c r="H3038" s="29" t="s">
        <v>2084</v>
      </c>
      <c r="I3038" s="29" t="s">
        <v>2083</v>
      </c>
    </row>
    <row r="3039" spans="1:9" x14ac:dyDescent="0.25">
      <c r="A3039" s="28" t="s">
        <v>4887</v>
      </c>
      <c r="B3039" s="28" t="s">
        <v>5677</v>
      </c>
      <c r="C3039" s="28" t="s">
        <v>3973</v>
      </c>
      <c r="D3039" s="28" t="s">
        <v>2569</v>
      </c>
      <c r="E3039" s="28" t="s">
        <v>5157</v>
      </c>
      <c r="F3039" s="29" t="s">
        <v>2198</v>
      </c>
      <c r="G3039" s="29" t="s">
        <v>2083</v>
      </c>
      <c r="H3039" s="29" t="s">
        <v>2084</v>
      </c>
      <c r="I3039" s="29" t="s">
        <v>2083</v>
      </c>
    </row>
    <row r="3040" spans="1:9" x14ac:dyDescent="0.25">
      <c r="A3040" s="28" t="s">
        <v>4887</v>
      </c>
      <c r="B3040" s="28" t="s">
        <v>5678</v>
      </c>
      <c r="C3040" s="28" t="s">
        <v>5152</v>
      </c>
      <c r="D3040" s="28" t="s">
        <v>5152</v>
      </c>
      <c r="E3040" s="28" t="s">
        <v>5157</v>
      </c>
      <c r="F3040" s="29" t="s">
        <v>2191</v>
      </c>
      <c r="G3040" s="29" t="s">
        <v>2083</v>
      </c>
      <c r="H3040" s="29" t="s">
        <v>2084</v>
      </c>
      <c r="I3040" s="29" t="s">
        <v>2083</v>
      </c>
    </row>
    <row r="3041" spans="1:9" x14ac:dyDescent="0.25">
      <c r="A3041" s="28" t="s">
        <v>4887</v>
      </c>
      <c r="B3041" s="28" t="s">
        <v>5679</v>
      </c>
      <c r="C3041" s="28" t="s">
        <v>3854</v>
      </c>
      <c r="D3041" s="28" t="s">
        <v>2198</v>
      </c>
      <c r="E3041" s="28" t="s">
        <v>5157</v>
      </c>
      <c r="F3041" s="29" t="s">
        <v>2198</v>
      </c>
      <c r="G3041" s="29" t="s">
        <v>2083</v>
      </c>
      <c r="H3041" s="29" t="s">
        <v>2084</v>
      </c>
      <c r="I3041" s="29" t="s">
        <v>2083</v>
      </c>
    </row>
    <row r="3042" spans="1:9" x14ac:dyDescent="0.25">
      <c r="A3042" s="28" t="s">
        <v>4887</v>
      </c>
      <c r="B3042" s="28" t="s">
        <v>5680</v>
      </c>
      <c r="C3042" s="28" t="s">
        <v>2435</v>
      </c>
      <c r="D3042" s="28" t="s">
        <v>2435</v>
      </c>
      <c r="E3042" s="28" t="s">
        <v>5157</v>
      </c>
      <c r="F3042" s="29" t="s">
        <v>2191</v>
      </c>
      <c r="G3042" s="29" t="s">
        <v>2083</v>
      </c>
      <c r="H3042" s="29" t="s">
        <v>2084</v>
      </c>
      <c r="I3042" s="29" t="s">
        <v>2083</v>
      </c>
    </row>
    <row r="3043" spans="1:9" x14ac:dyDescent="0.25">
      <c r="A3043" s="28" t="s">
        <v>4887</v>
      </c>
      <c r="B3043" s="28" t="s">
        <v>5681</v>
      </c>
      <c r="C3043" s="28" t="s">
        <v>3973</v>
      </c>
      <c r="D3043" s="28" t="s">
        <v>2569</v>
      </c>
      <c r="E3043" s="28" t="s">
        <v>5157</v>
      </c>
      <c r="F3043" s="29" t="s">
        <v>2198</v>
      </c>
      <c r="G3043" s="29" t="s">
        <v>2083</v>
      </c>
      <c r="H3043" s="29" t="s">
        <v>2084</v>
      </c>
      <c r="I3043" s="29" t="s">
        <v>2083</v>
      </c>
    </row>
    <row r="3044" spans="1:9" x14ac:dyDescent="0.25">
      <c r="A3044" s="28" t="s">
        <v>4887</v>
      </c>
      <c r="B3044" s="28" t="s">
        <v>5682</v>
      </c>
      <c r="C3044" s="28" t="s">
        <v>5152</v>
      </c>
      <c r="D3044" s="28" t="s">
        <v>5152</v>
      </c>
      <c r="E3044" s="28" t="s">
        <v>5157</v>
      </c>
      <c r="F3044" s="29" t="s">
        <v>2191</v>
      </c>
      <c r="G3044" s="29" t="s">
        <v>2083</v>
      </c>
      <c r="H3044" s="29" t="s">
        <v>2084</v>
      </c>
      <c r="I3044" s="29" t="s">
        <v>2083</v>
      </c>
    </row>
    <row r="3045" spans="1:9" x14ac:dyDescent="0.25">
      <c r="A3045" s="28" t="s">
        <v>4887</v>
      </c>
      <c r="B3045" s="28" t="s">
        <v>5683</v>
      </c>
      <c r="C3045" s="28" t="s">
        <v>3854</v>
      </c>
      <c r="D3045" s="28" t="s">
        <v>2198</v>
      </c>
      <c r="E3045" s="28" t="s">
        <v>5157</v>
      </c>
      <c r="F3045" s="29" t="s">
        <v>2198</v>
      </c>
      <c r="G3045" s="29" t="s">
        <v>2083</v>
      </c>
      <c r="H3045" s="29" t="s">
        <v>2084</v>
      </c>
      <c r="I3045" s="29" t="s">
        <v>2083</v>
      </c>
    </row>
    <row r="3046" spans="1:9" x14ac:dyDescent="0.25">
      <c r="A3046" s="28" t="s">
        <v>4887</v>
      </c>
      <c r="B3046" s="28" t="s">
        <v>5684</v>
      </c>
      <c r="C3046" s="28" t="s">
        <v>2435</v>
      </c>
      <c r="D3046" s="28" t="s">
        <v>2435</v>
      </c>
      <c r="E3046" s="28" t="s">
        <v>5157</v>
      </c>
      <c r="F3046" s="29" t="s">
        <v>2191</v>
      </c>
      <c r="G3046" s="29" t="s">
        <v>2083</v>
      </c>
      <c r="H3046" s="29" t="s">
        <v>2084</v>
      </c>
      <c r="I3046" s="29" t="s">
        <v>2083</v>
      </c>
    </row>
    <row r="3047" spans="1:9" x14ac:dyDescent="0.25">
      <c r="A3047" s="28" t="s">
        <v>4887</v>
      </c>
      <c r="B3047" s="28" t="s">
        <v>5685</v>
      </c>
      <c r="C3047" s="28" t="s">
        <v>3973</v>
      </c>
      <c r="D3047" s="28" t="s">
        <v>2569</v>
      </c>
      <c r="E3047" s="28" t="s">
        <v>5157</v>
      </c>
      <c r="F3047" s="29" t="s">
        <v>2198</v>
      </c>
      <c r="G3047" s="29" t="s">
        <v>2083</v>
      </c>
      <c r="H3047" s="29" t="s">
        <v>2084</v>
      </c>
      <c r="I3047" s="29" t="s">
        <v>2083</v>
      </c>
    </row>
    <row r="3048" spans="1:9" x14ac:dyDescent="0.25">
      <c r="A3048" s="28" t="s">
        <v>4887</v>
      </c>
      <c r="B3048" s="28" t="s">
        <v>5686</v>
      </c>
      <c r="C3048" s="28" t="s">
        <v>5152</v>
      </c>
      <c r="D3048" s="28" t="s">
        <v>5152</v>
      </c>
      <c r="E3048" s="28" t="s">
        <v>5157</v>
      </c>
      <c r="F3048" s="29" t="s">
        <v>2191</v>
      </c>
      <c r="G3048" s="29" t="s">
        <v>2083</v>
      </c>
      <c r="H3048" s="29" t="s">
        <v>2084</v>
      </c>
      <c r="I3048" s="29" t="s">
        <v>2083</v>
      </c>
    </row>
    <row r="3049" spans="1:9" x14ac:dyDescent="0.25">
      <c r="A3049" s="28" t="s">
        <v>4887</v>
      </c>
      <c r="B3049" s="28" t="s">
        <v>5687</v>
      </c>
      <c r="C3049" s="28" t="s">
        <v>3854</v>
      </c>
      <c r="D3049" s="28" t="s">
        <v>2198</v>
      </c>
      <c r="E3049" s="28" t="s">
        <v>5157</v>
      </c>
      <c r="F3049" s="29" t="s">
        <v>2198</v>
      </c>
      <c r="G3049" s="29" t="s">
        <v>2083</v>
      </c>
      <c r="H3049" s="29" t="s">
        <v>2084</v>
      </c>
      <c r="I3049" s="29" t="s">
        <v>2083</v>
      </c>
    </row>
    <row r="3050" spans="1:9" x14ac:dyDescent="0.25">
      <c r="A3050" s="28" t="s">
        <v>4887</v>
      </c>
      <c r="B3050" s="28" t="s">
        <v>5688</v>
      </c>
      <c r="C3050" s="28" t="s">
        <v>2435</v>
      </c>
      <c r="D3050" s="28" t="s">
        <v>2435</v>
      </c>
      <c r="E3050" s="28" t="s">
        <v>5157</v>
      </c>
      <c r="F3050" s="29" t="s">
        <v>2191</v>
      </c>
      <c r="G3050" s="29" t="s">
        <v>2083</v>
      </c>
      <c r="H3050" s="29" t="s">
        <v>2084</v>
      </c>
      <c r="I3050" s="29" t="s">
        <v>2083</v>
      </c>
    </row>
    <row r="3051" spans="1:9" x14ac:dyDescent="0.25">
      <c r="A3051" s="28" t="s">
        <v>4887</v>
      </c>
      <c r="B3051" s="28" t="s">
        <v>5689</v>
      </c>
      <c r="C3051" s="28" t="s">
        <v>3973</v>
      </c>
      <c r="D3051" s="28" t="s">
        <v>2569</v>
      </c>
      <c r="E3051" s="28" t="s">
        <v>5157</v>
      </c>
      <c r="F3051" s="29" t="s">
        <v>2198</v>
      </c>
      <c r="G3051" s="29" t="s">
        <v>2083</v>
      </c>
      <c r="H3051" s="29" t="s">
        <v>2084</v>
      </c>
      <c r="I3051" s="29" t="s">
        <v>2083</v>
      </c>
    </row>
    <row r="3052" spans="1:9" x14ac:dyDescent="0.25">
      <c r="A3052" s="28" t="s">
        <v>4887</v>
      </c>
      <c r="B3052" s="28" t="s">
        <v>5690</v>
      </c>
      <c r="C3052" s="28" t="s">
        <v>5152</v>
      </c>
      <c r="D3052" s="28" t="s">
        <v>5152</v>
      </c>
      <c r="E3052" s="28" t="s">
        <v>5157</v>
      </c>
      <c r="F3052" s="29" t="s">
        <v>2191</v>
      </c>
      <c r="G3052" s="29" t="s">
        <v>2083</v>
      </c>
      <c r="H3052" s="29" t="s">
        <v>2084</v>
      </c>
      <c r="I3052" s="29" t="s">
        <v>2083</v>
      </c>
    </row>
    <row r="3053" spans="1:9" x14ac:dyDescent="0.25">
      <c r="A3053" s="28" t="s">
        <v>4887</v>
      </c>
      <c r="B3053" s="28" t="s">
        <v>5691</v>
      </c>
      <c r="C3053" s="28" t="s">
        <v>3854</v>
      </c>
      <c r="D3053" s="28" t="s">
        <v>2198</v>
      </c>
      <c r="E3053" s="28" t="s">
        <v>5157</v>
      </c>
      <c r="F3053" s="29" t="s">
        <v>2198</v>
      </c>
      <c r="G3053" s="29" t="s">
        <v>2083</v>
      </c>
      <c r="H3053" s="29" t="s">
        <v>2084</v>
      </c>
      <c r="I3053" s="29" t="s">
        <v>2083</v>
      </c>
    </row>
    <row r="3054" spans="1:9" x14ac:dyDescent="0.25">
      <c r="A3054" s="28" t="s">
        <v>4887</v>
      </c>
      <c r="B3054" s="28" t="s">
        <v>5692</v>
      </c>
      <c r="C3054" s="28" t="s">
        <v>2435</v>
      </c>
      <c r="D3054" s="28" t="s">
        <v>2435</v>
      </c>
      <c r="E3054" s="28" t="s">
        <v>5157</v>
      </c>
      <c r="F3054" s="29" t="s">
        <v>2191</v>
      </c>
      <c r="G3054" s="29" t="s">
        <v>2083</v>
      </c>
      <c r="H3054" s="29" t="s">
        <v>2084</v>
      </c>
      <c r="I3054" s="29" t="s">
        <v>2083</v>
      </c>
    </row>
    <row r="3055" spans="1:9" x14ac:dyDescent="0.25">
      <c r="A3055" s="28" t="s">
        <v>4887</v>
      </c>
      <c r="B3055" s="28" t="s">
        <v>5693</v>
      </c>
      <c r="C3055" s="28" t="s">
        <v>3973</v>
      </c>
      <c r="D3055" s="28" t="s">
        <v>2569</v>
      </c>
      <c r="E3055" s="28" t="s">
        <v>5157</v>
      </c>
      <c r="F3055" s="29" t="s">
        <v>2198</v>
      </c>
      <c r="G3055" s="29" t="s">
        <v>2083</v>
      </c>
      <c r="H3055" s="29" t="s">
        <v>2084</v>
      </c>
      <c r="I3055" s="29" t="s">
        <v>2083</v>
      </c>
    </row>
    <row r="3056" spans="1:9" x14ac:dyDescent="0.25">
      <c r="A3056" s="28" t="s">
        <v>4887</v>
      </c>
      <c r="B3056" s="28" t="s">
        <v>5694</v>
      </c>
      <c r="C3056" s="28" t="s">
        <v>5152</v>
      </c>
      <c r="D3056" s="28" t="s">
        <v>5152</v>
      </c>
      <c r="E3056" s="28" t="s">
        <v>5157</v>
      </c>
      <c r="F3056" s="29" t="s">
        <v>2191</v>
      </c>
      <c r="G3056" s="29" t="s">
        <v>2083</v>
      </c>
      <c r="H3056" s="29" t="s">
        <v>2084</v>
      </c>
      <c r="I3056" s="29" t="s">
        <v>2083</v>
      </c>
    </row>
    <row r="3057" spans="1:9" x14ac:dyDescent="0.25">
      <c r="A3057" s="28" t="s">
        <v>4887</v>
      </c>
      <c r="B3057" s="28" t="s">
        <v>5695</v>
      </c>
      <c r="C3057" s="28" t="s">
        <v>3854</v>
      </c>
      <c r="D3057" s="28" t="s">
        <v>2198</v>
      </c>
      <c r="E3057" s="28" t="s">
        <v>5157</v>
      </c>
      <c r="F3057" s="29" t="s">
        <v>2198</v>
      </c>
      <c r="G3057" s="29" t="s">
        <v>2083</v>
      </c>
      <c r="H3057" s="29" t="s">
        <v>2084</v>
      </c>
      <c r="I3057" s="29" t="s">
        <v>2083</v>
      </c>
    </row>
    <row r="3058" spans="1:9" x14ac:dyDescent="0.25">
      <c r="A3058" s="28" t="s">
        <v>4887</v>
      </c>
      <c r="B3058" s="28" t="s">
        <v>5696</v>
      </c>
      <c r="C3058" s="28" t="s">
        <v>2435</v>
      </c>
      <c r="D3058" s="28" t="s">
        <v>2435</v>
      </c>
      <c r="E3058" s="28" t="s">
        <v>5157</v>
      </c>
      <c r="F3058" s="29" t="s">
        <v>2191</v>
      </c>
      <c r="G3058" s="29" t="s">
        <v>2083</v>
      </c>
      <c r="H3058" s="29" t="s">
        <v>2084</v>
      </c>
      <c r="I3058" s="29" t="s">
        <v>2083</v>
      </c>
    </row>
    <row r="3059" spans="1:9" x14ac:dyDescent="0.25">
      <c r="A3059" s="28" t="s">
        <v>4887</v>
      </c>
      <c r="B3059" s="28" t="s">
        <v>5697</v>
      </c>
      <c r="C3059" s="28" t="s">
        <v>3973</v>
      </c>
      <c r="D3059" s="28" t="s">
        <v>2569</v>
      </c>
      <c r="E3059" s="28" t="s">
        <v>5157</v>
      </c>
      <c r="F3059" s="29" t="s">
        <v>2198</v>
      </c>
      <c r="G3059" s="29" t="s">
        <v>2083</v>
      </c>
      <c r="H3059" s="29" t="s">
        <v>2084</v>
      </c>
      <c r="I3059" s="29" t="s">
        <v>2083</v>
      </c>
    </row>
    <row r="3060" spans="1:9" x14ac:dyDescent="0.25">
      <c r="A3060" s="28" t="s">
        <v>4887</v>
      </c>
      <c r="B3060" s="28" t="s">
        <v>5698</v>
      </c>
      <c r="C3060" s="28" t="s">
        <v>5152</v>
      </c>
      <c r="D3060" s="28" t="s">
        <v>5152</v>
      </c>
      <c r="E3060" s="28" t="s">
        <v>5157</v>
      </c>
      <c r="F3060" s="29" t="s">
        <v>2191</v>
      </c>
      <c r="G3060" s="29" t="s">
        <v>2083</v>
      </c>
      <c r="H3060" s="29" t="s">
        <v>2084</v>
      </c>
      <c r="I3060" s="29" t="s">
        <v>2083</v>
      </c>
    </row>
    <row r="3061" spans="1:9" x14ac:dyDescent="0.25">
      <c r="A3061" s="28" t="s">
        <v>4887</v>
      </c>
      <c r="B3061" s="28" t="s">
        <v>5699</v>
      </c>
      <c r="C3061" s="28" t="s">
        <v>3854</v>
      </c>
      <c r="D3061" s="28" t="s">
        <v>2198</v>
      </c>
      <c r="E3061" s="28" t="s">
        <v>5157</v>
      </c>
      <c r="F3061" s="29" t="s">
        <v>2198</v>
      </c>
      <c r="G3061" s="29" t="s">
        <v>2083</v>
      </c>
      <c r="H3061" s="29" t="s">
        <v>2084</v>
      </c>
      <c r="I3061" s="29" t="s">
        <v>2083</v>
      </c>
    </row>
    <row r="3062" spans="1:9" x14ac:dyDescent="0.25">
      <c r="A3062" s="28" t="s">
        <v>4887</v>
      </c>
      <c r="B3062" s="28" t="s">
        <v>5700</v>
      </c>
      <c r="C3062" s="28" t="s">
        <v>2435</v>
      </c>
      <c r="D3062" s="28" t="s">
        <v>2435</v>
      </c>
      <c r="E3062" s="28" t="s">
        <v>5157</v>
      </c>
      <c r="F3062" s="29" t="s">
        <v>2191</v>
      </c>
      <c r="G3062" s="29" t="s">
        <v>2083</v>
      </c>
      <c r="H3062" s="29" t="s">
        <v>2084</v>
      </c>
      <c r="I3062" s="29" t="s">
        <v>2083</v>
      </c>
    </row>
    <row r="3063" spans="1:9" x14ac:dyDescent="0.25">
      <c r="A3063" s="28" t="s">
        <v>4887</v>
      </c>
      <c r="B3063" s="28" t="s">
        <v>5701</v>
      </c>
      <c r="C3063" s="28" t="s">
        <v>3973</v>
      </c>
      <c r="D3063" s="28" t="s">
        <v>2569</v>
      </c>
      <c r="E3063" s="28" t="s">
        <v>5157</v>
      </c>
      <c r="F3063" s="29" t="s">
        <v>2198</v>
      </c>
      <c r="G3063" s="29" t="s">
        <v>2083</v>
      </c>
      <c r="H3063" s="29" t="s">
        <v>2084</v>
      </c>
      <c r="I3063" s="29" t="s">
        <v>2083</v>
      </c>
    </row>
    <row r="3064" spans="1:9" x14ac:dyDescent="0.25">
      <c r="A3064" s="28" t="s">
        <v>4887</v>
      </c>
      <c r="B3064" s="28" t="s">
        <v>5702</v>
      </c>
      <c r="C3064" s="28" t="s">
        <v>5152</v>
      </c>
      <c r="D3064" s="28" t="s">
        <v>5152</v>
      </c>
      <c r="E3064" s="28" t="s">
        <v>5157</v>
      </c>
      <c r="F3064" s="29" t="s">
        <v>2191</v>
      </c>
      <c r="G3064" s="29" t="s">
        <v>2083</v>
      </c>
      <c r="H3064" s="29" t="s">
        <v>2084</v>
      </c>
      <c r="I3064" s="29" t="s">
        <v>2083</v>
      </c>
    </row>
    <row r="3065" spans="1:9" x14ac:dyDescent="0.25">
      <c r="A3065" s="28" t="s">
        <v>4887</v>
      </c>
      <c r="B3065" s="28" t="s">
        <v>5703</v>
      </c>
      <c r="C3065" s="28" t="s">
        <v>3854</v>
      </c>
      <c r="D3065" s="28" t="s">
        <v>2198</v>
      </c>
      <c r="E3065" s="28" t="s">
        <v>5157</v>
      </c>
      <c r="F3065" s="29" t="s">
        <v>2198</v>
      </c>
      <c r="G3065" s="29" t="s">
        <v>2083</v>
      </c>
      <c r="H3065" s="29" t="s">
        <v>2084</v>
      </c>
      <c r="I3065" s="29" t="s">
        <v>2083</v>
      </c>
    </row>
    <row r="3066" spans="1:9" x14ac:dyDescent="0.25">
      <c r="A3066" s="28" t="s">
        <v>4887</v>
      </c>
      <c r="B3066" s="28" t="s">
        <v>5704</v>
      </c>
      <c r="C3066" s="28" t="s">
        <v>2435</v>
      </c>
      <c r="D3066" s="28" t="s">
        <v>2435</v>
      </c>
      <c r="E3066" s="28" t="s">
        <v>5157</v>
      </c>
      <c r="F3066" s="29" t="s">
        <v>2191</v>
      </c>
      <c r="G3066" s="29" t="s">
        <v>2083</v>
      </c>
      <c r="H3066" s="29" t="s">
        <v>2084</v>
      </c>
      <c r="I3066" s="29" t="s">
        <v>2083</v>
      </c>
    </row>
    <row r="3067" spans="1:9" x14ac:dyDescent="0.25">
      <c r="A3067" s="28" t="s">
        <v>4887</v>
      </c>
      <c r="B3067" s="28" t="s">
        <v>5705</v>
      </c>
      <c r="C3067" s="28" t="s">
        <v>3973</v>
      </c>
      <c r="D3067" s="28" t="s">
        <v>2569</v>
      </c>
      <c r="E3067" s="28" t="s">
        <v>5157</v>
      </c>
      <c r="F3067" s="29" t="s">
        <v>2198</v>
      </c>
      <c r="G3067" s="29" t="s">
        <v>2083</v>
      </c>
      <c r="H3067" s="29" t="s">
        <v>2084</v>
      </c>
      <c r="I3067" s="29" t="s">
        <v>2083</v>
      </c>
    </row>
    <row r="3068" spans="1:9" x14ac:dyDescent="0.25">
      <c r="A3068" s="28" t="s">
        <v>4887</v>
      </c>
      <c r="B3068" s="28" t="s">
        <v>5706</v>
      </c>
      <c r="C3068" s="28" t="s">
        <v>5152</v>
      </c>
      <c r="D3068" s="28" t="s">
        <v>5152</v>
      </c>
      <c r="E3068" s="28" t="s">
        <v>5157</v>
      </c>
      <c r="F3068" s="29" t="s">
        <v>2191</v>
      </c>
      <c r="G3068" s="29" t="s">
        <v>2083</v>
      </c>
      <c r="H3068" s="29" t="s">
        <v>2084</v>
      </c>
      <c r="I3068" s="29" t="s">
        <v>2083</v>
      </c>
    </row>
    <row r="3069" spans="1:9" x14ac:dyDescent="0.25">
      <c r="A3069" s="28" t="s">
        <v>4887</v>
      </c>
      <c r="B3069" s="28" t="s">
        <v>5707</v>
      </c>
      <c r="C3069" s="28" t="s">
        <v>3854</v>
      </c>
      <c r="D3069" s="28" t="s">
        <v>2198</v>
      </c>
      <c r="E3069" s="28" t="s">
        <v>5157</v>
      </c>
      <c r="F3069" s="29" t="s">
        <v>2198</v>
      </c>
      <c r="G3069" s="29" t="s">
        <v>2083</v>
      </c>
      <c r="H3069" s="29" t="s">
        <v>2084</v>
      </c>
      <c r="I3069" s="29" t="s">
        <v>2083</v>
      </c>
    </row>
    <row r="3070" spans="1:9" x14ac:dyDescent="0.25">
      <c r="A3070" s="28" t="s">
        <v>4887</v>
      </c>
      <c r="B3070" s="28" t="s">
        <v>5708</v>
      </c>
      <c r="C3070" s="28" t="s">
        <v>2435</v>
      </c>
      <c r="D3070" s="28" t="s">
        <v>2435</v>
      </c>
      <c r="E3070" s="28" t="s">
        <v>5157</v>
      </c>
      <c r="F3070" s="29" t="s">
        <v>2191</v>
      </c>
      <c r="G3070" s="29" t="s">
        <v>2083</v>
      </c>
      <c r="H3070" s="29" t="s">
        <v>2084</v>
      </c>
      <c r="I3070" s="29" t="s">
        <v>2083</v>
      </c>
    </row>
    <row r="3071" spans="1:9" x14ac:dyDescent="0.25">
      <c r="A3071" s="28" t="s">
        <v>4887</v>
      </c>
      <c r="B3071" s="28" t="s">
        <v>5709</v>
      </c>
      <c r="C3071" s="28" t="s">
        <v>3973</v>
      </c>
      <c r="D3071" s="28" t="s">
        <v>2569</v>
      </c>
      <c r="E3071" s="28" t="s">
        <v>5157</v>
      </c>
      <c r="F3071" s="29" t="s">
        <v>2198</v>
      </c>
      <c r="G3071" s="29" t="s">
        <v>2083</v>
      </c>
      <c r="H3071" s="29" t="s">
        <v>2084</v>
      </c>
      <c r="I3071" s="29" t="s">
        <v>2083</v>
      </c>
    </row>
    <row r="3072" spans="1:9" x14ac:dyDescent="0.25">
      <c r="A3072" s="28" t="s">
        <v>4887</v>
      </c>
      <c r="B3072" s="28" t="s">
        <v>5710</v>
      </c>
      <c r="C3072" s="28" t="s">
        <v>5152</v>
      </c>
      <c r="D3072" s="28" t="s">
        <v>5152</v>
      </c>
      <c r="E3072" s="28" t="s">
        <v>5157</v>
      </c>
      <c r="F3072" s="29" t="s">
        <v>2191</v>
      </c>
      <c r="G3072" s="29" t="s">
        <v>2083</v>
      </c>
      <c r="H3072" s="29" t="s">
        <v>2084</v>
      </c>
      <c r="I3072" s="29" t="s">
        <v>2083</v>
      </c>
    </row>
    <row r="3073" spans="1:9" x14ac:dyDescent="0.25">
      <c r="A3073" s="28" t="s">
        <v>4887</v>
      </c>
      <c r="B3073" s="28" t="s">
        <v>5711</v>
      </c>
      <c r="C3073" s="28" t="s">
        <v>3854</v>
      </c>
      <c r="D3073" s="28" t="s">
        <v>2198</v>
      </c>
      <c r="E3073" s="28" t="s">
        <v>5157</v>
      </c>
      <c r="F3073" s="29" t="s">
        <v>2198</v>
      </c>
      <c r="G3073" s="29" t="s">
        <v>2083</v>
      </c>
      <c r="H3073" s="29" t="s">
        <v>2084</v>
      </c>
      <c r="I3073" s="29" t="s">
        <v>2083</v>
      </c>
    </row>
    <row r="3074" spans="1:9" x14ac:dyDescent="0.25">
      <c r="A3074" s="28" t="s">
        <v>4887</v>
      </c>
      <c r="B3074" s="28" t="s">
        <v>5712</v>
      </c>
      <c r="C3074" s="28" t="s">
        <v>2435</v>
      </c>
      <c r="D3074" s="28" t="s">
        <v>2435</v>
      </c>
      <c r="E3074" s="28" t="s">
        <v>5157</v>
      </c>
      <c r="F3074" s="29" t="s">
        <v>2191</v>
      </c>
      <c r="G3074" s="29" t="s">
        <v>2083</v>
      </c>
      <c r="H3074" s="29" t="s">
        <v>2084</v>
      </c>
      <c r="I3074" s="29" t="s">
        <v>2083</v>
      </c>
    </row>
    <row r="3075" spans="1:9" x14ac:dyDescent="0.25">
      <c r="A3075" s="28" t="s">
        <v>4887</v>
      </c>
      <c r="B3075" s="28" t="s">
        <v>5713</v>
      </c>
      <c r="C3075" s="28" t="s">
        <v>3973</v>
      </c>
      <c r="D3075" s="28" t="s">
        <v>2569</v>
      </c>
      <c r="E3075" s="28" t="s">
        <v>5157</v>
      </c>
      <c r="F3075" s="29" t="s">
        <v>2198</v>
      </c>
      <c r="G3075" s="29" t="s">
        <v>2083</v>
      </c>
      <c r="H3075" s="29" t="s">
        <v>2084</v>
      </c>
      <c r="I3075" s="29" t="s">
        <v>2083</v>
      </c>
    </row>
    <row r="3076" spans="1:9" x14ac:dyDescent="0.25">
      <c r="A3076" s="28" t="s">
        <v>4887</v>
      </c>
      <c r="B3076" s="28" t="s">
        <v>5714</v>
      </c>
      <c r="C3076" s="28" t="s">
        <v>5152</v>
      </c>
      <c r="D3076" s="28" t="s">
        <v>5152</v>
      </c>
      <c r="E3076" s="28" t="s">
        <v>5157</v>
      </c>
      <c r="F3076" s="29" t="s">
        <v>2191</v>
      </c>
      <c r="G3076" s="29" t="s">
        <v>2083</v>
      </c>
      <c r="H3076" s="29" t="s">
        <v>2084</v>
      </c>
      <c r="I3076" s="29" t="s">
        <v>2083</v>
      </c>
    </row>
    <row r="3077" spans="1:9" x14ac:dyDescent="0.25">
      <c r="A3077" s="28" t="s">
        <v>4887</v>
      </c>
      <c r="B3077" s="28" t="s">
        <v>5715</v>
      </c>
      <c r="C3077" s="28" t="s">
        <v>3854</v>
      </c>
      <c r="D3077" s="28" t="s">
        <v>2198</v>
      </c>
      <c r="E3077" s="28" t="s">
        <v>5157</v>
      </c>
      <c r="F3077" s="29" t="s">
        <v>2198</v>
      </c>
      <c r="G3077" s="29" t="s">
        <v>2083</v>
      </c>
      <c r="H3077" s="29" t="s">
        <v>2084</v>
      </c>
      <c r="I3077" s="29" t="s">
        <v>2083</v>
      </c>
    </row>
    <row r="3078" spans="1:9" x14ac:dyDescent="0.25">
      <c r="A3078" s="28" t="s">
        <v>4887</v>
      </c>
      <c r="B3078" s="28" t="s">
        <v>5716</v>
      </c>
      <c r="C3078" s="28" t="s">
        <v>2435</v>
      </c>
      <c r="D3078" s="28" t="s">
        <v>2435</v>
      </c>
      <c r="E3078" s="28" t="s">
        <v>5157</v>
      </c>
      <c r="F3078" s="29" t="s">
        <v>2191</v>
      </c>
      <c r="G3078" s="29" t="s">
        <v>2083</v>
      </c>
      <c r="H3078" s="29" t="s">
        <v>2084</v>
      </c>
      <c r="I3078" s="29" t="s">
        <v>2083</v>
      </c>
    </row>
    <row r="3079" spans="1:9" x14ac:dyDescent="0.25">
      <c r="A3079" s="28" t="s">
        <v>4887</v>
      </c>
      <c r="B3079" s="28" t="s">
        <v>5717</v>
      </c>
      <c r="C3079" s="28" t="s">
        <v>3973</v>
      </c>
      <c r="D3079" s="28" t="s">
        <v>2569</v>
      </c>
      <c r="E3079" s="28" t="s">
        <v>5157</v>
      </c>
      <c r="F3079" s="29" t="s">
        <v>2198</v>
      </c>
      <c r="G3079" s="29" t="s">
        <v>2083</v>
      </c>
      <c r="H3079" s="29" t="s">
        <v>2084</v>
      </c>
      <c r="I3079" s="29" t="s">
        <v>2083</v>
      </c>
    </row>
    <row r="3080" spans="1:9" x14ac:dyDescent="0.25">
      <c r="A3080" s="28" t="s">
        <v>4887</v>
      </c>
      <c r="B3080" s="28" t="s">
        <v>5718</v>
      </c>
      <c r="C3080" s="28" t="s">
        <v>5152</v>
      </c>
      <c r="D3080" s="28" t="s">
        <v>5152</v>
      </c>
      <c r="E3080" s="28" t="s">
        <v>5157</v>
      </c>
      <c r="F3080" s="29" t="s">
        <v>2191</v>
      </c>
      <c r="G3080" s="29" t="s">
        <v>2083</v>
      </c>
      <c r="H3080" s="29" t="s">
        <v>2084</v>
      </c>
      <c r="I3080" s="29" t="s">
        <v>2083</v>
      </c>
    </row>
    <row r="3081" spans="1:9" x14ac:dyDescent="0.25">
      <c r="A3081" s="28" t="s">
        <v>4887</v>
      </c>
      <c r="B3081" s="28" t="s">
        <v>5719</v>
      </c>
      <c r="C3081" s="28" t="s">
        <v>3854</v>
      </c>
      <c r="D3081" s="28" t="s">
        <v>2198</v>
      </c>
      <c r="E3081" s="28" t="s">
        <v>5157</v>
      </c>
      <c r="F3081" s="29" t="s">
        <v>2198</v>
      </c>
      <c r="G3081" s="29" t="s">
        <v>2083</v>
      </c>
      <c r="H3081" s="29" t="s">
        <v>2084</v>
      </c>
      <c r="I3081" s="29" t="s">
        <v>2083</v>
      </c>
    </row>
    <row r="3082" spans="1:9" x14ac:dyDescent="0.25">
      <c r="A3082" s="28" t="s">
        <v>4887</v>
      </c>
      <c r="B3082" s="28" t="s">
        <v>5720</v>
      </c>
      <c r="C3082" s="28" t="s">
        <v>2435</v>
      </c>
      <c r="D3082" s="28" t="s">
        <v>2435</v>
      </c>
      <c r="E3082" s="28" t="s">
        <v>5157</v>
      </c>
      <c r="F3082" s="29" t="s">
        <v>2191</v>
      </c>
      <c r="G3082" s="29" t="s">
        <v>2083</v>
      </c>
      <c r="H3082" s="29" t="s">
        <v>2084</v>
      </c>
      <c r="I3082" s="29" t="s">
        <v>2083</v>
      </c>
    </row>
    <row r="3083" spans="1:9" x14ac:dyDescent="0.25">
      <c r="A3083" s="28" t="s">
        <v>4887</v>
      </c>
      <c r="B3083" s="28" t="s">
        <v>5721</v>
      </c>
      <c r="C3083" s="28" t="s">
        <v>3973</v>
      </c>
      <c r="D3083" s="28" t="s">
        <v>2569</v>
      </c>
      <c r="E3083" s="28" t="s">
        <v>5157</v>
      </c>
      <c r="F3083" s="29" t="s">
        <v>2198</v>
      </c>
      <c r="G3083" s="29" t="s">
        <v>2083</v>
      </c>
      <c r="H3083" s="29" t="s">
        <v>2084</v>
      </c>
      <c r="I3083" s="29" t="s">
        <v>2083</v>
      </c>
    </row>
    <row r="3084" spans="1:9" x14ac:dyDescent="0.25">
      <c r="A3084" s="28" t="s">
        <v>4887</v>
      </c>
      <c r="B3084" s="28" t="s">
        <v>5722</v>
      </c>
      <c r="C3084" s="28" t="s">
        <v>5152</v>
      </c>
      <c r="D3084" s="28" t="s">
        <v>5152</v>
      </c>
      <c r="E3084" s="28" t="s">
        <v>5157</v>
      </c>
      <c r="F3084" s="29" t="s">
        <v>2191</v>
      </c>
      <c r="G3084" s="29" t="s">
        <v>2083</v>
      </c>
      <c r="H3084" s="29" t="s">
        <v>2084</v>
      </c>
      <c r="I3084" s="29" t="s">
        <v>2083</v>
      </c>
    </row>
    <row r="3085" spans="1:9" x14ac:dyDescent="0.25">
      <c r="A3085" s="28" t="s">
        <v>4887</v>
      </c>
      <c r="B3085" s="28" t="s">
        <v>5723</v>
      </c>
      <c r="C3085" s="28" t="s">
        <v>3854</v>
      </c>
      <c r="D3085" s="28" t="s">
        <v>2198</v>
      </c>
      <c r="E3085" s="28" t="s">
        <v>5157</v>
      </c>
      <c r="F3085" s="29" t="s">
        <v>2198</v>
      </c>
      <c r="G3085" s="29" t="s">
        <v>2083</v>
      </c>
      <c r="H3085" s="29" t="s">
        <v>2084</v>
      </c>
      <c r="I3085" s="29" t="s">
        <v>2083</v>
      </c>
    </row>
    <row r="3086" spans="1:9" x14ac:dyDescent="0.25">
      <c r="A3086" s="28" t="s">
        <v>4887</v>
      </c>
      <c r="B3086" s="28" t="s">
        <v>5724</v>
      </c>
      <c r="C3086" s="28" t="s">
        <v>2435</v>
      </c>
      <c r="D3086" s="28" t="s">
        <v>2435</v>
      </c>
      <c r="E3086" s="28" t="s">
        <v>5157</v>
      </c>
      <c r="F3086" s="29" t="s">
        <v>2191</v>
      </c>
      <c r="G3086" s="29" t="s">
        <v>2083</v>
      </c>
      <c r="H3086" s="29" t="s">
        <v>2084</v>
      </c>
      <c r="I3086" s="29" t="s">
        <v>2083</v>
      </c>
    </row>
    <row r="3087" spans="1:9" x14ac:dyDescent="0.25">
      <c r="A3087" s="28" t="s">
        <v>4887</v>
      </c>
      <c r="B3087" s="28" t="s">
        <v>5725</v>
      </c>
      <c r="C3087" s="28" t="s">
        <v>3973</v>
      </c>
      <c r="D3087" s="28" t="s">
        <v>2569</v>
      </c>
      <c r="E3087" s="28" t="s">
        <v>5157</v>
      </c>
      <c r="F3087" s="29" t="s">
        <v>2198</v>
      </c>
      <c r="G3087" s="29" t="s">
        <v>2083</v>
      </c>
      <c r="H3087" s="29" t="s">
        <v>2084</v>
      </c>
      <c r="I3087" s="29" t="s">
        <v>2083</v>
      </c>
    </row>
    <row r="3088" spans="1:9" x14ac:dyDescent="0.25">
      <c r="A3088" s="28" t="s">
        <v>4887</v>
      </c>
      <c r="B3088" s="28" t="s">
        <v>5726</v>
      </c>
      <c r="C3088" s="28" t="s">
        <v>5152</v>
      </c>
      <c r="D3088" s="28" t="s">
        <v>5152</v>
      </c>
      <c r="E3088" s="28" t="s">
        <v>5157</v>
      </c>
      <c r="F3088" s="29" t="s">
        <v>2191</v>
      </c>
      <c r="G3088" s="29" t="s">
        <v>2083</v>
      </c>
      <c r="H3088" s="29" t="s">
        <v>2084</v>
      </c>
      <c r="I3088" s="29" t="s">
        <v>2083</v>
      </c>
    </row>
    <row r="3089" spans="1:9" x14ac:dyDescent="0.25">
      <c r="A3089" s="28" t="s">
        <v>4887</v>
      </c>
      <c r="B3089" s="28" t="s">
        <v>5727</v>
      </c>
      <c r="C3089" s="28" t="s">
        <v>3854</v>
      </c>
      <c r="D3089" s="28" t="s">
        <v>2198</v>
      </c>
      <c r="E3089" s="28" t="s">
        <v>5157</v>
      </c>
      <c r="F3089" s="29" t="s">
        <v>2198</v>
      </c>
      <c r="G3089" s="29" t="s">
        <v>2083</v>
      </c>
      <c r="H3089" s="29" t="s">
        <v>2084</v>
      </c>
      <c r="I3089" s="29" t="s">
        <v>2083</v>
      </c>
    </row>
    <row r="3090" spans="1:9" x14ac:dyDescent="0.25">
      <c r="A3090" s="28" t="s">
        <v>4887</v>
      </c>
      <c r="B3090" s="28" t="s">
        <v>5728</v>
      </c>
      <c r="C3090" s="28" t="s">
        <v>2435</v>
      </c>
      <c r="D3090" s="28" t="s">
        <v>2435</v>
      </c>
      <c r="E3090" s="28" t="s">
        <v>5157</v>
      </c>
      <c r="F3090" s="29" t="s">
        <v>2191</v>
      </c>
      <c r="G3090" s="29" t="s">
        <v>2083</v>
      </c>
      <c r="H3090" s="29" t="s">
        <v>2084</v>
      </c>
      <c r="I3090" s="29" t="s">
        <v>2083</v>
      </c>
    </row>
    <row r="3091" spans="1:9" x14ac:dyDescent="0.25">
      <c r="A3091" s="28" t="s">
        <v>4887</v>
      </c>
      <c r="B3091" s="28" t="s">
        <v>5729</v>
      </c>
      <c r="C3091" s="28" t="s">
        <v>3973</v>
      </c>
      <c r="D3091" s="28" t="s">
        <v>2569</v>
      </c>
      <c r="E3091" s="28" t="s">
        <v>5157</v>
      </c>
      <c r="F3091" s="29" t="s">
        <v>2198</v>
      </c>
      <c r="G3091" s="29" t="s">
        <v>2083</v>
      </c>
      <c r="H3091" s="29" t="s">
        <v>2084</v>
      </c>
      <c r="I3091" s="29" t="s">
        <v>2083</v>
      </c>
    </row>
    <row r="3092" spans="1:9" x14ac:dyDescent="0.25">
      <c r="A3092" s="28" t="s">
        <v>4887</v>
      </c>
      <c r="B3092" s="28" t="s">
        <v>5730</v>
      </c>
      <c r="C3092" s="28" t="s">
        <v>5152</v>
      </c>
      <c r="D3092" s="28" t="s">
        <v>5152</v>
      </c>
      <c r="E3092" s="28" t="s">
        <v>5157</v>
      </c>
      <c r="F3092" s="29" t="s">
        <v>2191</v>
      </c>
      <c r="G3092" s="29" t="s">
        <v>2083</v>
      </c>
      <c r="H3092" s="29" t="s">
        <v>2084</v>
      </c>
      <c r="I3092" s="29" t="s">
        <v>2083</v>
      </c>
    </row>
    <row r="3093" spans="1:9" x14ac:dyDescent="0.25">
      <c r="A3093" s="28" t="s">
        <v>4887</v>
      </c>
      <c r="B3093" s="28" t="s">
        <v>5731</v>
      </c>
      <c r="C3093" s="28" t="s">
        <v>3854</v>
      </c>
      <c r="D3093" s="28" t="s">
        <v>2198</v>
      </c>
      <c r="E3093" s="28" t="s">
        <v>5157</v>
      </c>
      <c r="F3093" s="29" t="s">
        <v>2198</v>
      </c>
      <c r="G3093" s="29" t="s">
        <v>2083</v>
      </c>
      <c r="H3093" s="29" t="s">
        <v>2084</v>
      </c>
      <c r="I3093" s="29" t="s">
        <v>2083</v>
      </c>
    </row>
    <row r="3094" spans="1:9" x14ac:dyDescent="0.25">
      <c r="A3094" s="28" t="s">
        <v>4887</v>
      </c>
      <c r="B3094" s="28" t="s">
        <v>5732</v>
      </c>
      <c r="C3094" s="28" t="s">
        <v>2435</v>
      </c>
      <c r="D3094" s="28" t="s">
        <v>2435</v>
      </c>
      <c r="E3094" s="28" t="s">
        <v>5157</v>
      </c>
      <c r="F3094" s="29" t="s">
        <v>2191</v>
      </c>
      <c r="G3094" s="29" t="s">
        <v>2083</v>
      </c>
      <c r="H3094" s="29" t="s">
        <v>2084</v>
      </c>
      <c r="I3094" s="29" t="s">
        <v>2083</v>
      </c>
    </row>
    <row r="3095" spans="1:9" x14ac:dyDescent="0.25">
      <c r="A3095" s="28" t="s">
        <v>4887</v>
      </c>
      <c r="B3095" s="28" t="s">
        <v>5733</v>
      </c>
      <c r="C3095" s="28" t="s">
        <v>3973</v>
      </c>
      <c r="D3095" s="28" t="s">
        <v>2569</v>
      </c>
      <c r="E3095" s="28" t="s">
        <v>5157</v>
      </c>
      <c r="F3095" s="29" t="s">
        <v>2198</v>
      </c>
      <c r="G3095" s="29" t="s">
        <v>2083</v>
      </c>
      <c r="H3095" s="29" t="s">
        <v>2084</v>
      </c>
      <c r="I3095" s="29" t="s">
        <v>2083</v>
      </c>
    </row>
    <row r="3096" spans="1:9" x14ac:dyDescent="0.25">
      <c r="A3096" s="28" t="s">
        <v>4887</v>
      </c>
      <c r="B3096" s="28" t="s">
        <v>5734</v>
      </c>
      <c r="C3096" s="28" t="s">
        <v>2116</v>
      </c>
      <c r="D3096" s="28" t="s">
        <v>2501</v>
      </c>
      <c r="E3096" s="28" t="s">
        <v>4777</v>
      </c>
      <c r="F3096" s="29" t="s">
        <v>2452</v>
      </c>
      <c r="G3096" s="29" t="s">
        <v>2112</v>
      </c>
      <c r="H3096" s="29" t="s">
        <v>2113</v>
      </c>
      <c r="I3096" s="29" t="s">
        <v>2112</v>
      </c>
    </row>
    <row r="3097" spans="1:9" x14ac:dyDescent="0.25">
      <c r="A3097" s="28" t="s">
        <v>4887</v>
      </c>
      <c r="B3097" s="28" t="s">
        <v>5735</v>
      </c>
      <c r="C3097" s="28" t="s">
        <v>4418</v>
      </c>
      <c r="D3097" s="28" t="s">
        <v>3171</v>
      </c>
      <c r="E3097" s="28" t="s">
        <v>4777</v>
      </c>
      <c r="F3097" s="29" t="s">
        <v>2483</v>
      </c>
      <c r="G3097" s="29" t="s">
        <v>2112</v>
      </c>
      <c r="H3097" s="29" t="s">
        <v>2113</v>
      </c>
      <c r="I3097" s="29" t="s">
        <v>2112</v>
      </c>
    </row>
    <row r="3098" spans="1:9" x14ac:dyDescent="0.25">
      <c r="A3098" s="28" t="s">
        <v>4887</v>
      </c>
      <c r="B3098" s="28" t="s">
        <v>5736</v>
      </c>
      <c r="C3098" s="28" t="s">
        <v>3916</v>
      </c>
      <c r="D3098" s="28" t="s">
        <v>2477</v>
      </c>
      <c r="E3098" s="28" t="s">
        <v>4777</v>
      </c>
      <c r="F3098" s="29" t="s">
        <v>2478</v>
      </c>
      <c r="G3098" s="29" t="s">
        <v>2112</v>
      </c>
      <c r="H3098" s="29" t="s">
        <v>2113</v>
      </c>
      <c r="I3098" s="29" t="s">
        <v>2112</v>
      </c>
    </row>
    <row r="3099" spans="1:9" x14ac:dyDescent="0.25">
      <c r="A3099" s="28" t="s">
        <v>4887</v>
      </c>
      <c r="B3099" s="28" t="s">
        <v>5737</v>
      </c>
      <c r="C3099" s="28" t="s">
        <v>3971</v>
      </c>
      <c r="D3099" s="28" t="s">
        <v>2469</v>
      </c>
      <c r="E3099" s="28" t="s">
        <v>5738</v>
      </c>
      <c r="F3099" s="29" t="s">
        <v>2455</v>
      </c>
      <c r="G3099" s="29" t="s">
        <v>2119</v>
      </c>
      <c r="H3099" s="29" t="s">
        <v>2074</v>
      </c>
      <c r="I3099" s="29" t="s">
        <v>2073</v>
      </c>
    </row>
    <row r="3100" spans="1:9" x14ac:dyDescent="0.25">
      <c r="A3100" s="28" t="s">
        <v>4887</v>
      </c>
      <c r="B3100" s="28" t="s">
        <v>5739</v>
      </c>
      <c r="C3100" s="28" t="s">
        <v>3826</v>
      </c>
      <c r="D3100" s="28" t="s">
        <v>2547</v>
      </c>
      <c r="E3100" s="28" t="s">
        <v>5738</v>
      </c>
      <c r="F3100" s="29" t="s">
        <v>2455</v>
      </c>
      <c r="G3100" s="29" t="s">
        <v>2119</v>
      </c>
      <c r="H3100" s="29" t="s">
        <v>2074</v>
      </c>
      <c r="I3100" s="29" t="s">
        <v>2073</v>
      </c>
    </row>
    <row r="3101" spans="1:9" x14ac:dyDescent="0.25">
      <c r="A3101" s="28" t="s">
        <v>4887</v>
      </c>
      <c r="B3101" s="28" t="s">
        <v>5740</v>
      </c>
      <c r="C3101" s="28" t="s">
        <v>3971</v>
      </c>
      <c r="D3101" s="28" t="s">
        <v>2469</v>
      </c>
      <c r="E3101" s="28" t="s">
        <v>5738</v>
      </c>
      <c r="F3101" s="29" t="s">
        <v>2455</v>
      </c>
      <c r="G3101" s="29" t="s">
        <v>2119</v>
      </c>
      <c r="H3101" s="29" t="s">
        <v>2074</v>
      </c>
      <c r="I3101" s="29" t="s">
        <v>2073</v>
      </c>
    </row>
    <row r="3102" spans="1:9" x14ac:dyDescent="0.25">
      <c r="A3102" s="28" t="s">
        <v>4887</v>
      </c>
      <c r="B3102" s="28" t="s">
        <v>5741</v>
      </c>
      <c r="C3102" s="28" t="s">
        <v>4274</v>
      </c>
      <c r="D3102" s="28" t="s">
        <v>4274</v>
      </c>
      <c r="E3102" s="28" t="s">
        <v>5738</v>
      </c>
      <c r="F3102" s="29" t="s">
        <v>2455</v>
      </c>
      <c r="G3102" s="29" t="s">
        <v>2119</v>
      </c>
      <c r="H3102" s="29" t="s">
        <v>2074</v>
      </c>
      <c r="I3102" s="29" t="s">
        <v>2073</v>
      </c>
    </row>
    <row r="3103" spans="1:9" x14ac:dyDescent="0.25">
      <c r="A3103" s="28" t="s">
        <v>4887</v>
      </c>
      <c r="B3103" s="28" t="s">
        <v>5742</v>
      </c>
      <c r="C3103" s="28" t="s">
        <v>5743</v>
      </c>
      <c r="D3103" s="28" t="s">
        <v>5743</v>
      </c>
      <c r="E3103" s="28" t="s">
        <v>5738</v>
      </c>
      <c r="F3103" s="29" t="s">
        <v>2455</v>
      </c>
      <c r="G3103" s="29" t="s">
        <v>2119</v>
      </c>
      <c r="H3103" s="29" t="s">
        <v>2074</v>
      </c>
      <c r="I3103" s="29" t="s">
        <v>2073</v>
      </c>
    </row>
    <row r="3104" spans="1:9" x14ac:dyDescent="0.25">
      <c r="A3104" s="28" t="s">
        <v>4887</v>
      </c>
      <c r="B3104" s="28" t="s">
        <v>5744</v>
      </c>
      <c r="C3104" s="28" t="s">
        <v>3824</v>
      </c>
      <c r="D3104" s="28" t="s">
        <v>2493</v>
      </c>
      <c r="E3104" s="28" t="s">
        <v>5738</v>
      </c>
      <c r="F3104" s="29" t="s">
        <v>2455</v>
      </c>
      <c r="G3104" s="29" t="s">
        <v>2119</v>
      </c>
      <c r="H3104" s="29" t="s">
        <v>2074</v>
      </c>
      <c r="I3104" s="29" t="s">
        <v>2073</v>
      </c>
    </row>
    <row r="3105" spans="1:9" x14ac:dyDescent="0.25">
      <c r="A3105" s="28" t="s">
        <v>4887</v>
      </c>
      <c r="B3105" s="28" t="s">
        <v>5745</v>
      </c>
      <c r="C3105" s="28" t="s">
        <v>4008</v>
      </c>
      <c r="D3105" s="28" t="s">
        <v>4009</v>
      </c>
      <c r="E3105" s="28" t="s">
        <v>5738</v>
      </c>
      <c r="F3105" s="29" t="s">
        <v>2455</v>
      </c>
      <c r="G3105" s="29" t="s">
        <v>2119</v>
      </c>
      <c r="H3105" s="29" t="s">
        <v>2074</v>
      </c>
      <c r="I3105" s="29" t="s">
        <v>2073</v>
      </c>
    </row>
    <row r="3106" spans="1:9" x14ac:dyDescent="0.25">
      <c r="A3106" s="28" t="s">
        <v>4887</v>
      </c>
      <c r="B3106" s="28" t="s">
        <v>5746</v>
      </c>
      <c r="C3106" s="28" t="s">
        <v>3826</v>
      </c>
      <c r="D3106" s="28" t="s">
        <v>2547</v>
      </c>
      <c r="E3106" s="28" t="s">
        <v>5738</v>
      </c>
      <c r="F3106" s="29" t="s">
        <v>2455</v>
      </c>
      <c r="G3106" s="29" t="s">
        <v>2119</v>
      </c>
      <c r="H3106" s="29" t="s">
        <v>2074</v>
      </c>
      <c r="I3106" s="29" t="s">
        <v>2073</v>
      </c>
    </row>
    <row r="3107" spans="1:9" x14ac:dyDescent="0.25">
      <c r="A3107" s="28" t="s">
        <v>4887</v>
      </c>
      <c r="B3107" s="28" t="s">
        <v>5747</v>
      </c>
      <c r="C3107" s="28" t="s">
        <v>3828</v>
      </c>
      <c r="D3107" s="28" t="s">
        <v>2549</v>
      </c>
      <c r="E3107" s="28" t="s">
        <v>5738</v>
      </c>
      <c r="F3107" s="29" t="s">
        <v>2455</v>
      </c>
      <c r="G3107" s="29" t="s">
        <v>2119</v>
      </c>
      <c r="H3107" s="29" t="s">
        <v>2074</v>
      </c>
      <c r="I3107" s="29" t="s">
        <v>2073</v>
      </c>
    </row>
    <row r="3108" spans="1:9" x14ac:dyDescent="0.25">
      <c r="A3108" s="28" t="s">
        <v>4887</v>
      </c>
      <c r="B3108" s="28" t="s">
        <v>5748</v>
      </c>
      <c r="C3108" s="28" t="s">
        <v>3971</v>
      </c>
      <c r="D3108" s="28" t="s">
        <v>2469</v>
      </c>
      <c r="E3108" s="28" t="s">
        <v>5738</v>
      </c>
      <c r="F3108" s="29" t="s">
        <v>2455</v>
      </c>
      <c r="G3108" s="29" t="s">
        <v>2119</v>
      </c>
      <c r="H3108" s="29" t="s">
        <v>2074</v>
      </c>
      <c r="I3108" s="29" t="s">
        <v>2073</v>
      </c>
    </row>
    <row r="3109" spans="1:9" x14ac:dyDescent="0.25">
      <c r="A3109" s="28" t="s">
        <v>4887</v>
      </c>
      <c r="B3109" s="28" t="s">
        <v>5749</v>
      </c>
      <c r="C3109" s="28" t="s">
        <v>3821</v>
      </c>
      <c r="D3109" s="28" t="s">
        <v>2473</v>
      </c>
      <c r="E3109" s="28" t="s">
        <v>5738</v>
      </c>
      <c r="F3109" s="29" t="s">
        <v>2455</v>
      </c>
      <c r="G3109" s="29" t="s">
        <v>2119</v>
      </c>
      <c r="H3109" s="29" t="s">
        <v>2074</v>
      </c>
      <c r="I3109" s="29" t="s">
        <v>2073</v>
      </c>
    </row>
    <row r="3110" spans="1:9" x14ac:dyDescent="0.25">
      <c r="A3110" s="28" t="s">
        <v>4887</v>
      </c>
      <c r="B3110" s="28" t="s">
        <v>5750</v>
      </c>
      <c r="C3110" s="28" t="s">
        <v>4274</v>
      </c>
      <c r="D3110" s="28" t="s">
        <v>4274</v>
      </c>
      <c r="E3110" s="28" t="s">
        <v>5738</v>
      </c>
      <c r="F3110" s="29" t="s">
        <v>2455</v>
      </c>
      <c r="G3110" s="29" t="s">
        <v>2119</v>
      </c>
      <c r="H3110" s="29" t="s">
        <v>2074</v>
      </c>
      <c r="I3110" s="29" t="s">
        <v>2073</v>
      </c>
    </row>
    <row r="3111" spans="1:9" x14ac:dyDescent="0.25">
      <c r="A3111" s="28" t="s">
        <v>4887</v>
      </c>
      <c r="B3111" s="28" t="s">
        <v>5751</v>
      </c>
      <c r="C3111" s="28" t="s">
        <v>3824</v>
      </c>
      <c r="D3111" s="28" t="s">
        <v>2493</v>
      </c>
      <c r="E3111" s="28" t="s">
        <v>5738</v>
      </c>
      <c r="F3111" s="29" t="s">
        <v>2455</v>
      </c>
      <c r="G3111" s="29" t="s">
        <v>2119</v>
      </c>
      <c r="H3111" s="29" t="s">
        <v>2074</v>
      </c>
      <c r="I3111" s="29" t="s">
        <v>2073</v>
      </c>
    </row>
    <row r="3112" spans="1:9" x14ac:dyDescent="0.25">
      <c r="A3112" s="28" t="s">
        <v>4887</v>
      </c>
      <c r="B3112" s="28" t="s">
        <v>5752</v>
      </c>
      <c r="C3112" s="28" t="s">
        <v>4008</v>
      </c>
      <c r="D3112" s="28" t="s">
        <v>4009</v>
      </c>
      <c r="E3112" s="28" t="s">
        <v>5738</v>
      </c>
      <c r="F3112" s="29" t="s">
        <v>2455</v>
      </c>
      <c r="G3112" s="29" t="s">
        <v>2119</v>
      </c>
      <c r="H3112" s="29" t="s">
        <v>2074</v>
      </c>
      <c r="I3112" s="29" t="s">
        <v>2073</v>
      </c>
    </row>
    <row r="3113" spans="1:9" x14ac:dyDescent="0.25">
      <c r="A3113" s="28" t="s">
        <v>4887</v>
      </c>
      <c r="B3113" s="28" t="s">
        <v>5753</v>
      </c>
      <c r="C3113" s="28" t="s">
        <v>5754</v>
      </c>
      <c r="D3113" s="28" t="s">
        <v>5754</v>
      </c>
      <c r="E3113" s="28" t="s">
        <v>5755</v>
      </c>
      <c r="F3113" s="29" t="s">
        <v>2455</v>
      </c>
      <c r="G3113" s="29" t="s">
        <v>2128</v>
      </c>
      <c r="H3113" s="29" t="s">
        <v>3023</v>
      </c>
      <c r="I3113" s="29" t="s">
        <v>3023</v>
      </c>
    </row>
    <row r="3114" spans="1:9" x14ac:dyDescent="0.25">
      <c r="A3114" s="28" t="s">
        <v>4887</v>
      </c>
      <c r="B3114" s="28" t="s">
        <v>5756</v>
      </c>
      <c r="C3114" s="28" t="s">
        <v>2116</v>
      </c>
      <c r="D3114" s="28" t="s">
        <v>2501</v>
      </c>
      <c r="E3114" s="28" t="s">
        <v>5755</v>
      </c>
      <c r="F3114" s="29" t="s">
        <v>2452</v>
      </c>
      <c r="G3114" s="29" t="s">
        <v>2128</v>
      </c>
      <c r="H3114" s="29" t="s">
        <v>3023</v>
      </c>
      <c r="I3114" s="29" t="s">
        <v>3023</v>
      </c>
    </row>
    <row r="3115" spans="1:9" x14ac:dyDescent="0.25">
      <c r="A3115" s="28" t="s">
        <v>4887</v>
      </c>
      <c r="B3115" s="28" t="s">
        <v>5757</v>
      </c>
      <c r="C3115" s="28" t="s">
        <v>3971</v>
      </c>
      <c r="D3115" s="28" t="s">
        <v>2469</v>
      </c>
      <c r="E3115" s="28" t="s">
        <v>5755</v>
      </c>
      <c r="F3115" s="29" t="s">
        <v>2455</v>
      </c>
      <c r="G3115" s="29" t="s">
        <v>2128</v>
      </c>
      <c r="H3115" s="29" t="s">
        <v>3023</v>
      </c>
      <c r="I3115" s="29" t="s">
        <v>3023</v>
      </c>
    </row>
    <row r="3116" spans="1:9" x14ac:dyDescent="0.25">
      <c r="A3116" s="28" t="s">
        <v>4887</v>
      </c>
      <c r="B3116" s="28" t="s">
        <v>5758</v>
      </c>
      <c r="C3116" s="28" t="s">
        <v>4855</v>
      </c>
      <c r="D3116" s="28" t="s">
        <v>4855</v>
      </c>
      <c r="E3116" s="28" t="s">
        <v>5759</v>
      </c>
      <c r="F3116" s="29" t="s">
        <v>2478</v>
      </c>
      <c r="G3116" s="29" t="s">
        <v>2153</v>
      </c>
      <c r="H3116" s="29" t="s">
        <v>2152</v>
      </c>
      <c r="I3116" s="29" t="s">
        <v>2153</v>
      </c>
    </row>
    <row r="3117" spans="1:9" x14ac:dyDescent="0.25">
      <c r="A3117" s="28" t="s">
        <v>4887</v>
      </c>
      <c r="B3117" s="28" t="s">
        <v>5760</v>
      </c>
      <c r="C3117" s="28" t="s">
        <v>2116</v>
      </c>
      <c r="D3117" s="28" t="s">
        <v>2501</v>
      </c>
      <c r="E3117" s="28" t="s">
        <v>5759</v>
      </c>
      <c r="F3117" s="29" t="s">
        <v>2452</v>
      </c>
      <c r="G3117" s="29" t="s">
        <v>2153</v>
      </c>
      <c r="H3117" s="29" t="s">
        <v>2152</v>
      </c>
      <c r="I3117" s="29" t="s">
        <v>2153</v>
      </c>
    </row>
    <row r="3118" spans="1:9" x14ac:dyDescent="0.25">
      <c r="A3118" s="28" t="s">
        <v>4887</v>
      </c>
      <c r="B3118" s="28" t="s">
        <v>5761</v>
      </c>
      <c r="C3118" s="28" t="s">
        <v>3925</v>
      </c>
      <c r="D3118" s="28" t="s">
        <v>2934</v>
      </c>
      <c r="E3118" s="28" t="s">
        <v>5759</v>
      </c>
      <c r="F3118" s="29" t="s">
        <v>2483</v>
      </c>
      <c r="G3118" s="29" t="s">
        <v>2153</v>
      </c>
      <c r="H3118" s="29" t="s">
        <v>2152</v>
      </c>
      <c r="I3118" s="29" t="s">
        <v>2153</v>
      </c>
    </row>
    <row r="3119" spans="1:9" x14ac:dyDescent="0.25">
      <c r="A3119" s="28" t="s">
        <v>4887</v>
      </c>
      <c r="B3119" s="28" t="s">
        <v>5762</v>
      </c>
      <c r="C3119" s="28" t="s">
        <v>3916</v>
      </c>
      <c r="D3119" s="28" t="s">
        <v>2477</v>
      </c>
      <c r="E3119" s="28" t="s">
        <v>5759</v>
      </c>
      <c r="F3119" s="29" t="s">
        <v>2478</v>
      </c>
      <c r="G3119" s="29" t="s">
        <v>2153</v>
      </c>
      <c r="H3119" s="29" t="s">
        <v>2152</v>
      </c>
      <c r="I3119" s="29" t="s">
        <v>2153</v>
      </c>
    </row>
    <row r="3120" spans="1:9" x14ac:dyDescent="0.25">
      <c r="A3120" s="28" t="s">
        <v>4887</v>
      </c>
      <c r="B3120" s="28" t="s">
        <v>5763</v>
      </c>
      <c r="C3120" s="28" t="s">
        <v>2116</v>
      </c>
      <c r="D3120" s="28" t="s">
        <v>2501</v>
      </c>
      <c r="E3120" s="28" t="s">
        <v>5764</v>
      </c>
      <c r="F3120" s="29" t="s">
        <v>2452</v>
      </c>
      <c r="G3120" s="29" t="s">
        <v>2170</v>
      </c>
      <c r="H3120" s="29" t="s">
        <v>3023</v>
      </c>
      <c r="I3120" s="29" t="s">
        <v>3023</v>
      </c>
    </row>
    <row r="3121" spans="1:9" x14ac:dyDescent="0.25">
      <c r="A3121" s="28" t="s">
        <v>4887</v>
      </c>
      <c r="B3121" s="28" t="s">
        <v>5765</v>
      </c>
      <c r="C3121" s="28" t="s">
        <v>3971</v>
      </c>
      <c r="D3121" s="28" t="s">
        <v>2469</v>
      </c>
      <c r="E3121" s="28" t="s">
        <v>5764</v>
      </c>
      <c r="F3121" s="29" t="s">
        <v>2455</v>
      </c>
      <c r="G3121" s="29" t="s">
        <v>2170</v>
      </c>
      <c r="H3121" s="29" t="s">
        <v>3023</v>
      </c>
      <c r="I3121" s="29" t="s">
        <v>3023</v>
      </c>
    </row>
    <row r="3122" spans="1:9" x14ac:dyDescent="0.25">
      <c r="A3122" s="28" t="s">
        <v>4887</v>
      </c>
      <c r="B3122" s="28" t="s">
        <v>5766</v>
      </c>
      <c r="C3122" s="28" t="s">
        <v>3864</v>
      </c>
      <c r="D3122" s="28" t="s">
        <v>3347</v>
      </c>
      <c r="E3122" s="28" t="s">
        <v>5767</v>
      </c>
      <c r="F3122" s="29" t="s">
        <v>2191</v>
      </c>
      <c r="G3122" s="29" t="s">
        <v>2083</v>
      </c>
      <c r="H3122" s="29" t="s">
        <v>2084</v>
      </c>
      <c r="I3122" s="29" t="s">
        <v>2083</v>
      </c>
    </row>
    <row r="3123" spans="1:9" x14ac:dyDescent="0.25">
      <c r="A3123" s="28" t="s">
        <v>4887</v>
      </c>
      <c r="B3123" s="28" t="s">
        <v>5768</v>
      </c>
      <c r="C3123" s="28" t="s">
        <v>4826</v>
      </c>
      <c r="D3123" s="28" t="s">
        <v>2189</v>
      </c>
      <c r="E3123" s="28" t="s">
        <v>5767</v>
      </c>
      <c r="F3123" s="29" t="s">
        <v>2191</v>
      </c>
      <c r="G3123" s="29" t="s">
        <v>2083</v>
      </c>
      <c r="H3123" s="29" t="s">
        <v>2084</v>
      </c>
      <c r="I3123" s="29" t="s">
        <v>2083</v>
      </c>
    </row>
    <row r="3124" spans="1:9" x14ac:dyDescent="0.25">
      <c r="A3124" s="28" t="s">
        <v>4887</v>
      </c>
      <c r="B3124" s="28" t="s">
        <v>5769</v>
      </c>
      <c r="C3124" s="28" t="s">
        <v>4826</v>
      </c>
      <c r="D3124" s="28" t="s">
        <v>2189</v>
      </c>
      <c r="E3124" s="28" t="s">
        <v>5767</v>
      </c>
      <c r="F3124" s="29" t="s">
        <v>2191</v>
      </c>
      <c r="G3124" s="29" t="s">
        <v>2083</v>
      </c>
      <c r="H3124" s="29" t="s">
        <v>2084</v>
      </c>
      <c r="I3124" s="29" t="s">
        <v>2083</v>
      </c>
    </row>
    <row r="3125" spans="1:9" x14ac:dyDescent="0.25">
      <c r="A3125" s="28" t="s">
        <v>4887</v>
      </c>
      <c r="B3125" s="28" t="s">
        <v>5770</v>
      </c>
      <c r="C3125" s="28" t="s">
        <v>3864</v>
      </c>
      <c r="D3125" s="28" t="s">
        <v>3347</v>
      </c>
      <c r="E3125" s="28" t="s">
        <v>5767</v>
      </c>
      <c r="F3125" s="29" t="s">
        <v>2191</v>
      </c>
      <c r="G3125" s="29" t="s">
        <v>2083</v>
      </c>
      <c r="H3125" s="29" t="s">
        <v>2084</v>
      </c>
      <c r="I3125" s="29" t="s">
        <v>2083</v>
      </c>
    </row>
    <row r="3126" spans="1:9" x14ac:dyDescent="0.25">
      <c r="A3126" s="28" t="s">
        <v>4887</v>
      </c>
      <c r="B3126" s="28" t="s">
        <v>5771</v>
      </c>
      <c r="C3126" s="28" t="s">
        <v>5189</v>
      </c>
      <c r="D3126" s="28" t="s">
        <v>5189</v>
      </c>
      <c r="E3126" s="28" t="s">
        <v>5767</v>
      </c>
      <c r="F3126" s="29" t="s">
        <v>2191</v>
      </c>
      <c r="G3126" s="29" t="s">
        <v>2083</v>
      </c>
      <c r="H3126" s="29" t="s">
        <v>2084</v>
      </c>
      <c r="I3126" s="29" t="s">
        <v>2083</v>
      </c>
    </row>
    <row r="3127" spans="1:9" x14ac:dyDescent="0.25">
      <c r="A3127" s="28" t="s">
        <v>4887</v>
      </c>
      <c r="B3127" s="28" t="s">
        <v>5772</v>
      </c>
      <c r="C3127" s="28" t="s">
        <v>4828</v>
      </c>
      <c r="D3127" s="28" t="s">
        <v>2438</v>
      </c>
      <c r="E3127" s="28" t="s">
        <v>5767</v>
      </c>
      <c r="F3127" s="29" t="s">
        <v>2191</v>
      </c>
      <c r="G3127" s="29" t="s">
        <v>2083</v>
      </c>
      <c r="H3127" s="29" t="s">
        <v>2084</v>
      </c>
      <c r="I3127" s="29" t="s">
        <v>2083</v>
      </c>
    </row>
    <row r="3128" spans="1:9" x14ac:dyDescent="0.25">
      <c r="A3128" s="28" t="s">
        <v>4887</v>
      </c>
      <c r="B3128" s="28" t="s">
        <v>5773</v>
      </c>
      <c r="C3128" s="28" t="s">
        <v>4823</v>
      </c>
      <c r="D3128" s="28" t="s">
        <v>2441</v>
      </c>
      <c r="E3128" s="28" t="s">
        <v>5767</v>
      </c>
      <c r="F3128" s="29" t="s">
        <v>2191</v>
      </c>
      <c r="G3128" s="29" t="s">
        <v>2083</v>
      </c>
      <c r="H3128" s="29" t="s">
        <v>2084</v>
      </c>
      <c r="I3128" s="29" t="s">
        <v>2083</v>
      </c>
    </row>
    <row r="3129" spans="1:9" x14ac:dyDescent="0.25">
      <c r="A3129" s="28" t="s">
        <v>4887</v>
      </c>
      <c r="B3129" s="28" t="s">
        <v>5774</v>
      </c>
      <c r="C3129" s="28" t="s">
        <v>4093</v>
      </c>
      <c r="D3129" s="28" t="s">
        <v>2960</v>
      </c>
      <c r="E3129" s="28" t="s">
        <v>2164</v>
      </c>
      <c r="F3129" s="29" t="s">
        <v>2483</v>
      </c>
      <c r="G3129" s="29" t="s">
        <v>2070</v>
      </c>
      <c r="H3129" s="29" t="s">
        <v>2164</v>
      </c>
      <c r="I3129" s="29" t="s">
        <v>2128</v>
      </c>
    </row>
    <row r="3130" spans="1:9" x14ac:dyDescent="0.25">
      <c r="A3130" s="28" t="s">
        <v>4887</v>
      </c>
      <c r="B3130" s="28" t="s">
        <v>5775</v>
      </c>
      <c r="C3130" s="28" t="s">
        <v>4096</v>
      </c>
      <c r="D3130" s="28" t="s">
        <v>2963</v>
      </c>
      <c r="E3130" s="28" t="s">
        <v>2164</v>
      </c>
      <c r="F3130" s="29" t="s">
        <v>2483</v>
      </c>
      <c r="G3130" s="29" t="s">
        <v>2070</v>
      </c>
      <c r="H3130" s="29" t="s">
        <v>2164</v>
      </c>
      <c r="I3130" s="29" t="s">
        <v>2128</v>
      </c>
    </row>
    <row r="3131" spans="1:9" x14ac:dyDescent="0.25">
      <c r="A3131" s="28" t="s">
        <v>4887</v>
      </c>
      <c r="B3131" s="28" t="s">
        <v>5776</v>
      </c>
      <c r="C3131" s="28" t="s">
        <v>3854</v>
      </c>
      <c r="D3131" s="28" t="s">
        <v>2198</v>
      </c>
      <c r="E3131" s="28" t="s">
        <v>2164</v>
      </c>
      <c r="F3131" s="29" t="s">
        <v>2198</v>
      </c>
      <c r="G3131" s="29" t="s">
        <v>2070</v>
      </c>
      <c r="H3131" s="29" t="s">
        <v>2164</v>
      </c>
      <c r="I3131" s="29" t="s">
        <v>2128</v>
      </c>
    </row>
    <row r="3132" spans="1:9" x14ac:dyDescent="0.25">
      <c r="A3132" s="28" t="s">
        <v>4887</v>
      </c>
      <c r="B3132" s="28" t="s">
        <v>5777</v>
      </c>
      <c r="C3132" s="28" t="s">
        <v>3830</v>
      </c>
      <c r="D3132" s="28" t="s">
        <v>3831</v>
      </c>
      <c r="E3132" s="28" t="s">
        <v>2164</v>
      </c>
      <c r="F3132" s="29" t="s">
        <v>2455</v>
      </c>
      <c r="G3132" s="29" t="s">
        <v>2070</v>
      </c>
      <c r="H3132" s="29" t="s">
        <v>2164</v>
      </c>
      <c r="I3132" s="29" t="s">
        <v>2128</v>
      </c>
    </row>
    <row r="3133" spans="1:9" x14ac:dyDescent="0.25">
      <c r="A3133" s="28" t="s">
        <v>4887</v>
      </c>
      <c r="B3133" s="28" t="s">
        <v>5778</v>
      </c>
      <c r="C3133" s="28" t="s">
        <v>3971</v>
      </c>
      <c r="D3133" s="28" t="s">
        <v>2469</v>
      </c>
      <c r="E3133" s="28" t="s">
        <v>2164</v>
      </c>
      <c r="F3133" s="29" t="s">
        <v>2455</v>
      </c>
      <c r="G3133" s="29" t="s">
        <v>2070</v>
      </c>
      <c r="H3133" s="29" t="s">
        <v>2164</v>
      </c>
      <c r="I3133" s="29" t="s">
        <v>2128</v>
      </c>
    </row>
    <row r="3134" spans="1:9" x14ac:dyDescent="0.25">
      <c r="A3134" s="28" t="s">
        <v>4887</v>
      </c>
      <c r="B3134" s="28" t="s">
        <v>5779</v>
      </c>
      <c r="C3134" s="28" t="s">
        <v>4093</v>
      </c>
      <c r="D3134" s="28" t="s">
        <v>2960</v>
      </c>
      <c r="E3134" s="28" t="s">
        <v>2164</v>
      </c>
      <c r="F3134" s="29" t="s">
        <v>2483</v>
      </c>
      <c r="G3134" s="29" t="s">
        <v>2070</v>
      </c>
      <c r="H3134" s="29" t="s">
        <v>2164</v>
      </c>
      <c r="I3134" s="29" t="s">
        <v>2128</v>
      </c>
    </row>
    <row r="3135" spans="1:9" x14ac:dyDescent="0.25">
      <c r="A3135" s="28" t="s">
        <v>4887</v>
      </c>
      <c r="B3135" s="28" t="s">
        <v>5780</v>
      </c>
      <c r="C3135" s="28" t="s">
        <v>4096</v>
      </c>
      <c r="D3135" s="28" t="s">
        <v>2963</v>
      </c>
      <c r="E3135" s="28" t="s">
        <v>2164</v>
      </c>
      <c r="F3135" s="29" t="s">
        <v>2483</v>
      </c>
      <c r="G3135" s="29" t="s">
        <v>2070</v>
      </c>
      <c r="H3135" s="29" t="s">
        <v>2164</v>
      </c>
      <c r="I3135" s="29" t="s">
        <v>2128</v>
      </c>
    </row>
    <row r="3136" spans="1:9" x14ac:dyDescent="0.25">
      <c r="A3136" s="28" t="s">
        <v>4887</v>
      </c>
      <c r="B3136" s="28" t="s">
        <v>5781</v>
      </c>
      <c r="C3136" s="28" t="s">
        <v>3830</v>
      </c>
      <c r="D3136" s="28" t="s">
        <v>3831</v>
      </c>
      <c r="E3136" s="28" t="s">
        <v>2164</v>
      </c>
      <c r="F3136" s="29" t="s">
        <v>2455</v>
      </c>
      <c r="G3136" s="29" t="s">
        <v>2070</v>
      </c>
      <c r="H3136" s="29" t="s">
        <v>2164</v>
      </c>
      <c r="I3136" s="29" t="s">
        <v>2128</v>
      </c>
    </row>
    <row r="3137" spans="1:9" x14ac:dyDescent="0.25">
      <c r="A3137" s="28" t="s">
        <v>4887</v>
      </c>
      <c r="B3137" s="28" t="s">
        <v>5782</v>
      </c>
      <c r="C3137" s="28" t="s">
        <v>3824</v>
      </c>
      <c r="D3137" s="28" t="s">
        <v>2493</v>
      </c>
      <c r="E3137" s="28" t="s">
        <v>2164</v>
      </c>
      <c r="F3137" s="29" t="s">
        <v>2455</v>
      </c>
      <c r="G3137" s="29" t="s">
        <v>2070</v>
      </c>
      <c r="H3137" s="29" t="s">
        <v>2164</v>
      </c>
      <c r="I3137" s="29" t="s">
        <v>2128</v>
      </c>
    </row>
    <row r="3138" spans="1:9" x14ac:dyDescent="0.25">
      <c r="A3138" s="28" t="s">
        <v>4887</v>
      </c>
      <c r="B3138" s="28" t="s">
        <v>5783</v>
      </c>
      <c r="C3138" s="28" t="s">
        <v>4093</v>
      </c>
      <c r="D3138" s="28" t="s">
        <v>2960</v>
      </c>
      <c r="E3138" s="28" t="s">
        <v>2164</v>
      </c>
      <c r="F3138" s="29" t="s">
        <v>2483</v>
      </c>
      <c r="G3138" s="29" t="s">
        <v>2070</v>
      </c>
      <c r="H3138" s="29" t="s">
        <v>2164</v>
      </c>
      <c r="I3138" s="29" t="s">
        <v>2128</v>
      </c>
    </row>
    <row r="3139" spans="1:9" x14ac:dyDescent="0.25">
      <c r="A3139" s="28" t="s">
        <v>4887</v>
      </c>
      <c r="B3139" s="28" t="s">
        <v>5784</v>
      </c>
      <c r="C3139" s="28" t="s">
        <v>4096</v>
      </c>
      <c r="D3139" s="28" t="s">
        <v>2963</v>
      </c>
      <c r="E3139" s="28" t="s">
        <v>2164</v>
      </c>
      <c r="F3139" s="29" t="s">
        <v>2483</v>
      </c>
      <c r="G3139" s="29" t="s">
        <v>2070</v>
      </c>
      <c r="H3139" s="29" t="s">
        <v>2164</v>
      </c>
      <c r="I3139" s="29" t="s">
        <v>2128</v>
      </c>
    </row>
    <row r="3140" spans="1:9" x14ac:dyDescent="0.25">
      <c r="A3140" s="28" t="s">
        <v>4887</v>
      </c>
      <c r="B3140" s="28" t="s">
        <v>5785</v>
      </c>
      <c r="C3140" s="28" t="s">
        <v>3826</v>
      </c>
      <c r="D3140" s="28" t="s">
        <v>2547</v>
      </c>
      <c r="E3140" s="28" t="s">
        <v>2164</v>
      </c>
      <c r="F3140" s="29" t="s">
        <v>2455</v>
      </c>
      <c r="G3140" s="29" t="s">
        <v>2070</v>
      </c>
      <c r="H3140" s="29" t="s">
        <v>2164</v>
      </c>
      <c r="I3140" s="29" t="s">
        <v>2128</v>
      </c>
    </row>
    <row r="3141" spans="1:9" x14ac:dyDescent="0.25">
      <c r="A3141" s="28" t="s">
        <v>4887</v>
      </c>
      <c r="B3141" s="28" t="s">
        <v>5786</v>
      </c>
      <c r="C3141" s="28" t="s">
        <v>5787</v>
      </c>
      <c r="D3141" s="28" t="s">
        <v>5787</v>
      </c>
      <c r="E3141" s="28" t="s">
        <v>2164</v>
      </c>
      <c r="F3141" s="29" t="s">
        <v>2455</v>
      </c>
      <c r="G3141" s="29" t="s">
        <v>2070</v>
      </c>
      <c r="H3141" s="29" t="s">
        <v>2164</v>
      </c>
      <c r="I3141" s="29" t="s">
        <v>2128</v>
      </c>
    </row>
    <row r="3142" spans="1:9" x14ac:dyDescent="0.25">
      <c r="A3142" s="28" t="s">
        <v>4887</v>
      </c>
      <c r="B3142" s="28" t="s">
        <v>5788</v>
      </c>
      <c r="C3142" s="28" t="s">
        <v>4118</v>
      </c>
      <c r="D3142" s="28" t="s">
        <v>4119</v>
      </c>
      <c r="E3142" s="28" t="s">
        <v>2164</v>
      </c>
      <c r="F3142" s="29" t="s">
        <v>2483</v>
      </c>
      <c r="G3142" s="29" t="s">
        <v>2070</v>
      </c>
      <c r="H3142" s="29" t="s">
        <v>2164</v>
      </c>
      <c r="I3142" s="29" t="s">
        <v>2128</v>
      </c>
    </row>
    <row r="3143" spans="1:9" x14ac:dyDescent="0.25">
      <c r="A3143" s="28" t="s">
        <v>4887</v>
      </c>
      <c r="B3143" s="28" t="s">
        <v>5789</v>
      </c>
      <c r="C3143" s="28" t="s">
        <v>3854</v>
      </c>
      <c r="D3143" s="28" t="s">
        <v>2198</v>
      </c>
      <c r="E3143" s="28" t="s">
        <v>2164</v>
      </c>
      <c r="F3143" s="29" t="s">
        <v>2198</v>
      </c>
      <c r="G3143" s="29" t="s">
        <v>2070</v>
      </c>
      <c r="H3143" s="29" t="s">
        <v>2164</v>
      </c>
      <c r="I3143" s="29" t="s">
        <v>2128</v>
      </c>
    </row>
    <row r="3144" spans="1:9" x14ac:dyDescent="0.25">
      <c r="A3144" s="28" t="s">
        <v>4887</v>
      </c>
      <c r="B3144" s="28" t="s">
        <v>5790</v>
      </c>
      <c r="C3144" s="28" t="s">
        <v>3830</v>
      </c>
      <c r="D3144" s="28" t="s">
        <v>3831</v>
      </c>
      <c r="E3144" s="28" t="s">
        <v>2164</v>
      </c>
      <c r="F3144" s="29" t="s">
        <v>2455</v>
      </c>
      <c r="G3144" s="29" t="s">
        <v>2070</v>
      </c>
      <c r="H3144" s="29" t="s">
        <v>2164</v>
      </c>
      <c r="I3144" s="29" t="s">
        <v>2128</v>
      </c>
    </row>
    <row r="3145" spans="1:9" x14ac:dyDescent="0.25">
      <c r="A3145" s="28" t="s">
        <v>4887</v>
      </c>
      <c r="B3145" s="28" t="s">
        <v>5791</v>
      </c>
      <c r="C3145" s="28" t="s">
        <v>4252</v>
      </c>
      <c r="D3145" s="28" t="s">
        <v>2457</v>
      </c>
      <c r="E3145" s="28" t="s">
        <v>2164</v>
      </c>
      <c r="F3145" s="29" t="s">
        <v>2455</v>
      </c>
      <c r="G3145" s="29" t="s">
        <v>2070</v>
      </c>
      <c r="H3145" s="29" t="s">
        <v>2164</v>
      </c>
      <c r="I3145" s="29" t="s">
        <v>2128</v>
      </c>
    </row>
    <row r="3146" spans="1:9" x14ac:dyDescent="0.25">
      <c r="A3146" s="28" t="s">
        <v>4887</v>
      </c>
      <c r="B3146" s="28" t="s">
        <v>5792</v>
      </c>
      <c r="C3146" s="28" t="s">
        <v>4274</v>
      </c>
      <c r="D3146" s="28" t="s">
        <v>4274</v>
      </c>
      <c r="E3146" s="28" t="s">
        <v>2164</v>
      </c>
      <c r="F3146" s="29" t="s">
        <v>2455</v>
      </c>
      <c r="G3146" s="29" t="s">
        <v>2070</v>
      </c>
      <c r="H3146" s="29" t="s">
        <v>2164</v>
      </c>
      <c r="I3146" s="29" t="s">
        <v>2128</v>
      </c>
    </row>
    <row r="3147" spans="1:9" x14ac:dyDescent="0.25">
      <c r="A3147" s="28" t="s">
        <v>4887</v>
      </c>
      <c r="B3147" s="28" t="s">
        <v>5793</v>
      </c>
      <c r="C3147" s="28" t="s">
        <v>3824</v>
      </c>
      <c r="D3147" s="28" t="s">
        <v>2493</v>
      </c>
      <c r="E3147" s="28" t="s">
        <v>2164</v>
      </c>
      <c r="F3147" s="29" t="s">
        <v>2455</v>
      </c>
      <c r="G3147" s="29" t="s">
        <v>2070</v>
      </c>
      <c r="H3147" s="29" t="s">
        <v>2164</v>
      </c>
      <c r="I3147" s="29" t="s">
        <v>2128</v>
      </c>
    </row>
    <row r="3148" spans="1:9" x14ac:dyDescent="0.25">
      <c r="A3148" s="28" t="s">
        <v>4887</v>
      </c>
      <c r="B3148" s="28" t="s">
        <v>5794</v>
      </c>
      <c r="C3148" s="28" t="s">
        <v>4096</v>
      </c>
      <c r="D3148" s="28" t="s">
        <v>2963</v>
      </c>
      <c r="E3148" s="28" t="s">
        <v>2164</v>
      </c>
      <c r="F3148" s="29" t="s">
        <v>2483</v>
      </c>
      <c r="G3148" s="29" t="s">
        <v>2070</v>
      </c>
      <c r="H3148" s="29" t="s">
        <v>2164</v>
      </c>
      <c r="I3148" s="29" t="s">
        <v>2128</v>
      </c>
    </row>
    <row r="3149" spans="1:9" x14ac:dyDescent="0.25">
      <c r="A3149" s="28" t="s">
        <v>4887</v>
      </c>
      <c r="B3149" s="28" t="s">
        <v>5795</v>
      </c>
      <c r="C3149" s="28" t="s">
        <v>3830</v>
      </c>
      <c r="D3149" s="28" t="s">
        <v>3831</v>
      </c>
      <c r="E3149" s="28" t="s">
        <v>2164</v>
      </c>
      <c r="F3149" s="29" t="s">
        <v>2455</v>
      </c>
      <c r="G3149" s="29" t="s">
        <v>2070</v>
      </c>
      <c r="H3149" s="29" t="s">
        <v>2164</v>
      </c>
      <c r="I3149" s="29" t="s">
        <v>2128</v>
      </c>
    </row>
    <row r="3150" spans="1:9" x14ac:dyDescent="0.25">
      <c r="A3150" s="28" t="s">
        <v>4887</v>
      </c>
      <c r="B3150" s="28" t="s">
        <v>5796</v>
      </c>
      <c r="C3150" s="28" t="s">
        <v>2435</v>
      </c>
      <c r="D3150" s="28" t="s">
        <v>2435</v>
      </c>
      <c r="E3150" s="28" t="s">
        <v>2164</v>
      </c>
      <c r="F3150" s="29" t="s">
        <v>2191</v>
      </c>
      <c r="G3150" s="29" t="s">
        <v>2070</v>
      </c>
      <c r="H3150" s="29" t="s">
        <v>2164</v>
      </c>
      <c r="I3150" s="29" t="s">
        <v>2128</v>
      </c>
    </row>
    <row r="3151" spans="1:9" x14ac:dyDescent="0.25">
      <c r="A3151" s="28" t="s">
        <v>4887</v>
      </c>
      <c r="B3151" s="28" t="s">
        <v>5797</v>
      </c>
      <c r="C3151" s="28" t="s">
        <v>4096</v>
      </c>
      <c r="D3151" s="28" t="s">
        <v>2963</v>
      </c>
      <c r="E3151" s="28" t="s">
        <v>2164</v>
      </c>
      <c r="F3151" s="29" t="s">
        <v>2483</v>
      </c>
      <c r="G3151" s="29" t="s">
        <v>2070</v>
      </c>
      <c r="H3151" s="29" t="s">
        <v>2164</v>
      </c>
      <c r="I3151" s="29" t="s">
        <v>2128</v>
      </c>
    </row>
    <row r="3152" spans="1:9" x14ac:dyDescent="0.25">
      <c r="A3152" s="28" t="s">
        <v>4887</v>
      </c>
      <c r="B3152" s="28" t="s">
        <v>5798</v>
      </c>
      <c r="C3152" s="28" t="s">
        <v>3854</v>
      </c>
      <c r="D3152" s="28" t="s">
        <v>2198</v>
      </c>
      <c r="E3152" s="28" t="s">
        <v>2164</v>
      </c>
      <c r="F3152" s="29" t="s">
        <v>2198</v>
      </c>
      <c r="G3152" s="29" t="s">
        <v>2070</v>
      </c>
      <c r="H3152" s="29" t="s">
        <v>2164</v>
      </c>
      <c r="I3152" s="29" t="s">
        <v>2128</v>
      </c>
    </row>
    <row r="3153" spans="1:9" x14ac:dyDescent="0.25">
      <c r="A3153" s="28" t="s">
        <v>4887</v>
      </c>
      <c r="B3153" s="28" t="s">
        <v>5799</v>
      </c>
      <c r="C3153" s="28" t="s">
        <v>3830</v>
      </c>
      <c r="D3153" s="28" t="s">
        <v>3831</v>
      </c>
      <c r="E3153" s="28" t="s">
        <v>2164</v>
      </c>
      <c r="F3153" s="29" t="s">
        <v>2455</v>
      </c>
      <c r="G3153" s="29" t="s">
        <v>2070</v>
      </c>
      <c r="H3153" s="29" t="s">
        <v>2164</v>
      </c>
      <c r="I3153" s="29" t="s">
        <v>2128</v>
      </c>
    </row>
    <row r="3154" spans="1:9" x14ac:dyDescent="0.25">
      <c r="A3154" s="28" t="s">
        <v>4887</v>
      </c>
      <c r="B3154" s="28" t="s">
        <v>5800</v>
      </c>
      <c r="C3154" s="28" t="s">
        <v>3971</v>
      </c>
      <c r="D3154" s="28" t="s">
        <v>2469</v>
      </c>
      <c r="E3154" s="28" t="s">
        <v>2164</v>
      </c>
      <c r="F3154" s="29" t="s">
        <v>2455</v>
      </c>
      <c r="G3154" s="29" t="s">
        <v>2070</v>
      </c>
      <c r="H3154" s="29" t="s">
        <v>2164</v>
      </c>
      <c r="I3154" s="29" t="s">
        <v>2128</v>
      </c>
    </row>
    <row r="3155" spans="1:9" x14ac:dyDescent="0.25">
      <c r="A3155" s="28" t="s">
        <v>4887</v>
      </c>
      <c r="B3155" s="28" t="s">
        <v>5801</v>
      </c>
      <c r="C3155" s="28" t="s">
        <v>4093</v>
      </c>
      <c r="D3155" s="28" t="s">
        <v>2960</v>
      </c>
      <c r="E3155" s="28" t="s">
        <v>2164</v>
      </c>
      <c r="F3155" s="29" t="s">
        <v>2483</v>
      </c>
      <c r="G3155" s="29" t="s">
        <v>2070</v>
      </c>
      <c r="H3155" s="29" t="s">
        <v>2164</v>
      </c>
      <c r="I3155" s="29" t="s">
        <v>2128</v>
      </c>
    </row>
    <row r="3156" spans="1:9" x14ac:dyDescent="0.25">
      <c r="A3156" s="28" t="s">
        <v>4887</v>
      </c>
      <c r="B3156" s="28" t="s">
        <v>5802</v>
      </c>
      <c r="C3156" s="28" t="s">
        <v>4096</v>
      </c>
      <c r="D3156" s="28" t="s">
        <v>2963</v>
      </c>
      <c r="E3156" s="28" t="s">
        <v>2164</v>
      </c>
      <c r="F3156" s="29" t="s">
        <v>2483</v>
      </c>
      <c r="G3156" s="29" t="s">
        <v>2070</v>
      </c>
      <c r="H3156" s="29" t="s">
        <v>2164</v>
      </c>
      <c r="I3156" s="29" t="s">
        <v>2128</v>
      </c>
    </row>
    <row r="3157" spans="1:9" x14ac:dyDescent="0.25">
      <c r="A3157" s="28" t="s">
        <v>4887</v>
      </c>
      <c r="B3157" s="28" t="s">
        <v>5803</v>
      </c>
      <c r="C3157" s="28" t="s">
        <v>4098</v>
      </c>
      <c r="D3157" s="28" t="s">
        <v>2965</v>
      </c>
      <c r="E3157" s="28" t="s">
        <v>2164</v>
      </c>
      <c r="F3157" s="29" t="s">
        <v>2483</v>
      </c>
      <c r="G3157" s="29" t="s">
        <v>2070</v>
      </c>
      <c r="H3157" s="29" t="s">
        <v>2164</v>
      </c>
      <c r="I3157" s="29" t="s">
        <v>2128</v>
      </c>
    </row>
    <row r="3158" spans="1:9" x14ac:dyDescent="0.25">
      <c r="A3158" s="28" t="s">
        <v>4887</v>
      </c>
      <c r="B3158" s="28" t="s">
        <v>5804</v>
      </c>
      <c r="C3158" s="28" t="s">
        <v>4118</v>
      </c>
      <c r="D3158" s="28" t="s">
        <v>4119</v>
      </c>
      <c r="E3158" s="28" t="s">
        <v>2164</v>
      </c>
      <c r="F3158" s="29" t="s">
        <v>2483</v>
      </c>
      <c r="G3158" s="29" t="s">
        <v>2070</v>
      </c>
      <c r="H3158" s="29" t="s">
        <v>2164</v>
      </c>
      <c r="I3158" s="29" t="s">
        <v>2128</v>
      </c>
    </row>
    <row r="3159" spans="1:9" x14ac:dyDescent="0.25">
      <c r="A3159" s="28" t="s">
        <v>4887</v>
      </c>
      <c r="B3159" s="28" t="s">
        <v>5805</v>
      </c>
      <c r="C3159" s="28" t="s">
        <v>3830</v>
      </c>
      <c r="D3159" s="28" t="s">
        <v>3831</v>
      </c>
      <c r="E3159" s="28" t="s">
        <v>2164</v>
      </c>
      <c r="F3159" s="29" t="s">
        <v>2455</v>
      </c>
      <c r="G3159" s="29" t="s">
        <v>2070</v>
      </c>
      <c r="H3159" s="29" t="s">
        <v>2164</v>
      </c>
      <c r="I3159" s="29" t="s">
        <v>2128</v>
      </c>
    </row>
    <row r="3160" spans="1:9" x14ac:dyDescent="0.25">
      <c r="A3160" s="28" t="s">
        <v>4887</v>
      </c>
      <c r="B3160" s="28" t="s">
        <v>5806</v>
      </c>
      <c r="C3160" s="28" t="s">
        <v>3971</v>
      </c>
      <c r="D3160" s="28" t="s">
        <v>2469</v>
      </c>
      <c r="E3160" s="28" t="s">
        <v>2164</v>
      </c>
      <c r="F3160" s="29" t="s">
        <v>2455</v>
      </c>
      <c r="G3160" s="29" t="s">
        <v>2070</v>
      </c>
      <c r="H3160" s="29" t="s">
        <v>2164</v>
      </c>
      <c r="I3160" s="29" t="s">
        <v>2128</v>
      </c>
    </row>
    <row r="3161" spans="1:9" x14ac:dyDescent="0.25">
      <c r="A3161" s="28" t="s">
        <v>4887</v>
      </c>
      <c r="B3161" s="28" t="s">
        <v>5807</v>
      </c>
      <c r="C3161" s="28" t="s">
        <v>4274</v>
      </c>
      <c r="D3161" s="28" t="s">
        <v>4274</v>
      </c>
      <c r="E3161" s="28" t="s">
        <v>2164</v>
      </c>
      <c r="F3161" s="29" t="s">
        <v>2455</v>
      </c>
      <c r="G3161" s="29" t="s">
        <v>2070</v>
      </c>
      <c r="H3161" s="29" t="s">
        <v>2164</v>
      </c>
      <c r="I3161" s="29" t="s">
        <v>2128</v>
      </c>
    </row>
    <row r="3162" spans="1:9" x14ac:dyDescent="0.25">
      <c r="A3162" s="28" t="s">
        <v>4887</v>
      </c>
      <c r="B3162" s="28" t="s">
        <v>5808</v>
      </c>
      <c r="C3162" s="28" t="s">
        <v>4093</v>
      </c>
      <c r="D3162" s="28" t="s">
        <v>2960</v>
      </c>
      <c r="E3162" s="28" t="s">
        <v>2164</v>
      </c>
      <c r="F3162" s="29" t="s">
        <v>2483</v>
      </c>
      <c r="G3162" s="29" t="s">
        <v>2070</v>
      </c>
      <c r="H3162" s="29" t="s">
        <v>2164</v>
      </c>
      <c r="I3162" s="29" t="s">
        <v>2128</v>
      </c>
    </row>
    <row r="3163" spans="1:9" x14ac:dyDescent="0.25">
      <c r="A3163" s="28" t="s">
        <v>4887</v>
      </c>
      <c r="B3163" s="28" t="s">
        <v>5809</v>
      </c>
      <c r="C3163" s="28" t="s">
        <v>4096</v>
      </c>
      <c r="D3163" s="28" t="s">
        <v>2963</v>
      </c>
      <c r="E3163" s="28" t="s">
        <v>2164</v>
      </c>
      <c r="F3163" s="29" t="s">
        <v>2483</v>
      </c>
      <c r="G3163" s="29" t="s">
        <v>2070</v>
      </c>
      <c r="H3163" s="29" t="s">
        <v>2164</v>
      </c>
      <c r="I3163" s="29" t="s">
        <v>2128</v>
      </c>
    </row>
    <row r="3164" spans="1:9" x14ac:dyDescent="0.25">
      <c r="A3164" s="28" t="s">
        <v>4887</v>
      </c>
      <c r="B3164" s="28" t="s">
        <v>5810</v>
      </c>
      <c r="C3164" s="28" t="s">
        <v>3826</v>
      </c>
      <c r="D3164" s="28" t="s">
        <v>2547</v>
      </c>
      <c r="E3164" s="28" t="s">
        <v>2164</v>
      </c>
      <c r="F3164" s="29" t="s">
        <v>2455</v>
      </c>
      <c r="G3164" s="29" t="s">
        <v>2070</v>
      </c>
      <c r="H3164" s="29" t="s">
        <v>2164</v>
      </c>
      <c r="I3164" s="29" t="s">
        <v>2128</v>
      </c>
    </row>
    <row r="3165" spans="1:9" x14ac:dyDescent="0.25">
      <c r="A3165" s="28" t="s">
        <v>4887</v>
      </c>
      <c r="B3165" s="28" t="s">
        <v>5811</v>
      </c>
      <c r="C3165" s="28" t="s">
        <v>5787</v>
      </c>
      <c r="D3165" s="28" t="s">
        <v>5787</v>
      </c>
      <c r="E3165" s="28" t="s">
        <v>2164</v>
      </c>
      <c r="F3165" s="29" t="s">
        <v>2455</v>
      </c>
      <c r="G3165" s="29" t="s">
        <v>2070</v>
      </c>
      <c r="H3165" s="29" t="s">
        <v>2164</v>
      </c>
      <c r="I3165" s="29" t="s">
        <v>2128</v>
      </c>
    </row>
    <row r="3166" spans="1:9" x14ac:dyDescent="0.25">
      <c r="A3166" s="28" t="s">
        <v>4887</v>
      </c>
      <c r="B3166" s="28" t="s">
        <v>5812</v>
      </c>
      <c r="C3166" s="28" t="s">
        <v>4098</v>
      </c>
      <c r="D3166" s="28" t="s">
        <v>2965</v>
      </c>
      <c r="E3166" s="28" t="s">
        <v>2164</v>
      </c>
      <c r="F3166" s="29" t="s">
        <v>2483</v>
      </c>
      <c r="G3166" s="29" t="s">
        <v>2070</v>
      </c>
      <c r="H3166" s="29" t="s">
        <v>2164</v>
      </c>
      <c r="I3166" s="29" t="s">
        <v>2128</v>
      </c>
    </row>
    <row r="3167" spans="1:9" x14ac:dyDescent="0.25">
      <c r="A3167" s="28" t="s">
        <v>4887</v>
      </c>
      <c r="B3167" s="28" t="s">
        <v>5813</v>
      </c>
      <c r="C3167" s="28" t="s">
        <v>4118</v>
      </c>
      <c r="D3167" s="28" t="s">
        <v>4119</v>
      </c>
      <c r="E3167" s="28" t="s">
        <v>2164</v>
      </c>
      <c r="F3167" s="29" t="s">
        <v>2483</v>
      </c>
      <c r="G3167" s="29" t="s">
        <v>2070</v>
      </c>
      <c r="H3167" s="29" t="s">
        <v>2164</v>
      </c>
      <c r="I3167" s="29" t="s">
        <v>2128</v>
      </c>
    </row>
    <row r="3168" spans="1:9" x14ac:dyDescent="0.25">
      <c r="A3168" s="28" t="s">
        <v>4887</v>
      </c>
      <c r="B3168" s="28" t="s">
        <v>5814</v>
      </c>
      <c r="C3168" s="28" t="s">
        <v>3828</v>
      </c>
      <c r="D3168" s="28" t="s">
        <v>2549</v>
      </c>
      <c r="E3168" s="28" t="s">
        <v>2164</v>
      </c>
      <c r="F3168" s="29" t="s">
        <v>2455</v>
      </c>
      <c r="G3168" s="29" t="s">
        <v>2070</v>
      </c>
      <c r="H3168" s="29" t="s">
        <v>2164</v>
      </c>
      <c r="I3168" s="29" t="s">
        <v>2128</v>
      </c>
    </row>
    <row r="3169" spans="1:9" x14ac:dyDescent="0.25">
      <c r="A3169" s="28" t="s">
        <v>4887</v>
      </c>
      <c r="B3169" s="28" t="s">
        <v>5815</v>
      </c>
      <c r="C3169" s="28" t="s">
        <v>3854</v>
      </c>
      <c r="D3169" s="28" t="s">
        <v>2198</v>
      </c>
      <c r="E3169" s="28" t="s">
        <v>2164</v>
      </c>
      <c r="F3169" s="29" t="s">
        <v>2198</v>
      </c>
      <c r="G3169" s="29" t="s">
        <v>2070</v>
      </c>
      <c r="H3169" s="29" t="s">
        <v>2164</v>
      </c>
      <c r="I3169" s="29" t="s">
        <v>2128</v>
      </c>
    </row>
    <row r="3170" spans="1:9" x14ac:dyDescent="0.25">
      <c r="A3170" s="28" t="s">
        <v>4887</v>
      </c>
      <c r="B3170" s="28" t="s">
        <v>5816</v>
      </c>
      <c r="C3170" s="28" t="s">
        <v>3830</v>
      </c>
      <c r="D3170" s="28" t="s">
        <v>3831</v>
      </c>
      <c r="E3170" s="28" t="s">
        <v>2164</v>
      </c>
      <c r="F3170" s="29" t="s">
        <v>2455</v>
      </c>
      <c r="G3170" s="29" t="s">
        <v>2070</v>
      </c>
      <c r="H3170" s="29" t="s">
        <v>2164</v>
      </c>
      <c r="I3170" s="29" t="s">
        <v>2128</v>
      </c>
    </row>
    <row r="3171" spans="1:9" x14ac:dyDescent="0.25">
      <c r="A3171" s="28" t="s">
        <v>4887</v>
      </c>
      <c r="B3171" s="28" t="s">
        <v>5817</v>
      </c>
      <c r="C3171" s="28" t="s">
        <v>3866</v>
      </c>
      <c r="D3171" s="28" t="s">
        <v>3625</v>
      </c>
      <c r="E3171" s="28" t="s">
        <v>2164</v>
      </c>
      <c r="F3171" s="29" t="s">
        <v>2483</v>
      </c>
      <c r="G3171" s="29" t="s">
        <v>2070</v>
      </c>
      <c r="H3171" s="29" t="s">
        <v>2164</v>
      </c>
      <c r="I3171" s="29" t="s">
        <v>2128</v>
      </c>
    </row>
    <row r="3172" spans="1:9" x14ac:dyDescent="0.25">
      <c r="A3172" s="28" t="s">
        <v>4887</v>
      </c>
      <c r="B3172" s="28" t="s">
        <v>5818</v>
      </c>
      <c r="C3172" s="28" t="s">
        <v>3971</v>
      </c>
      <c r="D3172" s="28" t="s">
        <v>2469</v>
      </c>
      <c r="E3172" s="28" t="s">
        <v>2164</v>
      </c>
      <c r="F3172" s="29" t="s">
        <v>2455</v>
      </c>
      <c r="G3172" s="29" t="s">
        <v>2070</v>
      </c>
      <c r="H3172" s="29" t="s">
        <v>2164</v>
      </c>
      <c r="I3172" s="29" t="s">
        <v>2128</v>
      </c>
    </row>
    <row r="3173" spans="1:9" x14ac:dyDescent="0.25">
      <c r="A3173" s="28" t="s">
        <v>4887</v>
      </c>
      <c r="B3173" s="28" t="s">
        <v>5819</v>
      </c>
      <c r="C3173" s="28" t="s">
        <v>4252</v>
      </c>
      <c r="D3173" s="28" t="s">
        <v>2457</v>
      </c>
      <c r="E3173" s="28" t="s">
        <v>2164</v>
      </c>
      <c r="F3173" s="29" t="s">
        <v>2455</v>
      </c>
      <c r="G3173" s="29" t="s">
        <v>2070</v>
      </c>
      <c r="H3173" s="29" t="s">
        <v>2164</v>
      </c>
      <c r="I3173" s="29" t="s">
        <v>2128</v>
      </c>
    </row>
    <row r="3174" spans="1:9" x14ac:dyDescent="0.25">
      <c r="A3174" s="28" t="s">
        <v>4887</v>
      </c>
      <c r="B3174" s="28" t="s">
        <v>5820</v>
      </c>
      <c r="C3174" s="28" t="s">
        <v>3925</v>
      </c>
      <c r="D3174" s="28" t="s">
        <v>2934</v>
      </c>
      <c r="E3174" s="28" t="s">
        <v>2164</v>
      </c>
      <c r="F3174" s="29" t="s">
        <v>2483</v>
      </c>
      <c r="G3174" s="29" t="s">
        <v>2070</v>
      </c>
      <c r="H3174" s="29" t="s">
        <v>2164</v>
      </c>
      <c r="I3174" s="29" t="s">
        <v>2128</v>
      </c>
    </row>
    <row r="3175" spans="1:9" x14ac:dyDescent="0.25">
      <c r="A3175" s="28" t="s">
        <v>4887</v>
      </c>
      <c r="B3175" s="28" t="s">
        <v>5821</v>
      </c>
      <c r="C3175" s="28" t="s">
        <v>4274</v>
      </c>
      <c r="D3175" s="28" t="s">
        <v>4274</v>
      </c>
      <c r="E3175" s="28" t="s">
        <v>2164</v>
      </c>
      <c r="F3175" s="29" t="s">
        <v>2455</v>
      </c>
      <c r="G3175" s="29" t="s">
        <v>2070</v>
      </c>
      <c r="H3175" s="29" t="s">
        <v>2164</v>
      </c>
      <c r="I3175" s="29" t="s">
        <v>2128</v>
      </c>
    </row>
    <row r="3176" spans="1:9" x14ac:dyDescent="0.25">
      <c r="A3176" s="28" t="s">
        <v>4887</v>
      </c>
      <c r="B3176" s="28" t="s">
        <v>5822</v>
      </c>
      <c r="C3176" s="28" t="s">
        <v>5743</v>
      </c>
      <c r="D3176" s="28" t="s">
        <v>5743</v>
      </c>
      <c r="E3176" s="28" t="s">
        <v>2164</v>
      </c>
      <c r="F3176" s="29" t="s">
        <v>2455</v>
      </c>
      <c r="G3176" s="29" t="s">
        <v>2070</v>
      </c>
      <c r="H3176" s="29" t="s">
        <v>2164</v>
      </c>
      <c r="I3176" s="29" t="s">
        <v>2128</v>
      </c>
    </row>
    <row r="3177" spans="1:9" x14ac:dyDescent="0.25">
      <c r="A3177" s="28" t="s">
        <v>4887</v>
      </c>
      <c r="B3177" s="28" t="s">
        <v>5823</v>
      </c>
      <c r="C3177" s="28" t="s">
        <v>5824</v>
      </c>
      <c r="D3177" s="28" t="s">
        <v>5825</v>
      </c>
      <c r="E3177" s="28" t="s">
        <v>2164</v>
      </c>
      <c r="F3177" s="29" t="s">
        <v>2191</v>
      </c>
      <c r="G3177" s="29" t="s">
        <v>2070</v>
      </c>
      <c r="H3177" s="29" t="s">
        <v>2164</v>
      </c>
      <c r="I3177" s="29" t="s">
        <v>2128</v>
      </c>
    </row>
    <row r="3178" spans="1:9" x14ac:dyDescent="0.25">
      <c r="A3178" s="28" t="s">
        <v>4887</v>
      </c>
      <c r="B3178" s="28" t="s">
        <v>5826</v>
      </c>
      <c r="C3178" s="28" t="s">
        <v>3973</v>
      </c>
      <c r="D3178" s="28" t="s">
        <v>2569</v>
      </c>
      <c r="E3178" s="28" t="s">
        <v>2164</v>
      </c>
      <c r="F3178" s="29" t="s">
        <v>2198</v>
      </c>
      <c r="G3178" s="29" t="s">
        <v>2070</v>
      </c>
      <c r="H3178" s="29" t="s">
        <v>2164</v>
      </c>
      <c r="I3178" s="29" t="s">
        <v>2128</v>
      </c>
    </row>
    <row r="3179" spans="1:9" x14ac:dyDescent="0.25">
      <c r="A3179" s="28" t="s">
        <v>4887</v>
      </c>
      <c r="B3179" s="28" t="s">
        <v>5827</v>
      </c>
      <c r="C3179" s="28" t="s">
        <v>3824</v>
      </c>
      <c r="D3179" s="28" t="s">
        <v>2493</v>
      </c>
      <c r="E3179" s="28" t="s">
        <v>2164</v>
      </c>
      <c r="F3179" s="29" t="s">
        <v>2455</v>
      </c>
      <c r="G3179" s="29" t="s">
        <v>2070</v>
      </c>
      <c r="H3179" s="29" t="s">
        <v>2164</v>
      </c>
      <c r="I3179" s="29" t="s">
        <v>2128</v>
      </c>
    </row>
    <row r="3180" spans="1:9" x14ac:dyDescent="0.25">
      <c r="A3180" s="28" t="s">
        <v>4887</v>
      </c>
      <c r="B3180" s="28" t="s">
        <v>5828</v>
      </c>
      <c r="C3180" s="28" t="s">
        <v>4093</v>
      </c>
      <c r="D3180" s="28" t="s">
        <v>2960</v>
      </c>
      <c r="E3180" s="28" t="s">
        <v>2164</v>
      </c>
      <c r="F3180" s="29" t="s">
        <v>2483</v>
      </c>
      <c r="G3180" s="29" t="s">
        <v>2070</v>
      </c>
      <c r="H3180" s="29" t="s">
        <v>2164</v>
      </c>
      <c r="I3180" s="29" t="s">
        <v>2128</v>
      </c>
    </row>
    <row r="3181" spans="1:9" x14ac:dyDescent="0.25">
      <c r="A3181" s="28" t="s">
        <v>4887</v>
      </c>
      <c r="B3181" s="28" t="s">
        <v>5829</v>
      </c>
      <c r="C3181" s="28" t="s">
        <v>4096</v>
      </c>
      <c r="D3181" s="28" t="s">
        <v>2963</v>
      </c>
      <c r="E3181" s="28" t="s">
        <v>2164</v>
      </c>
      <c r="F3181" s="29" t="s">
        <v>2483</v>
      </c>
      <c r="G3181" s="29" t="s">
        <v>2070</v>
      </c>
      <c r="H3181" s="29" t="s">
        <v>2164</v>
      </c>
      <c r="I3181" s="29" t="s">
        <v>2128</v>
      </c>
    </row>
    <row r="3182" spans="1:9" x14ac:dyDescent="0.25">
      <c r="A3182" s="28" t="s">
        <v>4887</v>
      </c>
      <c r="B3182" s="28" t="s">
        <v>5830</v>
      </c>
      <c r="C3182" s="28" t="s">
        <v>3826</v>
      </c>
      <c r="D3182" s="28" t="s">
        <v>2547</v>
      </c>
      <c r="E3182" s="28" t="s">
        <v>2164</v>
      </c>
      <c r="F3182" s="29" t="s">
        <v>2455</v>
      </c>
      <c r="G3182" s="29" t="s">
        <v>2070</v>
      </c>
      <c r="H3182" s="29" t="s">
        <v>2164</v>
      </c>
      <c r="I3182" s="29" t="s">
        <v>2128</v>
      </c>
    </row>
    <row r="3183" spans="1:9" x14ac:dyDescent="0.25">
      <c r="A3183" s="28" t="s">
        <v>4887</v>
      </c>
      <c r="B3183" s="28" t="s">
        <v>5831</v>
      </c>
      <c r="C3183" s="28" t="s">
        <v>4098</v>
      </c>
      <c r="D3183" s="28" t="s">
        <v>2965</v>
      </c>
      <c r="E3183" s="28" t="s">
        <v>2164</v>
      </c>
      <c r="F3183" s="29" t="s">
        <v>2483</v>
      </c>
      <c r="G3183" s="29" t="s">
        <v>2070</v>
      </c>
      <c r="H3183" s="29" t="s">
        <v>2164</v>
      </c>
      <c r="I3183" s="29" t="s">
        <v>2128</v>
      </c>
    </row>
    <row r="3184" spans="1:9" x14ac:dyDescent="0.25">
      <c r="A3184" s="28" t="s">
        <v>4887</v>
      </c>
      <c r="B3184" s="28" t="s">
        <v>5832</v>
      </c>
      <c r="C3184" s="28" t="s">
        <v>4118</v>
      </c>
      <c r="D3184" s="28" t="s">
        <v>4119</v>
      </c>
      <c r="E3184" s="28" t="s">
        <v>2164</v>
      </c>
      <c r="F3184" s="29" t="s">
        <v>2483</v>
      </c>
      <c r="G3184" s="29" t="s">
        <v>2070</v>
      </c>
      <c r="H3184" s="29" t="s">
        <v>2164</v>
      </c>
      <c r="I3184" s="29" t="s">
        <v>2128</v>
      </c>
    </row>
    <row r="3185" spans="1:9" x14ac:dyDescent="0.25">
      <c r="A3185" s="28" t="s">
        <v>4887</v>
      </c>
      <c r="B3185" s="28" t="s">
        <v>5833</v>
      </c>
      <c r="C3185" s="28" t="s">
        <v>3854</v>
      </c>
      <c r="D3185" s="28" t="s">
        <v>2198</v>
      </c>
      <c r="E3185" s="28" t="s">
        <v>2164</v>
      </c>
      <c r="F3185" s="29" t="s">
        <v>2198</v>
      </c>
      <c r="G3185" s="29" t="s">
        <v>2070</v>
      </c>
      <c r="H3185" s="29" t="s">
        <v>2164</v>
      </c>
      <c r="I3185" s="29" t="s">
        <v>2128</v>
      </c>
    </row>
    <row r="3186" spans="1:9" x14ac:dyDescent="0.25">
      <c r="A3186" s="28" t="s">
        <v>4887</v>
      </c>
      <c r="B3186" s="28" t="s">
        <v>5834</v>
      </c>
      <c r="C3186" s="28" t="s">
        <v>3830</v>
      </c>
      <c r="D3186" s="28" t="s">
        <v>3831</v>
      </c>
      <c r="E3186" s="28" t="s">
        <v>2164</v>
      </c>
      <c r="F3186" s="29" t="s">
        <v>2455</v>
      </c>
      <c r="G3186" s="29" t="s">
        <v>2070</v>
      </c>
      <c r="H3186" s="29" t="s">
        <v>2164</v>
      </c>
      <c r="I3186" s="29" t="s">
        <v>2128</v>
      </c>
    </row>
    <row r="3187" spans="1:9" x14ac:dyDescent="0.25">
      <c r="A3187" s="28" t="s">
        <v>4887</v>
      </c>
      <c r="B3187" s="28" t="s">
        <v>5835</v>
      </c>
      <c r="C3187" s="28" t="s">
        <v>3866</v>
      </c>
      <c r="D3187" s="28" t="s">
        <v>3625</v>
      </c>
      <c r="E3187" s="28" t="s">
        <v>2164</v>
      </c>
      <c r="F3187" s="29" t="s">
        <v>2483</v>
      </c>
      <c r="G3187" s="29" t="s">
        <v>2070</v>
      </c>
      <c r="H3187" s="29" t="s">
        <v>2164</v>
      </c>
      <c r="I3187" s="29" t="s">
        <v>2128</v>
      </c>
    </row>
    <row r="3188" spans="1:9" x14ac:dyDescent="0.25">
      <c r="A3188" s="28" t="s">
        <v>4887</v>
      </c>
      <c r="B3188" s="28" t="s">
        <v>5836</v>
      </c>
      <c r="C3188" s="28" t="s">
        <v>3971</v>
      </c>
      <c r="D3188" s="28" t="s">
        <v>2469</v>
      </c>
      <c r="E3188" s="28" t="s">
        <v>2164</v>
      </c>
      <c r="F3188" s="29" t="s">
        <v>2455</v>
      </c>
      <c r="G3188" s="29" t="s">
        <v>2070</v>
      </c>
      <c r="H3188" s="29" t="s">
        <v>2164</v>
      </c>
      <c r="I3188" s="29" t="s">
        <v>2128</v>
      </c>
    </row>
    <row r="3189" spans="1:9" x14ac:dyDescent="0.25">
      <c r="A3189" s="28" t="s">
        <v>4887</v>
      </c>
      <c r="B3189" s="28" t="s">
        <v>5837</v>
      </c>
      <c r="C3189" s="28" t="s">
        <v>4252</v>
      </c>
      <c r="D3189" s="28" t="s">
        <v>2457</v>
      </c>
      <c r="E3189" s="28" t="s">
        <v>2164</v>
      </c>
      <c r="F3189" s="29" t="s">
        <v>2455</v>
      </c>
      <c r="G3189" s="29" t="s">
        <v>2070</v>
      </c>
      <c r="H3189" s="29" t="s">
        <v>2164</v>
      </c>
      <c r="I3189" s="29" t="s">
        <v>2128</v>
      </c>
    </row>
    <row r="3190" spans="1:9" x14ac:dyDescent="0.25">
      <c r="A3190" s="28" t="s">
        <v>4887</v>
      </c>
      <c r="B3190" s="28" t="s">
        <v>5838</v>
      </c>
      <c r="C3190" s="28" t="s">
        <v>3925</v>
      </c>
      <c r="D3190" s="28" t="s">
        <v>2934</v>
      </c>
      <c r="E3190" s="28" t="s">
        <v>2164</v>
      </c>
      <c r="F3190" s="29" t="s">
        <v>2483</v>
      </c>
      <c r="G3190" s="29" t="s">
        <v>2070</v>
      </c>
      <c r="H3190" s="29" t="s">
        <v>2164</v>
      </c>
      <c r="I3190" s="29" t="s">
        <v>2128</v>
      </c>
    </row>
    <row r="3191" spans="1:9" x14ac:dyDescent="0.25">
      <c r="A3191" s="28" t="s">
        <v>4887</v>
      </c>
      <c r="B3191" s="28" t="s">
        <v>5839</v>
      </c>
      <c r="C3191" s="28" t="s">
        <v>4274</v>
      </c>
      <c r="D3191" s="28" t="s">
        <v>4274</v>
      </c>
      <c r="E3191" s="28" t="s">
        <v>2164</v>
      </c>
      <c r="F3191" s="29" t="s">
        <v>2455</v>
      </c>
      <c r="G3191" s="29" t="s">
        <v>2070</v>
      </c>
      <c r="H3191" s="29" t="s">
        <v>2164</v>
      </c>
      <c r="I3191" s="29" t="s">
        <v>2128</v>
      </c>
    </row>
    <row r="3192" spans="1:9" x14ac:dyDescent="0.25">
      <c r="A3192" s="28" t="s">
        <v>4887</v>
      </c>
      <c r="B3192" s="28" t="s">
        <v>5840</v>
      </c>
      <c r="C3192" s="28" t="s">
        <v>5824</v>
      </c>
      <c r="D3192" s="28" t="s">
        <v>5825</v>
      </c>
      <c r="E3192" s="28" t="s">
        <v>2164</v>
      </c>
      <c r="F3192" s="29" t="s">
        <v>2191</v>
      </c>
      <c r="G3192" s="29" t="s">
        <v>2070</v>
      </c>
      <c r="H3192" s="29" t="s">
        <v>2164</v>
      </c>
      <c r="I3192" s="29" t="s">
        <v>2128</v>
      </c>
    </row>
    <row r="3193" spans="1:9" x14ac:dyDescent="0.25">
      <c r="A3193" s="28" t="s">
        <v>4887</v>
      </c>
      <c r="B3193" s="28" t="s">
        <v>5841</v>
      </c>
      <c r="C3193" s="28" t="s">
        <v>3973</v>
      </c>
      <c r="D3193" s="28" t="s">
        <v>2569</v>
      </c>
      <c r="E3193" s="28" t="s">
        <v>2164</v>
      </c>
      <c r="F3193" s="29" t="s">
        <v>2198</v>
      </c>
      <c r="G3193" s="29" t="s">
        <v>2070</v>
      </c>
      <c r="H3193" s="29" t="s">
        <v>2164</v>
      </c>
      <c r="I3193" s="29" t="s">
        <v>2128</v>
      </c>
    </row>
    <row r="3194" spans="1:9" x14ac:dyDescent="0.25">
      <c r="A3194" s="28" t="s">
        <v>4887</v>
      </c>
      <c r="B3194" s="28" t="s">
        <v>5842</v>
      </c>
      <c r="C3194" s="28" t="s">
        <v>4096</v>
      </c>
      <c r="D3194" s="28" t="s">
        <v>2963</v>
      </c>
      <c r="E3194" s="28" t="s">
        <v>2164</v>
      </c>
      <c r="F3194" s="29" t="s">
        <v>2483</v>
      </c>
      <c r="G3194" s="29" t="s">
        <v>2070</v>
      </c>
      <c r="H3194" s="29" t="s">
        <v>2164</v>
      </c>
      <c r="I3194" s="29" t="s">
        <v>2128</v>
      </c>
    </row>
    <row r="3195" spans="1:9" x14ac:dyDescent="0.25">
      <c r="A3195" s="28" t="s">
        <v>4887</v>
      </c>
      <c r="B3195" s="28" t="s">
        <v>5843</v>
      </c>
      <c r="C3195" s="28" t="s">
        <v>4098</v>
      </c>
      <c r="D3195" s="28" t="s">
        <v>2965</v>
      </c>
      <c r="E3195" s="28" t="s">
        <v>2164</v>
      </c>
      <c r="F3195" s="29" t="s">
        <v>2483</v>
      </c>
      <c r="G3195" s="29" t="s">
        <v>2070</v>
      </c>
      <c r="H3195" s="29" t="s">
        <v>2164</v>
      </c>
      <c r="I3195" s="29" t="s">
        <v>2128</v>
      </c>
    </row>
    <row r="3196" spans="1:9" x14ac:dyDescent="0.25">
      <c r="A3196" s="28" t="s">
        <v>4887</v>
      </c>
      <c r="B3196" s="28" t="s">
        <v>5844</v>
      </c>
      <c r="C3196" s="28" t="s">
        <v>3854</v>
      </c>
      <c r="D3196" s="28" t="s">
        <v>2198</v>
      </c>
      <c r="E3196" s="28" t="s">
        <v>2164</v>
      </c>
      <c r="F3196" s="29" t="s">
        <v>2198</v>
      </c>
      <c r="G3196" s="29" t="s">
        <v>2070</v>
      </c>
      <c r="H3196" s="29" t="s">
        <v>2164</v>
      </c>
      <c r="I3196" s="29" t="s">
        <v>2128</v>
      </c>
    </row>
    <row r="3197" spans="1:9" x14ac:dyDescent="0.25">
      <c r="A3197" s="28" t="s">
        <v>4887</v>
      </c>
      <c r="B3197" s="28" t="s">
        <v>5845</v>
      </c>
      <c r="C3197" s="28" t="s">
        <v>3866</v>
      </c>
      <c r="D3197" s="28" t="s">
        <v>3625</v>
      </c>
      <c r="E3197" s="28" t="s">
        <v>2164</v>
      </c>
      <c r="F3197" s="29" t="s">
        <v>2483</v>
      </c>
      <c r="G3197" s="29" t="s">
        <v>2070</v>
      </c>
      <c r="H3197" s="29" t="s">
        <v>2164</v>
      </c>
      <c r="I3197" s="29" t="s">
        <v>2128</v>
      </c>
    </row>
    <row r="3198" spans="1:9" x14ac:dyDescent="0.25">
      <c r="A3198" s="28" t="s">
        <v>4887</v>
      </c>
      <c r="B3198" s="28" t="s">
        <v>5846</v>
      </c>
      <c r="C3198" s="28" t="s">
        <v>3971</v>
      </c>
      <c r="D3198" s="28" t="s">
        <v>2469</v>
      </c>
      <c r="E3198" s="28" t="s">
        <v>2164</v>
      </c>
      <c r="F3198" s="29" t="s">
        <v>2455</v>
      </c>
      <c r="G3198" s="29" t="s">
        <v>2070</v>
      </c>
      <c r="H3198" s="29" t="s">
        <v>2164</v>
      </c>
      <c r="I3198" s="29" t="s">
        <v>2128</v>
      </c>
    </row>
    <row r="3199" spans="1:9" x14ac:dyDescent="0.25">
      <c r="A3199" s="28" t="s">
        <v>4887</v>
      </c>
      <c r="B3199" s="28" t="s">
        <v>5847</v>
      </c>
      <c r="C3199" s="28" t="s">
        <v>4096</v>
      </c>
      <c r="D3199" s="28" t="s">
        <v>2963</v>
      </c>
      <c r="E3199" s="28" t="s">
        <v>2164</v>
      </c>
      <c r="F3199" s="29" t="s">
        <v>2483</v>
      </c>
      <c r="G3199" s="29" t="s">
        <v>2070</v>
      </c>
      <c r="H3199" s="29" t="s">
        <v>2164</v>
      </c>
      <c r="I3199" s="29" t="s">
        <v>2128</v>
      </c>
    </row>
    <row r="3200" spans="1:9" x14ac:dyDescent="0.25">
      <c r="A3200" s="28" t="s">
        <v>4887</v>
      </c>
      <c r="B3200" s="28" t="s">
        <v>5848</v>
      </c>
      <c r="C3200" s="28" t="s">
        <v>4098</v>
      </c>
      <c r="D3200" s="28" t="s">
        <v>2965</v>
      </c>
      <c r="E3200" s="28" t="s">
        <v>2164</v>
      </c>
      <c r="F3200" s="29" t="s">
        <v>2483</v>
      </c>
      <c r="G3200" s="29" t="s">
        <v>2070</v>
      </c>
      <c r="H3200" s="29" t="s">
        <v>2164</v>
      </c>
      <c r="I3200" s="29" t="s">
        <v>2128</v>
      </c>
    </row>
    <row r="3201" spans="1:9" x14ac:dyDescent="0.25">
      <c r="A3201" s="28" t="s">
        <v>4887</v>
      </c>
      <c r="B3201" s="28" t="s">
        <v>5849</v>
      </c>
      <c r="C3201" s="28" t="s">
        <v>4118</v>
      </c>
      <c r="D3201" s="28" t="s">
        <v>4119</v>
      </c>
      <c r="E3201" s="28" t="s">
        <v>2164</v>
      </c>
      <c r="F3201" s="29" t="s">
        <v>2483</v>
      </c>
      <c r="G3201" s="29" t="s">
        <v>2070</v>
      </c>
      <c r="H3201" s="29" t="s">
        <v>2164</v>
      </c>
      <c r="I3201" s="29" t="s">
        <v>2128</v>
      </c>
    </row>
    <row r="3202" spans="1:9" x14ac:dyDescent="0.25">
      <c r="A3202" s="28" t="s">
        <v>4887</v>
      </c>
      <c r="B3202" s="28" t="s">
        <v>5850</v>
      </c>
      <c r="C3202" s="28" t="s">
        <v>3854</v>
      </c>
      <c r="D3202" s="28" t="s">
        <v>2198</v>
      </c>
      <c r="E3202" s="28" t="s">
        <v>2164</v>
      </c>
      <c r="F3202" s="29" t="s">
        <v>2198</v>
      </c>
      <c r="G3202" s="29" t="s">
        <v>2070</v>
      </c>
      <c r="H3202" s="29" t="s">
        <v>2164</v>
      </c>
      <c r="I3202" s="29" t="s">
        <v>2128</v>
      </c>
    </row>
    <row r="3203" spans="1:9" x14ac:dyDescent="0.25">
      <c r="A3203" s="28" t="s">
        <v>4887</v>
      </c>
      <c r="B3203" s="28" t="s">
        <v>5851</v>
      </c>
      <c r="C3203" s="28" t="s">
        <v>4102</v>
      </c>
      <c r="D3203" s="28" t="s">
        <v>2734</v>
      </c>
      <c r="E3203" s="28" t="s">
        <v>2164</v>
      </c>
      <c r="F3203" s="29" t="s">
        <v>2483</v>
      </c>
      <c r="G3203" s="29" t="s">
        <v>2070</v>
      </c>
      <c r="H3203" s="29" t="s">
        <v>2164</v>
      </c>
      <c r="I3203" s="29" t="s">
        <v>2128</v>
      </c>
    </row>
    <row r="3204" spans="1:9" x14ac:dyDescent="0.25">
      <c r="A3204" s="28" t="s">
        <v>4887</v>
      </c>
      <c r="B3204" s="28" t="s">
        <v>5852</v>
      </c>
      <c r="C3204" s="28" t="s">
        <v>3866</v>
      </c>
      <c r="D3204" s="28" t="s">
        <v>3625</v>
      </c>
      <c r="E3204" s="28" t="s">
        <v>2164</v>
      </c>
      <c r="F3204" s="29" t="s">
        <v>2483</v>
      </c>
      <c r="G3204" s="29" t="s">
        <v>2070</v>
      </c>
      <c r="H3204" s="29" t="s">
        <v>2164</v>
      </c>
      <c r="I3204" s="29" t="s">
        <v>2128</v>
      </c>
    </row>
    <row r="3205" spans="1:9" x14ac:dyDescent="0.25">
      <c r="A3205" s="28" t="s">
        <v>4887</v>
      </c>
      <c r="B3205" s="28" t="s">
        <v>5853</v>
      </c>
      <c r="C3205" s="28" t="s">
        <v>3971</v>
      </c>
      <c r="D3205" s="28" t="s">
        <v>2469</v>
      </c>
      <c r="E3205" s="28" t="s">
        <v>2164</v>
      </c>
      <c r="F3205" s="29" t="s">
        <v>2455</v>
      </c>
      <c r="G3205" s="29" t="s">
        <v>2070</v>
      </c>
      <c r="H3205" s="29" t="s">
        <v>2164</v>
      </c>
      <c r="I3205" s="29" t="s">
        <v>2128</v>
      </c>
    </row>
    <row r="3206" spans="1:9" x14ac:dyDescent="0.25">
      <c r="A3206" s="28" t="s">
        <v>4887</v>
      </c>
      <c r="B3206" s="28" t="s">
        <v>5854</v>
      </c>
      <c r="C3206" s="28" t="s">
        <v>4826</v>
      </c>
      <c r="D3206" s="28" t="s">
        <v>2189</v>
      </c>
      <c r="E3206" s="28" t="s">
        <v>5855</v>
      </c>
      <c r="F3206" s="29" t="s">
        <v>2191</v>
      </c>
      <c r="G3206" s="29" t="s">
        <v>2083</v>
      </c>
      <c r="H3206" s="29" t="s">
        <v>2084</v>
      </c>
      <c r="I3206" s="29" t="s">
        <v>2083</v>
      </c>
    </row>
    <row r="3207" spans="1:9" x14ac:dyDescent="0.25">
      <c r="A3207" s="28" t="s">
        <v>4887</v>
      </c>
      <c r="B3207" s="28" t="s">
        <v>5856</v>
      </c>
      <c r="C3207" s="28" t="s">
        <v>3854</v>
      </c>
      <c r="D3207" s="28" t="s">
        <v>2198</v>
      </c>
      <c r="E3207" s="28" t="s">
        <v>5855</v>
      </c>
      <c r="F3207" s="29" t="s">
        <v>2198</v>
      </c>
      <c r="G3207" s="29" t="s">
        <v>2083</v>
      </c>
      <c r="H3207" s="29" t="s">
        <v>2084</v>
      </c>
      <c r="I3207" s="29" t="s">
        <v>2083</v>
      </c>
    </row>
    <row r="3208" spans="1:9" x14ac:dyDescent="0.25">
      <c r="A3208" s="28" t="s">
        <v>4887</v>
      </c>
      <c r="B3208" s="28" t="s">
        <v>5857</v>
      </c>
      <c r="C3208" s="28" t="s">
        <v>2435</v>
      </c>
      <c r="D3208" s="28" t="s">
        <v>2435</v>
      </c>
      <c r="E3208" s="28" t="s">
        <v>5855</v>
      </c>
      <c r="F3208" s="29" t="s">
        <v>2191</v>
      </c>
      <c r="G3208" s="29" t="s">
        <v>2083</v>
      </c>
      <c r="H3208" s="29" t="s">
        <v>2084</v>
      </c>
      <c r="I3208" s="29" t="s">
        <v>2083</v>
      </c>
    </row>
    <row r="3209" spans="1:9" x14ac:dyDescent="0.25">
      <c r="A3209" s="28" t="s">
        <v>4887</v>
      </c>
      <c r="B3209" s="28" t="s">
        <v>5858</v>
      </c>
      <c r="C3209" s="28" t="s">
        <v>3979</v>
      </c>
      <c r="D3209" s="28" t="s">
        <v>2475</v>
      </c>
      <c r="E3209" s="28" t="s">
        <v>5855</v>
      </c>
      <c r="F3209" s="29" t="s">
        <v>2191</v>
      </c>
      <c r="G3209" s="29" t="s">
        <v>2083</v>
      </c>
      <c r="H3209" s="29" t="s">
        <v>2084</v>
      </c>
      <c r="I3209" s="29" t="s">
        <v>2083</v>
      </c>
    </row>
    <row r="3210" spans="1:9" x14ac:dyDescent="0.25">
      <c r="A3210" s="28" t="s">
        <v>4887</v>
      </c>
      <c r="B3210" s="28" t="s">
        <v>5859</v>
      </c>
      <c r="C3210" s="28" t="s">
        <v>4828</v>
      </c>
      <c r="D3210" s="28" t="s">
        <v>2438</v>
      </c>
      <c r="E3210" s="28" t="s">
        <v>5855</v>
      </c>
      <c r="F3210" s="29" t="s">
        <v>2191</v>
      </c>
      <c r="G3210" s="29" t="s">
        <v>2083</v>
      </c>
      <c r="H3210" s="29" t="s">
        <v>2084</v>
      </c>
      <c r="I3210" s="29" t="s">
        <v>2083</v>
      </c>
    </row>
    <row r="3211" spans="1:9" x14ac:dyDescent="0.25">
      <c r="A3211" s="28" t="s">
        <v>4887</v>
      </c>
      <c r="B3211" s="28" t="s">
        <v>5860</v>
      </c>
      <c r="C3211" s="28" t="s">
        <v>4823</v>
      </c>
      <c r="D3211" s="28" t="s">
        <v>2441</v>
      </c>
      <c r="E3211" s="28" t="s">
        <v>5855</v>
      </c>
      <c r="F3211" s="29" t="s">
        <v>2191</v>
      </c>
      <c r="G3211" s="29" t="s">
        <v>2083</v>
      </c>
      <c r="H3211" s="29" t="s">
        <v>2084</v>
      </c>
      <c r="I3211" s="29" t="s">
        <v>2083</v>
      </c>
    </row>
    <row r="3212" spans="1:9" x14ac:dyDescent="0.25">
      <c r="A3212" s="28" t="s">
        <v>4887</v>
      </c>
      <c r="B3212" s="28" t="s">
        <v>5861</v>
      </c>
      <c r="C3212" s="28" t="s">
        <v>4826</v>
      </c>
      <c r="D3212" s="28" t="s">
        <v>2189</v>
      </c>
      <c r="E3212" s="28" t="s">
        <v>5855</v>
      </c>
      <c r="F3212" s="29" t="s">
        <v>2191</v>
      </c>
      <c r="G3212" s="29" t="s">
        <v>2083</v>
      </c>
      <c r="H3212" s="29" t="s">
        <v>2084</v>
      </c>
      <c r="I3212" s="29" t="s">
        <v>2083</v>
      </c>
    </row>
    <row r="3213" spans="1:9" x14ac:dyDescent="0.25">
      <c r="A3213" s="28" t="s">
        <v>4887</v>
      </c>
      <c r="B3213" s="28" t="s">
        <v>5862</v>
      </c>
      <c r="C3213" s="28" t="s">
        <v>3854</v>
      </c>
      <c r="D3213" s="28" t="s">
        <v>2198</v>
      </c>
      <c r="E3213" s="28" t="s">
        <v>5855</v>
      </c>
      <c r="F3213" s="29" t="s">
        <v>2198</v>
      </c>
      <c r="G3213" s="29" t="s">
        <v>2083</v>
      </c>
      <c r="H3213" s="29" t="s">
        <v>2084</v>
      </c>
      <c r="I3213" s="29" t="s">
        <v>2083</v>
      </c>
    </row>
    <row r="3214" spans="1:9" x14ac:dyDescent="0.25">
      <c r="A3214" s="28" t="s">
        <v>4887</v>
      </c>
      <c r="B3214" s="28" t="s">
        <v>5863</v>
      </c>
      <c r="C3214" s="28" t="s">
        <v>2435</v>
      </c>
      <c r="D3214" s="28" t="s">
        <v>2435</v>
      </c>
      <c r="E3214" s="28" t="s">
        <v>5855</v>
      </c>
      <c r="F3214" s="29" t="s">
        <v>2191</v>
      </c>
      <c r="G3214" s="29" t="s">
        <v>2083</v>
      </c>
      <c r="H3214" s="29" t="s">
        <v>2084</v>
      </c>
      <c r="I3214" s="29" t="s">
        <v>2083</v>
      </c>
    </row>
    <row r="3215" spans="1:9" x14ac:dyDescent="0.25">
      <c r="A3215" s="28" t="s">
        <v>4887</v>
      </c>
      <c r="B3215" s="28" t="s">
        <v>5864</v>
      </c>
      <c r="C3215" s="28" t="s">
        <v>3979</v>
      </c>
      <c r="D3215" s="28" t="s">
        <v>2475</v>
      </c>
      <c r="E3215" s="28" t="s">
        <v>5855</v>
      </c>
      <c r="F3215" s="29" t="s">
        <v>2191</v>
      </c>
      <c r="G3215" s="29" t="s">
        <v>2083</v>
      </c>
      <c r="H3215" s="29" t="s">
        <v>2084</v>
      </c>
      <c r="I3215" s="29" t="s">
        <v>2083</v>
      </c>
    </row>
    <row r="3216" spans="1:9" x14ac:dyDescent="0.25">
      <c r="A3216" s="28" t="s">
        <v>4887</v>
      </c>
      <c r="B3216" s="28" t="s">
        <v>5865</v>
      </c>
      <c r="C3216" s="28" t="s">
        <v>4828</v>
      </c>
      <c r="D3216" s="28" t="s">
        <v>2438</v>
      </c>
      <c r="E3216" s="28" t="s">
        <v>5855</v>
      </c>
      <c r="F3216" s="29" t="s">
        <v>2191</v>
      </c>
      <c r="G3216" s="29" t="s">
        <v>2083</v>
      </c>
      <c r="H3216" s="29" t="s">
        <v>2084</v>
      </c>
      <c r="I3216" s="29" t="s">
        <v>2083</v>
      </c>
    </row>
    <row r="3217" spans="1:9" x14ac:dyDescent="0.25">
      <c r="A3217" s="28" t="s">
        <v>4887</v>
      </c>
      <c r="B3217" s="28" t="s">
        <v>5866</v>
      </c>
      <c r="C3217" s="28" t="s">
        <v>4823</v>
      </c>
      <c r="D3217" s="28" t="s">
        <v>2441</v>
      </c>
      <c r="E3217" s="28" t="s">
        <v>5855</v>
      </c>
      <c r="F3217" s="29" t="s">
        <v>2191</v>
      </c>
      <c r="G3217" s="29" t="s">
        <v>2083</v>
      </c>
      <c r="H3217" s="29" t="s">
        <v>2084</v>
      </c>
      <c r="I3217" s="29" t="s">
        <v>2083</v>
      </c>
    </row>
    <row r="3218" spans="1:9" x14ac:dyDescent="0.25">
      <c r="A3218" s="28" t="s">
        <v>4887</v>
      </c>
      <c r="B3218" s="28" t="s">
        <v>5867</v>
      </c>
      <c r="C3218" s="28" t="s">
        <v>4826</v>
      </c>
      <c r="D3218" s="28" t="s">
        <v>2189</v>
      </c>
      <c r="E3218" s="28" t="s">
        <v>5855</v>
      </c>
      <c r="F3218" s="29" t="s">
        <v>2191</v>
      </c>
      <c r="G3218" s="29" t="s">
        <v>2083</v>
      </c>
      <c r="H3218" s="29" t="s">
        <v>2084</v>
      </c>
      <c r="I3218" s="29" t="s">
        <v>2083</v>
      </c>
    </row>
    <row r="3219" spans="1:9" x14ac:dyDescent="0.25">
      <c r="A3219" s="28" t="s">
        <v>4887</v>
      </c>
      <c r="B3219" s="28" t="s">
        <v>5868</v>
      </c>
      <c r="C3219" s="28" t="s">
        <v>3854</v>
      </c>
      <c r="D3219" s="28" t="s">
        <v>2198</v>
      </c>
      <c r="E3219" s="28" t="s">
        <v>5855</v>
      </c>
      <c r="F3219" s="29" t="s">
        <v>2198</v>
      </c>
      <c r="G3219" s="29" t="s">
        <v>2083</v>
      </c>
      <c r="H3219" s="29" t="s">
        <v>2084</v>
      </c>
      <c r="I3219" s="29" t="s">
        <v>2083</v>
      </c>
    </row>
    <row r="3220" spans="1:9" x14ac:dyDescent="0.25">
      <c r="A3220" s="28" t="s">
        <v>4887</v>
      </c>
      <c r="B3220" s="28" t="s">
        <v>5869</v>
      </c>
      <c r="C3220" s="28" t="s">
        <v>2435</v>
      </c>
      <c r="D3220" s="28" t="s">
        <v>2435</v>
      </c>
      <c r="E3220" s="28" t="s">
        <v>5855</v>
      </c>
      <c r="F3220" s="29" t="s">
        <v>2191</v>
      </c>
      <c r="G3220" s="29" t="s">
        <v>2083</v>
      </c>
      <c r="H3220" s="29" t="s">
        <v>2084</v>
      </c>
      <c r="I3220" s="29" t="s">
        <v>2083</v>
      </c>
    </row>
    <row r="3221" spans="1:9" x14ac:dyDescent="0.25">
      <c r="A3221" s="28" t="s">
        <v>4887</v>
      </c>
      <c r="B3221" s="28" t="s">
        <v>5870</v>
      </c>
      <c r="C3221" s="28" t="s">
        <v>3979</v>
      </c>
      <c r="D3221" s="28" t="s">
        <v>2475</v>
      </c>
      <c r="E3221" s="28" t="s">
        <v>5855</v>
      </c>
      <c r="F3221" s="29" t="s">
        <v>2191</v>
      </c>
      <c r="G3221" s="29" t="s">
        <v>2083</v>
      </c>
      <c r="H3221" s="29" t="s">
        <v>2084</v>
      </c>
      <c r="I3221" s="29" t="s">
        <v>2083</v>
      </c>
    </row>
    <row r="3222" spans="1:9" x14ac:dyDescent="0.25">
      <c r="A3222" s="28" t="s">
        <v>4887</v>
      </c>
      <c r="B3222" s="28" t="s">
        <v>5871</v>
      </c>
      <c r="C3222" s="28" t="s">
        <v>4828</v>
      </c>
      <c r="D3222" s="28" t="s">
        <v>2438</v>
      </c>
      <c r="E3222" s="28" t="s">
        <v>5855</v>
      </c>
      <c r="F3222" s="29" t="s">
        <v>2191</v>
      </c>
      <c r="G3222" s="29" t="s">
        <v>2083</v>
      </c>
      <c r="H3222" s="29" t="s">
        <v>2084</v>
      </c>
      <c r="I3222" s="29" t="s">
        <v>2083</v>
      </c>
    </row>
    <row r="3223" spans="1:9" x14ac:dyDescent="0.25">
      <c r="A3223" s="28" t="s">
        <v>4887</v>
      </c>
      <c r="B3223" s="28" t="s">
        <v>5872</v>
      </c>
      <c r="C3223" s="28" t="s">
        <v>4823</v>
      </c>
      <c r="D3223" s="28" t="s">
        <v>2441</v>
      </c>
      <c r="E3223" s="28" t="s">
        <v>5855</v>
      </c>
      <c r="F3223" s="29" t="s">
        <v>2191</v>
      </c>
      <c r="G3223" s="29" t="s">
        <v>2083</v>
      </c>
      <c r="H3223" s="29" t="s">
        <v>2084</v>
      </c>
      <c r="I3223" s="29" t="s">
        <v>2083</v>
      </c>
    </row>
    <row r="3224" spans="1:9" x14ac:dyDescent="0.25">
      <c r="A3224" s="28" t="s">
        <v>4887</v>
      </c>
      <c r="B3224" s="28" t="s">
        <v>5873</v>
      </c>
      <c r="C3224" s="28" t="s">
        <v>4826</v>
      </c>
      <c r="D3224" s="28" t="s">
        <v>2189</v>
      </c>
      <c r="E3224" s="28" t="s">
        <v>5874</v>
      </c>
      <c r="F3224" s="29" t="s">
        <v>2191</v>
      </c>
      <c r="G3224" s="29" t="s">
        <v>2083</v>
      </c>
      <c r="H3224" s="29" t="s">
        <v>2084</v>
      </c>
      <c r="I3224" s="29" t="s">
        <v>2083</v>
      </c>
    </row>
    <row r="3225" spans="1:9" x14ac:dyDescent="0.25">
      <c r="A3225" s="28" t="s">
        <v>4887</v>
      </c>
      <c r="B3225" s="28" t="s">
        <v>5875</v>
      </c>
      <c r="C3225" s="28" t="s">
        <v>5876</v>
      </c>
      <c r="D3225" s="28" t="s">
        <v>5876</v>
      </c>
      <c r="E3225" s="28" t="s">
        <v>5874</v>
      </c>
      <c r="F3225" s="29" t="s">
        <v>3023</v>
      </c>
      <c r="G3225" s="29" t="s">
        <v>2083</v>
      </c>
      <c r="H3225" s="29" t="s">
        <v>2084</v>
      </c>
      <c r="I3225" s="29" t="s">
        <v>2083</v>
      </c>
    </row>
    <row r="3226" spans="1:9" x14ac:dyDescent="0.25">
      <c r="A3226" s="28" t="s">
        <v>4887</v>
      </c>
      <c r="B3226" s="28" t="s">
        <v>5877</v>
      </c>
      <c r="C3226" s="28" t="s">
        <v>3854</v>
      </c>
      <c r="D3226" s="28" t="s">
        <v>2198</v>
      </c>
      <c r="E3226" s="28" t="s">
        <v>5874</v>
      </c>
      <c r="F3226" s="29" t="s">
        <v>2198</v>
      </c>
      <c r="G3226" s="29" t="s">
        <v>2083</v>
      </c>
      <c r="H3226" s="29" t="s">
        <v>2084</v>
      </c>
      <c r="I3226" s="29" t="s">
        <v>2083</v>
      </c>
    </row>
    <row r="3227" spans="1:9" x14ac:dyDescent="0.25">
      <c r="A3227" s="28" t="s">
        <v>4887</v>
      </c>
      <c r="B3227" s="28" t="s">
        <v>5878</v>
      </c>
      <c r="C3227" s="28" t="s">
        <v>2435</v>
      </c>
      <c r="D3227" s="28" t="s">
        <v>2435</v>
      </c>
      <c r="E3227" s="28" t="s">
        <v>5874</v>
      </c>
      <c r="F3227" s="29" t="s">
        <v>2191</v>
      </c>
      <c r="G3227" s="29" t="s">
        <v>2083</v>
      </c>
      <c r="H3227" s="29" t="s">
        <v>2084</v>
      </c>
      <c r="I3227" s="29" t="s">
        <v>2083</v>
      </c>
    </row>
    <row r="3228" spans="1:9" x14ac:dyDescent="0.25">
      <c r="A3228" s="28" t="s">
        <v>4887</v>
      </c>
      <c r="B3228" s="28" t="s">
        <v>5879</v>
      </c>
      <c r="C3228" s="28" t="s">
        <v>3979</v>
      </c>
      <c r="D3228" s="28" t="s">
        <v>2475</v>
      </c>
      <c r="E3228" s="28" t="s">
        <v>5874</v>
      </c>
      <c r="F3228" s="29" t="s">
        <v>2191</v>
      </c>
      <c r="G3228" s="29" t="s">
        <v>2083</v>
      </c>
      <c r="H3228" s="29" t="s">
        <v>2084</v>
      </c>
      <c r="I3228" s="29" t="s">
        <v>2083</v>
      </c>
    </row>
    <row r="3229" spans="1:9" x14ac:dyDescent="0.25">
      <c r="A3229" s="28" t="s">
        <v>4887</v>
      </c>
      <c r="B3229" s="28" t="s">
        <v>5880</v>
      </c>
      <c r="C3229" s="28" t="s">
        <v>4828</v>
      </c>
      <c r="D3229" s="28" t="s">
        <v>2438</v>
      </c>
      <c r="E3229" s="28" t="s">
        <v>5874</v>
      </c>
      <c r="F3229" s="29" t="s">
        <v>2191</v>
      </c>
      <c r="G3229" s="29" t="s">
        <v>2083</v>
      </c>
      <c r="H3229" s="29" t="s">
        <v>2084</v>
      </c>
      <c r="I3229" s="29" t="s">
        <v>2083</v>
      </c>
    </row>
    <row r="3230" spans="1:9" x14ac:dyDescent="0.25">
      <c r="A3230" s="28" t="s">
        <v>4887</v>
      </c>
      <c r="B3230" s="28" t="s">
        <v>5881</v>
      </c>
      <c r="C3230" s="28" t="s">
        <v>4823</v>
      </c>
      <c r="D3230" s="28" t="s">
        <v>2441</v>
      </c>
      <c r="E3230" s="28" t="s">
        <v>5874</v>
      </c>
      <c r="F3230" s="29" t="s">
        <v>2191</v>
      </c>
      <c r="G3230" s="29" t="s">
        <v>2083</v>
      </c>
      <c r="H3230" s="29" t="s">
        <v>2084</v>
      </c>
      <c r="I3230" s="29" t="s">
        <v>2083</v>
      </c>
    </row>
    <row r="3231" spans="1:9" x14ac:dyDescent="0.25">
      <c r="A3231" s="28" t="s">
        <v>4887</v>
      </c>
      <c r="B3231" s="28" t="s">
        <v>5882</v>
      </c>
      <c r="C3231" s="28" t="s">
        <v>4826</v>
      </c>
      <c r="D3231" s="28" t="s">
        <v>2189</v>
      </c>
      <c r="E3231" s="28" t="s">
        <v>5874</v>
      </c>
      <c r="F3231" s="29" t="s">
        <v>2191</v>
      </c>
      <c r="G3231" s="29" t="s">
        <v>2083</v>
      </c>
      <c r="H3231" s="29" t="s">
        <v>2084</v>
      </c>
      <c r="I3231" s="29" t="s">
        <v>2083</v>
      </c>
    </row>
    <row r="3232" spans="1:9" x14ac:dyDescent="0.25">
      <c r="A3232" s="28" t="s">
        <v>4887</v>
      </c>
      <c r="B3232" s="28" t="s">
        <v>5883</v>
      </c>
      <c r="C3232" s="28" t="s">
        <v>3854</v>
      </c>
      <c r="D3232" s="28" t="s">
        <v>2198</v>
      </c>
      <c r="E3232" s="28" t="s">
        <v>5874</v>
      </c>
      <c r="F3232" s="29" t="s">
        <v>2198</v>
      </c>
      <c r="G3232" s="29" t="s">
        <v>2083</v>
      </c>
      <c r="H3232" s="29" t="s">
        <v>2084</v>
      </c>
      <c r="I3232" s="29" t="s">
        <v>2083</v>
      </c>
    </row>
    <row r="3233" spans="1:9" x14ac:dyDescent="0.25">
      <c r="A3233" s="28" t="s">
        <v>4887</v>
      </c>
      <c r="B3233" s="28" t="s">
        <v>5884</v>
      </c>
      <c r="C3233" s="28" t="s">
        <v>3864</v>
      </c>
      <c r="D3233" s="28" t="s">
        <v>3347</v>
      </c>
      <c r="E3233" s="28" t="s">
        <v>5874</v>
      </c>
      <c r="F3233" s="29" t="s">
        <v>2191</v>
      </c>
      <c r="G3233" s="29" t="s">
        <v>2083</v>
      </c>
      <c r="H3233" s="29" t="s">
        <v>2084</v>
      </c>
      <c r="I3233" s="29" t="s">
        <v>2083</v>
      </c>
    </row>
    <row r="3234" spans="1:9" x14ac:dyDescent="0.25">
      <c r="A3234" s="28" t="s">
        <v>4887</v>
      </c>
      <c r="B3234" s="28" t="s">
        <v>5885</v>
      </c>
      <c r="C3234" s="28" t="s">
        <v>3971</v>
      </c>
      <c r="D3234" s="28" t="s">
        <v>2469</v>
      </c>
      <c r="E3234" s="28" t="s">
        <v>5874</v>
      </c>
      <c r="F3234" s="29" t="s">
        <v>2455</v>
      </c>
      <c r="G3234" s="29" t="s">
        <v>2083</v>
      </c>
      <c r="H3234" s="29" t="s">
        <v>2084</v>
      </c>
      <c r="I3234" s="29" t="s">
        <v>2083</v>
      </c>
    </row>
    <row r="3235" spans="1:9" x14ac:dyDescent="0.25">
      <c r="A3235" s="28" t="s">
        <v>4887</v>
      </c>
      <c r="B3235" s="28" t="s">
        <v>5886</v>
      </c>
      <c r="C3235" s="28" t="s">
        <v>2435</v>
      </c>
      <c r="D3235" s="28" t="s">
        <v>2435</v>
      </c>
      <c r="E3235" s="28" t="s">
        <v>5874</v>
      </c>
      <c r="F3235" s="29" t="s">
        <v>2191</v>
      </c>
      <c r="G3235" s="29" t="s">
        <v>2083</v>
      </c>
      <c r="H3235" s="29" t="s">
        <v>2084</v>
      </c>
      <c r="I3235" s="29" t="s">
        <v>2083</v>
      </c>
    </row>
    <row r="3236" spans="1:9" x14ac:dyDescent="0.25">
      <c r="A3236" s="28" t="s">
        <v>4887</v>
      </c>
      <c r="B3236" s="28" t="s">
        <v>5887</v>
      </c>
      <c r="C3236" s="28" t="s">
        <v>3979</v>
      </c>
      <c r="D3236" s="28" t="s">
        <v>2475</v>
      </c>
      <c r="E3236" s="28" t="s">
        <v>5874</v>
      </c>
      <c r="F3236" s="29" t="s">
        <v>2191</v>
      </c>
      <c r="G3236" s="29" t="s">
        <v>2083</v>
      </c>
      <c r="H3236" s="29" t="s">
        <v>2084</v>
      </c>
      <c r="I3236" s="29" t="s">
        <v>2083</v>
      </c>
    </row>
    <row r="3237" spans="1:9" x14ac:dyDescent="0.25">
      <c r="A3237" s="28" t="s">
        <v>4887</v>
      </c>
      <c r="B3237" s="28" t="s">
        <v>5888</v>
      </c>
      <c r="C3237" s="28" t="s">
        <v>4828</v>
      </c>
      <c r="D3237" s="28" t="s">
        <v>2438</v>
      </c>
      <c r="E3237" s="28" t="s">
        <v>5874</v>
      </c>
      <c r="F3237" s="29" t="s">
        <v>2191</v>
      </c>
      <c r="G3237" s="29" t="s">
        <v>2083</v>
      </c>
      <c r="H3237" s="29" t="s">
        <v>2084</v>
      </c>
      <c r="I3237" s="29" t="s">
        <v>2083</v>
      </c>
    </row>
    <row r="3238" spans="1:9" x14ac:dyDescent="0.25">
      <c r="A3238" s="28" t="s">
        <v>4887</v>
      </c>
      <c r="B3238" s="28" t="s">
        <v>5889</v>
      </c>
      <c r="C3238" s="28" t="s">
        <v>4823</v>
      </c>
      <c r="D3238" s="28" t="s">
        <v>2441</v>
      </c>
      <c r="E3238" s="28" t="s">
        <v>5874</v>
      </c>
      <c r="F3238" s="29" t="s">
        <v>2191</v>
      </c>
      <c r="G3238" s="29" t="s">
        <v>2083</v>
      </c>
      <c r="H3238" s="29" t="s">
        <v>2084</v>
      </c>
      <c r="I3238" s="29" t="s">
        <v>2083</v>
      </c>
    </row>
    <row r="3239" spans="1:9" x14ac:dyDescent="0.25">
      <c r="A3239" s="28" t="s">
        <v>4887</v>
      </c>
      <c r="B3239" s="28" t="s">
        <v>5890</v>
      </c>
      <c r="C3239" s="28" t="s">
        <v>4826</v>
      </c>
      <c r="D3239" s="28" t="s">
        <v>2189</v>
      </c>
      <c r="E3239" s="28" t="s">
        <v>5874</v>
      </c>
      <c r="F3239" s="29" t="s">
        <v>2191</v>
      </c>
      <c r="G3239" s="29" t="s">
        <v>2083</v>
      </c>
      <c r="H3239" s="29" t="s">
        <v>2084</v>
      </c>
      <c r="I3239" s="29" t="s">
        <v>2083</v>
      </c>
    </row>
    <row r="3240" spans="1:9" x14ac:dyDescent="0.25">
      <c r="A3240" s="28" t="s">
        <v>4887</v>
      </c>
      <c r="B3240" s="28" t="s">
        <v>5891</v>
      </c>
      <c r="C3240" s="28" t="s">
        <v>5876</v>
      </c>
      <c r="D3240" s="28" t="s">
        <v>5876</v>
      </c>
      <c r="E3240" s="28" t="s">
        <v>5874</v>
      </c>
      <c r="F3240" s="29" t="s">
        <v>3023</v>
      </c>
      <c r="G3240" s="29" t="s">
        <v>2083</v>
      </c>
      <c r="H3240" s="29" t="s">
        <v>2084</v>
      </c>
      <c r="I3240" s="29" t="s">
        <v>2083</v>
      </c>
    </row>
    <row r="3241" spans="1:9" x14ac:dyDescent="0.25">
      <c r="A3241" s="28" t="s">
        <v>4887</v>
      </c>
      <c r="B3241" s="28" t="s">
        <v>5892</v>
      </c>
      <c r="C3241" s="28" t="s">
        <v>3854</v>
      </c>
      <c r="D3241" s="28" t="s">
        <v>2198</v>
      </c>
      <c r="E3241" s="28" t="s">
        <v>5874</v>
      </c>
      <c r="F3241" s="29" t="s">
        <v>2198</v>
      </c>
      <c r="G3241" s="29" t="s">
        <v>2083</v>
      </c>
      <c r="H3241" s="29" t="s">
        <v>2084</v>
      </c>
      <c r="I3241" s="29" t="s">
        <v>2083</v>
      </c>
    </row>
    <row r="3242" spans="1:9" x14ac:dyDescent="0.25">
      <c r="A3242" s="28" t="s">
        <v>4887</v>
      </c>
      <c r="B3242" s="28" t="s">
        <v>5893</v>
      </c>
      <c r="C3242" s="28" t="s">
        <v>2435</v>
      </c>
      <c r="D3242" s="28" t="s">
        <v>2435</v>
      </c>
      <c r="E3242" s="28" t="s">
        <v>5874</v>
      </c>
      <c r="F3242" s="29" t="s">
        <v>2191</v>
      </c>
      <c r="G3242" s="29" t="s">
        <v>2083</v>
      </c>
      <c r="H3242" s="29" t="s">
        <v>2084</v>
      </c>
      <c r="I3242" s="29" t="s">
        <v>2083</v>
      </c>
    </row>
    <row r="3243" spans="1:9" x14ac:dyDescent="0.25">
      <c r="A3243" s="28" t="s">
        <v>4887</v>
      </c>
      <c r="B3243" s="28" t="s">
        <v>5894</v>
      </c>
      <c r="C3243" s="28" t="s">
        <v>3979</v>
      </c>
      <c r="D3243" s="28" t="s">
        <v>2475</v>
      </c>
      <c r="E3243" s="28" t="s">
        <v>5874</v>
      </c>
      <c r="F3243" s="29" t="s">
        <v>2191</v>
      </c>
      <c r="G3243" s="29" t="s">
        <v>2083</v>
      </c>
      <c r="H3243" s="29" t="s">
        <v>2084</v>
      </c>
      <c r="I3243" s="29" t="s">
        <v>2083</v>
      </c>
    </row>
    <row r="3244" spans="1:9" x14ac:dyDescent="0.25">
      <c r="A3244" s="28" t="s">
        <v>4887</v>
      </c>
      <c r="B3244" s="28" t="s">
        <v>5895</v>
      </c>
      <c r="C3244" s="28" t="s">
        <v>4823</v>
      </c>
      <c r="D3244" s="28" t="s">
        <v>2441</v>
      </c>
      <c r="E3244" s="28" t="s">
        <v>5874</v>
      </c>
      <c r="F3244" s="29" t="s">
        <v>2191</v>
      </c>
      <c r="G3244" s="29" t="s">
        <v>2083</v>
      </c>
      <c r="H3244" s="29" t="s">
        <v>2084</v>
      </c>
      <c r="I3244" s="29" t="s">
        <v>2083</v>
      </c>
    </row>
    <row r="3245" spans="1:9" x14ac:dyDescent="0.25">
      <c r="A3245" s="28" t="s">
        <v>4887</v>
      </c>
      <c r="B3245" s="28" t="s">
        <v>5896</v>
      </c>
      <c r="C3245" s="28" t="s">
        <v>4823</v>
      </c>
      <c r="D3245" s="28" t="s">
        <v>2441</v>
      </c>
      <c r="E3245" s="28" t="s">
        <v>5897</v>
      </c>
      <c r="F3245" s="29" t="s">
        <v>2191</v>
      </c>
      <c r="G3245" s="29" t="s">
        <v>2083</v>
      </c>
      <c r="H3245" s="29" t="s">
        <v>3023</v>
      </c>
      <c r="I3245" s="29" t="s">
        <v>3023</v>
      </c>
    </row>
    <row r="3246" spans="1:9" x14ac:dyDescent="0.25">
      <c r="A3246" s="28" t="s">
        <v>4887</v>
      </c>
      <c r="B3246" s="28" t="s">
        <v>5898</v>
      </c>
      <c r="C3246" s="28" t="s">
        <v>5897</v>
      </c>
      <c r="D3246" s="28" t="s">
        <v>5897</v>
      </c>
      <c r="E3246" s="28" t="s">
        <v>5897</v>
      </c>
      <c r="F3246" s="29" t="s">
        <v>2191</v>
      </c>
      <c r="G3246" s="29" t="s">
        <v>2083</v>
      </c>
      <c r="H3246" s="29" t="s">
        <v>3023</v>
      </c>
      <c r="I3246" s="29" t="s">
        <v>3023</v>
      </c>
    </row>
    <row r="3247" spans="1:9" x14ac:dyDescent="0.25">
      <c r="A3247" s="28" t="s">
        <v>4887</v>
      </c>
      <c r="B3247" s="28" t="s">
        <v>5899</v>
      </c>
      <c r="C3247" s="28" t="s">
        <v>5897</v>
      </c>
      <c r="D3247" s="28" t="s">
        <v>5897</v>
      </c>
      <c r="E3247" s="28" t="s">
        <v>5897</v>
      </c>
      <c r="F3247" s="29" t="s">
        <v>2191</v>
      </c>
      <c r="G3247" s="29" t="s">
        <v>2083</v>
      </c>
      <c r="H3247" s="29" t="s">
        <v>3023</v>
      </c>
      <c r="I3247" s="29" t="s">
        <v>3023</v>
      </c>
    </row>
    <row r="3248" spans="1:9" x14ac:dyDescent="0.25">
      <c r="A3248" s="28" t="s">
        <v>4887</v>
      </c>
      <c r="B3248" s="28" t="s">
        <v>5900</v>
      </c>
      <c r="C3248" s="28" t="s">
        <v>5897</v>
      </c>
      <c r="D3248" s="28" t="s">
        <v>5897</v>
      </c>
      <c r="E3248" s="28" t="s">
        <v>5897</v>
      </c>
      <c r="F3248" s="29" t="s">
        <v>2191</v>
      </c>
      <c r="G3248" s="29" t="s">
        <v>2083</v>
      </c>
      <c r="H3248" s="29" t="s">
        <v>3023</v>
      </c>
      <c r="I3248" s="29" t="s">
        <v>3023</v>
      </c>
    </row>
    <row r="3249" spans="1:9" x14ac:dyDescent="0.25">
      <c r="A3249" s="28" t="s">
        <v>4887</v>
      </c>
      <c r="B3249" s="28" t="s">
        <v>5901</v>
      </c>
      <c r="C3249" s="28" t="s">
        <v>5902</v>
      </c>
      <c r="D3249" s="28" t="s">
        <v>5903</v>
      </c>
      <c r="E3249" s="28" t="s">
        <v>5897</v>
      </c>
      <c r="F3249" s="29" t="s">
        <v>2483</v>
      </c>
      <c r="G3249" s="29" t="s">
        <v>2083</v>
      </c>
      <c r="H3249" s="29" t="s">
        <v>3023</v>
      </c>
      <c r="I3249" s="29" t="s">
        <v>3023</v>
      </c>
    </row>
    <row r="3250" spans="1:9" x14ac:dyDescent="0.25">
      <c r="A3250" s="28" t="s">
        <v>4887</v>
      </c>
      <c r="B3250" s="28" t="s">
        <v>5904</v>
      </c>
      <c r="C3250" s="28" t="s">
        <v>3830</v>
      </c>
      <c r="D3250" s="28" t="s">
        <v>3831</v>
      </c>
      <c r="E3250" s="28" t="s">
        <v>5897</v>
      </c>
      <c r="F3250" s="29" t="s">
        <v>2455</v>
      </c>
      <c r="G3250" s="29" t="s">
        <v>2083</v>
      </c>
      <c r="H3250" s="29" t="s">
        <v>3023</v>
      </c>
      <c r="I3250" s="29" t="s">
        <v>3023</v>
      </c>
    </row>
    <row r="3251" spans="1:9" x14ac:dyDescent="0.25">
      <c r="A3251" s="28" t="s">
        <v>4887</v>
      </c>
      <c r="B3251" s="28" t="s">
        <v>5905</v>
      </c>
      <c r="C3251" s="28" t="s">
        <v>5897</v>
      </c>
      <c r="D3251" s="28" t="s">
        <v>5897</v>
      </c>
      <c r="E3251" s="28" t="s">
        <v>5897</v>
      </c>
      <c r="F3251" s="29" t="s">
        <v>2191</v>
      </c>
      <c r="G3251" s="29" t="s">
        <v>2083</v>
      </c>
      <c r="H3251" s="29" t="s">
        <v>3023</v>
      </c>
      <c r="I3251" s="29" t="s">
        <v>3023</v>
      </c>
    </row>
    <row r="3252" spans="1:9" x14ac:dyDescent="0.25">
      <c r="A3252" s="28" t="s">
        <v>4887</v>
      </c>
      <c r="B3252" s="28" t="s">
        <v>5906</v>
      </c>
      <c r="C3252" s="28" t="s">
        <v>5902</v>
      </c>
      <c r="D3252" s="28" t="s">
        <v>5903</v>
      </c>
      <c r="E3252" s="28" t="s">
        <v>5897</v>
      </c>
      <c r="F3252" s="29" t="s">
        <v>2483</v>
      </c>
      <c r="G3252" s="29" t="s">
        <v>2083</v>
      </c>
      <c r="H3252" s="29" t="s">
        <v>3023</v>
      </c>
      <c r="I3252" s="29" t="s">
        <v>3023</v>
      </c>
    </row>
    <row r="3253" spans="1:9" x14ac:dyDescent="0.25">
      <c r="A3253" s="28" t="s">
        <v>4887</v>
      </c>
      <c r="B3253" s="28" t="s">
        <v>5907</v>
      </c>
      <c r="C3253" s="28" t="s">
        <v>3854</v>
      </c>
      <c r="D3253" s="28" t="s">
        <v>2198</v>
      </c>
      <c r="E3253" s="28" t="s">
        <v>5897</v>
      </c>
      <c r="F3253" s="29" t="s">
        <v>2198</v>
      </c>
      <c r="G3253" s="29" t="s">
        <v>2083</v>
      </c>
      <c r="H3253" s="29" t="s">
        <v>3023</v>
      </c>
      <c r="I3253" s="29" t="s">
        <v>3023</v>
      </c>
    </row>
    <row r="3254" spans="1:9" x14ac:dyDescent="0.25">
      <c r="A3254" s="28" t="s">
        <v>4887</v>
      </c>
      <c r="B3254" s="28" t="s">
        <v>5908</v>
      </c>
      <c r="C3254" s="28" t="s">
        <v>3830</v>
      </c>
      <c r="D3254" s="28" t="s">
        <v>3831</v>
      </c>
      <c r="E3254" s="28" t="s">
        <v>5897</v>
      </c>
      <c r="F3254" s="29" t="s">
        <v>2455</v>
      </c>
      <c r="G3254" s="29" t="s">
        <v>2083</v>
      </c>
      <c r="H3254" s="29" t="s">
        <v>3023</v>
      </c>
      <c r="I3254" s="29" t="s">
        <v>3023</v>
      </c>
    </row>
    <row r="3255" spans="1:9" x14ac:dyDescent="0.25">
      <c r="A3255" s="28" t="s">
        <v>4887</v>
      </c>
      <c r="B3255" s="28" t="s">
        <v>5909</v>
      </c>
      <c r="C3255" s="28" t="s">
        <v>5910</v>
      </c>
      <c r="D3255" s="28" t="s">
        <v>5910</v>
      </c>
      <c r="E3255" s="28" t="s">
        <v>5897</v>
      </c>
      <c r="F3255" s="29" t="s">
        <v>2483</v>
      </c>
      <c r="G3255" s="29" t="s">
        <v>2083</v>
      </c>
      <c r="H3255" s="29" t="s">
        <v>3023</v>
      </c>
      <c r="I3255" s="29" t="s">
        <v>3023</v>
      </c>
    </row>
    <row r="3256" spans="1:9" x14ac:dyDescent="0.25">
      <c r="A3256" s="28" t="s">
        <v>4887</v>
      </c>
      <c r="B3256" s="28" t="s">
        <v>5911</v>
      </c>
      <c r="C3256" s="28" t="s">
        <v>5897</v>
      </c>
      <c r="D3256" s="28" t="s">
        <v>5897</v>
      </c>
      <c r="E3256" s="28" t="s">
        <v>5897</v>
      </c>
      <c r="F3256" s="29" t="s">
        <v>2191</v>
      </c>
      <c r="G3256" s="29" t="s">
        <v>2083</v>
      </c>
      <c r="H3256" s="29" t="s">
        <v>3023</v>
      </c>
      <c r="I3256" s="29" t="s">
        <v>3023</v>
      </c>
    </row>
    <row r="3257" spans="1:9" x14ac:dyDescent="0.25">
      <c r="A3257" s="28" t="s">
        <v>4887</v>
      </c>
      <c r="B3257" s="28" t="s">
        <v>5912</v>
      </c>
      <c r="C3257" s="28" t="s">
        <v>5902</v>
      </c>
      <c r="D3257" s="28" t="s">
        <v>5903</v>
      </c>
      <c r="E3257" s="28" t="s">
        <v>5897</v>
      </c>
      <c r="F3257" s="29" t="s">
        <v>2483</v>
      </c>
      <c r="G3257" s="29" t="s">
        <v>2083</v>
      </c>
      <c r="H3257" s="29" t="s">
        <v>3023</v>
      </c>
      <c r="I3257" s="29" t="s">
        <v>3023</v>
      </c>
    </row>
    <row r="3258" spans="1:9" x14ac:dyDescent="0.25">
      <c r="A3258" s="28" t="s">
        <v>4887</v>
      </c>
      <c r="B3258" s="28" t="s">
        <v>5913</v>
      </c>
      <c r="C3258" s="28" t="s">
        <v>3826</v>
      </c>
      <c r="D3258" s="28" t="s">
        <v>2547</v>
      </c>
      <c r="E3258" s="28" t="s">
        <v>5897</v>
      </c>
      <c r="F3258" s="29" t="s">
        <v>2455</v>
      </c>
      <c r="G3258" s="29" t="s">
        <v>2083</v>
      </c>
      <c r="H3258" s="29" t="s">
        <v>3023</v>
      </c>
      <c r="I3258" s="29" t="s">
        <v>3023</v>
      </c>
    </row>
    <row r="3259" spans="1:9" x14ac:dyDescent="0.25">
      <c r="A3259" s="28" t="s">
        <v>4887</v>
      </c>
      <c r="B3259" s="28" t="s">
        <v>5914</v>
      </c>
      <c r="C3259" s="28" t="s">
        <v>3854</v>
      </c>
      <c r="D3259" s="28" t="s">
        <v>2198</v>
      </c>
      <c r="E3259" s="28" t="s">
        <v>5897</v>
      </c>
      <c r="F3259" s="29" t="s">
        <v>2198</v>
      </c>
      <c r="G3259" s="29" t="s">
        <v>2083</v>
      </c>
      <c r="H3259" s="29" t="s">
        <v>3023</v>
      </c>
      <c r="I3259" s="29" t="s">
        <v>3023</v>
      </c>
    </row>
    <row r="3260" spans="1:9" x14ac:dyDescent="0.25">
      <c r="A3260" s="28" t="s">
        <v>4887</v>
      </c>
      <c r="B3260" s="28" t="s">
        <v>5915</v>
      </c>
      <c r="C3260" s="28" t="s">
        <v>3830</v>
      </c>
      <c r="D3260" s="28" t="s">
        <v>3831</v>
      </c>
      <c r="E3260" s="28" t="s">
        <v>5897</v>
      </c>
      <c r="F3260" s="29" t="s">
        <v>2455</v>
      </c>
      <c r="G3260" s="29" t="s">
        <v>2083</v>
      </c>
      <c r="H3260" s="29" t="s">
        <v>3023</v>
      </c>
      <c r="I3260" s="29" t="s">
        <v>3023</v>
      </c>
    </row>
    <row r="3261" spans="1:9" x14ac:dyDescent="0.25">
      <c r="A3261" s="28" t="s">
        <v>4887</v>
      </c>
      <c r="B3261" s="28" t="s">
        <v>5916</v>
      </c>
      <c r="C3261" s="28" t="s">
        <v>5910</v>
      </c>
      <c r="D3261" s="28" t="s">
        <v>5910</v>
      </c>
      <c r="E3261" s="28" t="s">
        <v>5897</v>
      </c>
      <c r="F3261" s="29" t="s">
        <v>2483</v>
      </c>
      <c r="G3261" s="29" t="s">
        <v>2083</v>
      </c>
      <c r="H3261" s="29" t="s">
        <v>3023</v>
      </c>
      <c r="I3261" s="29" t="s">
        <v>3023</v>
      </c>
    </row>
    <row r="3262" spans="1:9" x14ac:dyDescent="0.25">
      <c r="A3262" s="28" t="s">
        <v>4887</v>
      </c>
      <c r="B3262" s="28" t="s">
        <v>5917</v>
      </c>
      <c r="C3262" s="28" t="s">
        <v>4823</v>
      </c>
      <c r="D3262" s="28" t="s">
        <v>2441</v>
      </c>
      <c r="E3262" s="28" t="s">
        <v>5897</v>
      </c>
      <c r="F3262" s="29" t="s">
        <v>2191</v>
      </c>
      <c r="G3262" s="29" t="s">
        <v>2083</v>
      </c>
      <c r="H3262" s="29" t="s">
        <v>3023</v>
      </c>
      <c r="I3262" s="29" t="s">
        <v>3023</v>
      </c>
    </row>
    <row r="3263" spans="1:9" x14ac:dyDescent="0.25">
      <c r="A3263" s="28" t="s">
        <v>4887</v>
      </c>
      <c r="B3263" s="28" t="s">
        <v>5918</v>
      </c>
      <c r="C3263" s="28" t="s">
        <v>5919</v>
      </c>
      <c r="D3263" s="28" t="s">
        <v>5920</v>
      </c>
      <c r="E3263" s="28" t="s">
        <v>5897</v>
      </c>
      <c r="F3263" s="29" t="s">
        <v>2191</v>
      </c>
      <c r="G3263" s="29" t="s">
        <v>2083</v>
      </c>
      <c r="H3263" s="29" t="s">
        <v>3023</v>
      </c>
      <c r="I3263" s="29" t="s">
        <v>3023</v>
      </c>
    </row>
    <row r="3264" spans="1:9" x14ac:dyDescent="0.25">
      <c r="A3264" s="28" t="s">
        <v>4887</v>
      </c>
      <c r="B3264" s="28" t="s">
        <v>5921</v>
      </c>
      <c r="C3264" s="28" t="s">
        <v>5897</v>
      </c>
      <c r="D3264" s="28" t="s">
        <v>5897</v>
      </c>
      <c r="E3264" s="28" t="s">
        <v>5897</v>
      </c>
      <c r="F3264" s="29" t="s">
        <v>2191</v>
      </c>
      <c r="G3264" s="29" t="s">
        <v>2083</v>
      </c>
      <c r="H3264" s="29" t="s">
        <v>3023</v>
      </c>
      <c r="I3264" s="29" t="s">
        <v>3023</v>
      </c>
    </row>
    <row r="3265" spans="1:9" x14ac:dyDescent="0.25">
      <c r="A3265" s="28" t="s">
        <v>4887</v>
      </c>
      <c r="B3265" s="28" t="s">
        <v>5922</v>
      </c>
      <c r="C3265" s="28" t="s">
        <v>3830</v>
      </c>
      <c r="D3265" s="28" t="s">
        <v>3831</v>
      </c>
      <c r="E3265" s="28" t="s">
        <v>5897</v>
      </c>
      <c r="F3265" s="29" t="s">
        <v>2455</v>
      </c>
      <c r="G3265" s="29" t="s">
        <v>2083</v>
      </c>
      <c r="H3265" s="29" t="s">
        <v>3023</v>
      </c>
      <c r="I3265" s="29" t="s">
        <v>3023</v>
      </c>
    </row>
    <row r="3266" spans="1:9" x14ac:dyDescent="0.25">
      <c r="A3266" s="28" t="s">
        <v>4887</v>
      </c>
      <c r="B3266" s="28" t="s">
        <v>5923</v>
      </c>
      <c r="C3266" s="28" t="s">
        <v>5910</v>
      </c>
      <c r="D3266" s="28" t="s">
        <v>5910</v>
      </c>
      <c r="E3266" s="28" t="s">
        <v>5897</v>
      </c>
      <c r="F3266" s="29" t="s">
        <v>2483</v>
      </c>
      <c r="G3266" s="29" t="s">
        <v>2083</v>
      </c>
      <c r="H3266" s="29" t="s">
        <v>3023</v>
      </c>
      <c r="I3266" s="29" t="s">
        <v>3023</v>
      </c>
    </row>
    <row r="3267" spans="1:9" x14ac:dyDescent="0.25">
      <c r="A3267" s="28" t="s">
        <v>4887</v>
      </c>
      <c r="B3267" s="28" t="s">
        <v>5924</v>
      </c>
      <c r="C3267" s="28" t="s">
        <v>5897</v>
      </c>
      <c r="D3267" s="28" t="s">
        <v>5897</v>
      </c>
      <c r="E3267" s="28" t="s">
        <v>5897</v>
      </c>
      <c r="F3267" s="29" t="s">
        <v>2191</v>
      </c>
      <c r="G3267" s="29" t="s">
        <v>2083</v>
      </c>
      <c r="H3267" s="29" t="s">
        <v>3023</v>
      </c>
      <c r="I3267" s="29" t="s">
        <v>3023</v>
      </c>
    </row>
    <row r="3268" spans="1:9" x14ac:dyDescent="0.25">
      <c r="A3268" s="28" t="s">
        <v>4887</v>
      </c>
      <c r="B3268" s="28" t="s">
        <v>5925</v>
      </c>
      <c r="C3268" s="28" t="s">
        <v>5897</v>
      </c>
      <c r="D3268" s="28" t="s">
        <v>5897</v>
      </c>
      <c r="E3268" s="28" t="s">
        <v>5897</v>
      </c>
      <c r="F3268" s="29" t="s">
        <v>2191</v>
      </c>
      <c r="G3268" s="29" t="s">
        <v>2083</v>
      </c>
      <c r="H3268" s="29" t="s">
        <v>3023</v>
      </c>
      <c r="I3268" s="29" t="s">
        <v>3023</v>
      </c>
    </row>
    <row r="3269" spans="1:9" x14ac:dyDescent="0.25">
      <c r="A3269" s="28" t="s">
        <v>4887</v>
      </c>
      <c r="B3269" s="28" t="s">
        <v>5926</v>
      </c>
      <c r="C3269" s="28" t="s">
        <v>5902</v>
      </c>
      <c r="D3269" s="28" t="s">
        <v>5903</v>
      </c>
      <c r="E3269" s="28" t="s">
        <v>5897</v>
      </c>
      <c r="F3269" s="29" t="s">
        <v>2483</v>
      </c>
      <c r="G3269" s="29" t="s">
        <v>2083</v>
      </c>
      <c r="H3269" s="29" t="s">
        <v>3023</v>
      </c>
      <c r="I3269" s="29" t="s">
        <v>3023</v>
      </c>
    </row>
    <row r="3270" spans="1:9" x14ac:dyDescent="0.25">
      <c r="A3270" s="28" t="s">
        <v>4887</v>
      </c>
      <c r="B3270" s="28" t="s">
        <v>5927</v>
      </c>
      <c r="C3270" s="28" t="s">
        <v>3830</v>
      </c>
      <c r="D3270" s="28" t="s">
        <v>3831</v>
      </c>
      <c r="E3270" s="28" t="s">
        <v>5897</v>
      </c>
      <c r="F3270" s="29" t="s">
        <v>2455</v>
      </c>
      <c r="G3270" s="29" t="s">
        <v>2083</v>
      </c>
      <c r="H3270" s="29" t="s">
        <v>3023</v>
      </c>
      <c r="I3270" s="29" t="s">
        <v>3023</v>
      </c>
    </row>
    <row r="3271" spans="1:9" x14ac:dyDescent="0.25">
      <c r="A3271" s="28" t="s">
        <v>4887</v>
      </c>
      <c r="B3271" s="28" t="s">
        <v>5928</v>
      </c>
      <c r="C3271" s="28" t="s">
        <v>5910</v>
      </c>
      <c r="D3271" s="28" t="s">
        <v>5910</v>
      </c>
      <c r="E3271" s="28" t="s">
        <v>5897</v>
      </c>
      <c r="F3271" s="29" t="s">
        <v>2483</v>
      </c>
      <c r="G3271" s="29" t="s">
        <v>2083</v>
      </c>
      <c r="H3271" s="29" t="s">
        <v>3023</v>
      </c>
      <c r="I3271" s="29" t="s">
        <v>3023</v>
      </c>
    </row>
    <row r="3272" spans="1:9" x14ac:dyDescent="0.25">
      <c r="A3272" s="28" t="s">
        <v>4887</v>
      </c>
      <c r="B3272" s="28" t="s">
        <v>5929</v>
      </c>
      <c r="C3272" s="28" t="s">
        <v>5897</v>
      </c>
      <c r="D3272" s="28" t="s">
        <v>5897</v>
      </c>
      <c r="E3272" s="28" t="s">
        <v>5897</v>
      </c>
      <c r="F3272" s="29" t="s">
        <v>2191</v>
      </c>
      <c r="G3272" s="29" t="s">
        <v>2083</v>
      </c>
      <c r="H3272" s="29" t="s">
        <v>3023</v>
      </c>
      <c r="I3272" s="29" t="s">
        <v>3023</v>
      </c>
    </row>
    <row r="3273" spans="1:9" x14ac:dyDescent="0.25">
      <c r="A3273" s="28" t="s">
        <v>4887</v>
      </c>
      <c r="B3273" s="28" t="s">
        <v>5930</v>
      </c>
      <c r="C3273" s="28" t="s">
        <v>3854</v>
      </c>
      <c r="D3273" s="28" t="s">
        <v>2198</v>
      </c>
      <c r="E3273" s="28" t="s">
        <v>5931</v>
      </c>
      <c r="F3273" s="29" t="s">
        <v>2198</v>
      </c>
      <c r="G3273" s="29" t="s">
        <v>2170</v>
      </c>
      <c r="H3273" s="29" t="s">
        <v>2171</v>
      </c>
      <c r="I3273" s="29" t="s">
        <v>2170</v>
      </c>
    </row>
    <row r="3274" spans="1:9" x14ac:dyDescent="0.25">
      <c r="A3274" s="28" t="s">
        <v>4887</v>
      </c>
      <c r="B3274" s="28" t="s">
        <v>5932</v>
      </c>
      <c r="C3274" s="28" t="s">
        <v>3830</v>
      </c>
      <c r="D3274" s="28" t="s">
        <v>3831</v>
      </c>
      <c r="E3274" s="28" t="s">
        <v>5931</v>
      </c>
      <c r="F3274" s="29" t="s">
        <v>2455</v>
      </c>
      <c r="G3274" s="29" t="s">
        <v>2170</v>
      </c>
      <c r="H3274" s="29" t="s">
        <v>2171</v>
      </c>
      <c r="I3274" s="29" t="s">
        <v>2170</v>
      </c>
    </row>
    <row r="3275" spans="1:9" x14ac:dyDescent="0.25">
      <c r="A3275" s="28" t="s">
        <v>4887</v>
      </c>
      <c r="B3275" s="28" t="s">
        <v>5933</v>
      </c>
      <c r="C3275" s="28" t="s">
        <v>2116</v>
      </c>
      <c r="D3275" s="28" t="s">
        <v>2501</v>
      </c>
      <c r="E3275" s="28" t="s">
        <v>5931</v>
      </c>
      <c r="F3275" s="29" t="s">
        <v>2452</v>
      </c>
      <c r="G3275" s="29" t="s">
        <v>2170</v>
      </c>
      <c r="H3275" s="29" t="s">
        <v>2171</v>
      </c>
      <c r="I3275" s="29" t="s">
        <v>2170</v>
      </c>
    </row>
    <row r="3276" spans="1:9" x14ac:dyDescent="0.25">
      <c r="A3276" s="28" t="s">
        <v>4887</v>
      </c>
      <c r="B3276" s="28" t="s">
        <v>5934</v>
      </c>
      <c r="C3276" s="28" t="s">
        <v>5824</v>
      </c>
      <c r="D3276" s="28" t="s">
        <v>5825</v>
      </c>
      <c r="E3276" s="28" t="s">
        <v>5931</v>
      </c>
      <c r="F3276" s="29" t="s">
        <v>2191</v>
      </c>
      <c r="G3276" s="29" t="s">
        <v>2170</v>
      </c>
      <c r="H3276" s="29" t="s">
        <v>2171</v>
      </c>
      <c r="I3276" s="29" t="s">
        <v>2170</v>
      </c>
    </row>
    <row r="3277" spans="1:9" x14ac:dyDescent="0.25">
      <c r="A3277" s="28" t="s">
        <v>4887</v>
      </c>
      <c r="B3277" s="28" t="s">
        <v>5935</v>
      </c>
      <c r="C3277" s="28" t="s">
        <v>3830</v>
      </c>
      <c r="D3277" s="28" t="s">
        <v>3831</v>
      </c>
      <c r="E3277" s="28" t="s">
        <v>5931</v>
      </c>
      <c r="F3277" s="29" t="s">
        <v>2455</v>
      </c>
      <c r="G3277" s="29" t="s">
        <v>2170</v>
      </c>
      <c r="H3277" s="29" t="s">
        <v>2171</v>
      </c>
      <c r="I3277" s="29" t="s">
        <v>2170</v>
      </c>
    </row>
    <row r="3278" spans="1:9" x14ac:dyDescent="0.25">
      <c r="A3278" s="28" t="s">
        <v>4887</v>
      </c>
      <c r="B3278" s="28" t="s">
        <v>5936</v>
      </c>
      <c r="C3278" s="28" t="s">
        <v>2116</v>
      </c>
      <c r="D3278" s="28" t="s">
        <v>2501</v>
      </c>
      <c r="E3278" s="28" t="s">
        <v>5931</v>
      </c>
      <c r="F3278" s="29" t="s">
        <v>2452</v>
      </c>
      <c r="G3278" s="29" t="s">
        <v>2170</v>
      </c>
      <c r="H3278" s="29" t="s">
        <v>2171</v>
      </c>
      <c r="I3278" s="29" t="s">
        <v>2170</v>
      </c>
    </row>
    <row r="3279" spans="1:9" x14ac:dyDescent="0.25">
      <c r="A3279" s="28" t="s">
        <v>4887</v>
      </c>
      <c r="B3279" s="28" t="s">
        <v>5937</v>
      </c>
      <c r="C3279" s="28" t="s">
        <v>3971</v>
      </c>
      <c r="D3279" s="28" t="s">
        <v>2469</v>
      </c>
      <c r="E3279" s="28" t="s">
        <v>5931</v>
      </c>
      <c r="F3279" s="29" t="s">
        <v>2455</v>
      </c>
      <c r="G3279" s="29" t="s">
        <v>2170</v>
      </c>
      <c r="H3279" s="29" t="s">
        <v>2171</v>
      </c>
      <c r="I3279" s="29" t="s">
        <v>2170</v>
      </c>
    </row>
    <row r="3280" spans="1:9" x14ac:dyDescent="0.25">
      <c r="A3280" s="28" t="s">
        <v>4887</v>
      </c>
      <c r="B3280" s="28" t="s">
        <v>5938</v>
      </c>
      <c r="C3280" s="28" t="s">
        <v>5824</v>
      </c>
      <c r="D3280" s="28" t="s">
        <v>5825</v>
      </c>
      <c r="E3280" s="28" t="s">
        <v>5931</v>
      </c>
      <c r="F3280" s="29" t="s">
        <v>2191</v>
      </c>
      <c r="G3280" s="29" t="s">
        <v>2170</v>
      </c>
      <c r="H3280" s="29" t="s">
        <v>2171</v>
      </c>
      <c r="I3280" s="29" t="s">
        <v>2170</v>
      </c>
    </row>
    <row r="3281" spans="1:9" x14ac:dyDescent="0.25">
      <c r="A3281" s="28" t="s">
        <v>4887</v>
      </c>
      <c r="B3281" s="28" t="s">
        <v>5939</v>
      </c>
      <c r="C3281" s="28" t="s">
        <v>3854</v>
      </c>
      <c r="D3281" s="28" t="s">
        <v>2198</v>
      </c>
      <c r="E3281" s="28" t="s">
        <v>5931</v>
      </c>
      <c r="F3281" s="29" t="s">
        <v>2198</v>
      </c>
      <c r="G3281" s="29" t="s">
        <v>2170</v>
      </c>
      <c r="H3281" s="29" t="s">
        <v>2171</v>
      </c>
      <c r="I3281" s="29" t="s">
        <v>2170</v>
      </c>
    </row>
    <row r="3282" spans="1:9" x14ac:dyDescent="0.25">
      <c r="A3282" s="28" t="s">
        <v>4887</v>
      </c>
      <c r="B3282" s="28" t="s">
        <v>5940</v>
      </c>
      <c r="C3282" s="28" t="s">
        <v>3830</v>
      </c>
      <c r="D3282" s="28" t="s">
        <v>3831</v>
      </c>
      <c r="E3282" s="28" t="s">
        <v>5931</v>
      </c>
      <c r="F3282" s="29" t="s">
        <v>2455</v>
      </c>
      <c r="G3282" s="29" t="s">
        <v>2170</v>
      </c>
      <c r="H3282" s="29" t="s">
        <v>2171</v>
      </c>
      <c r="I3282" s="29" t="s">
        <v>2170</v>
      </c>
    </row>
    <row r="3283" spans="1:9" x14ac:dyDescent="0.25">
      <c r="A3283" s="28" t="s">
        <v>4887</v>
      </c>
      <c r="B3283" s="28" t="s">
        <v>5941</v>
      </c>
      <c r="C3283" s="28" t="s">
        <v>2116</v>
      </c>
      <c r="D3283" s="28" t="s">
        <v>2501</v>
      </c>
      <c r="E3283" s="28" t="s">
        <v>5931</v>
      </c>
      <c r="F3283" s="29" t="s">
        <v>2452</v>
      </c>
      <c r="G3283" s="29" t="s">
        <v>2170</v>
      </c>
      <c r="H3283" s="29" t="s">
        <v>2171</v>
      </c>
      <c r="I3283" s="29" t="s">
        <v>2170</v>
      </c>
    </row>
    <row r="3284" spans="1:9" x14ac:dyDescent="0.25">
      <c r="A3284" s="28" t="s">
        <v>4887</v>
      </c>
      <c r="B3284" s="28" t="s">
        <v>5942</v>
      </c>
      <c r="C3284" s="28" t="s">
        <v>3854</v>
      </c>
      <c r="D3284" s="28" t="s">
        <v>2198</v>
      </c>
      <c r="E3284" s="28" t="s">
        <v>5931</v>
      </c>
      <c r="F3284" s="29" t="s">
        <v>2198</v>
      </c>
      <c r="G3284" s="29" t="s">
        <v>2170</v>
      </c>
      <c r="H3284" s="29" t="s">
        <v>2171</v>
      </c>
      <c r="I3284" s="29" t="s">
        <v>2170</v>
      </c>
    </row>
    <row r="3285" spans="1:9" x14ac:dyDescent="0.25">
      <c r="A3285" s="28" t="s">
        <v>4887</v>
      </c>
      <c r="B3285" s="28" t="s">
        <v>5943</v>
      </c>
      <c r="C3285" s="28" t="s">
        <v>3830</v>
      </c>
      <c r="D3285" s="28" t="s">
        <v>3831</v>
      </c>
      <c r="E3285" s="28" t="s">
        <v>5931</v>
      </c>
      <c r="F3285" s="29" t="s">
        <v>2455</v>
      </c>
      <c r="G3285" s="29" t="s">
        <v>2170</v>
      </c>
      <c r="H3285" s="29" t="s">
        <v>2171</v>
      </c>
      <c r="I3285" s="29" t="s">
        <v>2170</v>
      </c>
    </row>
    <row r="3286" spans="1:9" x14ac:dyDescent="0.25">
      <c r="A3286" s="28" t="s">
        <v>4887</v>
      </c>
      <c r="B3286" s="28" t="s">
        <v>5944</v>
      </c>
      <c r="C3286" s="28" t="s">
        <v>2116</v>
      </c>
      <c r="D3286" s="28" t="s">
        <v>2501</v>
      </c>
      <c r="E3286" s="28" t="s">
        <v>5931</v>
      </c>
      <c r="F3286" s="29" t="s">
        <v>2452</v>
      </c>
      <c r="G3286" s="29" t="s">
        <v>2170</v>
      </c>
      <c r="H3286" s="29" t="s">
        <v>2171</v>
      </c>
      <c r="I3286" s="29" t="s">
        <v>2170</v>
      </c>
    </row>
    <row r="3287" spans="1:9" x14ac:dyDescent="0.25">
      <c r="A3287" s="28" t="s">
        <v>4887</v>
      </c>
      <c r="B3287" s="28" t="s">
        <v>5945</v>
      </c>
      <c r="C3287" s="28" t="s">
        <v>3830</v>
      </c>
      <c r="D3287" s="28" t="s">
        <v>3831</v>
      </c>
      <c r="E3287" s="28" t="s">
        <v>5931</v>
      </c>
      <c r="F3287" s="29" t="s">
        <v>2455</v>
      </c>
      <c r="G3287" s="29" t="s">
        <v>2170</v>
      </c>
      <c r="H3287" s="29" t="s">
        <v>2171</v>
      </c>
      <c r="I3287" s="29" t="s">
        <v>2170</v>
      </c>
    </row>
    <row r="3288" spans="1:9" x14ac:dyDescent="0.25">
      <c r="A3288" s="28" t="s">
        <v>4887</v>
      </c>
      <c r="B3288" s="28" t="s">
        <v>5946</v>
      </c>
      <c r="C3288" s="28" t="s">
        <v>2116</v>
      </c>
      <c r="D3288" s="28" t="s">
        <v>2501</v>
      </c>
      <c r="E3288" s="28" t="s">
        <v>5931</v>
      </c>
      <c r="F3288" s="29" t="s">
        <v>2452</v>
      </c>
      <c r="G3288" s="29" t="s">
        <v>2170</v>
      </c>
      <c r="H3288" s="29" t="s">
        <v>2171</v>
      </c>
      <c r="I3288" s="29" t="s">
        <v>2170</v>
      </c>
    </row>
    <row r="3289" spans="1:9" x14ac:dyDescent="0.25">
      <c r="A3289" s="28" t="s">
        <v>4887</v>
      </c>
      <c r="B3289" s="28" t="s">
        <v>5947</v>
      </c>
      <c r="C3289" s="28" t="s">
        <v>3866</v>
      </c>
      <c r="D3289" s="28" t="s">
        <v>3625</v>
      </c>
      <c r="E3289" s="28" t="s">
        <v>5931</v>
      </c>
      <c r="F3289" s="29" t="s">
        <v>2483</v>
      </c>
      <c r="G3289" s="29" t="s">
        <v>2170</v>
      </c>
      <c r="H3289" s="29" t="s">
        <v>2171</v>
      </c>
      <c r="I3289" s="29" t="s">
        <v>2170</v>
      </c>
    </row>
    <row r="3290" spans="1:9" x14ac:dyDescent="0.25">
      <c r="A3290" s="28" t="s">
        <v>4887</v>
      </c>
      <c r="B3290" s="28" t="s">
        <v>5948</v>
      </c>
      <c r="C3290" s="28" t="s">
        <v>3830</v>
      </c>
      <c r="D3290" s="28" t="s">
        <v>3831</v>
      </c>
      <c r="E3290" s="28" t="s">
        <v>5931</v>
      </c>
      <c r="F3290" s="29" t="s">
        <v>2455</v>
      </c>
      <c r="G3290" s="29" t="s">
        <v>2170</v>
      </c>
      <c r="H3290" s="29" t="s">
        <v>2171</v>
      </c>
      <c r="I3290" s="29" t="s">
        <v>2170</v>
      </c>
    </row>
    <row r="3291" spans="1:9" x14ac:dyDescent="0.25">
      <c r="A3291" s="28" t="s">
        <v>4887</v>
      </c>
      <c r="B3291" s="28" t="s">
        <v>5949</v>
      </c>
      <c r="C3291" s="28" t="s">
        <v>2116</v>
      </c>
      <c r="D3291" s="28" t="s">
        <v>2501</v>
      </c>
      <c r="E3291" s="28" t="s">
        <v>5931</v>
      </c>
      <c r="F3291" s="29" t="s">
        <v>2452</v>
      </c>
      <c r="G3291" s="29" t="s">
        <v>2170</v>
      </c>
      <c r="H3291" s="29" t="s">
        <v>2171</v>
      </c>
      <c r="I3291" s="29" t="s">
        <v>2170</v>
      </c>
    </row>
    <row r="3292" spans="1:9" x14ac:dyDescent="0.25">
      <c r="A3292" s="28" t="s">
        <v>4887</v>
      </c>
      <c r="B3292" s="28" t="s">
        <v>5950</v>
      </c>
      <c r="C3292" s="28" t="s">
        <v>3866</v>
      </c>
      <c r="D3292" s="28" t="s">
        <v>3625</v>
      </c>
      <c r="E3292" s="28" t="s">
        <v>5931</v>
      </c>
      <c r="F3292" s="29" t="s">
        <v>2483</v>
      </c>
      <c r="G3292" s="29" t="s">
        <v>2170</v>
      </c>
      <c r="H3292" s="29" t="s">
        <v>2171</v>
      </c>
      <c r="I3292" s="29" t="s">
        <v>2170</v>
      </c>
    </row>
    <row r="3293" spans="1:9" x14ac:dyDescent="0.25">
      <c r="A3293" s="28" t="s">
        <v>4887</v>
      </c>
      <c r="B3293" s="28" t="s">
        <v>5951</v>
      </c>
      <c r="C3293" s="28" t="s">
        <v>3971</v>
      </c>
      <c r="D3293" s="28" t="s">
        <v>2469</v>
      </c>
      <c r="E3293" s="28" t="s">
        <v>5931</v>
      </c>
      <c r="F3293" s="29" t="s">
        <v>2455</v>
      </c>
      <c r="G3293" s="29" t="s">
        <v>2170</v>
      </c>
      <c r="H3293" s="29" t="s">
        <v>2171</v>
      </c>
      <c r="I3293" s="29" t="s">
        <v>2170</v>
      </c>
    </row>
    <row r="3294" spans="1:9" x14ac:dyDescent="0.25">
      <c r="A3294" s="28" t="s">
        <v>4887</v>
      </c>
      <c r="B3294" s="28" t="s">
        <v>5952</v>
      </c>
      <c r="C3294" s="28" t="s">
        <v>4252</v>
      </c>
      <c r="D3294" s="28" t="s">
        <v>2457</v>
      </c>
      <c r="E3294" s="28" t="s">
        <v>5931</v>
      </c>
      <c r="F3294" s="29" t="s">
        <v>2455</v>
      </c>
      <c r="G3294" s="29" t="s">
        <v>2170</v>
      </c>
      <c r="H3294" s="29" t="s">
        <v>2171</v>
      </c>
      <c r="I3294" s="29" t="s">
        <v>2170</v>
      </c>
    </row>
    <row r="3295" spans="1:9" x14ac:dyDescent="0.25">
      <c r="A3295" s="28" t="s">
        <v>4887</v>
      </c>
      <c r="B3295" s="28" t="s">
        <v>5953</v>
      </c>
      <c r="C3295" s="28" t="s">
        <v>2116</v>
      </c>
      <c r="D3295" s="28" t="s">
        <v>2501</v>
      </c>
      <c r="E3295" s="28" t="s">
        <v>5931</v>
      </c>
      <c r="F3295" s="29" t="s">
        <v>2452</v>
      </c>
      <c r="G3295" s="29" t="s">
        <v>2170</v>
      </c>
      <c r="H3295" s="29" t="s">
        <v>2171</v>
      </c>
      <c r="I3295" s="29" t="s">
        <v>2170</v>
      </c>
    </row>
    <row r="3296" spans="1:9" x14ac:dyDescent="0.25">
      <c r="A3296" s="28" t="s">
        <v>4887</v>
      </c>
      <c r="B3296" s="28" t="s">
        <v>5954</v>
      </c>
      <c r="C3296" s="28" t="s">
        <v>3971</v>
      </c>
      <c r="D3296" s="28" t="s">
        <v>2469</v>
      </c>
      <c r="E3296" s="28" t="s">
        <v>5931</v>
      </c>
      <c r="F3296" s="29" t="s">
        <v>2455</v>
      </c>
      <c r="G3296" s="29" t="s">
        <v>2170</v>
      </c>
      <c r="H3296" s="29" t="s">
        <v>2171</v>
      </c>
      <c r="I3296" s="29" t="s">
        <v>2170</v>
      </c>
    </row>
    <row r="3297" spans="1:9" x14ac:dyDescent="0.25">
      <c r="A3297" s="28" t="s">
        <v>4887</v>
      </c>
      <c r="B3297" s="28" t="s">
        <v>5955</v>
      </c>
      <c r="C3297" s="28" t="s">
        <v>4252</v>
      </c>
      <c r="D3297" s="28" t="s">
        <v>2457</v>
      </c>
      <c r="E3297" s="28" t="s">
        <v>5931</v>
      </c>
      <c r="F3297" s="29" t="s">
        <v>2455</v>
      </c>
      <c r="G3297" s="29" t="s">
        <v>2170</v>
      </c>
      <c r="H3297" s="29" t="s">
        <v>2171</v>
      </c>
      <c r="I3297" s="29" t="s">
        <v>2170</v>
      </c>
    </row>
    <row r="3298" spans="1:9" x14ac:dyDescent="0.25">
      <c r="A3298" s="28" t="s">
        <v>4887</v>
      </c>
      <c r="B3298" s="28" t="s">
        <v>5956</v>
      </c>
      <c r="C3298" s="28" t="s">
        <v>3973</v>
      </c>
      <c r="D3298" s="28" t="s">
        <v>2569</v>
      </c>
      <c r="E3298" s="28" t="s">
        <v>5931</v>
      </c>
      <c r="F3298" s="29" t="s">
        <v>2198</v>
      </c>
      <c r="G3298" s="29" t="s">
        <v>2170</v>
      </c>
      <c r="H3298" s="29" t="s">
        <v>2171</v>
      </c>
      <c r="I3298" s="29" t="s">
        <v>2170</v>
      </c>
    </row>
    <row r="3299" spans="1:9" x14ac:dyDescent="0.25">
      <c r="A3299" s="28" t="s">
        <v>4887</v>
      </c>
      <c r="B3299" s="28" t="s">
        <v>5957</v>
      </c>
      <c r="C3299" s="28" t="s">
        <v>3854</v>
      </c>
      <c r="D3299" s="28" t="s">
        <v>2198</v>
      </c>
      <c r="E3299" s="28" t="s">
        <v>5931</v>
      </c>
      <c r="F3299" s="29" t="s">
        <v>2198</v>
      </c>
      <c r="G3299" s="29" t="s">
        <v>2170</v>
      </c>
      <c r="H3299" s="29" t="s">
        <v>2171</v>
      </c>
      <c r="I3299" s="29" t="s">
        <v>2170</v>
      </c>
    </row>
    <row r="3300" spans="1:9" x14ac:dyDescent="0.25">
      <c r="A3300" s="28" t="s">
        <v>4887</v>
      </c>
      <c r="B3300" s="28" t="s">
        <v>5958</v>
      </c>
      <c r="C3300" s="28" t="s">
        <v>3830</v>
      </c>
      <c r="D3300" s="28" t="s">
        <v>3831</v>
      </c>
      <c r="E3300" s="28" t="s">
        <v>5931</v>
      </c>
      <c r="F3300" s="29" t="s">
        <v>2455</v>
      </c>
      <c r="G3300" s="29" t="s">
        <v>2170</v>
      </c>
      <c r="H3300" s="29" t="s">
        <v>2171</v>
      </c>
      <c r="I3300" s="29" t="s">
        <v>2170</v>
      </c>
    </row>
    <row r="3301" spans="1:9" x14ac:dyDescent="0.25">
      <c r="A3301" s="28" t="s">
        <v>4887</v>
      </c>
      <c r="B3301" s="28" t="s">
        <v>5959</v>
      </c>
      <c r="C3301" s="28" t="s">
        <v>2116</v>
      </c>
      <c r="D3301" s="28" t="s">
        <v>2501</v>
      </c>
      <c r="E3301" s="28" t="s">
        <v>5931</v>
      </c>
      <c r="F3301" s="29" t="s">
        <v>2452</v>
      </c>
      <c r="G3301" s="29" t="s">
        <v>2170</v>
      </c>
      <c r="H3301" s="29" t="s">
        <v>2171</v>
      </c>
      <c r="I3301" s="29" t="s">
        <v>2170</v>
      </c>
    </row>
    <row r="3302" spans="1:9" x14ac:dyDescent="0.25">
      <c r="A3302" s="28" t="s">
        <v>4887</v>
      </c>
      <c r="B3302" s="28" t="s">
        <v>5960</v>
      </c>
      <c r="C3302" s="28" t="s">
        <v>3971</v>
      </c>
      <c r="D3302" s="28" t="s">
        <v>2469</v>
      </c>
      <c r="E3302" s="28" t="s">
        <v>5931</v>
      </c>
      <c r="F3302" s="29" t="s">
        <v>2455</v>
      </c>
      <c r="G3302" s="29" t="s">
        <v>2170</v>
      </c>
      <c r="H3302" s="29" t="s">
        <v>2171</v>
      </c>
      <c r="I3302" s="29" t="s">
        <v>2170</v>
      </c>
    </row>
    <row r="3303" spans="1:9" x14ac:dyDescent="0.25">
      <c r="A3303" s="28" t="s">
        <v>4887</v>
      </c>
      <c r="B3303" s="28" t="s">
        <v>5961</v>
      </c>
      <c r="C3303" s="28" t="s">
        <v>4252</v>
      </c>
      <c r="D3303" s="28" t="s">
        <v>2457</v>
      </c>
      <c r="E3303" s="28" t="s">
        <v>5931</v>
      </c>
      <c r="F3303" s="29" t="s">
        <v>2455</v>
      </c>
      <c r="G3303" s="29" t="s">
        <v>2170</v>
      </c>
      <c r="H3303" s="29" t="s">
        <v>2171</v>
      </c>
      <c r="I3303" s="29" t="s">
        <v>2170</v>
      </c>
    </row>
    <row r="3304" spans="1:9" x14ac:dyDescent="0.25">
      <c r="A3304" s="28" t="s">
        <v>4887</v>
      </c>
      <c r="B3304" s="28" t="s">
        <v>5962</v>
      </c>
      <c r="C3304" s="28" t="s">
        <v>3973</v>
      </c>
      <c r="D3304" s="28" t="s">
        <v>2569</v>
      </c>
      <c r="E3304" s="28" t="s">
        <v>5931</v>
      </c>
      <c r="F3304" s="29" t="s">
        <v>2198</v>
      </c>
      <c r="G3304" s="29" t="s">
        <v>2170</v>
      </c>
      <c r="H3304" s="29" t="s">
        <v>2171</v>
      </c>
      <c r="I3304" s="29" t="s">
        <v>2170</v>
      </c>
    </row>
    <row r="3305" spans="1:9" x14ac:dyDescent="0.25">
      <c r="A3305" s="28" t="s">
        <v>4887</v>
      </c>
      <c r="B3305" s="28" t="s">
        <v>5963</v>
      </c>
      <c r="C3305" s="28" t="s">
        <v>3854</v>
      </c>
      <c r="D3305" s="28" t="s">
        <v>2198</v>
      </c>
      <c r="E3305" s="28" t="s">
        <v>5964</v>
      </c>
      <c r="F3305" s="29" t="s">
        <v>2198</v>
      </c>
      <c r="G3305" s="29" t="s">
        <v>2128</v>
      </c>
      <c r="H3305" s="29" t="s">
        <v>3464</v>
      </c>
      <c r="I3305" s="29" t="s">
        <v>2128</v>
      </c>
    </row>
    <row r="3306" spans="1:9" x14ac:dyDescent="0.25">
      <c r="A3306" s="28" t="s">
        <v>4887</v>
      </c>
      <c r="B3306" s="28" t="s">
        <v>5965</v>
      </c>
      <c r="C3306" s="28" t="s">
        <v>2116</v>
      </c>
      <c r="D3306" s="28" t="s">
        <v>2501</v>
      </c>
      <c r="E3306" s="28" t="s">
        <v>5964</v>
      </c>
      <c r="F3306" s="29" t="s">
        <v>2452</v>
      </c>
      <c r="G3306" s="29" t="s">
        <v>2128</v>
      </c>
      <c r="H3306" s="29" t="s">
        <v>3464</v>
      </c>
      <c r="I3306" s="29" t="s">
        <v>2128</v>
      </c>
    </row>
    <row r="3307" spans="1:9" x14ac:dyDescent="0.25">
      <c r="A3307" s="28" t="s">
        <v>4887</v>
      </c>
      <c r="B3307" s="28" t="s">
        <v>5966</v>
      </c>
      <c r="C3307" s="28" t="s">
        <v>3971</v>
      </c>
      <c r="D3307" s="28" t="s">
        <v>2469</v>
      </c>
      <c r="E3307" s="28" t="s">
        <v>5964</v>
      </c>
      <c r="F3307" s="29" t="s">
        <v>2455</v>
      </c>
      <c r="G3307" s="29" t="s">
        <v>2128</v>
      </c>
      <c r="H3307" s="29" t="s">
        <v>3464</v>
      </c>
      <c r="I3307" s="29" t="s">
        <v>2128</v>
      </c>
    </row>
    <row r="3308" spans="1:9" x14ac:dyDescent="0.25">
      <c r="A3308" s="28" t="s">
        <v>4887</v>
      </c>
      <c r="B3308" s="28" t="s">
        <v>5967</v>
      </c>
      <c r="C3308" s="28" t="s">
        <v>3925</v>
      </c>
      <c r="D3308" s="28" t="s">
        <v>2934</v>
      </c>
      <c r="E3308" s="28" t="s">
        <v>5964</v>
      </c>
      <c r="F3308" s="29" t="s">
        <v>2483</v>
      </c>
      <c r="G3308" s="29" t="s">
        <v>2128</v>
      </c>
      <c r="H3308" s="29" t="s">
        <v>3464</v>
      </c>
      <c r="I3308" s="29" t="s">
        <v>2128</v>
      </c>
    </row>
    <row r="3309" spans="1:9" x14ac:dyDescent="0.25">
      <c r="A3309" s="28" t="s">
        <v>4887</v>
      </c>
      <c r="B3309" s="28" t="s">
        <v>5968</v>
      </c>
      <c r="C3309" s="28" t="s">
        <v>5743</v>
      </c>
      <c r="D3309" s="28" t="s">
        <v>5743</v>
      </c>
      <c r="E3309" s="28" t="s">
        <v>5964</v>
      </c>
      <c r="F3309" s="29" t="s">
        <v>2455</v>
      </c>
      <c r="G3309" s="29" t="s">
        <v>2128</v>
      </c>
      <c r="H3309" s="29" t="s">
        <v>3464</v>
      </c>
      <c r="I3309" s="29" t="s">
        <v>2128</v>
      </c>
    </row>
    <row r="3310" spans="1:9" x14ac:dyDescent="0.25">
      <c r="A3310" s="28" t="s">
        <v>4887</v>
      </c>
      <c r="B3310" s="28" t="s">
        <v>5969</v>
      </c>
      <c r="C3310" s="28" t="s">
        <v>3824</v>
      </c>
      <c r="D3310" s="28" t="s">
        <v>2493</v>
      </c>
      <c r="E3310" s="28" t="s">
        <v>5964</v>
      </c>
      <c r="F3310" s="29" t="s">
        <v>2455</v>
      </c>
      <c r="G3310" s="29" t="s">
        <v>2128</v>
      </c>
      <c r="H3310" s="29" t="s">
        <v>3464</v>
      </c>
      <c r="I3310" s="29" t="s">
        <v>2128</v>
      </c>
    </row>
    <row r="3311" spans="1:9" x14ac:dyDescent="0.25">
      <c r="A3311" s="28" t="s">
        <v>4887</v>
      </c>
      <c r="B3311" s="28" t="s">
        <v>5970</v>
      </c>
      <c r="C3311" s="28" t="s">
        <v>4008</v>
      </c>
      <c r="D3311" s="28" t="s">
        <v>4009</v>
      </c>
      <c r="E3311" s="28" t="s">
        <v>5964</v>
      </c>
      <c r="F3311" s="29" t="s">
        <v>2455</v>
      </c>
      <c r="G3311" s="29" t="s">
        <v>2128</v>
      </c>
      <c r="H3311" s="29" t="s">
        <v>3464</v>
      </c>
      <c r="I3311" s="29" t="s">
        <v>2128</v>
      </c>
    </row>
    <row r="3312" spans="1:9" x14ac:dyDescent="0.25">
      <c r="A3312" s="28" t="s">
        <v>4887</v>
      </c>
      <c r="B3312" s="28" t="s">
        <v>5971</v>
      </c>
      <c r="C3312" s="28" t="s">
        <v>3854</v>
      </c>
      <c r="D3312" s="28" t="s">
        <v>2198</v>
      </c>
      <c r="E3312" s="28" t="s">
        <v>5964</v>
      </c>
      <c r="F3312" s="29" t="s">
        <v>2198</v>
      </c>
      <c r="G3312" s="29" t="s">
        <v>2128</v>
      </c>
      <c r="H3312" s="29" t="s">
        <v>3464</v>
      </c>
      <c r="I3312" s="29" t="s">
        <v>2128</v>
      </c>
    </row>
    <row r="3313" spans="1:9" x14ac:dyDescent="0.25">
      <c r="A3313" s="28" t="s">
        <v>4887</v>
      </c>
      <c r="B3313" s="28" t="s">
        <v>5972</v>
      </c>
      <c r="C3313" s="28" t="s">
        <v>2116</v>
      </c>
      <c r="D3313" s="28" t="s">
        <v>2501</v>
      </c>
      <c r="E3313" s="28" t="s">
        <v>5964</v>
      </c>
      <c r="F3313" s="29" t="s">
        <v>2452</v>
      </c>
      <c r="G3313" s="29" t="s">
        <v>2128</v>
      </c>
      <c r="H3313" s="29" t="s">
        <v>3464</v>
      </c>
      <c r="I3313" s="29" t="s">
        <v>2128</v>
      </c>
    </row>
    <row r="3314" spans="1:9" x14ac:dyDescent="0.25">
      <c r="A3314" s="28" t="s">
        <v>4887</v>
      </c>
      <c r="B3314" s="28" t="s">
        <v>5973</v>
      </c>
      <c r="C3314" s="28" t="s">
        <v>3971</v>
      </c>
      <c r="D3314" s="28" t="s">
        <v>2469</v>
      </c>
      <c r="E3314" s="28" t="s">
        <v>5964</v>
      </c>
      <c r="F3314" s="29" t="s">
        <v>2455</v>
      </c>
      <c r="G3314" s="29" t="s">
        <v>2128</v>
      </c>
      <c r="H3314" s="29" t="s">
        <v>3464</v>
      </c>
      <c r="I3314" s="29" t="s">
        <v>2128</v>
      </c>
    </row>
    <row r="3315" spans="1:9" x14ac:dyDescent="0.25">
      <c r="A3315" s="28" t="s">
        <v>4887</v>
      </c>
      <c r="B3315" s="28" t="s">
        <v>5974</v>
      </c>
      <c r="C3315" s="28" t="s">
        <v>3925</v>
      </c>
      <c r="D3315" s="28" t="s">
        <v>2934</v>
      </c>
      <c r="E3315" s="28" t="s">
        <v>5964</v>
      </c>
      <c r="F3315" s="29" t="s">
        <v>2483</v>
      </c>
      <c r="G3315" s="29" t="s">
        <v>2128</v>
      </c>
      <c r="H3315" s="29" t="s">
        <v>3464</v>
      </c>
      <c r="I3315" s="29" t="s">
        <v>2128</v>
      </c>
    </row>
    <row r="3316" spans="1:9" x14ac:dyDescent="0.25">
      <c r="A3316" s="28" t="s">
        <v>4887</v>
      </c>
      <c r="B3316" s="28" t="s">
        <v>5975</v>
      </c>
      <c r="C3316" s="28" t="s">
        <v>3821</v>
      </c>
      <c r="D3316" s="28" t="s">
        <v>2473</v>
      </c>
      <c r="E3316" s="28" t="s">
        <v>5964</v>
      </c>
      <c r="F3316" s="29" t="s">
        <v>2455</v>
      </c>
      <c r="G3316" s="29" t="s">
        <v>2128</v>
      </c>
      <c r="H3316" s="29" t="s">
        <v>3464</v>
      </c>
      <c r="I3316" s="29" t="s">
        <v>2128</v>
      </c>
    </row>
    <row r="3317" spans="1:9" x14ac:dyDescent="0.25">
      <c r="A3317" s="28" t="s">
        <v>4887</v>
      </c>
      <c r="B3317" s="28" t="s">
        <v>5976</v>
      </c>
      <c r="C3317" s="28" t="s">
        <v>5743</v>
      </c>
      <c r="D3317" s="28" t="s">
        <v>5743</v>
      </c>
      <c r="E3317" s="28" t="s">
        <v>5964</v>
      </c>
      <c r="F3317" s="29" t="s">
        <v>2455</v>
      </c>
      <c r="G3317" s="29" t="s">
        <v>2128</v>
      </c>
      <c r="H3317" s="29" t="s">
        <v>3464</v>
      </c>
      <c r="I3317" s="29" t="s">
        <v>2128</v>
      </c>
    </row>
    <row r="3318" spans="1:9" x14ac:dyDescent="0.25">
      <c r="A3318" s="28" t="s">
        <v>4887</v>
      </c>
      <c r="B3318" s="28" t="s">
        <v>5977</v>
      </c>
      <c r="C3318" s="28" t="s">
        <v>3824</v>
      </c>
      <c r="D3318" s="28" t="s">
        <v>2493</v>
      </c>
      <c r="E3318" s="28" t="s">
        <v>5964</v>
      </c>
      <c r="F3318" s="29" t="s">
        <v>2455</v>
      </c>
      <c r="G3318" s="29" t="s">
        <v>2128</v>
      </c>
      <c r="H3318" s="29" t="s">
        <v>3464</v>
      </c>
      <c r="I3318" s="29" t="s">
        <v>2128</v>
      </c>
    </row>
    <row r="3319" spans="1:9" x14ac:dyDescent="0.25">
      <c r="A3319" s="28" t="s">
        <v>4887</v>
      </c>
      <c r="B3319" s="28" t="s">
        <v>5978</v>
      </c>
      <c r="C3319" s="28" t="s">
        <v>4008</v>
      </c>
      <c r="D3319" s="28" t="s">
        <v>4009</v>
      </c>
      <c r="E3319" s="28" t="s">
        <v>5964</v>
      </c>
      <c r="F3319" s="29" t="s">
        <v>2455</v>
      </c>
      <c r="G3319" s="29" t="s">
        <v>2128</v>
      </c>
      <c r="H3319" s="29" t="s">
        <v>3464</v>
      </c>
      <c r="I3319" s="29" t="s">
        <v>2128</v>
      </c>
    </row>
    <row r="3320" spans="1:9" x14ac:dyDescent="0.25">
      <c r="A3320" s="28" t="s">
        <v>4887</v>
      </c>
      <c r="B3320" s="28" t="s">
        <v>5979</v>
      </c>
      <c r="C3320" s="28" t="s">
        <v>4418</v>
      </c>
      <c r="D3320" s="28" t="s">
        <v>3171</v>
      </c>
      <c r="E3320" s="28" t="s">
        <v>5980</v>
      </c>
      <c r="F3320" s="29" t="s">
        <v>2483</v>
      </c>
      <c r="G3320" s="29" t="s">
        <v>2112</v>
      </c>
      <c r="H3320" s="29" t="s">
        <v>2113</v>
      </c>
      <c r="I3320" s="29" t="s">
        <v>2112</v>
      </c>
    </row>
    <row r="3321" spans="1:9" x14ac:dyDescent="0.25">
      <c r="A3321" s="28" t="s">
        <v>4887</v>
      </c>
      <c r="B3321" s="28" t="s">
        <v>5981</v>
      </c>
      <c r="C3321" s="28" t="s">
        <v>4418</v>
      </c>
      <c r="D3321" s="28" t="s">
        <v>3171</v>
      </c>
      <c r="E3321" s="28" t="s">
        <v>5980</v>
      </c>
      <c r="F3321" s="29" t="s">
        <v>2483</v>
      </c>
      <c r="G3321" s="29" t="s">
        <v>2112</v>
      </c>
      <c r="H3321" s="29" t="s">
        <v>2113</v>
      </c>
      <c r="I3321" s="29" t="s">
        <v>2112</v>
      </c>
    </row>
    <row r="3322" spans="1:9" x14ac:dyDescent="0.25">
      <c r="A3322" s="28" t="s">
        <v>4887</v>
      </c>
      <c r="B3322" s="28" t="s">
        <v>5982</v>
      </c>
      <c r="C3322" s="28" t="s">
        <v>4418</v>
      </c>
      <c r="D3322" s="28" t="s">
        <v>3171</v>
      </c>
      <c r="E3322" s="28" t="s">
        <v>5980</v>
      </c>
      <c r="F3322" s="29" t="s">
        <v>2483</v>
      </c>
      <c r="G3322" s="29" t="s">
        <v>2112</v>
      </c>
      <c r="H3322" s="29" t="s">
        <v>2113</v>
      </c>
      <c r="I3322" s="29" t="s">
        <v>2112</v>
      </c>
    </row>
    <row r="3323" spans="1:9" x14ac:dyDescent="0.25">
      <c r="A3323" s="28" t="s">
        <v>4887</v>
      </c>
      <c r="B3323" s="28" t="s">
        <v>5983</v>
      </c>
      <c r="C3323" s="28" t="s">
        <v>4418</v>
      </c>
      <c r="D3323" s="28" t="s">
        <v>3171</v>
      </c>
      <c r="E3323" s="28" t="s">
        <v>5980</v>
      </c>
      <c r="F3323" s="29" t="s">
        <v>2483</v>
      </c>
      <c r="G3323" s="29" t="s">
        <v>2112</v>
      </c>
      <c r="H3323" s="29" t="s">
        <v>2113</v>
      </c>
      <c r="I3323" s="29" t="s">
        <v>2112</v>
      </c>
    </row>
    <row r="3324" spans="1:9" x14ac:dyDescent="0.25">
      <c r="A3324" s="28" t="s">
        <v>4887</v>
      </c>
      <c r="B3324" s="28" t="s">
        <v>5984</v>
      </c>
      <c r="C3324" s="28" t="s">
        <v>3916</v>
      </c>
      <c r="D3324" s="28" t="s">
        <v>2477</v>
      </c>
      <c r="E3324" s="28" t="s">
        <v>5980</v>
      </c>
      <c r="F3324" s="29" t="s">
        <v>2478</v>
      </c>
      <c r="G3324" s="29" t="s">
        <v>2112</v>
      </c>
      <c r="H3324" s="29" t="s">
        <v>2113</v>
      </c>
      <c r="I3324" s="29" t="s">
        <v>2112</v>
      </c>
    </row>
    <row r="3325" spans="1:9" x14ac:dyDescent="0.25">
      <c r="A3325" s="28" t="s">
        <v>4887</v>
      </c>
      <c r="B3325" s="28" t="s">
        <v>5985</v>
      </c>
      <c r="C3325" s="28" t="s">
        <v>3979</v>
      </c>
      <c r="D3325" s="28" t="s">
        <v>2475</v>
      </c>
      <c r="E3325" s="28" t="s">
        <v>2084</v>
      </c>
      <c r="F3325" s="29" t="s">
        <v>2191</v>
      </c>
      <c r="G3325" s="29" t="s">
        <v>2083</v>
      </c>
      <c r="H3325" s="29" t="s">
        <v>2084</v>
      </c>
      <c r="I3325" s="29" t="s">
        <v>2083</v>
      </c>
    </row>
    <row r="3326" spans="1:9" x14ac:dyDescent="0.25">
      <c r="A3326" s="28" t="s">
        <v>4887</v>
      </c>
      <c r="B3326" s="28" t="s">
        <v>5986</v>
      </c>
      <c r="C3326" s="28" t="s">
        <v>3979</v>
      </c>
      <c r="D3326" s="28" t="s">
        <v>2475</v>
      </c>
      <c r="E3326" s="28" t="s">
        <v>2084</v>
      </c>
      <c r="F3326" s="29" t="s">
        <v>2191</v>
      </c>
      <c r="G3326" s="29" t="s">
        <v>2083</v>
      </c>
      <c r="H3326" s="29" t="s">
        <v>2084</v>
      </c>
      <c r="I3326" s="29" t="s">
        <v>2083</v>
      </c>
    </row>
    <row r="3327" spans="1:9" x14ac:dyDescent="0.25">
      <c r="A3327" s="28" t="s">
        <v>4887</v>
      </c>
      <c r="B3327" s="28" t="s">
        <v>5987</v>
      </c>
      <c r="C3327" s="28" t="s">
        <v>3979</v>
      </c>
      <c r="D3327" s="28" t="s">
        <v>2475</v>
      </c>
      <c r="E3327" s="28" t="s">
        <v>2084</v>
      </c>
      <c r="F3327" s="29" t="s">
        <v>2191</v>
      </c>
      <c r="G3327" s="29" t="s">
        <v>2083</v>
      </c>
      <c r="H3327" s="29" t="s">
        <v>2084</v>
      </c>
      <c r="I3327" s="29" t="s">
        <v>2083</v>
      </c>
    </row>
    <row r="3328" spans="1:9" x14ac:dyDescent="0.25">
      <c r="A3328" s="28" t="s">
        <v>4887</v>
      </c>
      <c r="B3328" s="28" t="s">
        <v>5988</v>
      </c>
      <c r="C3328" s="28" t="s">
        <v>4826</v>
      </c>
      <c r="D3328" s="28" t="s">
        <v>2189</v>
      </c>
      <c r="E3328" s="28" t="s">
        <v>5989</v>
      </c>
      <c r="F3328" s="29" t="s">
        <v>2191</v>
      </c>
      <c r="G3328" s="29" t="s">
        <v>2083</v>
      </c>
      <c r="H3328" s="29" t="s">
        <v>2084</v>
      </c>
      <c r="I3328" s="29" t="s">
        <v>2083</v>
      </c>
    </row>
    <row r="3329" spans="1:9" x14ac:dyDescent="0.25">
      <c r="A3329" s="28" t="s">
        <v>4887</v>
      </c>
      <c r="B3329" s="28" t="s">
        <v>5990</v>
      </c>
      <c r="C3329" s="28" t="s">
        <v>3854</v>
      </c>
      <c r="D3329" s="28" t="s">
        <v>2198</v>
      </c>
      <c r="E3329" s="28" t="s">
        <v>5989</v>
      </c>
      <c r="F3329" s="29" t="s">
        <v>2198</v>
      </c>
      <c r="G3329" s="29" t="s">
        <v>2083</v>
      </c>
      <c r="H3329" s="29" t="s">
        <v>2084</v>
      </c>
      <c r="I3329" s="29" t="s">
        <v>2083</v>
      </c>
    </row>
    <row r="3330" spans="1:9" x14ac:dyDescent="0.25">
      <c r="A3330" s="28" t="s">
        <v>4887</v>
      </c>
      <c r="B3330" s="28" t="s">
        <v>5991</v>
      </c>
      <c r="C3330" s="28" t="s">
        <v>2435</v>
      </c>
      <c r="D3330" s="28" t="s">
        <v>2435</v>
      </c>
      <c r="E3330" s="28" t="s">
        <v>5989</v>
      </c>
      <c r="F3330" s="29" t="s">
        <v>2191</v>
      </c>
      <c r="G3330" s="29" t="s">
        <v>2083</v>
      </c>
      <c r="H3330" s="29" t="s">
        <v>2084</v>
      </c>
      <c r="I3330" s="29" t="s">
        <v>2083</v>
      </c>
    </row>
    <row r="3331" spans="1:9" x14ac:dyDescent="0.25">
      <c r="A3331" s="28" t="s">
        <v>4887</v>
      </c>
      <c r="B3331" s="28" t="s">
        <v>5992</v>
      </c>
      <c r="C3331" s="28" t="s">
        <v>3979</v>
      </c>
      <c r="D3331" s="28" t="s">
        <v>2475</v>
      </c>
      <c r="E3331" s="28" t="s">
        <v>5989</v>
      </c>
      <c r="F3331" s="29" t="s">
        <v>2191</v>
      </c>
      <c r="G3331" s="29" t="s">
        <v>2083</v>
      </c>
      <c r="H3331" s="29" t="s">
        <v>2084</v>
      </c>
      <c r="I3331" s="29" t="s">
        <v>2083</v>
      </c>
    </row>
    <row r="3332" spans="1:9" x14ac:dyDescent="0.25">
      <c r="A3332" s="28" t="s">
        <v>4887</v>
      </c>
      <c r="B3332" s="28" t="s">
        <v>5993</v>
      </c>
      <c r="C3332" s="28" t="s">
        <v>4828</v>
      </c>
      <c r="D3332" s="28" t="s">
        <v>2438</v>
      </c>
      <c r="E3332" s="28" t="s">
        <v>5989</v>
      </c>
      <c r="F3332" s="29" t="s">
        <v>2191</v>
      </c>
      <c r="G3332" s="29" t="s">
        <v>2083</v>
      </c>
      <c r="H3332" s="29" t="s">
        <v>2084</v>
      </c>
      <c r="I3332" s="29" t="s">
        <v>2083</v>
      </c>
    </row>
    <row r="3333" spans="1:9" x14ac:dyDescent="0.25">
      <c r="A3333" s="28" t="s">
        <v>4887</v>
      </c>
      <c r="B3333" s="28" t="s">
        <v>5994</v>
      </c>
      <c r="C3333" s="28" t="s">
        <v>4823</v>
      </c>
      <c r="D3333" s="28" t="s">
        <v>2441</v>
      </c>
      <c r="E3333" s="28" t="s">
        <v>5989</v>
      </c>
      <c r="F3333" s="29" t="s">
        <v>2191</v>
      </c>
      <c r="G3333" s="29" t="s">
        <v>2083</v>
      </c>
      <c r="H3333" s="29" t="s">
        <v>2084</v>
      </c>
      <c r="I3333" s="29" t="s">
        <v>2083</v>
      </c>
    </row>
    <row r="3334" spans="1:9" x14ac:dyDescent="0.25">
      <c r="A3334" s="28" t="s">
        <v>4887</v>
      </c>
      <c r="B3334" s="28" t="s">
        <v>5995</v>
      </c>
      <c r="C3334" s="28" t="s">
        <v>4826</v>
      </c>
      <c r="D3334" s="28" t="s">
        <v>2189</v>
      </c>
      <c r="E3334" s="28" t="s">
        <v>5989</v>
      </c>
      <c r="F3334" s="29" t="s">
        <v>2191</v>
      </c>
      <c r="G3334" s="29" t="s">
        <v>2083</v>
      </c>
      <c r="H3334" s="29" t="s">
        <v>2084</v>
      </c>
      <c r="I3334" s="29" t="s">
        <v>2083</v>
      </c>
    </row>
    <row r="3335" spans="1:9" x14ac:dyDescent="0.25">
      <c r="A3335" s="28" t="s">
        <v>4887</v>
      </c>
      <c r="B3335" s="28" t="s">
        <v>5996</v>
      </c>
      <c r="C3335" s="28" t="s">
        <v>2435</v>
      </c>
      <c r="D3335" s="28" t="s">
        <v>2435</v>
      </c>
      <c r="E3335" s="28" t="s">
        <v>5989</v>
      </c>
      <c r="F3335" s="29" t="s">
        <v>2191</v>
      </c>
      <c r="G3335" s="29" t="s">
        <v>2083</v>
      </c>
      <c r="H3335" s="29" t="s">
        <v>2084</v>
      </c>
      <c r="I3335" s="29" t="s">
        <v>2083</v>
      </c>
    </row>
    <row r="3336" spans="1:9" x14ac:dyDescent="0.25">
      <c r="A3336" s="28" t="s">
        <v>4887</v>
      </c>
      <c r="B3336" s="28" t="s">
        <v>5997</v>
      </c>
      <c r="C3336" s="28" t="s">
        <v>4828</v>
      </c>
      <c r="D3336" s="28" t="s">
        <v>2438</v>
      </c>
      <c r="E3336" s="28" t="s">
        <v>5989</v>
      </c>
      <c r="F3336" s="29" t="s">
        <v>2191</v>
      </c>
      <c r="G3336" s="29" t="s">
        <v>2083</v>
      </c>
      <c r="H3336" s="29" t="s">
        <v>2084</v>
      </c>
      <c r="I3336" s="29" t="s">
        <v>2083</v>
      </c>
    </row>
    <row r="3337" spans="1:9" x14ac:dyDescent="0.25">
      <c r="A3337" s="28" t="s">
        <v>4887</v>
      </c>
      <c r="B3337" s="28" t="s">
        <v>5998</v>
      </c>
      <c r="C3337" s="28" t="s">
        <v>4823</v>
      </c>
      <c r="D3337" s="28" t="s">
        <v>2441</v>
      </c>
      <c r="E3337" s="28" t="s">
        <v>5989</v>
      </c>
      <c r="F3337" s="29" t="s">
        <v>2191</v>
      </c>
      <c r="G3337" s="29" t="s">
        <v>2083</v>
      </c>
      <c r="H3337" s="29" t="s">
        <v>2084</v>
      </c>
      <c r="I3337" s="29" t="s">
        <v>2083</v>
      </c>
    </row>
    <row r="3338" spans="1:9" x14ac:dyDescent="0.25">
      <c r="A3338" s="28" t="s">
        <v>4887</v>
      </c>
      <c r="B3338" s="28" t="s">
        <v>5999</v>
      </c>
      <c r="C3338" s="28" t="s">
        <v>4826</v>
      </c>
      <c r="D3338" s="28" t="s">
        <v>2189</v>
      </c>
      <c r="E3338" s="28" t="s">
        <v>5989</v>
      </c>
      <c r="F3338" s="29" t="s">
        <v>2191</v>
      </c>
      <c r="G3338" s="29" t="s">
        <v>2083</v>
      </c>
      <c r="H3338" s="29" t="s">
        <v>2084</v>
      </c>
      <c r="I3338" s="29" t="s">
        <v>2083</v>
      </c>
    </row>
    <row r="3339" spans="1:9" x14ac:dyDescent="0.25">
      <c r="A3339" s="28" t="s">
        <v>4887</v>
      </c>
      <c r="B3339" s="28" t="s">
        <v>6000</v>
      </c>
      <c r="C3339" s="28" t="s">
        <v>3854</v>
      </c>
      <c r="D3339" s="28" t="s">
        <v>2198</v>
      </c>
      <c r="E3339" s="28" t="s">
        <v>5989</v>
      </c>
      <c r="F3339" s="29" t="s">
        <v>2198</v>
      </c>
      <c r="G3339" s="29" t="s">
        <v>2083</v>
      </c>
      <c r="H3339" s="29" t="s">
        <v>2084</v>
      </c>
      <c r="I3339" s="29" t="s">
        <v>2083</v>
      </c>
    </row>
    <row r="3340" spans="1:9" x14ac:dyDescent="0.25">
      <c r="A3340" s="28" t="s">
        <v>4887</v>
      </c>
      <c r="B3340" s="28" t="s">
        <v>6001</v>
      </c>
      <c r="C3340" s="28" t="s">
        <v>2435</v>
      </c>
      <c r="D3340" s="28" t="s">
        <v>2435</v>
      </c>
      <c r="E3340" s="28" t="s">
        <v>5989</v>
      </c>
      <c r="F3340" s="29" t="s">
        <v>2191</v>
      </c>
      <c r="G3340" s="29" t="s">
        <v>2083</v>
      </c>
      <c r="H3340" s="29" t="s">
        <v>2084</v>
      </c>
      <c r="I3340" s="29" t="s">
        <v>2083</v>
      </c>
    </row>
    <row r="3341" spans="1:9" x14ac:dyDescent="0.25">
      <c r="A3341" s="28" t="s">
        <v>4887</v>
      </c>
      <c r="B3341" s="28" t="s">
        <v>6002</v>
      </c>
      <c r="C3341" s="28" t="s">
        <v>4828</v>
      </c>
      <c r="D3341" s="28" t="s">
        <v>2438</v>
      </c>
      <c r="E3341" s="28" t="s">
        <v>5989</v>
      </c>
      <c r="F3341" s="29" t="s">
        <v>2191</v>
      </c>
      <c r="G3341" s="29" t="s">
        <v>2083</v>
      </c>
      <c r="H3341" s="29" t="s">
        <v>2084</v>
      </c>
      <c r="I3341" s="29" t="s">
        <v>2083</v>
      </c>
    </row>
    <row r="3342" spans="1:9" x14ac:dyDescent="0.25">
      <c r="A3342" s="28" t="s">
        <v>4887</v>
      </c>
      <c r="B3342" s="28" t="s">
        <v>6003</v>
      </c>
      <c r="C3342" s="28" t="s">
        <v>4823</v>
      </c>
      <c r="D3342" s="28" t="s">
        <v>2441</v>
      </c>
      <c r="E3342" s="28" t="s">
        <v>5989</v>
      </c>
      <c r="F3342" s="29" t="s">
        <v>2191</v>
      </c>
      <c r="G3342" s="29" t="s">
        <v>2083</v>
      </c>
      <c r="H3342" s="29" t="s">
        <v>2084</v>
      </c>
      <c r="I3342" s="29" t="s">
        <v>2083</v>
      </c>
    </row>
    <row r="3343" spans="1:9" x14ac:dyDescent="0.25">
      <c r="A3343" s="28" t="s">
        <v>4887</v>
      </c>
      <c r="B3343" s="28" t="s">
        <v>6004</v>
      </c>
      <c r="C3343" s="28" t="s">
        <v>4826</v>
      </c>
      <c r="D3343" s="28" t="s">
        <v>2189</v>
      </c>
      <c r="E3343" s="28" t="s">
        <v>5989</v>
      </c>
      <c r="F3343" s="29" t="s">
        <v>2191</v>
      </c>
      <c r="G3343" s="29" t="s">
        <v>2083</v>
      </c>
      <c r="H3343" s="29" t="s">
        <v>2084</v>
      </c>
      <c r="I3343" s="29" t="s">
        <v>2083</v>
      </c>
    </row>
    <row r="3344" spans="1:9" x14ac:dyDescent="0.25">
      <c r="A3344" s="28" t="s">
        <v>4887</v>
      </c>
      <c r="B3344" s="28" t="s">
        <v>6005</v>
      </c>
      <c r="C3344" s="28" t="s">
        <v>3854</v>
      </c>
      <c r="D3344" s="28" t="s">
        <v>2198</v>
      </c>
      <c r="E3344" s="28" t="s">
        <v>5989</v>
      </c>
      <c r="F3344" s="29" t="s">
        <v>2198</v>
      </c>
      <c r="G3344" s="29" t="s">
        <v>2083</v>
      </c>
      <c r="H3344" s="29" t="s">
        <v>2084</v>
      </c>
      <c r="I3344" s="29" t="s">
        <v>2083</v>
      </c>
    </row>
    <row r="3345" spans="1:9" x14ac:dyDescent="0.25">
      <c r="A3345" s="28" t="s">
        <v>4887</v>
      </c>
      <c r="B3345" s="28" t="s">
        <v>6006</v>
      </c>
      <c r="C3345" s="28" t="s">
        <v>2435</v>
      </c>
      <c r="D3345" s="28" t="s">
        <v>2435</v>
      </c>
      <c r="E3345" s="28" t="s">
        <v>5989</v>
      </c>
      <c r="F3345" s="29" t="s">
        <v>2191</v>
      </c>
      <c r="G3345" s="29" t="s">
        <v>2083</v>
      </c>
      <c r="H3345" s="29" t="s">
        <v>2084</v>
      </c>
      <c r="I3345" s="29" t="s">
        <v>2083</v>
      </c>
    </row>
    <row r="3346" spans="1:9" x14ac:dyDescent="0.25">
      <c r="A3346" s="28" t="s">
        <v>4887</v>
      </c>
      <c r="B3346" s="28" t="s">
        <v>6007</v>
      </c>
      <c r="C3346" s="28" t="s">
        <v>4828</v>
      </c>
      <c r="D3346" s="28" t="s">
        <v>2438</v>
      </c>
      <c r="E3346" s="28" t="s">
        <v>5989</v>
      </c>
      <c r="F3346" s="29" t="s">
        <v>2191</v>
      </c>
      <c r="G3346" s="29" t="s">
        <v>2083</v>
      </c>
      <c r="H3346" s="29" t="s">
        <v>2084</v>
      </c>
      <c r="I3346" s="29" t="s">
        <v>2083</v>
      </c>
    </row>
    <row r="3347" spans="1:9" x14ac:dyDescent="0.25">
      <c r="A3347" s="28" t="s">
        <v>4887</v>
      </c>
      <c r="B3347" s="28" t="s">
        <v>6008</v>
      </c>
      <c r="C3347" s="28" t="s">
        <v>4823</v>
      </c>
      <c r="D3347" s="28" t="s">
        <v>2441</v>
      </c>
      <c r="E3347" s="28" t="s">
        <v>5989</v>
      </c>
      <c r="F3347" s="29" t="s">
        <v>2191</v>
      </c>
      <c r="G3347" s="29" t="s">
        <v>2083</v>
      </c>
      <c r="H3347" s="29" t="s">
        <v>2084</v>
      </c>
      <c r="I3347" s="29" t="s">
        <v>2083</v>
      </c>
    </row>
    <row r="3348" spans="1:9" x14ac:dyDescent="0.25">
      <c r="A3348" s="28" t="s">
        <v>4887</v>
      </c>
      <c r="B3348" s="28" t="s">
        <v>6009</v>
      </c>
      <c r="C3348" s="28" t="s">
        <v>4826</v>
      </c>
      <c r="D3348" s="28" t="s">
        <v>2189</v>
      </c>
      <c r="E3348" s="28" t="s">
        <v>5989</v>
      </c>
      <c r="F3348" s="29" t="s">
        <v>2191</v>
      </c>
      <c r="G3348" s="29" t="s">
        <v>2083</v>
      </c>
      <c r="H3348" s="29" t="s">
        <v>2084</v>
      </c>
      <c r="I3348" s="29" t="s">
        <v>2083</v>
      </c>
    </row>
    <row r="3349" spans="1:9" x14ac:dyDescent="0.25">
      <c r="A3349" s="28" t="s">
        <v>4887</v>
      </c>
      <c r="B3349" s="28" t="s">
        <v>6010</v>
      </c>
      <c r="C3349" s="28" t="s">
        <v>3854</v>
      </c>
      <c r="D3349" s="28" t="s">
        <v>2198</v>
      </c>
      <c r="E3349" s="28" t="s">
        <v>5989</v>
      </c>
      <c r="F3349" s="29" t="s">
        <v>2198</v>
      </c>
      <c r="G3349" s="29" t="s">
        <v>2083</v>
      </c>
      <c r="H3349" s="29" t="s">
        <v>2084</v>
      </c>
      <c r="I3349" s="29" t="s">
        <v>2083</v>
      </c>
    </row>
    <row r="3350" spans="1:9" x14ac:dyDescent="0.25">
      <c r="A3350" s="28" t="s">
        <v>4887</v>
      </c>
      <c r="B3350" s="28" t="s">
        <v>6011</v>
      </c>
      <c r="C3350" s="28" t="s">
        <v>2435</v>
      </c>
      <c r="D3350" s="28" t="s">
        <v>2435</v>
      </c>
      <c r="E3350" s="28" t="s">
        <v>5989</v>
      </c>
      <c r="F3350" s="29" t="s">
        <v>2191</v>
      </c>
      <c r="G3350" s="29" t="s">
        <v>2083</v>
      </c>
      <c r="H3350" s="29" t="s">
        <v>2084</v>
      </c>
      <c r="I3350" s="29" t="s">
        <v>2083</v>
      </c>
    </row>
    <row r="3351" spans="1:9" x14ac:dyDescent="0.25">
      <c r="A3351" s="28" t="s">
        <v>4887</v>
      </c>
      <c r="B3351" s="28" t="s">
        <v>6012</v>
      </c>
      <c r="C3351" s="28" t="s">
        <v>4828</v>
      </c>
      <c r="D3351" s="28" t="s">
        <v>2438</v>
      </c>
      <c r="E3351" s="28" t="s">
        <v>5989</v>
      </c>
      <c r="F3351" s="29" t="s">
        <v>2191</v>
      </c>
      <c r="G3351" s="29" t="s">
        <v>2083</v>
      </c>
      <c r="H3351" s="29" t="s">
        <v>2084</v>
      </c>
      <c r="I3351" s="29" t="s">
        <v>2083</v>
      </c>
    </row>
    <row r="3352" spans="1:9" x14ac:dyDescent="0.25">
      <c r="A3352" s="28" t="s">
        <v>4887</v>
      </c>
      <c r="B3352" s="28" t="s">
        <v>6013</v>
      </c>
      <c r="C3352" s="28" t="s">
        <v>4823</v>
      </c>
      <c r="D3352" s="28" t="s">
        <v>2441</v>
      </c>
      <c r="E3352" s="28" t="s">
        <v>5989</v>
      </c>
      <c r="F3352" s="29" t="s">
        <v>2191</v>
      </c>
      <c r="G3352" s="29" t="s">
        <v>2083</v>
      </c>
      <c r="H3352" s="29" t="s">
        <v>2084</v>
      </c>
      <c r="I3352" s="29" t="s">
        <v>2083</v>
      </c>
    </row>
    <row r="3353" spans="1:9" x14ac:dyDescent="0.25">
      <c r="A3353" s="28" t="s">
        <v>4887</v>
      </c>
      <c r="B3353" s="28" t="s">
        <v>6014</v>
      </c>
      <c r="C3353" s="28" t="s">
        <v>3973</v>
      </c>
      <c r="D3353" s="28" t="s">
        <v>2569</v>
      </c>
      <c r="E3353" s="28" t="s">
        <v>5989</v>
      </c>
      <c r="F3353" s="29" t="s">
        <v>2198</v>
      </c>
      <c r="G3353" s="29" t="s">
        <v>2083</v>
      </c>
      <c r="H3353" s="29" t="s">
        <v>2084</v>
      </c>
      <c r="I3353" s="29" t="s">
        <v>2083</v>
      </c>
    </row>
    <row r="3354" spans="1:9" x14ac:dyDescent="0.25">
      <c r="A3354" s="28" t="s">
        <v>4887</v>
      </c>
      <c r="B3354" s="28" t="s">
        <v>6015</v>
      </c>
      <c r="C3354" s="28" t="s">
        <v>4826</v>
      </c>
      <c r="D3354" s="28" t="s">
        <v>2189</v>
      </c>
      <c r="E3354" s="28" t="s">
        <v>5989</v>
      </c>
      <c r="F3354" s="29" t="s">
        <v>2191</v>
      </c>
      <c r="G3354" s="29" t="s">
        <v>2083</v>
      </c>
      <c r="H3354" s="29" t="s">
        <v>2084</v>
      </c>
      <c r="I3354" s="29" t="s">
        <v>2083</v>
      </c>
    </row>
    <row r="3355" spans="1:9" x14ac:dyDescent="0.25">
      <c r="A3355" s="28" t="s">
        <v>4887</v>
      </c>
      <c r="B3355" s="28" t="s">
        <v>6016</v>
      </c>
      <c r="C3355" s="28" t="s">
        <v>3854</v>
      </c>
      <c r="D3355" s="28" t="s">
        <v>2198</v>
      </c>
      <c r="E3355" s="28" t="s">
        <v>5989</v>
      </c>
      <c r="F3355" s="29" t="s">
        <v>2198</v>
      </c>
      <c r="G3355" s="29" t="s">
        <v>2083</v>
      </c>
      <c r="H3355" s="29" t="s">
        <v>2084</v>
      </c>
      <c r="I3355" s="29" t="s">
        <v>2083</v>
      </c>
    </row>
    <row r="3356" spans="1:9" x14ac:dyDescent="0.25">
      <c r="A3356" s="28" t="s">
        <v>4887</v>
      </c>
      <c r="B3356" s="28" t="s">
        <v>6017</v>
      </c>
      <c r="C3356" s="28" t="s">
        <v>2435</v>
      </c>
      <c r="D3356" s="28" t="s">
        <v>2435</v>
      </c>
      <c r="E3356" s="28" t="s">
        <v>5989</v>
      </c>
      <c r="F3356" s="29" t="s">
        <v>2191</v>
      </c>
      <c r="G3356" s="29" t="s">
        <v>2083</v>
      </c>
      <c r="H3356" s="29" t="s">
        <v>2084</v>
      </c>
      <c r="I3356" s="29" t="s">
        <v>2083</v>
      </c>
    </row>
    <row r="3357" spans="1:9" x14ac:dyDescent="0.25">
      <c r="A3357" s="28" t="s">
        <v>4887</v>
      </c>
      <c r="B3357" s="28" t="s">
        <v>6018</v>
      </c>
      <c r="C3357" s="28" t="s">
        <v>4828</v>
      </c>
      <c r="D3357" s="28" t="s">
        <v>2438</v>
      </c>
      <c r="E3357" s="28" t="s">
        <v>5989</v>
      </c>
      <c r="F3357" s="29" t="s">
        <v>2191</v>
      </c>
      <c r="G3357" s="29" t="s">
        <v>2083</v>
      </c>
      <c r="H3357" s="29" t="s">
        <v>2084</v>
      </c>
      <c r="I3357" s="29" t="s">
        <v>2083</v>
      </c>
    </row>
    <row r="3358" spans="1:9" x14ac:dyDescent="0.25">
      <c r="A3358" s="28" t="s">
        <v>4887</v>
      </c>
      <c r="B3358" s="28" t="s">
        <v>6019</v>
      </c>
      <c r="C3358" s="28" t="s">
        <v>4823</v>
      </c>
      <c r="D3358" s="28" t="s">
        <v>2441</v>
      </c>
      <c r="E3358" s="28" t="s">
        <v>5989</v>
      </c>
      <c r="F3358" s="29" t="s">
        <v>2191</v>
      </c>
      <c r="G3358" s="29" t="s">
        <v>2083</v>
      </c>
      <c r="H3358" s="29" t="s">
        <v>2084</v>
      </c>
      <c r="I3358" s="29" t="s">
        <v>2083</v>
      </c>
    </row>
    <row r="3359" spans="1:9" x14ac:dyDescent="0.25">
      <c r="A3359" s="28" t="s">
        <v>4887</v>
      </c>
      <c r="B3359" s="28" t="s">
        <v>6020</v>
      </c>
      <c r="C3359" s="28" t="s">
        <v>4826</v>
      </c>
      <c r="D3359" s="28" t="s">
        <v>2189</v>
      </c>
      <c r="E3359" s="28" t="s">
        <v>5989</v>
      </c>
      <c r="F3359" s="29" t="s">
        <v>2191</v>
      </c>
      <c r="G3359" s="29" t="s">
        <v>2083</v>
      </c>
      <c r="H3359" s="29" t="s">
        <v>2084</v>
      </c>
      <c r="I3359" s="29" t="s">
        <v>2083</v>
      </c>
    </row>
    <row r="3360" spans="1:9" x14ac:dyDescent="0.25">
      <c r="A3360" s="28" t="s">
        <v>4887</v>
      </c>
      <c r="B3360" s="28" t="s">
        <v>6021</v>
      </c>
      <c r="C3360" s="28" t="s">
        <v>3854</v>
      </c>
      <c r="D3360" s="28" t="s">
        <v>2198</v>
      </c>
      <c r="E3360" s="28" t="s">
        <v>5989</v>
      </c>
      <c r="F3360" s="29" t="s">
        <v>2198</v>
      </c>
      <c r="G3360" s="29" t="s">
        <v>2083</v>
      </c>
      <c r="H3360" s="29" t="s">
        <v>2084</v>
      </c>
      <c r="I3360" s="29" t="s">
        <v>2083</v>
      </c>
    </row>
    <row r="3361" spans="1:9" x14ac:dyDescent="0.25">
      <c r="A3361" s="28" t="s">
        <v>4887</v>
      </c>
      <c r="B3361" s="28" t="s">
        <v>6022</v>
      </c>
      <c r="C3361" s="28" t="s">
        <v>2435</v>
      </c>
      <c r="D3361" s="28" t="s">
        <v>2435</v>
      </c>
      <c r="E3361" s="28" t="s">
        <v>5989</v>
      </c>
      <c r="F3361" s="29" t="s">
        <v>2191</v>
      </c>
      <c r="G3361" s="29" t="s">
        <v>2083</v>
      </c>
      <c r="H3361" s="29" t="s">
        <v>2084</v>
      </c>
      <c r="I3361" s="29" t="s">
        <v>2083</v>
      </c>
    </row>
    <row r="3362" spans="1:9" x14ac:dyDescent="0.25">
      <c r="A3362" s="28" t="s">
        <v>4887</v>
      </c>
      <c r="B3362" s="28" t="s">
        <v>6023</v>
      </c>
      <c r="C3362" s="28" t="s">
        <v>4828</v>
      </c>
      <c r="D3362" s="28" t="s">
        <v>2438</v>
      </c>
      <c r="E3362" s="28" t="s">
        <v>5989</v>
      </c>
      <c r="F3362" s="29" t="s">
        <v>2191</v>
      </c>
      <c r="G3362" s="29" t="s">
        <v>2083</v>
      </c>
      <c r="H3362" s="29" t="s">
        <v>2084</v>
      </c>
      <c r="I3362" s="29" t="s">
        <v>2083</v>
      </c>
    </row>
    <row r="3363" spans="1:9" x14ac:dyDescent="0.25">
      <c r="A3363" s="28" t="s">
        <v>4887</v>
      </c>
      <c r="B3363" s="28" t="s">
        <v>6024</v>
      </c>
      <c r="C3363" s="28" t="s">
        <v>4823</v>
      </c>
      <c r="D3363" s="28" t="s">
        <v>2441</v>
      </c>
      <c r="E3363" s="28" t="s">
        <v>5989</v>
      </c>
      <c r="F3363" s="29" t="s">
        <v>2191</v>
      </c>
      <c r="G3363" s="29" t="s">
        <v>2083</v>
      </c>
      <c r="H3363" s="29" t="s">
        <v>2084</v>
      </c>
      <c r="I3363" s="29" t="s">
        <v>2083</v>
      </c>
    </row>
    <row r="3364" spans="1:9" x14ac:dyDescent="0.25">
      <c r="A3364" s="28" t="s">
        <v>4887</v>
      </c>
      <c r="B3364" s="28" t="s">
        <v>6025</v>
      </c>
      <c r="C3364" s="28" t="s">
        <v>4826</v>
      </c>
      <c r="D3364" s="28" t="s">
        <v>2189</v>
      </c>
      <c r="E3364" s="28" t="s">
        <v>5989</v>
      </c>
      <c r="F3364" s="29" t="s">
        <v>2191</v>
      </c>
      <c r="G3364" s="29" t="s">
        <v>2083</v>
      </c>
      <c r="H3364" s="29" t="s">
        <v>2084</v>
      </c>
      <c r="I3364" s="29" t="s">
        <v>2083</v>
      </c>
    </row>
    <row r="3365" spans="1:9" x14ac:dyDescent="0.25">
      <c r="A3365" s="28" t="s">
        <v>4887</v>
      </c>
      <c r="B3365" s="28" t="s">
        <v>6026</v>
      </c>
      <c r="C3365" s="28" t="s">
        <v>3854</v>
      </c>
      <c r="D3365" s="28" t="s">
        <v>2198</v>
      </c>
      <c r="E3365" s="28" t="s">
        <v>5989</v>
      </c>
      <c r="F3365" s="29" t="s">
        <v>2198</v>
      </c>
      <c r="G3365" s="29" t="s">
        <v>2083</v>
      </c>
      <c r="H3365" s="29" t="s">
        <v>2084</v>
      </c>
      <c r="I3365" s="29" t="s">
        <v>2083</v>
      </c>
    </row>
    <row r="3366" spans="1:9" x14ac:dyDescent="0.25">
      <c r="A3366" s="28" t="s">
        <v>4887</v>
      </c>
      <c r="B3366" s="28" t="s">
        <v>6027</v>
      </c>
      <c r="C3366" s="28" t="s">
        <v>2435</v>
      </c>
      <c r="D3366" s="28" t="s">
        <v>2435</v>
      </c>
      <c r="E3366" s="28" t="s">
        <v>5989</v>
      </c>
      <c r="F3366" s="29" t="s">
        <v>2191</v>
      </c>
      <c r="G3366" s="29" t="s">
        <v>2083</v>
      </c>
      <c r="H3366" s="29" t="s">
        <v>2084</v>
      </c>
      <c r="I3366" s="29" t="s">
        <v>2083</v>
      </c>
    </row>
    <row r="3367" spans="1:9" x14ac:dyDescent="0.25">
      <c r="A3367" s="28" t="s">
        <v>4887</v>
      </c>
      <c r="B3367" s="28" t="s">
        <v>6028</v>
      </c>
      <c r="C3367" s="28" t="s">
        <v>4828</v>
      </c>
      <c r="D3367" s="28" t="s">
        <v>2438</v>
      </c>
      <c r="E3367" s="28" t="s">
        <v>5989</v>
      </c>
      <c r="F3367" s="29" t="s">
        <v>2191</v>
      </c>
      <c r="G3367" s="29" t="s">
        <v>2083</v>
      </c>
      <c r="H3367" s="29" t="s">
        <v>2084</v>
      </c>
      <c r="I3367" s="29" t="s">
        <v>2083</v>
      </c>
    </row>
    <row r="3368" spans="1:9" x14ac:dyDescent="0.25">
      <c r="A3368" s="28" t="s">
        <v>4887</v>
      </c>
      <c r="B3368" s="28" t="s">
        <v>6029</v>
      </c>
      <c r="C3368" s="28" t="s">
        <v>4823</v>
      </c>
      <c r="D3368" s="28" t="s">
        <v>2441</v>
      </c>
      <c r="E3368" s="28" t="s">
        <v>5989</v>
      </c>
      <c r="F3368" s="29" t="s">
        <v>2191</v>
      </c>
      <c r="G3368" s="29" t="s">
        <v>2083</v>
      </c>
      <c r="H3368" s="29" t="s">
        <v>2084</v>
      </c>
      <c r="I3368" s="29" t="s">
        <v>2083</v>
      </c>
    </row>
    <row r="3369" spans="1:9" x14ac:dyDescent="0.25">
      <c r="A3369" s="28" t="s">
        <v>4887</v>
      </c>
      <c r="B3369" s="28" t="s">
        <v>6030</v>
      </c>
      <c r="C3369" s="28" t="s">
        <v>4826</v>
      </c>
      <c r="D3369" s="28" t="s">
        <v>2189</v>
      </c>
      <c r="E3369" s="28" t="s">
        <v>5989</v>
      </c>
      <c r="F3369" s="29" t="s">
        <v>2191</v>
      </c>
      <c r="G3369" s="29" t="s">
        <v>2083</v>
      </c>
      <c r="H3369" s="29" t="s">
        <v>2084</v>
      </c>
      <c r="I3369" s="29" t="s">
        <v>2083</v>
      </c>
    </row>
    <row r="3370" spans="1:9" x14ac:dyDescent="0.25">
      <c r="A3370" s="28" t="s">
        <v>4887</v>
      </c>
      <c r="B3370" s="28" t="s">
        <v>6031</v>
      </c>
      <c r="C3370" s="28" t="s">
        <v>3854</v>
      </c>
      <c r="D3370" s="28" t="s">
        <v>2198</v>
      </c>
      <c r="E3370" s="28" t="s">
        <v>5989</v>
      </c>
      <c r="F3370" s="29" t="s">
        <v>2198</v>
      </c>
      <c r="G3370" s="29" t="s">
        <v>2083</v>
      </c>
      <c r="H3370" s="29" t="s">
        <v>2084</v>
      </c>
      <c r="I3370" s="29" t="s">
        <v>2083</v>
      </c>
    </row>
    <row r="3371" spans="1:9" x14ac:dyDescent="0.25">
      <c r="A3371" s="28" t="s">
        <v>4887</v>
      </c>
      <c r="B3371" s="28" t="s">
        <v>6032</v>
      </c>
      <c r="C3371" s="28" t="s">
        <v>2435</v>
      </c>
      <c r="D3371" s="28" t="s">
        <v>2435</v>
      </c>
      <c r="E3371" s="28" t="s">
        <v>5989</v>
      </c>
      <c r="F3371" s="29" t="s">
        <v>2191</v>
      </c>
      <c r="G3371" s="29" t="s">
        <v>2083</v>
      </c>
      <c r="H3371" s="29" t="s">
        <v>2084</v>
      </c>
      <c r="I3371" s="29" t="s">
        <v>2083</v>
      </c>
    </row>
    <row r="3372" spans="1:9" x14ac:dyDescent="0.25">
      <c r="A3372" s="28" t="s">
        <v>4887</v>
      </c>
      <c r="B3372" s="28" t="s">
        <v>6033</v>
      </c>
      <c r="C3372" s="28" t="s">
        <v>4828</v>
      </c>
      <c r="D3372" s="28" t="s">
        <v>2438</v>
      </c>
      <c r="E3372" s="28" t="s">
        <v>5989</v>
      </c>
      <c r="F3372" s="29" t="s">
        <v>2191</v>
      </c>
      <c r="G3372" s="29" t="s">
        <v>2083</v>
      </c>
      <c r="H3372" s="29" t="s">
        <v>2084</v>
      </c>
      <c r="I3372" s="29" t="s">
        <v>2083</v>
      </c>
    </row>
    <row r="3373" spans="1:9" x14ac:dyDescent="0.25">
      <c r="A3373" s="28" t="s">
        <v>4887</v>
      </c>
      <c r="B3373" s="28" t="s">
        <v>6034</v>
      </c>
      <c r="C3373" s="28" t="s">
        <v>4823</v>
      </c>
      <c r="D3373" s="28" t="s">
        <v>2441</v>
      </c>
      <c r="E3373" s="28" t="s">
        <v>5989</v>
      </c>
      <c r="F3373" s="29" t="s">
        <v>2191</v>
      </c>
      <c r="G3373" s="29" t="s">
        <v>2083</v>
      </c>
      <c r="H3373" s="29" t="s">
        <v>2084</v>
      </c>
      <c r="I3373" s="29" t="s">
        <v>2083</v>
      </c>
    </row>
    <row r="3374" spans="1:9" x14ac:dyDescent="0.25">
      <c r="A3374" s="28" t="s">
        <v>4887</v>
      </c>
      <c r="B3374" s="28" t="s">
        <v>6035</v>
      </c>
      <c r="C3374" s="28" t="s">
        <v>4826</v>
      </c>
      <c r="D3374" s="28" t="s">
        <v>2189</v>
      </c>
      <c r="E3374" s="28" t="s">
        <v>5989</v>
      </c>
      <c r="F3374" s="29" t="s">
        <v>2191</v>
      </c>
      <c r="G3374" s="29" t="s">
        <v>2083</v>
      </c>
      <c r="H3374" s="29" t="s">
        <v>2084</v>
      </c>
      <c r="I3374" s="29" t="s">
        <v>2083</v>
      </c>
    </row>
    <row r="3375" spans="1:9" x14ac:dyDescent="0.25">
      <c r="A3375" s="28" t="s">
        <v>4887</v>
      </c>
      <c r="B3375" s="28" t="s">
        <v>6036</v>
      </c>
      <c r="C3375" s="28" t="s">
        <v>3854</v>
      </c>
      <c r="D3375" s="28" t="s">
        <v>2198</v>
      </c>
      <c r="E3375" s="28" t="s">
        <v>5989</v>
      </c>
      <c r="F3375" s="29" t="s">
        <v>2198</v>
      </c>
      <c r="G3375" s="29" t="s">
        <v>2083</v>
      </c>
      <c r="H3375" s="29" t="s">
        <v>2084</v>
      </c>
      <c r="I3375" s="29" t="s">
        <v>2083</v>
      </c>
    </row>
    <row r="3376" spans="1:9" x14ac:dyDescent="0.25">
      <c r="A3376" s="28" t="s">
        <v>4887</v>
      </c>
      <c r="B3376" s="28" t="s">
        <v>6037</v>
      </c>
      <c r="C3376" s="28" t="s">
        <v>2435</v>
      </c>
      <c r="D3376" s="28" t="s">
        <v>2435</v>
      </c>
      <c r="E3376" s="28" t="s">
        <v>5989</v>
      </c>
      <c r="F3376" s="29" t="s">
        <v>2191</v>
      </c>
      <c r="G3376" s="29" t="s">
        <v>2083</v>
      </c>
      <c r="H3376" s="29" t="s">
        <v>2084</v>
      </c>
      <c r="I3376" s="29" t="s">
        <v>2083</v>
      </c>
    </row>
    <row r="3377" spans="1:9" x14ac:dyDescent="0.25">
      <c r="A3377" s="28" t="s">
        <v>4887</v>
      </c>
      <c r="B3377" s="28" t="s">
        <v>6038</v>
      </c>
      <c r="C3377" s="28" t="s">
        <v>4828</v>
      </c>
      <c r="D3377" s="28" t="s">
        <v>2438</v>
      </c>
      <c r="E3377" s="28" t="s">
        <v>5989</v>
      </c>
      <c r="F3377" s="29" t="s">
        <v>2191</v>
      </c>
      <c r="G3377" s="29" t="s">
        <v>2083</v>
      </c>
      <c r="H3377" s="29" t="s">
        <v>2084</v>
      </c>
      <c r="I3377" s="29" t="s">
        <v>2083</v>
      </c>
    </row>
    <row r="3378" spans="1:9" x14ac:dyDescent="0.25">
      <c r="A3378" s="28" t="s">
        <v>4887</v>
      </c>
      <c r="B3378" s="28" t="s">
        <v>6039</v>
      </c>
      <c r="C3378" s="28" t="s">
        <v>4823</v>
      </c>
      <c r="D3378" s="28" t="s">
        <v>2441</v>
      </c>
      <c r="E3378" s="28" t="s">
        <v>5989</v>
      </c>
      <c r="F3378" s="29" t="s">
        <v>2191</v>
      </c>
      <c r="G3378" s="29" t="s">
        <v>2083</v>
      </c>
      <c r="H3378" s="29" t="s">
        <v>2084</v>
      </c>
      <c r="I3378" s="29" t="s">
        <v>2083</v>
      </c>
    </row>
    <row r="3379" spans="1:9" x14ac:dyDescent="0.25">
      <c r="A3379" s="28" t="s">
        <v>4887</v>
      </c>
      <c r="B3379" s="28" t="s">
        <v>6040</v>
      </c>
      <c r="C3379" s="28" t="s">
        <v>3973</v>
      </c>
      <c r="D3379" s="28" t="s">
        <v>2569</v>
      </c>
      <c r="E3379" s="28" t="s">
        <v>5989</v>
      </c>
      <c r="F3379" s="29" t="s">
        <v>2198</v>
      </c>
      <c r="G3379" s="29" t="s">
        <v>2083</v>
      </c>
      <c r="H3379" s="29" t="s">
        <v>2084</v>
      </c>
      <c r="I3379" s="29" t="s">
        <v>2083</v>
      </c>
    </row>
    <row r="3380" spans="1:9" x14ac:dyDescent="0.25">
      <c r="A3380" s="28" t="s">
        <v>4887</v>
      </c>
      <c r="B3380" s="28" t="s">
        <v>6041</v>
      </c>
      <c r="C3380" s="28" t="s">
        <v>4826</v>
      </c>
      <c r="D3380" s="28" t="s">
        <v>2189</v>
      </c>
      <c r="E3380" s="28" t="s">
        <v>5989</v>
      </c>
      <c r="F3380" s="29" t="s">
        <v>2191</v>
      </c>
      <c r="G3380" s="29" t="s">
        <v>2083</v>
      </c>
      <c r="H3380" s="29" t="s">
        <v>2084</v>
      </c>
      <c r="I3380" s="29" t="s">
        <v>2083</v>
      </c>
    </row>
    <row r="3381" spans="1:9" x14ac:dyDescent="0.25">
      <c r="A3381" s="28" t="s">
        <v>4887</v>
      </c>
      <c r="B3381" s="28" t="s">
        <v>6042</v>
      </c>
      <c r="C3381" s="28" t="s">
        <v>3854</v>
      </c>
      <c r="D3381" s="28" t="s">
        <v>2198</v>
      </c>
      <c r="E3381" s="28" t="s">
        <v>5989</v>
      </c>
      <c r="F3381" s="29" t="s">
        <v>2198</v>
      </c>
      <c r="G3381" s="29" t="s">
        <v>2083</v>
      </c>
      <c r="H3381" s="29" t="s">
        <v>2084</v>
      </c>
      <c r="I3381" s="29" t="s">
        <v>2083</v>
      </c>
    </row>
    <row r="3382" spans="1:9" x14ac:dyDescent="0.25">
      <c r="A3382" s="28" t="s">
        <v>4887</v>
      </c>
      <c r="B3382" s="28" t="s">
        <v>6043</v>
      </c>
      <c r="C3382" s="28" t="s">
        <v>2435</v>
      </c>
      <c r="D3382" s="28" t="s">
        <v>2435</v>
      </c>
      <c r="E3382" s="28" t="s">
        <v>5989</v>
      </c>
      <c r="F3382" s="29" t="s">
        <v>2191</v>
      </c>
      <c r="G3382" s="29" t="s">
        <v>2083</v>
      </c>
      <c r="H3382" s="29" t="s">
        <v>2084</v>
      </c>
      <c r="I3382" s="29" t="s">
        <v>2083</v>
      </c>
    </row>
    <row r="3383" spans="1:9" x14ac:dyDescent="0.25">
      <c r="A3383" s="28" t="s">
        <v>4887</v>
      </c>
      <c r="B3383" s="28" t="s">
        <v>6044</v>
      </c>
      <c r="C3383" s="28" t="s">
        <v>4828</v>
      </c>
      <c r="D3383" s="28" t="s">
        <v>2438</v>
      </c>
      <c r="E3383" s="28" t="s">
        <v>5989</v>
      </c>
      <c r="F3383" s="29" t="s">
        <v>2191</v>
      </c>
      <c r="G3383" s="29" t="s">
        <v>2083</v>
      </c>
      <c r="H3383" s="29" t="s">
        <v>2084</v>
      </c>
      <c r="I3383" s="29" t="s">
        <v>2083</v>
      </c>
    </row>
    <row r="3384" spans="1:9" x14ac:dyDescent="0.25">
      <c r="A3384" s="28" t="s">
        <v>4887</v>
      </c>
      <c r="B3384" s="28" t="s">
        <v>6045</v>
      </c>
      <c r="C3384" s="28" t="s">
        <v>4823</v>
      </c>
      <c r="D3384" s="28" t="s">
        <v>2441</v>
      </c>
      <c r="E3384" s="28" t="s">
        <v>5989</v>
      </c>
      <c r="F3384" s="29" t="s">
        <v>2191</v>
      </c>
      <c r="G3384" s="29" t="s">
        <v>2083</v>
      </c>
      <c r="H3384" s="29" t="s">
        <v>2084</v>
      </c>
      <c r="I3384" s="29" t="s">
        <v>2083</v>
      </c>
    </row>
    <row r="3385" spans="1:9" x14ac:dyDescent="0.25">
      <c r="A3385" s="28" t="s">
        <v>4887</v>
      </c>
      <c r="B3385" s="28" t="s">
        <v>6046</v>
      </c>
      <c r="C3385" s="28" t="s">
        <v>4826</v>
      </c>
      <c r="D3385" s="28" t="s">
        <v>2189</v>
      </c>
      <c r="E3385" s="28" t="s">
        <v>5989</v>
      </c>
      <c r="F3385" s="29" t="s">
        <v>2191</v>
      </c>
      <c r="G3385" s="29" t="s">
        <v>2083</v>
      </c>
      <c r="H3385" s="29" t="s">
        <v>2084</v>
      </c>
      <c r="I3385" s="29" t="s">
        <v>2083</v>
      </c>
    </row>
    <row r="3386" spans="1:9" x14ac:dyDescent="0.25">
      <c r="A3386" s="28" t="s">
        <v>4887</v>
      </c>
      <c r="B3386" s="28" t="s">
        <v>6047</v>
      </c>
      <c r="C3386" s="28" t="s">
        <v>3854</v>
      </c>
      <c r="D3386" s="28" t="s">
        <v>2198</v>
      </c>
      <c r="E3386" s="28" t="s">
        <v>5989</v>
      </c>
      <c r="F3386" s="29" t="s">
        <v>2198</v>
      </c>
      <c r="G3386" s="29" t="s">
        <v>2083</v>
      </c>
      <c r="H3386" s="29" t="s">
        <v>2084</v>
      </c>
      <c r="I3386" s="29" t="s">
        <v>2083</v>
      </c>
    </row>
    <row r="3387" spans="1:9" x14ac:dyDescent="0.25">
      <c r="A3387" s="28" t="s">
        <v>4887</v>
      </c>
      <c r="B3387" s="28" t="s">
        <v>6048</v>
      </c>
      <c r="C3387" s="28" t="s">
        <v>2435</v>
      </c>
      <c r="D3387" s="28" t="s">
        <v>2435</v>
      </c>
      <c r="E3387" s="28" t="s">
        <v>5989</v>
      </c>
      <c r="F3387" s="29" t="s">
        <v>2191</v>
      </c>
      <c r="G3387" s="29" t="s">
        <v>2083</v>
      </c>
      <c r="H3387" s="29" t="s">
        <v>2084</v>
      </c>
      <c r="I3387" s="29" t="s">
        <v>2083</v>
      </c>
    </row>
    <row r="3388" spans="1:9" x14ac:dyDescent="0.25">
      <c r="A3388" s="28" t="s">
        <v>4887</v>
      </c>
      <c r="B3388" s="28" t="s">
        <v>6049</v>
      </c>
      <c r="C3388" s="28" t="s">
        <v>4828</v>
      </c>
      <c r="D3388" s="28" t="s">
        <v>2438</v>
      </c>
      <c r="E3388" s="28" t="s">
        <v>5989</v>
      </c>
      <c r="F3388" s="29" t="s">
        <v>2191</v>
      </c>
      <c r="G3388" s="29" t="s">
        <v>2083</v>
      </c>
      <c r="H3388" s="29" t="s">
        <v>2084</v>
      </c>
      <c r="I3388" s="29" t="s">
        <v>2083</v>
      </c>
    </row>
    <row r="3389" spans="1:9" x14ac:dyDescent="0.25">
      <c r="A3389" s="28" t="s">
        <v>4887</v>
      </c>
      <c r="B3389" s="28" t="s">
        <v>6050</v>
      </c>
      <c r="C3389" s="28" t="s">
        <v>4823</v>
      </c>
      <c r="D3389" s="28" t="s">
        <v>2441</v>
      </c>
      <c r="E3389" s="28" t="s">
        <v>5989</v>
      </c>
      <c r="F3389" s="29" t="s">
        <v>2191</v>
      </c>
      <c r="G3389" s="29" t="s">
        <v>2083</v>
      </c>
      <c r="H3389" s="29" t="s">
        <v>2084</v>
      </c>
      <c r="I3389" s="29" t="s">
        <v>2083</v>
      </c>
    </row>
    <row r="3390" spans="1:9" x14ac:dyDescent="0.25">
      <c r="A3390" s="28" t="s">
        <v>4887</v>
      </c>
      <c r="B3390" s="28" t="s">
        <v>6051</v>
      </c>
      <c r="C3390" s="28" t="s">
        <v>4826</v>
      </c>
      <c r="D3390" s="28" t="s">
        <v>2189</v>
      </c>
      <c r="E3390" s="28" t="s">
        <v>5989</v>
      </c>
      <c r="F3390" s="29" t="s">
        <v>2191</v>
      </c>
      <c r="G3390" s="29" t="s">
        <v>2083</v>
      </c>
      <c r="H3390" s="29" t="s">
        <v>2084</v>
      </c>
      <c r="I3390" s="29" t="s">
        <v>2083</v>
      </c>
    </row>
    <row r="3391" spans="1:9" x14ac:dyDescent="0.25">
      <c r="A3391" s="28" t="s">
        <v>4887</v>
      </c>
      <c r="B3391" s="28" t="s">
        <v>6052</v>
      </c>
      <c r="C3391" s="28" t="s">
        <v>3854</v>
      </c>
      <c r="D3391" s="28" t="s">
        <v>2198</v>
      </c>
      <c r="E3391" s="28" t="s">
        <v>5989</v>
      </c>
      <c r="F3391" s="29" t="s">
        <v>2198</v>
      </c>
      <c r="G3391" s="29" t="s">
        <v>2083</v>
      </c>
      <c r="H3391" s="29" t="s">
        <v>2084</v>
      </c>
      <c r="I3391" s="29" t="s">
        <v>2083</v>
      </c>
    </row>
    <row r="3392" spans="1:9" x14ac:dyDescent="0.25">
      <c r="A3392" s="28" t="s">
        <v>4887</v>
      </c>
      <c r="B3392" s="28" t="s">
        <v>6053</v>
      </c>
      <c r="C3392" s="28" t="s">
        <v>2435</v>
      </c>
      <c r="D3392" s="28" t="s">
        <v>2435</v>
      </c>
      <c r="E3392" s="28" t="s">
        <v>5989</v>
      </c>
      <c r="F3392" s="29" t="s">
        <v>2191</v>
      </c>
      <c r="G3392" s="29" t="s">
        <v>2083</v>
      </c>
      <c r="H3392" s="29" t="s">
        <v>2084</v>
      </c>
      <c r="I3392" s="29" t="s">
        <v>2083</v>
      </c>
    </row>
    <row r="3393" spans="1:9" x14ac:dyDescent="0.25">
      <c r="A3393" s="28" t="s">
        <v>4887</v>
      </c>
      <c r="B3393" s="28" t="s">
        <v>6054</v>
      </c>
      <c r="C3393" s="28" t="s">
        <v>4828</v>
      </c>
      <c r="D3393" s="28" t="s">
        <v>2438</v>
      </c>
      <c r="E3393" s="28" t="s">
        <v>5989</v>
      </c>
      <c r="F3393" s="29" t="s">
        <v>2191</v>
      </c>
      <c r="G3393" s="29" t="s">
        <v>2083</v>
      </c>
      <c r="H3393" s="29" t="s">
        <v>2084</v>
      </c>
      <c r="I3393" s="29" t="s">
        <v>2083</v>
      </c>
    </row>
    <row r="3394" spans="1:9" x14ac:dyDescent="0.25">
      <c r="A3394" s="28" t="s">
        <v>4887</v>
      </c>
      <c r="B3394" s="28" t="s">
        <v>6055</v>
      </c>
      <c r="C3394" s="28" t="s">
        <v>4823</v>
      </c>
      <c r="D3394" s="28" t="s">
        <v>2441</v>
      </c>
      <c r="E3394" s="28" t="s">
        <v>5989</v>
      </c>
      <c r="F3394" s="29" t="s">
        <v>2191</v>
      </c>
      <c r="G3394" s="29" t="s">
        <v>2083</v>
      </c>
      <c r="H3394" s="29" t="s">
        <v>2084</v>
      </c>
      <c r="I3394" s="29" t="s">
        <v>2083</v>
      </c>
    </row>
    <row r="3395" spans="1:9" x14ac:dyDescent="0.25">
      <c r="A3395" s="28" t="s">
        <v>4887</v>
      </c>
      <c r="B3395" s="28" t="s">
        <v>6056</v>
      </c>
      <c r="C3395" s="28" t="s">
        <v>4826</v>
      </c>
      <c r="D3395" s="28" t="s">
        <v>2189</v>
      </c>
      <c r="E3395" s="28" t="s">
        <v>5989</v>
      </c>
      <c r="F3395" s="29" t="s">
        <v>2191</v>
      </c>
      <c r="G3395" s="29" t="s">
        <v>2083</v>
      </c>
      <c r="H3395" s="29" t="s">
        <v>2084</v>
      </c>
      <c r="I3395" s="29" t="s">
        <v>2083</v>
      </c>
    </row>
    <row r="3396" spans="1:9" x14ac:dyDescent="0.25">
      <c r="A3396" s="28" t="s">
        <v>4887</v>
      </c>
      <c r="B3396" s="28" t="s">
        <v>6057</v>
      </c>
      <c r="C3396" s="28" t="s">
        <v>4828</v>
      </c>
      <c r="D3396" s="28" t="s">
        <v>2438</v>
      </c>
      <c r="E3396" s="28" t="s">
        <v>5989</v>
      </c>
      <c r="F3396" s="29" t="s">
        <v>2191</v>
      </c>
      <c r="G3396" s="29" t="s">
        <v>2083</v>
      </c>
      <c r="H3396" s="29" t="s">
        <v>2084</v>
      </c>
      <c r="I3396" s="29" t="s">
        <v>2083</v>
      </c>
    </row>
    <row r="3397" spans="1:9" x14ac:dyDescent="0.25">
      <c r="A3397" s="28" t="s">
        <v>4887</v>
      </c>
      <c r="B3397" s="28" t="s">
        <v>6058</v>
      </c>
      <c r="C3397" s="28" t="s">
        <v>4823</v>
      </c>
      <c r="D3397" s="28" t="s">
        <v>2441</v>
      </c>
      <c r="E3397" s="28" t="s">
        <v>5989</v>
      </c>
      <c r="F3397" s="29" t="s">
        <v>2191</v>
      </c>
      <c r="G3397" s="29" t="s">
        <v>2083</v>
      </c>
      <c r="H3397" s="29" t="s">
        <v>2084</v>
      </c>
      <c r="I3397" s="29" t="s">
        <v>2083</v>
      </c>
    </row>
    <row r="3398" spans="1:9" x14ac:dyDescent="0.25">
      <c r="A3398" s="28" t="s">
        <v>4887</v>
      </c>
      <c r="B3398" s="28" t="s">
        <v>6059</v>
      </c>
      <c r="C3398" s="28" t="s">
        <v>4826</v>
      </c>
      <c r="D3398" s="28" t="s">
        <v>2189</v>
      </c>
      <c r="E3398" s="28" t="s">
        <v>5989</v>
      </c>
      <c r="F3398" s="29" t="s">
        <v>2191</v>
      </c>
      <c r="G3398" s="29" t="s">
        <v>2083</v>
      </c>
      <c r="H3398" s="29" t="s">
        <v>2084</v>
      </c>
      <c r="I3398" s="29" t="s">
        <v>2083</v>
      </c>
    </row>
    <row r="3399" spans="1:9" x14ac:dyDescent="0.25">
      <c r="A3399" s="28" t="s">
        <v>4887</v>
      </c>
      <c r="B3399" s="28" t="s">
        <v>6060</v>
      </c>
      <c r="C3399" s="28" t="s">
        <v>3854</v>
      </c>
      <c r="D3399" s="28" t="s">
        <v>2198</v>
      </c>
      <c r="E3399" s="28" t="s">
        <v>5989</v>
      </c>
      <c r="F3399" s="29" t="s">
        <v>2198</v>
      </c>
      <c r="G3399" s="29" t="s">
        <v>2083</v>
      </c>
      <c r="H3399" s="29" t="s">
        <v>2084</v>
      </c>
      <c r="I3399" s="29" t="s">
        <v>2083</v>
      </c>
    </row>
    <row r="3400" spans="1:9" x14ac:dyDescent="0.25">
      <c r="A3400" s="28" t="s">
        <v>4887</v>
      </c>
      <c r="B3400" s="28" t="s">
        <v>6061</v>
      </c>
      <c r="C3400" s="28" t="s">
        <v>2435</v>
      </c>
      <c r="D3400" s="28" t="s">
        <v>2435</v>
      </c>
      <c r="E3400" s="28" t="s">
        <v>5989</v>
      </c>
      <c r="F3400" s="29" t="s">
        <v>2191</v>
      </c>
      <c r="G3400" s="29" t="s">
        <v>2083</v>
      </c>
      <c r="H3400" s="29" t="s">
        <v>2084</v>
      </c>
      <c r="I3400" s="29" t="s">
        <v>2083</v>
      </c>
    </row>
    <row r="3401" spans="1:9" x14ac:dyDescent="0.25">
      <c r="A3401" s="28" t="s">
        <v>4887</v>
      </c>
      <c r="B3401" s="28" t="s">
        <v>6062</v>
      </c>
      <c r="C3401" s="28" t="s">
        <v>3979</v>
      </c>
      <c r="D3401" s="28" t="s">
        <v>2475</v>
      </c>
      <c r="E3401" s="28" t="s">
        <v>5989</v>
      </c>
      <c r="F3401" s="29" t="s">
        <v>2191</v>
      </c>
      <c r="G3401" s="29" t="s">
        <v>2083</v>
      </c>
      <c r="H3401" s="29" t="s">
        <v>2084</v>
      </c>
      <c r="I3401" s="29" t="s">
        <v>2083</v>
      </c>
    </row>
    <row r="3402" spans="1:9" x14ac:dyDescent="0.25">
      <c r="A3402" s="28" t="s">
        <v>4887</v>
      </c>
      <c r="B3402" s="28" t="s">
        <v>6063</v>
      </c>
      <c r="C3402" s="28" t="s">
        <v>4828</v>
      </c>
      <c r="D3402" s="28" t="s">
        <v>2438</v>
      </c>
      <c r="E3402" s="28" t="s">
        <v>5989</v>
      </c>
      <c r="F3402" s="29" t="s">
        <v>2191</v>
      </c>
      <c r="G3402" s="29" t="s">
        <v>2083</v>
      </c>
      <c r="H3402" s="29" t="s">
        <v>2084</v>
      </c>
      <c r="I3402" s="29" t="s">
        <v>2083</v>
      </c>
    </row>
    <row r="3403" spans="1:9" x14ac:dyDescent="0.25">
      <c r="A3403" s="28" t="s">
        <v>4887</v>
      </c>
      <c r="B3403" s="28" t="s">
        <v>6064</v>
      </c>
      <c r="C3403" s="28" t="s">
        <v>4823</v>
      </c>
      <c r="D3403" s="28" t="s">
        <v>2441</v>
      </c>
      <c r="E3403" s="28" t="s">
        <v>5989</v>
      </c>
      <c r="F3403" s="29" t="s">
        <v>2191</v>
      </c>
      <c r="G3403" s="29" t="s">
        <v>2083</v>
      </c>
      <c r="H3403" s="29" t="s">
        <v>2084</v>
      </c>
      <c r="I3403" s="29" t="s">
        <v>2083</v>
      </c>
    </row>
    <row r="3404" spans="1:9" x14ac:dyDescent="0.25">
      <c r="A3404" s="28" t="s">
        <v>4887</v>
      </c>
      <c r="B3404" s="28" t="s">
        <v>6065</v>
      </c>
      <c r="C3404" s="28" t="s">
        <v>4826</v>
      </c>
      <c r="D3404" s="28" t="s">
        <v>2189</v>
      </c>
      <c r="E3404" s="28" t="s">
        <v>5989</v>
      </c>
      <c r="F3404" s="29" t="s">
        <v>2191</v>
      </c>
      <c r="G3404" s="29" t="s">
        <v>2083</v>
      </c>
      <c r="H3404" s="29" t="s">
        <v>2084</v>
      </c>
      <c r="I3404" s="29" t="s">
        <v>2083</v>
      </c>
    </row>
    <row r="3405" spans="1:9" x14ac:dyDescent="0.25">
      <c r="A3405" s="28" t="s">
        <v>4887</v>
      </c>
      <c r="B3405" s="28" t="s">
        <v>6066</v>
      </c>
      <c r="C3405" s="28" t="s">
        <v>3854</v>
      </c>
      <c r="D3405" s="28" t="s">
        <v>2198</v>
      </c>
      <c r="E3405" s="28" t="s">
        <v>5989</v>
      </c>
      <c r="F3405" s="29" t="s">
        <v>2198</v>
      </c>
      <c r="G3405" s="29" t="s">
        <v>2083</v>
      </c>
      <c r="H3405" s="29" t="s">
        <v>2084</v>
      </c>
      <c r="I3405" s="29" t="s">
        <v>2083</v>
      </c>
    </row>
    <row r="3406" spans="1:9" x14ac:dyDescent="0.25">
      <c r="A3406" s="28" t="s">
        <v>4887</v>
      </c>
      <c r="B3406" s="28" t="s">
        <v>6067</v>
      </c>
      <c r="C3406" s="28" t="s">
        <v>2435</v>
      </c>
      <c r="D3406" s="28" t="s">
        <v>2435</v>
      </c>
      <c r="E3406" s="28" t="s">
        <v>5989</v>
      </c>
      <c r="F3406" s="29" t="s">
        <v>2191</v>
      </c>
      <c r="G3406" s="29" t="s">
        <v>2083</v>
      </c>
      <c r="H3406" s="29" t="s">
        <v>2084</v>
      </c>
      <c r="I3406" s="29" t="s">
        <v>2083</v>
      </c>
    </row>
    <row r="3407" spans="1:9" x14ac:dyDescent="0.25">
      <c r="A3407" s="28" t="s">
        <v>4887</v>
      </c>
      <c r="B3407" s="28" t="s">
        <v>6068</v>
      </c>
      <c r="C3407" s="28" t="s">
        <v>3979</v>
      </c>
      <c r="D3407" s="28" t="s">
        <v>2475</v>
      </c>
      <c r="E3407" s="28" t="s">
        <v>5989</v>
      </c>
      <c r="F3407" s="29" t="s">
        <v>2191</v>
      </c>
      <c r="G3407" s="29" t="s">
        <v>2083</v>
      </c>
      <c r="H3407" s="29" t="s">
        <v>2084</v>
      </c>
      <c r="I3407" s="29" t="s">
        <v>2083</v>
      </c>
    </row>
    <row r="3408" spans="1:9" x14ac:dyDescent="0.25">
      <c r="A3408" s="28" t="s">
        <v>4887</v>
      </c>
      <c r="B3408" s="28" t="s">
        <v>6069</v>
      </c>
      <c r="C3408" s="28" t="s">
        <v>4828</v>
      </c>
      <c r="D3408" s="28" t="s">
        <v>2438</v>
      </c>
      <c r="E3408" s="28" t="s">
        <v>5989</v>
      </c>
      <c r="F3408" s="29" t="s">
        <v>2191</v>
      </c>
      <c r="G3408" s="29" t="s">
        <v>2083</v>
      </c>
      <c r="H3408" s="29" t="s">
        <v>2084</v>
      </c>
      <c r="I3408" s="29" t="s">
        <v>2083</v>
      </c>
    </row>
    <row r="3409" spans="1:9" x14ac:dyDescent="0.25">
      <c r="A3409" s="28" t="s">
        <v>4887</v>
      </c>
      <c r="B3409" s="28" t="s">
        <v>6070</v>
      </c>
      <c r="C3409" s="28" t="s">
        <v>4823</v>
      </c>
      <c r="D3409" s="28" t="s">
        <v>2441</v>
      </c>
      <c r="E3409" s="28" t="s">
        <v>5989</v>
      </c>
      <c r="F3409" s="29" t="s">
        <v>2191</v>
      </c>
      <c r="G3409" s="29" t="s">
        <v>2083</v>
      </c>
      <c r="H3409" s="29" t="s">
        <v>2084</v>
      </c>
      <c r="I3409" s="29" t="s">
        <v>2083</v>
      </c>
    </row>
    <row r="3410" spans="1:9" x14ac:dyDescent="0.25">
      <c r="A3410" s="28" t="s">
        <v>4887</v>
      </c>
      <c r="B3410" s="28" t="s">
        <v>6071</v>
      </c>
      <c r="C3410" s="28" t="s">
        <v>4325</v>
      </c>
      <c r="D3410" s="28" t="s">
        <v>2483</v>
      </c>
      <c r="E3410" s="28" t="s">
        <v>6072</v>
      </c>
      <c r="F3410" s="29" t="s">
        <v>2483</v>
      </c>
      <c r="G3410" s="29" t="s">
        <v>2083</v>
      </c>
      <c r="H3410" s="29" t="s">
        <v>2084</v>
      </c>
      <c r="I3410" s="29" t="s">
        <v>2083</v>
      </c>
    </row>
    <row r="3411" spans="1:9" x14ac:dyDescent="0.25">
      <c r="A3411" s="28" t="s">
        <v>4887</v>
      </c>
      <c r="B3411" s="28" t="s">
        <v>6073</v>
      </c>
      <c r="C3411" s="28" t="s">
        <v>3854</v>
      </c>
      <c r="D3411" s="28" t="s">
        <v>2198</v>
      </c>
      <c r="E3411" s="28" t="s">
        <v>6072</v>
      </c>
      <c r="F3411" s="29" t="s">
        <v>2198</v>
      </c>
      <c r="G3411" s="29" t="s">
        <v>2083</v>
      </c>
      <c r="H3411" s="29" t="s">
        <v>2084</v>
      </c>
      <c r="I3411" s="29" t="s">
        <v>2083</v>
      </c>
    </row>
    <row r="3412" spans="1:9" x14ac:dyDescent="0.25">
      <c r="A3412" s="28" t="s">
        <v>4887</v>
      </c>
      <c r="B3412" s="28" t="s">
        <v>6074</v>
      </c>
      <c r="C3412" s="28" t="s">
        <v>4325</v>
      </c>
      <c r="D3412" s="28" t="s">
        <v>2483</v>
      </c>
      <c r="E3412" s="28" t="s">
        <v>6072</v>
      </c>
      <c r="F3412" s="29" t="s">
        <v>2483</v>
      </c>
      <c r="G3412" s="29" t="s">
        <v>2083</v>
      </c>
      <c r="H3412" s="29" t="s">
        <v>2084</v>
      </c>
      <c r="I3412" s="29" t="s">
        <v>2083</v>
      </c>
    </row>
    <row r="3413" spans="1:9" x14ac:dyDescent="0.25">
      <c r="A3413" s="28" t="s">
        <v>4887</v>
      </c>
      <c r="B3413" s="28" t="s">
        <v>6075</v>
      </c>
      <c r="C3413" s="28" t="s">
        <v>4325</v>
      </c>
      <c r="D3413" s="28" t="s">
        <v>2483</v>
      </c>
      <c r="E3413" s="28" t="s">
        <v>6076</v>
      </c>
      <c r="F3413" s="29" t="s">
        <v>2483</v>
      </c>
      <c r="G3413" s="29" t="s">
        <v>2083</v>
      </c>
      <c r="H3413" s="29" t="s">
        <v>2084</v>
      </c>
      <c r="I3413" s="29" t="s">
        <v>2083</v>
      </c>
    </row>
    <row r="3414" spans="1:9" x14ac:dyDescent="0.25">
      <c r="A3414" s="28" t="s">
        <v>4887</v>
      </c>
      <c r="B3414" s="28" t="s">
        <v>6077</v>
      </c>
      <c r="C3414" s="28" t="s">
        <v>5754</v>
      </c>
      <c r="D3414" s="28" t="s">
        <v>5754</v>
      </c>
      <c r="E3414" s="28" t="s">
        <v>2152</v>
      </c>
      <c r="F3414" s="29" t="s">
        <v>2455</v>
      </c>
      <c r="G3414" s="29" t="s">
        <v>2153</v>
      </c>
      <c r="H3414" s="29" t="s">
        <v>2152</v>
      </c>
      <c r="I3414" s="29" t="s">
        <v>2153</v>
      </c>
    </row>
    <row r="3415" spans="1:9" x14ac:dyDescent="0.25">
      <c r="A3415" s="28" t="s">
        <v>4887</v>
      </c>
      <c r="B3415" s="28" t="s">
        <v>6078</v>
      </c>
      <c r="C3415" s="28" t="s">
        <v>3826</v>
      </c>
      <c r="D3415" s="28" t="s">
        <v>2547</v>
      </c>
      <c r="E3415" s="28" t="s">
        <v>2152</v>
      </c>
      <c r="F3415" s="29" t="s">
        <v>2455</v>
      </c>
      <c r="G3415" s="29" t="s">
        <v>2153</v>
      </c>
      <c r="H3415" s="29" t="s">
        <v>2152</v>
      </c>
      <c r="I3415" s="29" t="s">
        <v>2153</v>
      </c>
    </row>
    <row r="3416" spans="1:9" x14ac:dyDescent="0.25">
      <c r="A3416" s="28" t="s">
        <v>4887</v>
      </c>
      <c r="B3416" s="28" t="s">
        <v>6079</v>
      </c>
      <c r="C3416" s="28" t="s">
        <v>3854</v>
      </c>
      <c r="D3416" s="28" t="s">
        <v>2198</v>
      </c>
      <c r="E3416" s="28" t="s">
        <v>2152</v>
      </c>
      <c r="F3416" s="29" t="s">
        <v>2198</v>
      </c>
      <c r="G3416" s="29" t="s">
        <v>2153</v>
      </c>
      <c r="H3416" s="29" t="s">
        <v>2152</v>
      </c>
      <c r="I3416" s="29" t="s">
        <v>2153</v>
      </c>
    </row>
    <row r="3417" spans="1:9" x14ac:dyDescent="0.25">
      <c r="A3417" s="28" t="s">
        <v>4887</v>
      </c>
      <c r="B3417" s="28" t="s">
        <v>6080</v>
      </c>
      <c r="C3417" s="28" t="s">
        <v>2116</v>
      </c>
      <c r="D3417" s="28" t="s">
        <v>2501</v>
      </c>
      <c r="E3417" s="28" t="s">
        <v>2152</v>
      </c>
      <c r="F3417" s="29" t="s">
        <v>2452</v>
      </c>
      <c r="G3417" s="29" t="s">
        <v>2153</v>
      </c>
      <c r="H3417" s="29" t="s">
        <v>2152</v>
      </c>
      <c r="I3417" s="29" t="s">
        <v>2153</v>
      </c>
    </row>
    <row r="3418" spans="1:9" x14ac:dyDescent="0.25">
      <c r="A3418" s="28" t="s">
        <v>4887</v>
      </c>
      <c r="B3418" s="28" t="s">
        <v>6081</v>
      </c>
      <c r="C3418" s="28" t="s">
        <v>3925</v>
      </c>
      <c r="D3418" s="28" t="s">
        <v>2934</v>
      </c>
      <c r="E3418" s="28" t="s">
        <v>2152</v>
      </c>
      <c r="F3418" s="29" t="s">
        <v>2483</v>
      </c>
      <c r="G3418" s="29" t="s">
        <v>2153</v>
      </c>
      <c r="H3418" s="29" t="s">
        <v>2152</v>
      </c>
      <c r="I3418" s="29" t="s">
        <v>2153</v>
      </c>
    </row>
    <row r="3419" spans="1:9" x14ac:dyDescent="0.25">
      <c r="A3419" s="28" t="s">
        <v>4887</v>
      </c>
      <c r="B3419" s="28" t="s">
        <v>6082</v>
      </c>
      <c r="C3419" s="28" t="s">
        <v>3973</v>
      </c>
      <c r="D3419" s="28" t="s">
        <v>2569</v>
      </c>
      <c r="E3419" s="28" t="s">
        <v>2152</v>
      </c>
      <c r="F3419" s="29" t="s">
        <v>2198</v>
      </c>
      <c r="G3419" s="29" t="s">
        <v>2153</v>
      </c>
      <c r="H3419" s="29" t="s">
        <v>2152</v>
      </c>
      <c r="I3419" s="29" t="s">
        <v>2153</v>
      </c>
    </row>
    <row r="3420" spans="1:9" x14ac:dyDescent="0.25">
      <c r="A3420" s="28" t="s">
        <v>4887</v>
      </c>
      <c r="B3420" s="28" t="s">
        <v>6083</v>
      </c>
      <c r="C3420" s="28" t="s">
        <v>3916</v>
      </c>
      <c r="D3420" s="28" t="s">
        <v>2477</v>
      </c>
      <c r="E3420" s="28" t="s">
        <v>2152</v>
      </c>
      <c r="F3420" s="29" t="s">
        <v>2478</v>
      </c>
      <c r="G3420" s="29" t="s">
        <v>2153</v>
      </c>
      <c r="H3420" s="29" t="s">
        <v>2152</v>
      </c>
      <c r="I3420" s="29" t="s">
        <v>2153</v>
      </c>
    </row>
    <row r="3421" spans="1:9" x14ac:dyDescent="0.25">
      <c r="A3421" s="28" t="s">
        <v>4887</v>
      </c>
      <c r="B3421" s="28" t="s">
        <v>6084</v>
      </c>
      <c r="C3421" s="28" t="s">
        <v>4008</v>
      </c>
      <c r="D3421" s="28" t="s">
        <v>4009</v>
      </c>
      <c r="E3421" s="28" t="s">
        <v>2152</v>
      </c>
      <c r="F3421" s="29" t="s">
        <v>2455</v>
      </c>
      <c r="G3421" s="29" t="s">
        <v>2153</v>
      </c>
      <c r="H3421" s="29" t="s">
        <v>2152</v>
      </c>
      <c r="I3421" s="29" t="s">
        <v>2153</v>
      </c>
    </row>
    <row r="3422" spans="1:9" x14ac:dyDescent="0.25">
      <c r="A3422" s="28" t="s">
        <v>4887</v>
      </c>
      <c r="B3422" s="28" t="s">
        <v>6085</v>
      </c>
      <c r="C3422" s="28" t="s">
        <v>5754</v>
      </c>
      <c r="D3422" s="28" t="s">
        <v>5754</v>
      </c>
      <c r="E3422" s="28" t="s">
        <v>2152</v>
      </c>
      <c r="F3422" s="29" t="s">
        <v>2455</v>
      </c>
      <c r="G3422" s="29" t="s">
        <v>2153</v>
      </c>
      <c r="H3422" s="29" t="s">
        <v>2152</v>
      </c>
      <c r="I3422" s="29" t="s">
        <v>2153</v>
      </c>
    </row>
    <row r="3423" spans="1:9" x14ac:dyDescent="0.25">
      <c r="A3423" s="28" t="s">
        <v>4887</v>
      </c>
      <c r="B3423" s="28" t="s">
        <v>6086</v>
      </c>
      <c r="C3423" s="28" t="s">
        <v>3826</v>
      </c>
      <c r="D3423" s="28" t="s">
        <v>2547</v>
      </c>
      <c r="E3423" s="28" t="s">
        <v>2152</v>
      </c>
      <c r="F3423" s="29" t="s">
        <v>2455</v>
      </c>
      <c r="G3423" s="29" t="s">
        <v>2153</v>
      </c>
      <c r="H3423" s="29" t="s">
        <v>2152</v>
      </c>
      <c r="I3423" s="29" t="s">
        <v>2153</v>
      </c>
    </row>
    <row r="3424" spans="1:9" x14ac:dyDescent="0.25">
      <c r="A3424" s="28" t="s">
        <v>4887</v>
      </c>
      <c r="B3424" s="28" t="s">
        <v>6087</v>
      </c>
      <c r="C3424" s="28" t="s">
        <v>3854</v>
      </c>
      <c r="D3424" s="28" t="s">
        <v>2198</v>
      </c>
      <c r="E3424" s="28" t="s">
        <v>2152</v>
      </c>
      <c r="F3424" s="29" t="s">
        <v>2198</v>
      </c>
      <c r="G3424" s="29" t="s">
        <v>2153</v>
      </c>
      <c r="H3424" s="29" t="s">
        <v>2152</v>
      </c>
      <c r="I3424" s="29" t="s">
        <v>2153</v>
      </c>
    </row>
    <row r="3425" spans="1:9" x14ac:dyDescent="0.25">
      <c r="A3425" s="28" t="s">
        <v>4887</v>
      </c>
      <c r="B3425" s="28" t="s">
        <v>6088</v>
      </c>
      <c r="C3425" s="28" t="s">
        <v>2116</v>
      </c>
      <c r="D3425" s="28" t="s">
        <v>2501</v>
      </c>
      <c r="E3425" s="28" t="s">
        <v>2152</v>
      </c>
      <c r="F3425" s="29" t="s">
        <v>2452</v>
      </c>
      <c r="G3425" s="29" t="s">
        <v>2153</v>
      </c>
      <c r="H3425" s="29" t="s">
        <v>2152</v>
      </c>
      <c r="I3425" s="29" t="s">
        <v>2153</v>
      </c>
    </row>
    <row r="3426" spans="1:9" x14ac:dyDescent="0.25">
      <c r="A3426" s="28" t="s">
        <v>4887</v>
      </c>
      <c r="B3426" s="28" t="s">
        <v>6089</v>
      </c>
      <c r="C3426" s="28" t="s">
        <v>3971</v>
      </c>
      <c r="D3426" s="28" t="s">
        <v>2469</v>
      </c>
      <c r="E3426" s="28" t="s">
        <v>2152</v>
      </c>
      <c r="F3426" s="29" t="s">
        <v>2455</v>
      </c>
      <c r="G3426" s="29" t="s">
        <v>2153</v>
      </c>
      <c r="H3426" s="29" t="s">
        <v>2152</v>
      </c>
      <c r="I3426" s="29" t="s">
        <v>2153</v>
      </c>
    </row>
    <row r="3427" spans="1:9" x14ac:dyDescent="0.25">
      <c r="A3427" s="28" t="s">
        <v>4887</v>
      </c>
      <c r="B3427" s="28" t="s">
        <v>6090</v>
      </c>
      <c r="C3427" s="28" t="s">
        <v>3821</v>
      </c>
      <c r="D3427" s="28" t="s">
        <v>2473</v>
      </c>
      <c r="E3427" s="28" t="s">
        <v>2152</v>
      </c>
      <c r="F3427" s="29" t="s">
        <v>2455</v>
      </c>
      <c r="G3427" s="29" t="s">
        <v>2153</v>
      </c>
      <c r="H3427" s="29" t="s">
        <v>2152</v>
      </c>
      <c r="I3427" s="29" t="s">
        <v>2153</v>
      </c>
    </row>
    <row r="3428" spans="1:9" x14ac:dyDescent="0.25">
      <c r="A3428" s="28" t="s">
        <v>4887</v>
      </c>
      <c r="B3428" s="28" t="s">
        <v>6091</v>
      </c>
      <c r="C3428" s="28" t="s">
        <v>4274</v>
      </c>
      <c r="D3428" s="28" t="s">
        <v>4274</v>
      </c>
      <c r="E3428" s="28" t="s">
        <v>2152</v>
      </c>
      <c r="F3428" s="29" t="s">
        <v>2455</v>
      </c>
      <c r="G3428" s="29" t="s">
        <v>2153</v>
      </c>
      <c r="H3428" s="29" t="s">
        <v>2152</v>
      </c>
      <c r="I3428" s="29" t="s">
        <v>2153</v>
      </c>
    </row>
    <row r="3429" spans="1:9" x14ac:dyDescent="0.25">
      <c r="A3429" s="28" t="s">
        <v>4887</v>
      </c>
      <c r="B3429" s="28" t="s">
        <v>6092</v>
      </c>
      <c r="C3429" s="28" t="s">
        <v>5743</v>
      </c>
      <c r="D3429" s="28" t="s">
        <v>5743</v>
      </c>
      <c r="E3429" s="28" t="s">
        <v>2152</v>
      </c>
      <c r="F3429" s="29" t="s">
        <v>2455</v>
      </c>
      <c r="G3429" s="29" t="s">
        <v>2153</v>
      </c>
      <c r="H3429" s="29" t="s">
        <v>2152</v>
      </c>
      <c r="I3429" s="29" t="s">
        <v>2153</v>
      </c>
    </row>
    <row r="3430" spans="1:9" x14ac:dyDescent="0.25">
      <c r="A3430" s="28" t="s">
        <v>4887</v>
      </c>
      <c r="B3430" s="28" t="s">
        <v>6093</v>
      </c>
      <c r="C3430" s="28" t="s">
        <v>3913</v>
      </c>
      <c r="D3430" s="28" t="s">
        <v>3914</v>
      </c>
      <c r="E3430" s="28" t="s">
        <v>2152</v>
      </c>
      <c r="F3430" s="29" t="s">
        <v>2483</v>
      </c>
      <c r="G3430" s="29" t="s">
        <v>2153</v>
      </c>
      <c r="H3430" s="29" t="s">
        <v>2152</v>
      </c>
      <c r="I3430" s="29" t="s">
        <v>2153</v>
      </c>
    </row>
    <row r="3431" spans="1:9" x14ac:dyDescent="0.25">
      <c r="A3431" s="28" t="s">
        <v>4887</v>
      </c>
      <c r="B3431" s="28" t="s">
        <v>6094</v>
      </c>
      <c r="C3431" s="28" t="s">
        <v>4008</v>
      </c>
      <c r="D3431" s="28" t="s">
        <v>4009</v>
      </c>
      <c r="E3431" s="28" t="s">
        <v>2152</v>
      </c>
      <c r="F3431" s="29" t="s">
        <v>2455</v>
      </c>
      <c r="G3431" s="29" t="s">
        <v>2153</v>
      </c>
      <c r="H3431" s="29" t="s">
        <v>2152</v>
      </c>
      <c r="I3431" s="29" t="s">
        <v>2153</v>
      </c>
    </row>
    <row r="3432" spans="1:9" x14ac:dyDescent="0.25">
      <c r="A3432" s="28" t="s">
        <v>4887</v>
      </c>
      <c r="B3432" s="28" t="s">
        <v>6095</v>
      </c>
      <c r="C3432" s="28" t="s">
        <v>3826</v>
      </c>
      <c r="D3432" s="28" t="s">
        <v>2547</v>
      </c>
      <c r="E3432" s="28" t="s">
        <v>2152</v>
      </c>
      <c r="F3432" s="29" t="s">
        <v>2455</v>
      </c>
      <c r="G3432" s="29" t="s">
        <v>2153</v>
      </c>
      <c r="H3432" s="29" t="s">
        <v>2152</v>
      </c>
      <c r="I3432" s="29" t="s">
        <v>2153</v>
      </c>
    </row>
    <row r="3433" spans="1:9" x14ac:dyDescent="0.25">
      <c r="A3433" s="28" t="s">
        <v>4887</v>
      </c>
      <c r="B3433" s="28" t="s">
        <v>6096</v>
      </c>
      <c r="C3433" s="28" t="s">
        <v>3854</v>
      </c>
      <c r="D3433" s="28" t="s">
        <v>2198</v>
      </c>
      <c r="E3433" s="28" t="s">
        <v>2152</v>
      </c>
      <c r="F3433" s="29" t="s">
        <v>2198</v>
      </c>
      <c r="G3433" s="29" t="s">
        <v>2153</v>
      </c>
      <c r="H3433" s="29" t="s">
        <v>2152</v>
      </c>
      <c r="I3433" s="29" t="s">
        <v>2153</v>
      </c>
    </row>
    <row r="3434" spans="1:9" x14ac:dyDescent="0.25">
      <c r="A3434" s="28" t="s">
        <v>4887</v>
      </c>
      <c r="B3434" s="28" t="s">
        <v>6097</v>
      </c>
      <c r="C3434" s="28" t="s">
        <v>2116</v>
      </c>
      <c r="D3434" s="28" t="s">
        <v>2501</v>
      </c>
      <c r="E3434" s="28" t="s">
        <v>2152</v>
      </c>
      <c r="F3434" s="29" t="s">
        <v>2452</v>
      </c>
      <c r="G3434" s="29" t="s">
        <v>2153</v>
      </c>
      <c r="H3434" s="29" t="s">
        <v>2152</v>
      </c>
      <c r="I3434" s="29" t="s">
        <v>2153</v>
      </c>
    </row>
    <row r="3435" spans="1:9" x14ac:dyDescent="0.25">
      <c r="A3435" s="28" t="s">
        <v>4887</v>
      </c>
      <c r="B3435" s="28" t="s">
        <v>6098</v>
      </c>
      <c r="C3435" s="28" t="s">
        <v>3971</v>
      </c>
      <c r="D3435" s="28" t="s">
        <v>2469</v>
      </c>
      <c r="E3435" s="28" t="s">
        <v>2152</v>
      </c>
      <c r="F3435" s="29" t="s">
        <v>2455</v>
      </c>
      <c r="G3435" s="29" t="s">
        <v>2153</v>
      </c>
      <c r="H3435" s="29" t="s">
        <v>2152</v>
      </c>
      <c r="I3435" s="29" t="s">
        <v>2153</v>
      </c>
    </row>
    <row r="3436" spans="1:9" x14ac:dyDescent="0.25">
      <c r="A3436" s="28" t="s">
        <v>4887</v>
      </c>
      <c r="B3436" s="28" t="s">
        <v>6099</v>
      </c>
      <c r="C3436" s="28" t="s">
        <v>4008</v>
      </c>
      <c r="D3436" s="28" t="s">
        <v>4009</v>
      </c>
      <c r="E3436" s="28" t="s">
        <v>2152</v>
      </c>
      <c r="F3436" s="29" t="s">
        <v>2455</v>
      </c>
      <c r="G3436" s="29" t="s">
        <v>2153</v>
      </c>
      <c r="H3436" s="29" t="s">
        <v>2152</v>
      </c>
      <c r="I3436" s="29" t="s">
        <v>2153</v>
      </c>
    </row>
    <row r="3437" spans="1:9" x14ac:dyDescent="0.25">
      <c r="A3437" s="28" t="s">
        <v>4887</v>
      </c>
      <c r="B3437" s="28" t="s">
        <v>6100</v>
      </c>
      <c r="C3437" s="28" t="s">
        <v>5754</v>
      </c>
      <c r="D3437" s="28" t="s">
        <v>5754</v>
      </c>
      <c r="E3437" s="28" t="s">
        <v>2152</v>
      </c>
      <c r="F3437" s="29" t="s">
        <v>2455</v>
      </c>
      <c r="G3437" s="29" t="s">
        <v>2153</v>
      </c>
      <c r="H3437" s="29" t="s">
        <v>2152</v>
      </c>
      <c r="I3437" s="29" t="s">
        <v>2153</v>
      </c>
    </row>
    <row r="3438" spans="1:9" x14ac:dyDescent="0.25">
      <c r="A3438" s="28" t="s">
        <v>4887</v>
      </c>
      <c r="B3438" s="28" t="s">
        <v>6101</v>
      </c>
      <c r="C3438" s="28" t="s">
        <v>3826</v>
      </c>
      <c r="D3438" s="28" t="s">
        <v>2547</v>
      </c>
      <c r="E3438" s="28" t="s">
        <v>2152</v>
      </c>
      <c r="F3438" s="29" t="s">
        <v>2455</v>
      </c>
      <c r="G3438" s="29" t="s">
        <v>2153</v>
      </c>
      <c r="H3438" s="29" t="s">
        <v>2152</v>
      </c>
      <c r="I3438" s="29" t="s">
        <v>2153</v>
      </c>
    </row>
    <row r="3439" spans="1:9" x14ac:dyDescent="0.25">
      <c r="A3439" s="28" t="s">
        <v>4887</v>
      </c>
      <c r="B3439" s="28" t="s">
        <v>6102</v>
      </c>
      <c r="C3439" s="28" t="s">
        <v>3854</v>
      </c>
      <c r="D3439" s="28" t="s">
        <v>2198</v>
      </c>
      <c r="E3439" s="28" t="s">
        <v>2152</v>
      </c>
      <c r="F3439" s="29" t="s">
        <v>2198</v>
      </c>
      <c r="G3439" s="29" t="s">
        <v>2153</v>
      </c>
      <c r="H3439" s="29" t="s">
        <v>2152</v>
      </c>
      <c r="I3439" s="29" t="s">
        <v>2153</v>
      </c>
    </row>
    <row r="3440" spans="1:9" x14ac:dyDescent="0.25">
      <c r="A3440" s="28" t="s">
        <v>4887</v>
      </c>
      <c r="B3440" s="28" t="s">
        <v>6103</v>
      </c>
      <c r="C3440" s="28" t="s">
        <v>2116</v>
      </c>
      <c r="D3440" s="28" t="s">
        <v>2501</v>
      </c>
      <c r="E3440" s="28" t="s">
        <v>2152</v>
      </c>
      <c r="F3440" s="29" t="s">
        <v>2452</v>
      </c>
      <c r="G3440" s="29" t="s">
        <v>2153</v>
      </c>
      <c r="H3440" s="29" t="s">
        <v>2152</v>
      </c>
      <c r="I3440" s="29" t="s">
        <v>2153</v>
      </c>
    </row>
    <row r="3441" spans="1:9" x14ac:dyDescent="0.25">
      <c r="A3441" s="28" t="s">
        <v>4887</v>
      </c>
      <c r="B3441" s="28" t="s">
        <v>6104</v>
      </c>
      <c r="C3441" s="28" t="s">
        <v>5754</v>
      </c>
      <c r="D3441" s="28" t="s">
        <v>5754</v>
      </c>
      <c r="E3441" s="28" t="s">
        <v>2152</v>
      </c>
      <c r="F3441" s="29" t="s">
        <v>2455</v>
      </c>
      <c r="G3441" s="29" t="s">
        <v>2153</v>
      </c>
      <c r="H3441" s="29" t="s">
        <v>2152</v>
      </c>
      <c r="I3441" s="29" t="s">
        <v>2153</v>
      </c>
    </row>
    <row r="3442" spans="1:9" x14ac:dyDescent="0.25">
      <c r="A3442" s="28" t="s">
        <v>4887</v>
      </c>
      <c r="B3442" s="28" t="s">
        <v>6105</v>
      </c>
      <c r="C3442" s="28" t="s">
        <v>3826</v>
      </c>
      <c r="D3442" s="28" t="s">
        <v>2547</v>
      </c>
      <c r="E3442" s="28" t="s">
        <v>2152</v>
      </c>
      <c r="F3442" s="29" t="s">
        <v>2455</v>
      </c>
      <c r="G3442" s="29" t="s">
        <v>2153</v>
      </c>
      <c r="H3442" s="29" t="s">
        <v>2152</v>
      </c>
      <c r="I3442" s="29" t="s">
        <v>2153</v>
      </c>
    </row>
    <row r="3443" spans="1:9" x14ac:dyDescent="0.25">
      <c r="A3443" s="28" t="s">
        <v>4887</v>
      </c>
      <c r="B3443" s="28" t="s">
        <v>6106</v>
      </c>
      <c r="C3443" s="28" t="s">
        <v>3854</v>
      </c>
      <c r="D3443" s="28" t="s">
        <v>2198</v>
      </c>
      <c r="E3443" s="28" t="s">
        <v>2152</v>
      </c>
      <c r="F3443" s="29" t="s">
        <v>2198</v>
      </c>
      <c r="G3443" s="29" t="s">
        <v>2153</v>
      </c>
      <c r="H3443" s="29" t="s">
        <v>2152</v>
      </c>
      <c r="I3443" s="29" t="s">
        <v>2153</v>
      </c>
    </row>
    <row r="3444" spans="1:9" x14ac:dyDescent="0.25">
      <c r="A3444" s="28" t="s">
        <v>4887</v>
      </c>
      <c r="B3444" s="28" t="s">
        <v>6107</v>
      </c>
      <c r="C3444" s="28" t="s">
        <v>3821</v>
      </c>
      <c r="D3444" s="28" t="s">
        <v>2473</v>
      </c>
      <c r="E3444" s="28" t="s">
        <v>2152</v>
      </c>
      <c r="F3444" s="29" t="s">
        <v>2455</v>
      </c>
      <c r="G3444" s="29" t="s">
        <v>2153</v>
      </c>
      <c r="H3444" s="29" t="s">
        <v>2152</v>
      </c>
      <c r="I3444" s="29" t="s">
        <v>2153</v>
      </c>
    </row>
    <row r="3445" spans="1:9" x14ac:dyDescent="0.25">
      <c r="A3445" s="28" t="s">
        <v>4887</v>
      </c>
      <c r="B3445" s="28" t="s">
        <v>6108</v>
      </c>
      <c r="C3445" s="28" t="s">
        <v>3913</v>
      </c>
      <c r="D3445" s="28" t="s">
        <v>3914</v>
      </c>
      <c r="E3445" s="28" t="s">
        <v>2152</v>
      </c>
      <c r="F3445" s="29" t="s">
        <v>2483</v>
      </c>
      <c r="G3445" s="29" t="s">
        <v>2153</v>
      </c>
      <c r="H3445" s="29" t="s">
        <v>2152</v>
      </c>
      <c r="I3445" s="29" t="s">
        <v>2153</v>
      </c>
    </row>
    <row r="3446" spans="1:9" x14ac:dyDescent="0.25">
      <c r="A3446" s="28" t="s">
        <v>4887</v>
      </c>
      <c r="B3446" s="28" t="s">
        <v>6109</v>
      </c>
      <c r="C3446" s="28" t="s">
        <v>4008</v>
      </c>
      <c r="D3446" s="28" t="s">
        <v>4009</v>
      </c>
      <c r="E3446" s="28" t="s">
        <v>2152</v>
      </c>
      <c r="F3446" s="29" t="s">
        <v>2455</v>
      </c>
      <c r="G3446" s="29" t="s">
        <v>2153</v>
      </c>
      <c r="H3446" s="29" t="s">
        <v>2152</v>
      </c>
      <c r="I3446" s="29" t="s">
        <v>2153</v>
      </c>
    </row>
    <row r="3447" spans="1:9" x14ac:dyDescent="0.25">
      <c r="A3447" s="28" t="s">
        <v>4887</v>
      </c>
      <c r="B3447" s="28" t="s">
        <v>6110</v>
      </c>
      <c r="C3447" s="28" t="s">
        <v>5754</v>
      </c>
      <c r="D3447" s="28" t="s">
        <v>5754</v>
      </c>
      <c r="E3447" s="28" t="s">
        <v>2152</v>
      </c>
      <c r="F3447" s="29" t="s">
        <v>2455</v>
      </c>
      <c r="G3447" s="29" t="s">
        <v>2153</v>
      </c>
      <c r="H3447" s="29" t="s">
        <v>2152</v>
      </c>
      <c r="I3447" s="29" t="s">
        <v>2153</v>
      </c>
    </row>
    <row r="3448" spans="1:9" x14ac:dyDescent="0.25">
      <c r="A3448" s="28" t="s">
        <v>4887</v>
      </c>
      <c r="B3448" s="28" t="s">
        <v>6111</v>
      </c>
      <c r="C3448" s="28" t="s">
        <v>3826</v>
      </c>
      <c r="D3448" s="28" t="s">
        <v>2547</v>
      </c>
      <c r="E3448" s="28" t="s">
        <v>2152</v>
      </c>
      <c r="F3448" s="29" t="s">
        <v>2455</v>
      </c>
      <c r="G3448" s="29" t="s">
        <v>2153</v>
      </c>
      <c r="H3448" s="29" t="s">
        <v>2152</v>
      </c>
      <c r="I3448" s="29" t="s">
        <v>2153</v>
      </c>
    </row>
    <row r="3449" spans="1:9" x14ac:dyDescent="0.25">
      <c r="A3449" s="28" t="s">
        <v>4887</v>
      </c>
      <c r="B3449" s="28" t="s">
        <v>6112</v>
      </c>
      <c r="C3449" s="28" t="s">
        <v>3854</v>
      </c>
      <c r="D3449" s="28" t="s">
        <v>2198</v>
      </c>
      <c r="E3449" s="28" t="s">
        <v>2152</v>
      </c>
      <c r="F3449" s="29" t="s">
        <v>2198</v>
      </c>
      <c r="G3449" s="29" t="s">
        <v>2153</v>
      </c>
      <c r="H3449" s="29" t="s">
        <v>2152</v>
      </c>
      <c r="I3449" s="29" t="s">
        <v>2153</v>
      </c>
    </row>
    <row r="3450" spans="1:9" x14ac:dyDescent="0.25">
      <c r="A3450" s="28" t="s">
        <v>4887</v>
      </c>
      <c r="B3450" s="28" t="s">
        <v>6113</v>
      </c>
      <c r="C3450" s="28" t="s">
        <v>2116</v>
      </c>
      <c r="D3450" s="28" t="s">
        <v>2501</v>
      </c>
      <c r="E3450" s="28" t="s">
        <v>2152</v>
      </c>
      <c r="F3450" s="29" t="s">
        <v>2452</v>
      </c>
      <c r="G3450" s="29" t="s">
        <v>2153</v>
      </c>
      <c r="H3450" s="29" t="s">
        <v>2152</v>
      </c>
      <c r="I3450" s="29" t="s">
        <v>2153</v>
      </c>
    </row>
    <row r="3451" spans="1:9" x14ac:dyDescent="0.25">
      <c r="A3451" s="28" t="s">
        <v>4887</v>
      </c>
      <c r="B3451" s="28" t="s">
        <v>6114</v>
      </c>
      <c r="C3451" s="28" t="s">
        <v>3971</v>
      </c>
      <c r="D3451" s="28" t="s">
        <v>2469</v>
      </c>
      <c r="E3451" s="28" t="s">
        <v>2152</v>
      </c>
      <c r="F3451" s="29" t="s">
        <v>2455</v>
      </c>
      <c r="G3451" s="29" t="s">
        <v>2153</v>
      </c>
      <c r="H3451" s="29" t="s">
        <v>2152</v>
      </c>
      <c r="I3451" s="29" t="s">
        <v>2153</v>
      </c>
    </row>
    <row r="3452" spans="1:9" x14ac:dyDescent="0.25">
      <c r="A3452" s="28" t="s">
        <v>4887</v>
      </c>
      <c r="B3452" s="28" t="s">
        <v>6115</v>
      </c>
      <c r="C3452" s="28" t="s">
        <v>3913</v>
      </c>
      <c r="D3452" s="28" t="s">
        <v>3914</v>
      </c>
      <c r="E3452" s="28" t="s">
        <v>2152</v>
      </c>
      <c r="F3452" s="29" t="s">
        <v>2483</v>
      </c>
      <c r="G3452" s="29" t="s">
        <v>2153</v>
      </c>
      <c r="H3452" s="29" t="s">
        <v>2152</v>
      </c>
      <c r="I3452" s="29" t="s">
        <v>2153</v>
      </c>
    </row>
    <row r="3453" spans="1:9" x14ac:dyDescent="0.25">
      <c r="A3453" s="28" t="s">
        <v>4887</v>
      </c>
      <c r="B3453" s="28" t="s">
        <v>6116</v>
      </c>
      <c r="C3453" s="28" t="s">
        <v>4008</v>
      </c>
      <c r="D3453" s="28" t="s">
        <v>4009</v>
      </c>
      <c r="E3453" s="28" t="s">
        <v>2152</v>
      </c>
      <c r="F3453" s="29" t="s">
        <v>2455</v>
      </c>
      <c r="G3453" s="29" t="s">
        <v>2153</v>
      </c>
      <c r="H3453" s="29" t="s">
        <v>2152</v>
      </c>
      <c r="I3453" s="29" t="s">
        <v>2153</v>
      </c>
    </row>
    <row r="3454" spans="1:9" x14ac:dyDescent="0.25">
      <c r="A3454" s="28" t="s">
        <v>4887</v>
      </c>
      <c r="B3454" s="28" t="s">
        <v>6117</v>
      </c>
      <c r="C3454" s="28" t="s">
        <v>3830</v>
      </c>
      <c r="D3454" s="28" t="s">
        <v>3831</v>
      </c>
      <c r="E3454" s="28" t="s">
        <v>6072</v>
      </c>
      <c r="F3454" s="29" t="s">
        <v>2455</v>
      </c>
      <c r="G3454" s="29" t="s">
        <v>2083</v>
      </c>
      <c r="H3454" s="29" t="s">
        <v>2084</v>
      </c>
      <c r="I3454" s="29" t="s">
        <v>2083</v>
      </c>
    </row>
    <row r="3455" spans="1:9" x14ac:dyDescent="0.25">
      <c r="A3455" s="28" t="s">
        <v>4887</v>
      </c>
      <c r="B3455" s="28" t="s">
        <v>6118</v>
      </c>
      <c r="C3455" s="28" t="s">
        <v>5189</v>
      </c>
      <c r="D3455" s="28" t="s">
        <v>5189</v>
      </c>
      <c r="E3455" s="28" t="s">
        <v>6072</v>
      </c>
      <c r="F3455" s="29" t="s">
        <v>2191</v>
      </c>
      <c r="G3455" s="29" t="s">
        <v>2083</v>
      </c>
      <c r="H3455" s="29" t="s">
        <v>2084</v>
      </c>
      <c r="I3455" s="29" t="s">
        <v>2083</v>
      </c>
    </row>
    <row r="3456" spans="1:9" x14ac:dyDescent="0.25">
      <c r="A3456" s="28" t="s">
        <v>4887</v>
      </c>
      <c r="B3456" s="28" t="s">
        <v>6119</v>
      </c>
      <c r="C3456" s="28" t="s">
        <v>5189</v>
      </c>
      <c r="D3456" s="28" t="s">
        <v>5189</v>
      </c>
      <c r="E3456" s="28" t="s">
        <v>6120</v>
      </c>
      <c r="F3456" s="29" t="s">
        <v>2191</v>
      </c>
      <c r="G3456" s="29" t="s">
        <v>2083</v>
      </c>
      <c r="H3456" s="29" t="s">
        <v>2084</v>
      </c>
      <c r="I3456" s="29" t="s">
        <v>2083</v>
      </c>
    </row>
    <row r="3457" spans="1:9" x14ac:dyDescent="0.25">
      <c r="A3457" s="28" t="s">
        <v>4887</v>
      </c>
      <c r="B3457" s="28" t="s">
        <v>6121</v>
      </c>
      <c r="C3457" s="28" t="s">
        <v>5189</v>
      </c>
      <c r="D3457" s="28" t="s">
        <v>5189</v>
      </c>
      <c r="E3457" s="28" t="s">
        <v>6122</v>
      </c>
      <c r="F3457" s="29" t="s">
        <v>2191</v>
      </c>
      <c r="G3457" s="29" t="s">
        <v>2083</v>
      </c>
      <c r="H3457" s="29" t="s">
        <v>2084</v>
      </c>
      <c r="I3457" s="29" t="s">
        <v>2083</v>
      </c>
    </row>
    <row r="3458" spans="1:9" x14ac:dyDescent="0.25">
      <c r="A3458" s="28" t="s">
        <v>4887</v>
      </c>
      <c r="B3458" s="28" t="s">
        <v>6123</v>
      </c>
      <c r="C3458" s="28" t="s">
        <v>4828</v>
      </c>
      <c r="D3458" s="28" t="s">
        <v>2438</v>
      </c>
      <c r="E3458" s="28" t="s">
        <v>6122</v>
      </c>
      <c r="F3458" s="29" t="s">
        <v>2191</v>
      </c>
      <c r="G3458" s="29" t="s">
        <v>2083</v>
      </c>
      <c r="H3458" s="29" t="s">
        <v>2084</v>
      </c>
      <c r="I3458" s="29" t="s">
        <v>2083</v>
      </c>
    </row>
    <row r="3459" spans="1:9" x14ac:dyDescent="0.25">
      <c r="A3459" s="28" t="s">
        <v>4887</v>
      </c>
      <c r="B3459" s="28" t="s">
        <v>6124</v>
      </c>
      <c r="C3459" s="28" t="s">
        <v>5152</v>
      </c>
      <c r="D3459" s="28" t="s">
        <v>5152</v>
      </c>
      <c r="E3459" s="28" t="s">
        <v>6125</v>
      </c>
      <c r="F3459" s="29" t="s">
        <v>2191</v>
      </c>
      <c r="G3459" s="29" t="s">
        <v>2083</v>
      </c>
      <c r="H3459" s="29" t="s">
        <v>2084</v>
      </c>
      <c r="I3459" s="29" t="s">
        <v>2083</v>
      </c>
    </row>
    <row r="3460" spans="1:9" x14ac:dyDescent="0.25">
      <c r="A3460" s="28" t="s">
        <v>4887</v>
      </c>
      <c r="B3460" s="28" t="s">
        <v>6126</v>
      </c>
      <c r="C3460" s="28" t="s">
        <v>5189</v>
      </c>
      <c r="D3460" s="28" t="s">
        <v>5189</v>
      </c>
      <c r="E3460" s="28" t="s">
        <v>6125</v>
      </c>
      <c r="F3460" s="29" t="s">
        <v>2191</v>
      </c>
      <c r="G3460" s="29" t="s">
        <v>2083</v>
      </c>
      <c r="H3460" s="29" t="s">
        <v>2084</v>
      </c>
      <c r="I3460" s="29" t="s">
        <v>2083</v>
      </c>
    </row>
    <row r="3461" spans="1:9" x14ac:dyDescent="0.25">
      <c r="A3461" s="28" t="s">
        <v>4887</v>
      </c>
      <c r="B3461" s="28" t="s">
        <v>6127</v>
      </c>
      <c r="C3461" s="28" t="s">
        <v>6128</v>
      </c>
      <c r="D3461" s="28" t="s">
        <v>3044</v>
      </c>
      <c r="E3461" s="28" t="s">
        <v>6125</v>
      </c>
      <c r="F3461" s="29" t="s">
        <v>2483</v>
      </c>
      <c r="G3461" s="29" t="s">
        <v>2083</v>
      </c>
      <c r="H3461" s="29" t="s">
        <v>2084</v>
      </c>
      <c r="I3461" s="29" t="s">
        <v>2083</v>
      </c>
    </row>
    <row r="3462" spans="1:9" x14ac:dyDescent="0.25">
      <c r="A3462" s="28" t="s">
        <v>4887</v>
      </c>
      <c r="B3462" s="28" t="s">
        <v>6129</v>
      </c>
      <c r="C3462" s="28" t="s">
        <v>3979</v>
      </c>
      <c r="D3462" s="28" t="s">
        <v>2475</v>
      </c>
      <c r="E3462" s="28" t="s">
        <v>6125</v>
      </c>
      <c r="F3462" s="29" t="s">
        <v>2191</v>
      </c>
      <c r="G3462" s="29" t="s">
        <v>2083</v>
      </c>
      <c r="H3462" s="29" t="s">
        <v>2084</v>
      </c>
      <c r="I3462" s="29" t="s">
        <v>2083</v>
      </c>
    </row>
    <row r="3463" spans="1:9" x14ac:dyDescent="0.25">
      <c r="A3463" s="28" t="s">
        <v>4887</v>
      </c>
      <c r="B3463" s="28" t="s">
        <v>6130</v>
      </c>
      <c r="C3463" s="28" t="s">
        <v>3854</v>
      </c>
      <c r="D3463" s="28" t="s">
        <v>2198</v>
      </c>
      <c r="E3463" s="28" t="s">
        <v>6122</v>
      </c>
      <c r="F3463" s="29" t="s">
        <v>2198</v>
      </c>
      <c r="G3463" s="29" t="s">
        <v>2083</v>
      </c>
      <c r="H3463" s="29" t="s">
        <v>2084</v>
      </c>
      <c r="I3463" s="29" t="s">
        <v>2083</v>
      </c>
    </row>
    <row r="3464" spans="1:9" x14ac:dyDescent="0.25">
      <c r="A3464" s="28" t="s">
        <v>4887</v>
      </c>
      <c r="B3464" s="28" t="s">
        <v>6131</v>
      </c>
      <c r="C3464" s="28" t="s">
        <v>4891</v>
      </c>
      <c r="D3464" s="28" t="s">
        <v>4891</v>
      </c>
      <c r="E3464" s="28" t="s">
        <v>6122</v>
      </c>
      <c r="F3464" s="29" t="s">
        <v>2191</v>
      </c>
      <c r="G3464" s="29" t="s">
        <v>2083</v>
      </c>
      <c r="H3464" s="29" t="s">
        <v>2084</v>
      </c>
      <c r="I3464" s="29" t="s">
        <v>2083</v>
      </c>
    </row>
    <row r="3465" spans="1:9" x14ac:dyDescent="0.25">
      <c r="A3465" s="28" t="s">
        <v>4887</v>
      </c>
      <c r="B3465" s="28" t="s">
        <v>6132</v>
      </c>
      <c r="C3465" s="28" t="s">
        <v>5189</v>
      </c>
      <c r="D3465" s="28" t="s">
        <v>5189</v>
      </c>
      <c r="E3465" s="28" t="s">
        <v>6122</v>
      </c>
      <c r="F3465" s="29" t="s">
        <v>2191</v>
      </c>
      <c r="G3465" s="29" t="s">
        <v>2083</v>
      </c>
      <c r="H3465" s="29" t="s">
        <v>2084</v>
      </c>
      <c r="I3465" s="29" t="s">
        <v>2083</v>
      </c>
    </row>
    <row r="3466" spans="1:9" x14ac:dyDescent="0.25">
      <c r="A3466" s="28" t="s">
        <v>4887</v>
      </c>
      <c r="B3466" s="28" t="s">
        <v>6133</v>
      </c>
      <c r="C3466" s="28" t="s">
        <v>6128</v>
      </c>
      <c r="D3466" s="28" t="s">
        <v>3044</v>
      </c>
      <c r="E3466" s="28" t="s">
        <v>6122</v>
      </c>
      <c r="F3466" s="29" t="s">
        <v>2483</v>
      </c>
      <c r="G3466" s="29" t="s">
        <v>2083</v>
      </c>
      <c r="H3466" s="29" t="s">
        <v>2084</v>
      </c>
      <c r="I3466" s="29" t="s">
        <v>2083</v>
      </c>
    </row>
    <row r="3467" spans="1:9" x14ac:dyDescent="0.25">
      <c r="A3467" s="28" t="s">
        <v>4887</v>
      </c>
      <c r="B3467" s="28" t="s">
        <v>6134</v>
      </c>
      <c r="C3467" s="28" t="s">
        <v>3979</v>
      </c>
      <c r="D3467" s="28" t="s">
        <v>2475</v>
      </c>
      <c r="E3467" s="28" t="s">
        <v>6122</v>
      </c>
      <c r="F3467" s="29" t="s">
        <v>2191</v>
      </c>
      <c r="G3467" s="29" t="s">
        <v>2083</v>
      </c>
      <c r="H3467" s="29" t="s">
        <v>2084</v>
      </c>
      <c r="I3467" s="29" t="s">
        <v>2083</v>
      </c>
    </row>
    <row r="3468" spans="1:9" x14ac:dyDescent="0.25">
      <c r="A3468" s="28" t="s">
        <v>4887</v>
      </c>
      <c r="B3468" s="28" t="s">
        <v>6135</v>
      </c>
      <c r="C3468" s="28" t="s">
        <v>4828</v>
      </c>
      <c r="D3468" s="28" t="s">
        <v>2438</v>
      </c>
      <c r="E3468" s="28" t="s">
        <v>6122</v>
      </c>
      <c r="F3468" s="29" t="s">
        <v>2191</v>
      </c>
      <c r="G3468" s="29" t="s">
        <v>2083</v>
      </c>
      <c r="H3468" s="29" t="s">
        <v>2084</v>
      </c>
      <c r="I3468" s="29" t="s">
        <v>2083</v>
      </c>
    </row>
    <row r="3469" spans="1:9" x14ac:dyDescent="0.25">
      <c r="A3469" s="28" t="s">
        <v>4887</v>
      </c>
      <c r="B3469" s="28" t="s">
        <v>6136</v>
      </c>
      <c r="C3469" s="28" t="s">
        <v>4823</v>
      </c>
      <c r="D3469" s="28" t="s">
        <v>2441</v>
      </c>
      <c r="E3469" s="28" t="s">
        <v>6122</v>
      </c>
      <c r="F3469" s="29" t="s">
        <v>2191</v>
      </c>
      <c r="G3469" s="29" t="s">
        <v>2083</v>
      </c>
      <c r="H3469" s="29" t="s">
        <v>2084</v>
      </c>
      <c r="I3469" s="29" t="s">
        <v>2083</v>
      </c>
    </row>
    <row r="3470" spans="1:9" x14ac:dyDescent="0.25">
      <c r="A3470" s="28" t="s">
        <v>4887</v>
      </c>
      <c r="B3470" s="28" t="s">
        <v>6137</v>
      </c>
      <c r="C3470" s="28" t="s">
        <v>3864</v>
      </c>
      <c r="D3470" s="28" t="s">
        <v>3347</v>
      </c>
      <c r="E3470" s="28" t="s">
        <v>6125</v>
      </c>
      <c r="F3470" s="29" t="s">
        <v>2191</v>
      </c>
      <c r="G3470" s="29" t="s">
        <v>2083</v>
      </c>
      <c r="H3470" s="29" t="s">
        <v>2084</v>
      </c>
      <c r="I3470" s="29" t="s">
        <v>2083</v>
      </c>
    </row>
    <row r="3471" spans="1:9" x14ac:dyDescent="0.25">
      <c r="A3471" s="28" t="s">
        <v>4887</v>
      </c>
      <c r="B3471" s="28" t="s">
        <v>6138</v>
      </c>
      <c r="C3471" s="28" t="s">
        <v>6128</v>
      </c>
      <c r="D3471" s="28" t="s">
        <v>3044</v>
      </c>
      <c r="E3471" s="28" t="s">
        <v>6125</v>
      </c>
      <c r="F3471" s="29" t="s">
        <v>2483</v>
      </c>
      <c r="G3471" s="29" t="s">
        <v>2083</v>
      </c>
      <c r="H3471" s="29" t="s">
        <v>2084</v>
      </c>
      <c r="I3471" s="29" t="s">
        <v>2083</v>
      </c>
    </row>
    <row r="3472" spans="1:9" x14ac:dyDescent="0.25">
      <c r="A3472" s="28" t="s">
        <v>4887</v>
      </c>
      <c r="B3472" s="28" t="s">
        <v>6139</v>
      </c>
      <c r="C3472" s="28" t="s">
        <v>4823</v>
      </c>
      <c r="D3472" s="28" t="s">
        <v>2441</v>
      </c>
      <c r="E3472" s="28" t="s">
        <v>6125</v>
      </c>
      <c r="F3472" s="29" t="s">
        <v>2191</v>
      </c>
      <c r="G3472" s="29" t="s">
        <v>2083</v>
      </c>
      <c r="H3472" s="29" t="s">
        <v>2084</v>
      </c>
      <c r="I3472" s="29" t="s">
        <v>2083</v>
      </c>
    </row>
    <row r="3473" spans="1:9" x14ac:dyDescent="0.25">
      <c r="A3473" s="28" t="s">
        <v>4887</v>
      </c>
      <c r="B3473" s="28" t="s">
        <v>6140</v>
      </c>
      <c r="C3473" s="28" t="s">
        <v>3854</v>
      </c>
      <c r="D3473" s="28" t="s">
        <v>2198</v>
      </c>
      <c r="E3473" s="28" t="s">
        <v>2148</v>
      </c>
      <c r="F3473" s="29" t="s">
        <v>2198</v>
      </c>
      <c r="G3473" s="29" t="s">
        <v>2153</v>
      </c>
      <c r="H3473" s="29" t="s">
        <v>2148</v>
      </c>
      <c r="I3473" s="29" t="s">
        <v>2080</v>
      </c>
    </row>
    <row r="3474" spans="1:9" x14ac:dyDescent="0.25">
      <c r="A3474" s="28" t="s">
        <v>4887</v>
      </c>
      <c r="B3474" s="28" t="s">
        <v>6141</v>
      </c>
      <c r="C3474" s="28" t="s">
        <v>2116</v>
      </c>
      <c r="D3474" s="28" t="s">
        <v>2501</v>
      </c>
      <c r="E3474" s="28" t="s">
        <v>2148</v>
      </c>
      <c r="F3474" s="29" t="s">
        <v>2452</v>
      </c>
      <c r="G3474" s="29" t="s">
        <v>2153</v>
      </c>
      <c r="H3474" s="29" t="s">
        <v>2148</v>
      </c>
      <c r="I3474" s="29" t="s">
        <v>2080</v>
      </c>
    </row>
    <row r="3475" spans="1:9" x14ac:dyDescent="0.25">
      <c r="A3475" s="28" t="s">
        <v>4887</v>
      </c>
      <c r="B3475" s="28" t="s">
        <v>6142</v>
      </c>
      <c r="C3475" s="28" t="s">
        <v>4231</v>
      </c>
      <c r="D3475" s="28" t="s">
        <v>4231</v>
      </c>
      <c r="E3475" s="28" t="s">
        <v>2148</v>
      </c>
      <c r="F3475" s="29" t="s">
        <v>3023</v>
      </c>
      <c r="G3475" s="29" t="s">
        <v>2153</v>
      </c>
      <c r="H3475" s="29" t="s">
        <v>2148</v>
      </c>
      <c r="I3475" s="29" t="s">
        <v>2080</v>
      </c>
    </row>
    <row r="3476" spans="1:9" x14ac:dyDescent="0.25">
      <c r="A3476" s="28" t="s">
        <v>4887</v>
      </c>
      <c r="B3476" s="28" t="s">
        <v>6143</v>
      </c>
      <c r="C3476" s="28" t="s">
        <v>3854</v>
      </c>
      <c r="D3476" s="28" t="s">
        <v>2198</v>
      </c>
      <c r="E3476" s="28" t="s">
        <v>2148</v>
      </c>
      <c r="F3476" s="29" t="s">
        <v>2198</v>
      </c>
      <c r="G3476" s="29" t="s">
        <v>2153</v>
      </c>
      <c r="H3476" s="29" t="s">
        <v>2148</v>
      </c>
      <c r="I3476" s="29" t="s">
        <v>2080</v>
      </c>
    </row>
    <row r="3477" spans="1:9" x14ac:dyDescent="0.25">
      <c r="A3477" s="28" t="s">
        <v>4887</v>
      </c>
      <c r="B3477" s="28" t="s">
        <v>6144</v>
      </c>
      <c r="C3477" s="28" t="s">
        <v>4231</v>
      </c>
      <c r="D3477" s="28" t="s">
        <v>4231</v>
      </c>
      <c r="E3477" s="28" t="s">
        <v>2148</v>
      </c>
      <c r="F3477" s="29" t="s">
        <v>3023</v>
      </c>
      <c r="G3477" s="29" t="s">
        <v>2153</v>
      </c>
      <c r="H3477" s="29" t="s">
        <v>2148</v>
      </c>
      <c r="I3477" s="29" t="s">
        <v>2080</v>
      </c>
    </row>
    <row r="3478" spans="1:9" x14ac:dyDescent="0.25">
      <c r="A3478" s="28" t="s">
        <v>4887</v>
      </c>
      <c r="B3478" s="28" t="s">
        <v>6145</v>
      </c>
      <c r="C3478" s="28" t="s">
        <v>3830</v>
      </c>
      <c r="D3478" s="28" t="s">
        <v>3831</v>
      </c>
      <c r="E3478" s="28" t="s">
        <v>2148</v>
      </c>
      <c r="F3478" s="29" t="s">
        <v>2455</v>
      </c>
      <c r="G3478" s="29" t="s">
        <v>2153</v>
      </c>
      <c r="H3478" s="29" t="s">
        <v>2148</v>
      </c>
      <c r="I3478" s="29" t="s">
        <v>2080</v>
      </c>
    </row>
    <row r="3479" spans="1:9" x14ac:dyDescent="0.25">
      <c r="A3479" s="28" t="s">
        <v>4887</v>
      </c>
      <c r="B3479" s="28" t="s">
        <v>6146</v>
      </c>
      <c r="C3479" s="28" t="s">
        <v>3929</v>
      </c>
      <c r="D3479" s="28" t="s">
        <v>3408</v>
      </c>
      <c r="E3479" s="28" t="s">
        <v>2179</v>
      </c>
      <c r="F3479" s="29" t="s">
        <v>2452</v>
      </c>
      <c r="G3479" s="29" t="s">
        <v>2167</v>
      </c>
      <c r="H3479" s="29" t="s">
        <v>2179</v>
      </c>
      <c r="I3479" s="29" t="s">
        <v>2167</v>
      </c>
    </row>
    <row r="3480" spans="1:9" x14ac:dyDescent="0.25">
      <c r="A3480" s="28" t="s">
        <v>4887</v>
      </c>
      <c r="B3480" s="28" t="s">
        <v>6147</v>
      </c>
      <c r="C3480" s="28" t="s">
        <v>3929</v>
      </c>
      <c r="D3480" s="28" t="s">
        <v>3408</v>
      </c>
      <c r="E3480" s="28" t="s">
        <v>2179</v>
      </c>
      <c r="F3480" s="29" t="s">
        <v>2452</v>
      </c>
      <c r="G3480" s="29" t="s">
        <v>2167</v>
      </c>
      <c r="H3480" s="29" t="s">
        <v>2179</v>
      </c>
      <c r="I3480" s="29" t="s">
        <v>2167</v>
      </c>
    </row>
    <row r="3481" spans="1:9" x14ac:dyDescent="0.25">
      <c r="A3481" s="28" t="s">
        <v>4887</v>
      </c>
      <c r="B3481" s="28" t="s">
        <v>6148</v>
      </c>
      <c r="C3481" s="28" t="s">
        <v>2116</v>
      </c>
      <c r="D3481" s="28" t="s">
        <v>2501</v>
      </c>
      <c r="E3481" s="28" t="s">
        <v>4427</v>
      </c>
      <c r="F3481" s="29" t="s">
        <v>2452</v>
      </c>
      <c r="G3481" s="29" t="s">
        <v>2112</v>
      </c>
      <c r="H3481" s="29" t="s">
        <v>2113</v>
      </c>
      <c r="I3481" s="29" t="s">
        <v>2112</v>
      </c>
    </row>
    <row r="3482" spans="1:9" x14ac:dyDescent="0.25">
      <c r="A3482" s="28" t="s">
        <v>4887</v>
      </c>
      <c r="B3482" s="28" t="s">
        <v>6149</v>
      </c>
      <c r="C3482" s="28" t="s">
        <v>3868</v>
      </c>
      <c r="D3482" s="28" t="s">
        <v>3869</v>
      </c>
      <c r="E3482" s="28" t="s">
        <v>4427</v>
      </c>
      <c r="F3482" s="29" t="s">
        <v>2483</v>
      </c>
      <c r="G3482" s="29" t="s">
        <v>2112</v>
      </c>
      <c r="H3482" s="29" t="s">
        <v>2113</v>
      </c>
      <c r="I3482" s="29" t="s">
        <v>2112</v>
      </c>
    </row>
    <row r="3483" spans="1:9" x14ac:dyDescent="0.25">
      <c r="A3483" s="28" t="s">
        <v>4887</v>
      </c>
      <c r="B3483" s="28" t="s">
        <v>6150</v>
      </c>
      <c r="C3483" s="28" t="s">
        <v>4427</v>
      </c>
      <c r="D3483" s="28" t="s">
        <v>4428</v>
      </c>
      <c r="E3483" s="28" t="s">
        <v>4427</v>
      </c>
      <c r="F3483" s="29" t="s">
        <v>2483</v>
      </c>
      <c r="G3483" s="29" t="s">
        <v>2112</v>
      </c>
      <c r="H3483" s="29" t="s">
        <v>2113</v>
      </c>
      <c r="I3483" s="29" t="s">
        <v>2112</v>
      </c>
    </row>
    <row r="3484" spans="1:9" x14ac:dyDescent="0.25">
      <c r="A3484" s="28" t="s">
        <v>4887</v>
      </c>
      <c r="B3484" s="28" t="s">
        <v>6151</v>
      </c>
      <c r="C3484" s="28" t="s">
        <v>4418</v>
      </c>
      <c r="D3484" s="28" t="s">
        <v>3171</v>
      </c>
      <c r="E3484" s="28" t="s">
        <v>4427</v>
      </c>
      <c r="F3484" s="29" t="s">
        <v>2483</v>
      </c>
      <c r="G3484" s="29" t="s">
        <v>2112</v>
      </c>
      <c r="H3484" s="29" t="s">
        <v>2113</v>
      </c>
      <c r="I3484" s="29" t="s">
        <v>2112</v>
      </c>
    </row>
    <row r="3485" spans="1:9" x14ac:dyDescent="0.25">
      <c r="A3485" s="28" t="s">
        <v>4887</v>
      </c>
      <c r="B3485" s="28" t="s">
        <v>6152</v>
      </c>
      <c r="C3485" s="28" t="s">
        <v>3824</v>
      </c>
      <c r="D3485" s="28" t="s">
        <v>2493</v>
      </c>
      <c r="E3485" s="28" t="s">
        <v>4427</v>
      </c>
      <c r="F3485" s="29" t="s">
        <v>2455</v>
      </c>
      <c r="G3485" s="29" t="s">
        <v>2112</v>
      </c>
      <c r="H3485" s="29" t="s">
        <v>2113</v>
      </c>
      <c r="I3485" s="29" t="s">
        <v>2112</v>
      </c>
    </row>
    <row r="3486" spans="1:9" x14ac:dyDescent="0.25">
      <c r="A3486" s="28" t="s">
        <v>4887</v>
      </c>
      <c r="B3486" s="28" t="s">
        <v>6153</v>
      </c>
      <c r="C3486" s="28" t="s">
        <v>3854</v>
      </c>
      <c r="D3486" s="28" t="s">
        <v>2198</v>
      </c>
      <c r="E3486" s="28" t="s">
        <v>4427</v>
      </c>
      <c r="F3486" s="29" t="s">
        <v>2198</v>
      </c>
      <c r="G3486" s="29" t="s">
        <v>2112</v>
      </c>
      <c r="H3486" s="29" t="s">
        <v>2113</v>
      </c>
      <c r="I3486" s="29" t="s">
        <v>2112</v>
      </c>
    </row>
    <row r="3487" spans="1:9" x14ac:dyDescent="0.25">
      <c r="A3487" s="28" t="s">
        <v>4887</v>
      </c>
      <c r="B3487" s="28" t="s">
        <v>6154</v>
      </c>
      <c r="C3487" s="28" t="s">
        <v>2116</v>
      </c>
      <c r="D3487" s="28" t="s">
        <v>2501</v>
      </c>
      <c r="E3487" s="28" t="s">
        <v>4427</v>
      </c>
      <c r="F3487" s="29" t="s">
        <v>2452</v>
      </c>
      <c r="G3487" s="29" t="s">
        <v>2112</v>
      </c>
      <c r="H3487" s="29" t="s">
        <v>2113</v>
      </c>
      <c r="I3487" s="29" t="s">
        <v>2112</v>
      </c>
    </row>
    <row r="3488" spans="1:9" x14ac:dyDescent="0.25">
      <c r="A3488" s="28" t="s">
        <v>4887</v>
      </c>
      <c r="B3488" s="28" t="s">
        <v>6155</v>
      </c>
      <c r="C3488" s="28" t="s">
        <v>3868</v>
      </c>
      <c r="D3488" s="28" t="s">
        <v>3869</v>
      </c>
      <c r="E3488" s="28" t="s">
        <v>4427</v>
      </c>
      <c r="F3488" s="29" t="s">
        <v>2483</v>
      </c>
      <c r="G3488" s="29" t="s">
        <v>2112</v>
      </c>
      <c r="H3488" s="29" t="s">
        <v>2113</v>
      </c>
      <c r="I3488" s="29" t="s">
        <v>2112</v>
      </c>
    </row>
    <row r="3489" spans="1:9" x14ac:dyDescent="0.25">
      <c r="A3489" s="28" t="s">
        <v>4887</v>
      </c>
      <c r="B3489" s="28" t="s">
        <v>6156</v>
      </c>
      <c r="C3489" s="28" t="s">
        <v>4418</v>
      </c>
      <c r="D3489" s="28" t="s">
        <v>3171</v>
      </c>
      <c r="E3489" s="28" t="s">
        <v>4427</v>
      </c>
      <c r="F3489" s="29" t="s">
        <v>2483</v>
      </c>
      <c r="G3489" s="29" t="s">
        <v>2112</v>
      </c>
      <c r="H3489" s="29" t="s">
        <v>2113</v>
      </c>
      <c r="I3489" s="29" t="s">
        <v>2112</v>
      </c>
    </row>
    <row r="3490" spans="1:9" x14ac:dyDescent="0.25">
      <c r="A3490" s="28" t="s">
        <v>4887</v>
      </c>
      <c r="B3490" s="28" t="s">
        <v>6157</v>
      </c>
      <c r="C3490" s="28" t="s">
        <v>3854</v>
      </c>
      <c r="D3490" s="28" t="s">
        <v>2198</v>
      </c>
      <c r="E3490" s="28" t="s">
        <v>4427</v>
      </c>
      <c r="F3490" s="29" t="s">
        <v>2198</v>
      </c>
      <c r="G3490" s="29" t="s">
        <v>2112</v>
      </c>
      <c r="H3490" s="29" t="s">
        <v>2113</v>
      </c>
      <c r="I3490" s="29" t="s">
        <v>2112</v>
      </c>
    </row>
    <row r="3491" spans="1:9" x14ac:dyDescent="0.25">
      <c r="A3491" s="28" t="s">
        <v>4887</v>
      </c>
      <c r="B3491" s="28" t="s">
        <v>6158</v>
      </c>
      <c r="C3491" s="28" t="s">
        <v>2116</v>
      </c>
      <c r="D3491" s="28" t="s">
        <v>2501</v>
      </c>
      <c r="E3491" s="28" t="s">
        <v>4427</v>
      </c>
      <c r="F3491" s="29" t="s">
        <v>2452</v>
      </c>
      <c r="G3491" s="29" t="s">
        <v>2112</v>
      </c>
      <c r="H3491" s="29" t="s">
        <v>2113</v>
      </c>
      <c r="I3491" s="29" t="s">
        <v>2112</v>
      </c>
    </row>
    <row r="3492" spans="1:9" x14ac:dyDescent="0.25">
      <c r="A3492" s="28" t="s">
        <v>4887</v>
      </c>
      <c r="B3492" s="28" t="s">
        <v>6159</v>
      </c>
      <c r="C3492" s="28" t="s">
        <v>3971</v>
      </c>
      <c r="D3492" s="28" t="s">
        <v>2469</v>
      </c>
      <c r="E3492" s="28" t="s">
        <v>4427</v>
      </c>
      <c r="F3492" s="29" t="s">
        <v>2455</v>
      </c>
      <c r="G3492" s="29" t="s">
        <v>2112</v>
      </c>
      <c r="H3492" s="29" t="s">
        <v>2113</v>
      </c>
      <c r="I3492" s="29" t="s">
        <v>2112</v>
      </c>
    </row>
    <row r="3493" spans="1:9" x14ac:dyDescent="0.25">
      <c r="A3493" s="28" t="s">
        <v>4887</v>
      </c>
      <c r="B3493" s="28" t="s">
        <v>6160</v>
      </c>
      <c r="C3493" s="28" t="s">
        <v>4427</v>
      </c>
      <c r="D3493" s="28" t="s">
        <v>4428</v>
      </c>
      <c r="E3493" s="28" t="s">
        <v>4427</v>
      </c>
      <c r="F3493" s="29" t="s">
        <v>2483</v>
      </c>
      <c r="G3493" s="29" t="s">
        <v>2112</v>
      </c>
      <c r="H3493" s="29" t="s">
        <v>2113</v>
      </c>
      <c r="I3493" s="29" t="s">
        <v>2112</v>
      </c>
    </row>
    <row r="3494" spans="1:9" x14ac:dyDescent="0.25">
      <c r="A3494" s="28" t="s">
        <v>4887</v>
      </c>
      <c r="B3494" s="28" t="s">
        <v>6161</v>
      </c>
      <c r="C3494" s="28" t="s">
        <v>4418</v>
      </c>
      <c r="D3494" s="28" t="s">
        <v>3171</v>
      </c>
      <c r="E3494" s="28" t="s">
        <v>4427</v>
      </c>
      <c r="F3494" s="29" t="s">
        <v>2483</v>
      </c>
      <c r="G3494" s="29" t="s">
        <v>2112</v>
      </c>
      <c r="H3494" s="29" t="s">
        <v>2113</v>
      </c>
      <c r="I3494" s="29" t="s">
        <v>2112</v>
      </c>
    </row>
    <row r="3495" spans="1:9" x14ac:dyDescent="0.25">
      <c r="A3495" s="28" t="s">
        <v>4887</v>
      </c>
      <c r="B3495" s="28" t="s">
        <v>6162</v>
      </c>
      <c r="C3495" s="28" t="s">
        <v>3821</v>
      </c>
      <c r="D3495" s="28" t="s">
        <v>2473</v>
      </c>
      <c r="E3495" s="28" t="s">
        <v>4427</v>
      </c>
      <c r="F3495" s="29" t="s">
        <v>2455</v>
      </c>
      <c r="G3495" s="29" t="s">
        <v>2112</v>
      </c>
      <c r="H3495" s="29" t="s">
        <v>2113</v>
      </c>
      <c r="I3495" s="29" t="s">
        <v>2112</v>
      </c>
    </row>
    <row r="3496" spans="1:9" x14ac:dyDescent="0.25">
      <c r="A3496" s="28" t="s">
        <v>4887</v>
      </c>
      <c r="B3496" s="28" t="s">
        <v>6163</v>
      </c>
      <c r="C3496" s="28" t="s">
        <v>3854</v>
      </c>
      <c r="D3496" s="28" t="s">
        <v>2198</v>
      </c>
      <c r="E3496" s="28" t="s">
        <v>4427</v>
      </c>
      <c r="F3496" s="29" t="s">
        <v>2198</v>
      </c>
      <c r="G3496" s="29" t="s">
        <v>2112</v>
      </c>
      <c r="H3496" s="29" t="s">
        <v>2113</v>
      </c>
      <c r="I3496" s="29" t="s">
        <v>2112</v>
      </c>
    </row>
    <row r="3497" spans="1:9" x14ac:dyDescent="0.25">
      <c r="A3497" s="28" t="s">
        <v>4887</v>
      </c>
      <c r="B3497" s="28" t="s">
        <v>6164</v>
      </c>
      <c r="C3497" s="28" t="s">
        <v>2116</v>
      </c>
      <c r="D3497" s="28" t="s">
        <v>2501</v>
      </c>
      <c r="E3497" s="28" t="s">
        <v>4427</v>
      </c>
      <c r="F3497" s="29" t="s">
        <v>2452</v>
      </c>
      <c r="G3497" s="29" t="s">
        <v>2112</v>
      </c>
      <c r="H3497" s="29" t="s">
        <v>2113</v>
      </c>
      <c r="I3497" s="29" t="s">
        <v>2112</v>
      </c>
    </row>
    <row r="3498" spans="1:9" x14ac:dyDescent="0.25">
      <c r="A3498" s="28" t="s">
        <v>4887</v>
      </c>
      <c r="B3498" s="28" t="s">
        <v>6165</v>
      </c>
      <c r="C3498" s="28" t="s">
        <v>3971</v>
      </c>
      <c r="D3498" s="28" t="s">
        <v>2469</v>
      </c>
      <c r="E3498" s="28" t="s">
        <v>4427</v>
      </c>
      <c r="F3498" s="29" t="s">
        <v>2455</v>
      </c>
      <c r="G3498" s="29" t="s">
        <v>2112</v>
      </c>
      <c r="H3498" s="29" t="s">
        <v>2113</v>
      </c>
      <c r="I3498" s="29" t="s">
        <v>2112</v>
      </c>
    </row>
    <row r="3499" spans="1:9" x14ac:dyDescent="0.25">
      <c r="A3499" s="28" t="s">
        <v>4887</v>
      </c>
      <c r="B3499" s="28" t="s">
        <v>6166</v>
      </c>
      <c r="C3499" s="28" t="s">
        <v>4427</v>
      </c>
      <c r="D3499" s="28" t="s">
        <v>4428</v>
      </c>
      <c r="E3499" s="28" t="s">
        <v>4427</v>
      </c>
      <c r="F3499" s="29" t="s">
        <v>2483</v>
      </c>
      <c r="G3499" s="29" t="s">
        <v>2112</v>
      </c>
      <c r="H3499" s="29" t="s">
        <v>2113</v>
      </c>
      <c r="I3499" s="29" t="s">
        <v>2112</v>
      </c>
    </row>
    <row r="3500" spans="1:9" x14ac:dyDescent="0.25">
      <c r="A3500" s="28" t="s">
        <v>4887</v>
      </c>
      <c r="B3500" s="28" t="s">
        <v>6167</v>
      </c>
      <c r="C3500" s="28" t="s">
        <v>4418</v>
      </c>
      <c r="D3500" s="28" t="s">
        <v>3171</v>
      </c>
      <c r="E3500" s="28" t="s">
        <v>4427</v>
      </c>
      <c r="F3500" s="29" t="s">
        <v>2483</v>
      </c>
      <c r="G3500" s="29" t="s">
        <v>2112</v>
      </c>
      <c r="H3500" s="29" t="s">
        <v>2113</v>
      </c>
      <c r="I3500" s="29" t="s">
        <v>2112</v>
      </c>
    </row>
    <row r="3501" spans="1:9" x14ac:dyDescent="0.25">
      <c r="A3501" s="28" t="s">
        <v>4887</v>
      </c>
      <c r="B3501" s="28" t="s">
        <v>6168</v>
      </c>
      <c r="C3501" s="28" t="s">
        <v>3973</v>
      </c>
      <c r="D3501" s="28" t="s">
        <v>2569</v>
      </c>
      <c r="E3501" s="28" t="s">
        <v>4427</v>
      </c>
      <c r="F3501" s="29" t="s">
        <v>2198</v>
      </c>
      <c r="G3501" s="29" t="s">
        <v>2112</v>
      </c>
      <c r="H3501" s="29" t="s">
        <v>2113</v>
      </c>
      <c r="I3501" s="29" t="s">
        <v>2112</v>
      </c>
    </row>
    <row r="3502" spans="1:9" x14ac:dyDescent="0.25">
      <c r="A3502" s="28" t="s">
        <v>4887</v>
      </c>
      <c r="B3502" s="28" t="s">
        <v>6169</v>
      </c>
      <c r="C3502" s="28" t="s">
        <v>3824</v>
      </c>
      <c r="D3502" s="28" t="s">
        <v>2493</v>
      </c>
      <c r="E3502" s="28" t="s">
        <v>4427</v>
      </c>
      <c r="F3502" s="29" t="s">
        <v>2455</v>
      </c>
      <c r="G3502" s="29" t="s">
        <v>2112</v>
      </c>
      <c r="H3502" s="29" t="s">
        <v>2113</v>
      </c>
      <c r="I3502" s="29" t="s">
        <v>2112</v>
      </c>
    </row>
    <row r="3503" spans="1:9" x14ac:dyDescent="0.25">
      <c r="A3503" s="28" t="s">
        <v>4887</v>
      </c>
      <c r="B3503" s="28" t="s">
        <v>6170</v>
      </c>
      <c r="C3503" s="28" t="s">
        <v>3854</v>
      </c>
      <c r="D3503" s="28" t="s">
        <v>2198</v>
      </c>
      <c r="E3503" s="28" t="s">
        <v>4427</v>
      </c>
      <c r="F3503" s="29" t="s">
        <v>2198</v>
      </c>
      <c r="G3503" s="29" t="s">
        <v>2112</v>
      </c>
      <c r="H3503" s="29" t="s">
        <v>2113</v>
      </c>
      <c r="I3503" s="29" t="s">
        <v>2112</v>
      </c>
    </row>
    <row r="3504" spans="1:9" x14ac:dyDescent="0.25">
      <c r="A3504" s="28" t="s">
        <v>4887</v>
      </c>
      <c r="B3504" s="28" t="s">
        <v>6171</v>
      </c>
      <c r="C3504" s="28" t="s">
        <v>2116</v>
      </c>
      <c r="D3504" s="28" t="s">
        <v>2501</v>
      </c>
      <c r="E3504" s="28" t="s">
        <v>4427</v>
      </c>
      <c r="F3504" s="29" t="s">
        <v>2452</v>
      </c>
      <c r="G3504" s="29" t="s">
        <v>2112</v>
      </c>
      <c r="H3504" s="29" t="s">
        <v>2113</v>
      </c>
      <c r="I3504" s="29" t="s">
        <v>2112</v>
      </c>
    </row>
    <row r="3505" spans="1:9" x14ac:dyDescent="0.25">
      <c r="A3505" s="28" t="s">
        <v>4887</v>
      </c>
      <c r="B3505" s="28" t="s">
        <v>6172</v>
      </c>
      <c r="C3505" s="28" t="s">
        <v>6173</v>
      </c>
      <c r="D3505" s="28" t="s">
        <v>6173</v>
      </c>
      <c r="E3505" s="28" t="s">
        <v>4427</v>
      </c>
      <c r="F3505" s="29" t="s">
        <v>3023</v>
      </c>
      <c r="G3505" s="29" t="s">
        <v>2112</v>
      </c>
      <c r="H3505" s="29" t="s">
        <v>2113</v>
      </c>
      <c r="I3505" s="29" t="s">
        <v>2112</v>
      </c>
    </row>
    <row r="3506" spans="1:9" x14ac:dyDescent="0.25">
      <c r="A3506" s="28" t="s">
        <v>4887</v>
      </c>
      <c r="B3506" s="28" t="s">
        <v>6174</v>
      </c>
      <c r="C3506" s="28" t="s">
        <v>3971</v>
      </c>
      <c r="D3506" s="28" t="s">
        <v>2469</v>
      </c>
      <c r="E3506" s="28" t="s">
        <v>4427</v>
      </c>
      <c r="F3506" s="29" t="s">
        <v>2455</v>
      </c>
      <c r="G3506" s="29" t="s">
        <v>2112</v>
      </c>
      <c r="H3506" s="29" t="s">
        <v>2113</v>
      </c>
      <c r="I3506" s="29" t="s">
        <v>2112</v>
      </c>
    </row>
    <row r="3507" spans="1:9" x14ac:dyDescent="0.25">
      <c r="A3507" s="28" t="s">
        <v>4887</v>
      </c>
      <c r="B3507" s="28" t="s">
        <v>6175</v>
      </c>
      <c r="C3507" s="28" t="s">
        <v>4427</v>
      </c>
      <c r="D3507" s="28" t="s">
        <v>4428</v>
      </c>
      <c r="E3507" s="28" t="s">
        <v>4427</v>
      </c>
      <c r="F3507" s="29" t="s">
        <v>2483</v>
      </c>
      <c r="G3507" s="29" t="s">
        <v>2112</v>
      </c>
      <c r="H3507" s="29" t="s">
        <v>2113</v>
      </c>
      <c r="I3507" s="29" t="s">
        <v>2112</v>
      </c>
    </row>
    <row r="3508" spans="1:9" x14ac:dyDescent="0.25">
      <c r="A3508" s="28" t="s">
        <v>4887</v>
      </c>
      <c r="B3508" s="28" t="s">
        <v>6176</v>
      </c>
      <c r="C3508" s="28" t="s">
        <v>4418</v>
      </c>
      <c r="D3508" s="28" t="s">
        <v>3171</v>
      </c>
      <c r="E3508" s="28" t="s">
        <v>4427</v>
      </c>
      <c r="F3508" s="29" t="s">
        <v>2483</v>
      </c>
      <c r="G3508" s="29" t="s">
        <v>2112</v>
      </c>
      <c r="H3508" s="29" t="s">
        <v>2113</v>
      </c>
      <c r="I3508" s="29" t="s">
        <v>2112</v>
      </c>
    </row>
    <row r="3509" spans="1:9" x14ac:dyDescent="0.25">
      <c r="A3509" s="28" t="s">
        <v>4887</v>
      </c>
      <c r="B3509" s="28" t="s">
        <v>6177</v>
      </c>
      <c r="C3509" s="28" t="s">
        <v>3973</v>
      </c>
      <c r="D3509" s="28" t="s">
        <v>2569</v>
      </c>
      <c r="E3509" s="28" t="s">
        <v>4427</v>
      </c>
      <c r="F3509" s="29" t="s">
        <v>2198</v>
      </c>
      <c r="G3509" s="29" t="s">
        <v>2112</v>
      </c>
      <c r="H3509" s="29" t="s">
        <v>2113</v>
      </c>
      <c r="I3509" s="29" t="s">
        <v>2112</v>
      </c>
    </row>
    <row r="3510" spans="1:9" x14ac:dyDescent="0.25">
      <c r="A3510" s="28" t="s">
        <v>4887</v>
      </c>
      <c r="B3510" s="28" t="s">
        <v>6178</v>
      </c>
      <c r="C3510" s="28" t="s">
        <v>3916</v>
      </c>
      <c r="D3510" s="28" t="s">
        <v>2477</v>
      </c>
      <c r="E3510" s="28" t="s">
        <v>4427</v>
      </c>
      <c r="F3510" s="29" t="s">
        <v>2478</v>
      </c>
      <c r="G3510" s="29" t="s">
        <v>2112</v>
      </c>
      <c r="H3510" s="29" t="s">
        <v>2113</v>
      </c>
      <c r="I3510" s="29" t="s">
        <v>2112</v>
      </c>
    </row>
    <row r="3511" spans="1:9" x14ac:dyDescent="0.25">
      <c r="A3511" s="28" t="s">
        <v>4887</v>
      </c>
      <c r="B3511" s="28" t="s">
        <v>6179</v>
      </c>
      <c r="C3511" s="28" t="s">
        <v>3854</v>
      </c>
      <c r="D3511" s="28" t="s">
        <v>2198</v>
      </c>
      <c r="E3511" s="28" t="s">
        <v>4427</v>
      </c>
      <c r="F3511" s="29" t="s">
        <v>2198</v>
      </c>
      <c r="G3511" s="29" t="s">
        <v>2112</v>
      </c>
      <c r="H3511" s="29" t="s">
        <v>2113</v>
      </c>
      <c r="I3511" s="29" t="s">
        <v>2112</v>
      </c>
    </row>
    <row r="3512" spans="1:9" x14ac:dyDescent="0.25">
      <c r="A3512" s="28" t="s">
        <v>4887</v>
      </c>
      <c r="B3512" s="28" t="s">
        <v>6180</v>
      </c>
      <c r="C3512" s="28" t="s">
        <v>2116</v>
      </c>
      <c r="D3512" s="28" t="s">
        <v>2501</v>
      </c>
      <c r="E3512" s="28" t="s">
        <v>4427</v>
      </c>
      <c r="F3512" s="29" t="s">
        <v>2452</v>
      </c>
      <c r="G3512" s="29" t="s">
        <v>2112</v>
      </c>
      <c r="H3512" s="29" t="s">
        <v>2113</v>
      </c>
      <c r="I3512" s="29" t="s">
        <v>2112</v>
      </c>
    </row>
    <row r="3513" spans="1:9" x14ac:dyDescent="0.25">
      <c r="A3513" s="28" t="s">
        <v>4887</v>
      </c>
      <c r="B3513" s="28" t="s">
        <v>6181</v>
      </c>
      <c r="C3513" s="28" t="s">
        <v>3971</v>
      </c>
      <c r="D3513" s="28" t="s">
        <v>2469</v>
      </c>
      <c r="E3513" s="28" t="s">
        <v>4427</v>
      </c>
      <c r="F3513" s="29" t="s">
        <v>2455</v>
      </c>
      <c r="G3513" s="29" t="s">
        <v>2112</v>
      </c>
      <c r="H3513" s="29" t="s">
        <v>2113</v>
      </c>
      <c r="I3513" s="29" t="s">
        <v>2112</v>
      </c>
    </row>
    <row r="3514" spans="1:9" x14ac:dyDescent="0.25">
      <c r="A3514" s="28" t="s">
        <v>4887</v>
      </c>
      <c r="B3514" s="28" t="s">
        <v>6182</v>
      </c>
      <c r="C3514" s="28" t="s">
        <v>4427</v>
      </c>
      <c r="D3514" s="28" t="s">
        <v>4428</v>
      </c>
      <c r="E3514" s="28" t="s">
        <v>4427</v>
      </c>
      <c r="F3514" s="29" t="s">
        <v>2483</v>
      </c>
      <c r="G3514" s="29" t="s">
        <v>2112</v>
      </c>
      <c r="H3514" s="29" t="s">
        <v>2113</v>
      </c>
      <c r="I3514" s="29" t="s">
        <v>2112</v>
      </c>
    </row>
    <row r="3515" spans="1:9" x14ac:dyDescent="0.25">
      <c r="A3515" s="28" t="s">
        <v>4887</v>
      </c>
      <c r="B3515" s="28" t="s">
        <v>6183</v>
      </c>
      <c r="C3515" s="28" t="s">
        <v>4418</v>
      </c>
      <c r="D3515" s="28" t="s">
        <v>3171</v>
      </c>
      <c r="E3515" s="28" t="s">
        <v>4427</v>
      </c>
      <c r="F3515" s="29" t="s">
        <v>2483</v>
      </c>
      <c r="G3515" s="29" t="s">
        <v>2112</v>
      </c>
      <c r="H3515" s="29" t="s">
        <v>2113</v>
      </c>
      <c r="I3515" s="29" t="s">
        <v>2112</v>
      </c>
    </row>
    <row r="3516" spans="1:9" x14ac:dyDescent="0.25">
      <c r="A3516" s="28" t="s">
        <v>4887</v>
      </c>
      <c r="B3516" s="28" t="s">
        <v>6184</v>
      </c>
      <c r="C3516" s="28" t="s">
        <v>3821</v>
      </c>
      <c r="D3516" s="28" t="s">
        <v>2473</v>
      </c>
      <c r="E3516" s="28" t="s">
        <v>4427</v>
      </c>
      <c r="F3516" s="29" t="s">
        <v>2455</v>
      </c>
      <c r="G3516" s="29" t="s">
        <v>2112</v>
      </c>
      <c r="H3516" s="29" t="s">
        <v>2113</v>
      </c>
      <c r="I3516" s="29" t="s">
        <v>2112</v>
      </c>
    </row>
    <row r="3517" spans="1:9" x14ac:dyDescent="0.25">
      <c r="A3517" s="28" t="s">
        <v>4887</v>
      </c>
      <c r="B3517" s="28" t="s">
        <v>6185</v>
      </c>
      <c r="C3517" s="28" t="s">
        <v>3916</v>
      </c>
      <c r="D3517" s="28" t="s">
        <v>2477</v>
      </c>
      <c r="E3517" s="28" t="s">
        <v>4427</v>
      </c>
      <c r="F3517" s="29" t="s">
        <v>2478</v>
      </c>
      <c r="G3517" s="29" t="s">
        <v>2112</v>
      </c>
      <c r="H3517" s="29" t="s">
        <v>2113</v>
      </c>
      <c r="I3517" s="29" t="s">
        <v>2112</v>
      </c>
    </row>
    <row r="3518" spans="1:9" x14ac:dyDescent="0.25">
      <c r="A3518" s="28" t="s">
        <v>4887</v>
      </c>
      <c r="B3518" s="28" t="s">
        <v>6186</v>
      </c>
      <c r="C3518" s="28" t="s">
        <v>2116</v>
      </c>
      <c r="D3518" s="28" t="s">
        <v>2501</v>
      </c>
      <c r="E3518" s="28" t="s">
        <v>4427</v>
      </c>
      <c r="F3518" s="29" t="s">
        <v>2452</v>
      </c>
      <c r="G3518" s="29" t="s">
        <v>2112</v>
      </c>
      <c r="H3518" s="29" t="s">
        <v>2113</v>
      </c>
      <c r="I3518" s="29" t="s">
        <v>2112</v>
      </c>
    </row>
    <row r="3519" spans="1:9" x14ac:dyDescent="0.25">
      <c r="A3519" s="28" t="s">
        <v>4887</v>
      </c>
      <c r="B3519" s="28" t="s">
        <v>6187</v>
      </c>
      <c r="C3519" s="28" t="s">
        <v>3868</v>
      </c>
      <c r="D3519" s="28" t="s">
        <v>3869</v>
      </c>
      <c r="E3519" s="28" t="s">
        <v>4427</v>
      </c>
      <c r="F3519" s="29" t="s">
        <v>2483</v>
      </c>
      <c r="G3519" s="29" t="s">
        <v>2112</v>
      </c>
      <c r="H3519" s="29" t="s">
        <v>2113</v>
      </c>
      <c r="I3519" s="29" t="s">
        <v>2112</v>
      </c>
    </row>
    <row r="3520" spans="1:9" x14ac:dyDescent="0.25">
      <c r="A3520" s="28" t="s">
        <v>4887</v>
      </c>
      <c r="B3520" s="28" t="s">
        <v>6188</v>
      </c>
      <c r="C3520" s="28" t="s">
        <v>4427</v>
      </c>
      <c r="D3520" s="28" t="s">
        <v>4428</v>
      </c>
      <c r="E3520" s="28" t="s">
        <v>4427</v>
      </c>
      <c r="F3520" s="29" t="s">
        <v>2483</v>
      </c>
      <c r="G3520" s="29" t="s">
        <v>2112</v>
      </c>
      <c r="H3520" s="29" t="s">
        <v>2113</v>
      </c>
      <c r="I3520" s="29" t="s">
        <v>2112</v>
      </c>
    </row>
    <row r="3521" spans="1:9" x14ac:dyDescent="0.25">
      <c r="A3521" s="28" t="s">
        <v>4887</v>
      </c>
      <c r="B3521" s="28" t="s">
        <v>6189</v>
      </c>
      <c r="C3521" s="28" t="s">
        <v>3854</v>
      </c>
      <c r="D3521" s="28" t="s">
        <v>2198</v>
      </c>
      <c r="E3521" s="28" t="s">
        <v>4427</v>
      </c>
      <c r="F3521" s="29" t="s">
        <v>2198</v>
      </c>
      <c r="G3521" s="29" t="s">
        <v>2112</v>
      </c>
      <c r="H3521" s="29" t="s">
        <v>2113</v>
      </c>
      <c r="I3521" s="29" t="s">
        <v>2112</v>
      </c>
    </row>
    <row r="3522" spans="1:9" x14ac:dyDescent="0.25">
      <c r="A3522" s="28" t="s">
        <v>4887</v>
      </c>
      <c r="B3522" s="28" t="s">
        <v>6190</v>
      </c>
      <c r="C3522" s="28" t="s">
        <v>2116</v>
      </c>
      <c r="D3522" s="28" t="s">
        <v>2501</v>
      </c>
      <c r="E3522" s="28" t="s">
        <v>4427</v>
      </c>
      <c r="F3522" s="29" t="s">
        <v>2452</v>
      </c>
      <c r="G3522" s="29" t="s">
        <v>2112</v>
      </c>
      <c r="H3522" s="29" t="s">
        <v>2113</v>
      </c>
      <c r="I3522" s="29" t="s">
        <v>2112</v>
      </c>
    </row>
    <row r="3523" spans="1:9" x14ac:dyDescent="0.25">
      <c r="A3523" s="28" t="s">
        <v>4887</v>
      </c>
      <c r="B3523" s="28" t="s">
        <v>6191</v>
      </c>
      <c r="C3523" s="28" t="s">
        <v>3868</v>
      </c>
      <c r="D3523" s="28" t="s">
        <v>3869</v>
      </c>
      <c r="E3523" s="28" t="s">
        <v>4427</v>
      </c>
      <c r="F3523" s="29" t="s">
        <v>2483</v>
      </c>
      <c r="G3523" s="29" t="s">
        <v>2112</v>
      </c>
      <c r="H3523" s="29" t="s">
        <v>2113</v>
      </c>
      <c r="I3523" s="29" t="s">
        <v>2112</v>
      </c>
    </row>
    <row r="3524" spans="1:9" x14ac:dyDescent="0.25">
      <c r="A3524" s="28" t="s">
        <v>4887</v>
      </c>
      <c r="B3524" s="28" t="s">
        <v>6192</v>
      </c>
      <c r="C3524" s="28" t="s">
        <v>4427</v>
      </c>
      <c r="D3524" s="28" t="s">
        <v>4428</v>
      </c>
      <c r="E3524" s="28" t="s">
        <v>4427</v>
      </c>
      <c r="F3524" s="29" t="s">
        <v>2483</v>
      </c>
      <c r="G3524" s="29" t="s">
        <v>2112</v>
      </c>
      <c r="H3524" s="29" t="s">
        <v>2113</v>
      </c>
      <c r="I3524" s="29" t="s">
        <v>2112</v>
      </c>
    </row>
    <row r="3525" spans="1:9" x14ac:dyDescent="0.25">
      <c r="A3525" s="28" t="s">
        <v>4887</v>
      </c>
      <c r="B3525" s="28" t="s">
        <v>6193</v>
      </c>
      <c r="C3525" s="28" t="s">
        <v>4418</v>
      </c>
      <c r="D3525" s="28" t="s">
        <v>3171</v>
      </c>
      <c r="E3525" s="28" t="s">
        <v>4427</v>
      </c>
      <c r="F3525" s="29" t="s">
        <v>2483</v>
      </c>
      <c r="G3525" s="29" t="s">
        <v>2112</v>
      </c>
      <c r="H3525" s="29" t="s">
        <v>2113</v>
      </c>
      <c r="I3525" s="29" t="s">
        <v>2112</v>
      </c>
    </row>
    <row r="3526" spans="1:9" x14ac:dyDescent="0.25">
      <c r="A3526" s="28" t="s">
        <v>4887</v>
      </c>
      <c r="B3526" s="28" t="s">
        <v>6194</v>
      </c>
      <c r="C3526" s="28" t="s">
        <v>3916</v>
      </c>
      <c r="D3526" s="28" t="s">
        <v>2477</v>
      </c>
      <c r="E3526" s="28" t="s">
        <v>4427</v>
      </c>
      <c r="F3526" s="29" t="s">
        <v>2478</v>
      </c>
      <c r="G3526" s="29" t="s">
        <v>2112</v>
      </c>
      <c r="H3526" s="29" t="s">
        <v>2113</v>
      </c>
      <c r="I3526" s="29" t="s">
        <v>2112</v>
      </c>
    </row>
    <row r="3527" spans="1:9" x14ac:dyDescent="0.25">
      <c r="A3527" s="28" t="s">
        <v>4887</v>
      </c>
      <c r="B3527" s="28" t="s">
        <v>6195</v>
      </c>
      <c r="C3527" s="28" t="s">
        <v>3854</v>
      </c>
      <c r="D3527" s="28" t="s">
        <v>2198</v>
      </c>
      <c r="E3527" s="28" t="s">
        <v>6196</v>
      </c>
      <c r="F3527" s="29" t="s">
        <v>2198</v>
      </c>
      <c r="G3527" s="29" t="s">
        <v>2119</v>
      </c>
      <c r="H3527" s="29" t="s">
        <v>2120</v>
      </c>
      <c r="I3527" s="29" t="s">
        <v>2119</v>
      </c>
    </row>
    <row r="3528" spans="1:9" x14ac:dyDescent="0.25">
      <c r="A3528" s="28" t="s">
        <v>4887</v>
      </c>
      <c r="B3528" s="28" t="s">
        <v>6197</v>
      </c>
      <c r="C3528" s="28" t="s">
        <v>2116</v>
      </c>
      <c r="D3528" s="28" t="s">
        <v>2501</v>
      </c>
      <c r="E3528" s="28" t="s">
        <v>6196</v>
      </c>
      <c r="F3528" s="29" t="s">
        <v>2452</v>
      </c>
      <c r="G3528" s="29" t="s">
        <v>2119</v>
      </c>
      <c r="H3528" s="29" t="s">
        <v>2120</v>
      </c>
      <c r="I3528" s="29" t="s">
        <v>2119</v>
      </c>
    </row>
    <row r="3529" spans="1:9" x14ac:dyDescent="0.25">
      <c r="A3529" s="28" t="s">
        <v>4887</v>
      </c>
      <c r="B3529" s="28" t="s">
        <v>6198</v>
      </c>
      <c r="C3529" s="28" t="s">
        <v>3854</v>
      </c>
      <c r="D3529" s="28" t="s">
        <v>2198</v>
      </c>
      <c r="E3529" s="28" t="s">
        <v>6199</v>
      </c>
      <c r="F3529" s="29" t="s">
        <v>2198</v>
      </c>
      <c r="G3529" s="29" t="s">
        <v>2119</v>
      </c>
      <c r="H3529" s="29" t="s">
        <v>3464</v>
      </c>
      <c r="I3529" s="29" t="s">
        <v>2128</v>
      </c>
    </row>
    <row r="3530" spans="1:9" x14ac:dyDescent="0.25">
      <c r="A3530" s="28" t="s">
        <v>4887</v>
      </c>
      <c r="B3530" s="28" t="s">
        <v>6200</v>
      </c>
      <c r="C3530" s="28" t="s">
        <v>2116</v>
      </c>
      <c r="D3530" s="28" t="s">
        <v>2501</v>
      </c>
      <c r="E3530" s="28" t="s">
        <v>6199</v>
      </c>
      <c r="F3530" s="29" t="s">
        <v>2452</v>
      </c>
      <c r="G3530" s="29" t="s">
        <v>2119</v>
      </c>
      <c r="H3530" s="29" t="s">
        <v>3464</v>
      </c>
      <c r="I3530" s="29" t="s">
        <v>2128</v>
      </c>
    </row>
    <row r="3531" spans="1:9" x14ac:dyDescent="0.25">
      <c r="A3531" s="28" t="s">
        <v>4887</v>
      </c>
      <c r="B3531" s="28" t="s">
        <v>6201</v>
      </c>
      <c r="C3531" s="28" t="s">
        <v>3925</v>
      </c>
      <c r="D3531" s="28" t="s">
        <v>2934</v>
      </c>
      <c r="E3531" s="28" t="s">
        <v>6199</v>
      </c>
      <c r="F3531" s="29" t="s">
        <v>2483</v>
      </c>
      <c r="G3531" s="29" t="s">
        <v>2119</v>
      </c>
      <c r="H3531" s="29" t="s">
        <v>3464</v>
      </c>
      <c r="I3531" s="29" t="s">
        <v>2128</v>
      </c>
    </row>
    <row r="3532" spans="1:9" x14ac:dyDescent="0.25">
      <c r="A3532" s="28" t="s">
        <v>4887</v>
      </c>
      <c r="B3532" s="28" t="s">
        <v>6202</v>
      </c>
      <c r="C3532" s="28" t="s">
        <v>3854</v>
      </c>
      <c r="D3532" s="28" t="s">
        <v>2198</v>
      </c>
      <c r="E3532" s="28" t="s">
        <v>6199</v>
      </c>
      <c r="F3532" s="29" t="s">
        <v>2198</v>
      </c>
      <c r="G3532" s="29" t="s">
        <v>2119</v>
      </c>
      <c r="H3532" s="29" t="s">
        <v>3464</v>
      </c>
      <c r="I3532" s="29" t="s">
        <v>2128</v>
      </c>
    </row>
    <row r="3533" spans="1:9" x14ac:dyDescent="0.25">
      <c r="A3533" s="28" t="s">
        <v>4887</v>
      </c>
      <c r="B3533" s="28" t="s">
        <v>6203</v>
      </c>
      <c r="C3533" s="28" t="s">
        <v>2116</v>
      </c>
      <c r="D3533" s="28" t="s">
        <v>2501</v>
      </c>
      <c r="E3533" s="28" t="s">
        <v>6199</v>
      </c>
      <c r="F3533" s="29" t="s">
        <v>2452</v>
      </c>
      <c r="G3533" s="29" t="s">
        <v>2119</v>
      </c>
      <c r="H3533" s="29" t="s">
        <v>3464</v>
      </c>
      <c r="I3533" s="29" t="s">
        <v>2128</v>
      </c>
    </row>
    <row r="3534" spans="1:9" x14ac:dyDescent="0.25">
      <c r="A3534" s="28" t="s">
        <v>4887</v>
      </c>
      <c r="B3534" s="28" t="s">
        <v>6204</v>
      </c>
      <c r="C3534" s="28" t="s">
        <v>4289</v>
      </c>
      <c r="D3534" s="28" t="s">
        <v>4290</v>
      </c>
      <c r="E3534" s="28" t="s">
        <v>6199</v>
      </c>
      <c r="F3534" s="29" t="s">
        <v>2483</v>
      </c>
      <c r="G3534" s="29" t="s">
        <v>2119</v>
      </c>
      <c r="H3534" s="29" t="s">
        <v>3464</v>
      </c>
      <c r="I3534" s="29" t="s">
        <v>2128</v>
      </c>
    </row>
    <row r="3535" spans="1:9" x14ac:dyDescent="0.25">
      <c r="A3535" s="28" t="s">
        <v>4887</v>
      </c>
      <c r="B3535" s="28" t="s">
        <v>6205</v>
      </c>
      <c r="C3535" s="28" t="s">
        <v>3973</v>
      </c>
      <c r="D3535" s="28" t="s">
        <v>2569</v>
      </c>
      <c r="E3535" s="28" t="s">
        <v>6199</v>
      </c>
      <c r="F3535" s="29" t="s">
        <v>2198</v>
      </c>
      <c r="G3535" s="29" t="s">
        <v>2119</v>
      </c>
      <c r="H3535" s="29" t="s">
        <v>3464</v>
      </c>
      <c r="I3535" s="29" t="s">
        <v>2128</v>
      </c>
    </row>
    <row r="3536" spans="1:9" x14ac:dyDescent="0.25">
      <c r="A3536" s="28" t="s">
        <v>4887</v>
      </c>
      <c r="B3536" s="28" t="s">
        <v>6206</v>
      </c>
      <c r="C3536" s="28" t="s">
        <v>3854</v>
      </c>
      <c r="D3536" s="28" t="s">
        <v>2198</v>
      </c>
      <c r="E3536" s="28" t="s">
        <v>6196</v>
      </c>
      <c r="F3536" s="29" t="s">
        <v>2198</v>
      </c>
      <c r="G3536" s="29" t="s">
        <v>2119</v>
      </c>
      <c r="H3536" s="29" t="s">
        <v>2120</v>
      </c>
      <c r="I3536" s="29" t="s">
        <v>2119</v>
      </c>
    </row>
    <row r="3537" spans="1:9" x14ac:dyDescent="0.25">
      <c r="A3537" s="28" t="s">
        <v>4887</v>
      </c>
      <c r="B3537" s="28" t="s">
        <v>6207</v>
      </c>
      <c r="C3537" s="28" t="s">
        <v>2116</v>
      </c>
      <c r="D3537" s="28" t="s">
        <v>2501</v>
      </c>
      <c r="E3537" s="28" t="s">
        <v>6196</v>
      </c>
      <c r="F3537" s="29" t="s">
        <v>2452</v>
      </c>
      <c r="G3537" s="29" t="s">
        <v>2119</v>
      </c>
      <c r="H3537" s="29" t="s">
        <v>2120</v>
      </c>
      <c r="I3537" s="29" t="s">
        <v>2119</v>
      </c>
    </row>
    <row r="3538" spans="1:9" x14ac:dyDescent="0.25">
      <c r="A3538" s="28" t="s">
        <v>4887</v>
      </c>
      <c r="B3538" s="28" t="s">
        <v>6208</v>
      </c>
      <c r="C3538" s="28" t="s">
        <v>3973</v>
      </c>
      <c r="D3538" s="28" t="s">
        <v>2569</v>
      </c>
      <c r="E3538" s="28" t="s">
        <v>6196</v>
      </c>
      <c r="F3538" s="29" t="s">
        <v>2198</v>
      </c>
      <c r="G3538" s="29" t="s">
        <v>2119</v>
      </c>
      <c r="H3538" s="29" t="s">
        <v>2120</v>
      </c>
      <c r="I3538" s="29" t="s">
        <v>2119</v>
      </c>
    </row>
    <row r="3539" spans="1:9" x14ac:dyDescent="0.25">
      <c r="A3539" s="28" t="s">
        <v>4887</v>
      </c>
      <c r="B3539" s="28" t="s">
        <v>6209</v>
      </c>
      <c r="C3539" s="28" t="s">
        <v>4333</v>
      </c>
      <c r="D3539" s="28" t="s">
        <v>2589</v>
      </c>
      <c r="E3539" s="28" t="s">
        <v>6210</v>
      </c>
      <c r="F3539" s="29" t="s">
        <v>2483</v>
      </c>
      <c r="G3539" s="29" t="s">
        <v>2128</v>
      </c>
      <c r="H3539" s="29" t="s">
        <v>3464</v>
      </c>
      <c r="I3539" s="29" t="s">
        <v>2128</v>
      </c>
    </row>
    <row r="3540" spans="1:9" x14ac:dyDescent="0.25">
      <c r="A3540" s="28" t="s">
        <v>4887</v>
      </c>
      <c r="B3540" s="28" t="s">
        <v>6211</v>
      </c>
      <c r="C3540" s="28" t="s">
        <v>4327</v>
      </c>
      <c r="D3540" s="28" t="s">
        <v>2592</v>
      </c>
      <c r="E3540" s="28" t="s">
        <v>6210</v>
      </c>
      <c r="F3540" s="29" t="s">
        <v>2483</v>
      </c>
      <c r="G3540" s="29" t="s">
        <v>2128</v>
      </c>
      <c r="H3540" s="29" t="s">
        <v>3464</v>
      </c>
      <c r="I3540" s="29" t="s">
        <v>2128</v>
      </c>
    </row>
    <row r="3541" spans="1:9" x14ac:dyDescent="0.25">
      <c r="A3541" s="28" t="s">
        <v>4887</v>
      </c>
      <c r="B3541" s="28" t="s">
        <v>6212</v>
      </c>
      <c r="C3541" s="28" t="s">
        <v>4333</v>
      </c>
      <c r="D3541" s="28" t="s">
        <v>2589</v>
      </c>
      <c r="E3541" s="28" t="s">
        <v>6210</v>
      </c>
      <c r="F3541" s="29" t="s">
        <v>2483</v>
      </c>
      <c r="G3541" s="29" t="s">
        <v>2128</v>
      </c>
      <c r="H3541" s="29" t="s">
        <v>3464</v>
      </c>
      <c r="I3541" s="29" t="s">
        <v>2128</v>
      </c>
    </row>
    <row r="3542" spans="1:9" x14ac:dyDescent="0.25">
      <c r="A3542" s="28" t="s">
        <v>4887</v>
      </c>
      <c r="B3542" s="28" t="s">
        <v>6213</v>
      </c>
      <c r="C3542" s="28" t="s">
        <v>5049</v>
      </c>
      <c r="D3542" s="28" t="s">
        <v>2718</v>
      </c>
      <c r="E3542" s="28" t="s">
        <v>6210</v>
      </c>
      <c r="F3542" s="29" t="s">
        <v>2483</v>
      </c>
      <c r="G3542" s="29" t="s">
        <v>2128</v>
      </c>
      <c r="H3542" s="29" t="s">
        <v>3464</v>
      </c>
      <c r="I3542" s="29" t="s">
        <v>2128</v>
      </c>
    </row>
    <row r="3543" spans="1:9" x14ac:dyDescent="0.25">
      <c r="A3543" s="28" t="s">
        <v>4887</v>
      </c>
      <c r="B3543" s="28" t="s">
        <v>6214</v>
      </c>
      <c r="C3543" s="28" t="s">
        <v>5053</v>
      </c>
      <c r="D3543" s="28" t="s">
        <v>5054</v>
      </c>
      <c r="E3543" s="28" t="s">
        <v>6210</v>
      </c>
      <c r="F3543" s="29" t="s">
        <v>2483</v>
      </c>
      <c r="G3543" s="29" t="s">
        <v>2128</v>
      </c>
      <c r="H3543" s="29" t="s">
        <v>3464</v>
      </c>
      <c r="I3543" s="29" t="s">
        <v>2128</v>
      </c>
    </row>
    <row r="3544" spans="1:9" x14ac:dyDescent="0.25">
      <c r="A3544" s="28" t="s">
        <v>4887</v>
      </c>
      <c r="B3544" s="28" t="s">
        <v>6215</v>
      </c>
      <c r="C3544" s="28" t="s">
        <v>4333</v>
      </c>
      <c r="D3544" s="28" t="s">
        <v>2589</v>
      </c>
      <c r="E3544" s="28" t="s">
        <v>6210</v>
      </c>
      <c r="F3544" s="29" t="s">
        <v>2483</v>
      </c>
      <c r="G3544" s="29" t="s">
        <v>2128</v>
      </c>
      <c r="H3544" s="29" t="s">
        <v>3464</v>
      </c>
      <c r="I3544" s="29" t="s">
        <v>2128</v>
      </c>
    </row>
    <row r="3545" spans="1:9" x14ac:dyDescent="0.25">
      <c r="A3545" s="28" t="s">
        <v>4887</v>
      </c>
      <c r="B3545" s="28" t="s">
        <v>6216</v>
      </c>
      <c r="C3545" s="28" t="s">
        <v>5049</v>
      </c>
      <c r="D3545" s="28" t="s">
        <v>2718</v>
      </c>
      <c r="E3545" s="28" t="s">
        <v>6210</v>
      </c>
      <c r="F3545" s="29" t="s">
        <v>2483</v>
      </c>
      <c r="G3545" s="29" t="s">
        <v>2128</v>
      </c>
      <c r="H3545" s="29" t="s">
        <v>3464</v>
      </c>
      <c r="I3545" s="29" t="s">
        <v>2128</v>
      </c>
    </row>
    <row r="3546" spans="1:9" x14ac:dyDescent="0.25">
      <c r="A3546" s="28" t="s">
        <v>4887</v>
      </c>
      <c r="B3546" s="28" t="s">
        <v>6217</v>
      </c>
      <c r="C3546" s="28" t="s">
        <v>4333</v>
      </c>
      <c r="D3546" s="28" t="s">
        <v>2589</v>
      </c>
      <c r="E3546" s="28" t="s">
        <v>6210</v>
      </c>
      <c r="F3546" s="29" t="s">
        <v>2483</v>
      </c>
      <c r="G3546" s="29" t="s">
        <v>2128</v>
      </c>
      <c r="H3546" s="29" t="s">
        <v>3464</v>
      </c>
      <c r="I3546" s="29" t="s">
        <v>2128</v>
      </c>
    </row>
    <row r="3547" spans="1:9" x14ac:dyDescent="0.25">
      <c r="A3547" s="28" t="s">
        <v>4887</v>
      </c>
      <c r="B3547" s="28" t="s">
        <v>6218</v>
      </c>
      <c r="C3547" s="28" t="s">
        <v>4333</v>
      </c>
      <c r="D3547" s="28" t="s">
        <v>2589</v>
      </c>
      <c r="E3547" s="28" t="s">
        <v>6210</v>
      </c>
      <c r="F3547" s="29" t="s">
        <v>2483</v>
      </c>
      <c r="G3547" s="29" t="s">
        <v>2128</v>
      </c>
      <c r="H3547" s="29" t="s">
        <v>3464</v>
      </c>
      <c r="I3547" s="29" t="s">
        <v>2128</v>
      </c>
    </row>
    <row r="3548" spans="1:9" x14ac:dyDescent="0.25">
      <c r="A3548" s="28" t="s">
        <v>4887</v>
      </c>
      <c r="B3548" s="28" t="s">
        <v>6219</v>
      </c>
      <c r="C3548" s="28" t="s">
        <v>5049</v>
      </c>
      <c r="D3548" s="28" t="s">
        <v>2718</v>
      </c>
      <c r="E3548" s="28" t="s">
        <v>6210</v>
      </c>
      <c r="F3548" s="29" t="s">
        <v>2483</v>
      </c>
      <c r="G3548" s="29" t="s">
        <v>2128</v>
      </c>
      <c r="H3548" s="29" t="s">
        <v>3464</v>
      </c>
      <c r="I3548" s="29" t="s">
        <v>2128</v>
      </c>
    </row>
    <row r="3549" spans="1:9" x14ac:dyDescent="0.25">
      <c r="A3549" s="28" t="s">
        <v>4887</v>
      </c>
      <c r="B3549" s="28" t="s">
        <v>6220</v>
      </c>
      <c r="C3549" s="28" t="s">
        <v>4333</v>
      </c>
      <c r="D3549" s="28" t="s">
        <v>2589</v>
      </c>
      <c r="E3549" s="28" t="s">
        <v>6210</v>
      </c>
      <c r="F3549" s="29" t="s">
        <v>2483</v>
      </c>
      <c r="G3549" s="29" t="s">
        <v>2128</v>
      </c>
      <c r="H3549" s="29" t="s">
        <v>3464</v>
      </c>
      <c r="I3549" s="29" t="s">
        <v>2128</v>
      </c>
    </row>
    <row r="3550" spans="1:9" x14ac:dyDescent="0.25">
      <c r="A3550" s="28" t="s">
        <v>4887</v>
      </c>
      <c r="B3550" s="28" t="s">
        <v>6221</v>
      </c>
      <c r="C3550" s="28" t="s">
        <v>4327</v>
      </c>
      <c r="D3550" s="28" t="s">
        <v>2592</v>
      </c>
      <c r="E3550" s="28" t="s">
        <v>6210</v>
      </c>
      <c r="F3550" s="29" t="s">
        <v>2483</v>
      </c>
      <c r="G3550" s="29" t="s">
        <v>2128</v>
      </c>
      <c r="H3550" s="29" t="s">
        <v>3464</v>
      </c>
      <c r="I3550" s="29" t="s">
        <v>2128</v>
      </c>
    </row>
    <row r="3551" spans="1:9" x14ac:dyDescent="0.25">
      <c r="A3551" s="28" t="s">
        <v>4887</v>
      </c>
      <c r="B3551" s="28" t="s">
        <v>6222</v>
      </c>
      <c r="C3551" s="28" t="s">
        <v>4096</v>
      </c>
      <c r="D3551" s="28" t="s">
        <v>2963</v>
      </c>
      <c r="E3551" s="28" t="s">
        <v>6210</v>
      </c>
      <c r="F3551" s="29" t="s">
        <v>2483</v>
      </c>
      <c r="G3551" s="29" t="s">
        <v>2128</v>
      </c>
      <c r="H3551" s="29" t="s">
        <v>3464</v>
      </c>
      <c r="I3551" s="29" t="s">
        <v>2128</v>
      </c>
    </row>
    <row r="3552" spans="1:9" x14ac:dyDescent="0.25">
      <c r="A3552" s="28" t="s">
        <v>4887</v>
      </c>
      <c r="B3552" s="28" t="s">
        <v>6223</v>
      </c>
      <c r="C3552" s="28" t="s">
        <v>4333</v>
      </c>
      <c r="D3552" s="28" t="s">
        <v>2589</v>
      </c>
      <c r="E3552" s="28" t="s">
        <v>6210</v>
      </c>
      <c r="F3552" s="29" t="s">
        <v>2483</v>
      </c>
      <c r="G3552" s="29" t="s">
        <v>2128</v>
      </c>
      <c r="H3552" s="29" t="s">
        <v>3464</v>
      </c>
      <c r="I3552" s="29" t="s">
        <v>2128</v>
      </c>
    </row>
    <row r="3553" spans="1:9" x14ac:dyDescent="0.25">
      <c r="A3553" s="28" t="s">
        <v>4887</v>
      </c>
      <c r="B3553" s="28" t="s">
        <v>6224</v>
      </c>
      <c r="C3553" s="28" t="s">
        <v>4327</v>
      </c>
      <c r="D3553" s="28" t="s">
        <v>2592</v>
      </c>
      <c r="E3553" s="28" t="s">
        <v>6210</v>
      </c>
      <c r="F3553" s="29" t="s">
        <v>2483</v>
      </c>
      <c r="G3553" s="29" t="s">
        <v>2128</v>
      </c>
      <c r="H3553" s="29" t="s">
        <v>3464</v>
      </c>
      <c r="I3553" s="29" t="s">
        <v>2128</v>
      </c>
    </row>
    <row r="3554" spans="1:9" x14ac:dyDescent="0.25">
      <c r="A3554" s="28" t="s">
        <v>4887</v>
      </c>
      <c r="B3554" s="28" t="s">
        <v>6225</v>
      </c>
      <c r="C3554" s="28" t="s">
        <v>4333</v>
      </c>
      <c r="D3554" s="28" t="s">
        <v>2589</v>
      </c>
      <c r="E3554" s="28" t="s">
        <v>6210</v>
      </c>
      <c r="F3554" s="29" t="s">
        <v>2483</v>
      </c>
      <c r="G3554" s="29" t="s">
        <v>2128</v>
      </c>
      <c r="H3554" s="29" t="s">
        <v>3464</v>
      </c>
      <c r="I3554" s="29" t="s">
        <v>2128</v>
      </c>
    </row>
    <row r="3555" spans="1:9" x14ac:dyDescent="0.25">
      <c r="A3555" s="28" t="s">
        <v>4887</v>
      </c>
      <c r="B3555" s="28" t="s">
        <v>6226</v>
      </c>
      <c r="C3555" s="28" t="s">
        <v>4102</v>
      </c>
      <c r="D3555" s="28" t="s">
        <v>2734</v>
      </c>
      <c r="E3555" s="28" t="s">
        <v>6210</v>
      </c>
      <c r="F3555" s="29" t="s">
        <v>2483</v>
      </c>
      <c r="G3555" s="29" t="s">
        <v>2128</v>
      </c>
      <c r="H3555" s="29" t="s">
        <v>3464</v>
      </c>
      <c r="I3555" s="29" t="s">
        <v>2128</v>
      </c>
    </row>
    <row r="3556" spans="1:9" x14ac:dyDescent="0.25">
      <c r="A3556" s="28" t="s">
        <v>4887</v>
      </c>
      <c r="B3556" s="28" t="s">
        <v>6227</v>
      </c>
      <c r="C3556" s="28" t="s">
        <v>5049</v>
      </c>
      <c r="D3556" s="28" t="s">
        <v>2718</v>
      </c>
      <c r="E3556" s="28" t="s">
        <v>6210</v>
      </c>
      <c r="F3556" s="29" t="s">
        <v>2483</v>
      </c>
      <c r="G3556" s="29" t="s">
        <v>2128</v>
      </c>
      <c r="H3556" s="29" t="s">
        <v>3464</v>
      </c>
      <c r="I3556" s="29" t="s">
        <v>2128</v>
      </c>
    </row>
    <row r="3557" spans="1:9" x14ac:dyDescent="0.25">
      <c r="A3557" s="28" t="s">
        <v>4887</v>
      </c>
      <c r="B3557" s="28" t="s">
        <v>6228</v>
      </c>
      <c r="C3557" s="28" t="s">
        <v>5053</v>
      </c>
      <c r="D3557" s="28" t="s">
        <v>5054</v>
      </c>
      <c r="E3557" s="28" t="s">
        <v>6210</v>
      </c>
      <c r="F3557" s="29" t="s">
        <v>2483</v>
      </c>
      <c r="G3557" s="29" t="s">
        <v>2128</v>
      </c>
      <c r="H3557" s="29" t="s">
        <v>3464</v>
      </c>
      <c r="I3557" s="29" t="s">
        <v>2128</v>
      </c>
    </row>
    <row r="3558" spans="1:9" x14ac:dyDescent="0.25">
      <c r="A3558" s="28" t="s">
        <v>4887</v>
      </c>
      <c r="B3558" s="28" t="s">
        <v>6229</v>
      </c>
      <c r="C3558" s="28" t="s">
        <v>4333</v>
      </c>
      <c r="D3558" s="28" t="s">
        <v>2589</v>
      </c>
      <c r="E3558" s="28" t="s">
        <v>6210</v>
      </c>
      <c r="F3558" s="29" t="s">
        <v>2483</v>
      </c>
      <c r="G3558" s="29" t="s">
        <v>2128</v>
      </c>
      <c r="H3558" s="29" t="s">
        <v>3464</v>
      </c>
      <c r="I3558" s="29" t="s">
        <v>2128</v>
      </c>
    </row>
    <row r="3559" spans="1:9" x14ac:dyDescent="0.25">
      <c r="A3559" s="28" t="s">
        <v>4887</v>
      </c>
      <c r="B3559" s="28" t="s">
        <v>6230</v>
      </c>
      <c r="C3559" s="28" t="s">
        <v>4333</v>
      </c>
      <c r="D3559" s="28" t="s">
        <v>2589</v>
      </c>
      <c r="E3559" s="28" t="s">
        <v>6210</v>
      </c>
      <c r="F3559" s="29" t="s">
        <v>2483</v>
      </c>
      <c r="G3559" s="29" t="s">
        <v>2128</v>
      </c>
      <c r="H3559" s="29" t="s">
        <v>3464</v>
      </c>
      <c r="I3559" s="29" t="s">
        <v>2128</v>
      </c>
    </row>
    <row r="3560" spans="1:9" x14ac:dyDescent="0.25">
      <c r="A3560" s="28" t="s">
        <v>4887</v>
      </c>
      <c r="B3560" s="28" t="s">
        <v>6231</v>
      </c>
      <c r="C3560" s="28" t="s">
        <v>4333</v>
      </c>
      <c r="D3560" s="28" t="s">
        <v>2589</v>
      </c>
      <c r="E3560" s="28" t="s">
        <v>6210</v>
      </c>
      <c r="F3560" s="29" t="s">
        <v>2483</v>
      </c>
      <c r="G3560" s="29" t="s">
        <v>2128</v>
      </c>
      <c r="H3560" s="29" t="s">
        <v>3464</v>
      </c>
      <c r="I3560" s="29" t="s">
        <v>2128</v>
      </c>
    </row>
    <row r="3561" spans="1:9" x14ac:dyDescent="0.25">
      <c r="A3561" s="28" t="s">
        <v>4887</v>
      </c>
      <c r="B3561" s="28" t="s">
        <v>6232</v>
      </c>
      <c r="C3561" s="28" t="s">
        <v>5049</v>
      </c>
      <c r="D3561" s="28" t="s">
        <v>2718</v>
      </c>
      <c r="E3561" s="28" t="s">
        <v>6210</v>
      </c>
      <c r="F3561" s="29" t="s">
        <v>2483</v>
      </c>
      <c r="G3561" s="29" t="s">
        <v>2128</v>
      </c>
      <c r="H3561" s="29" t="s">
        <v>3464</v>
      </c>
      <c r="I3561" s="29" t="s">
        <v>2128</v>
      </c>
    </row>
    <row r="3562" spans="1:9" x14ac:dyDescent="0.25">
      <c r="A3562" s="28" t="s">
        <v>4887</v>
      </c>
      <c r="B3562" s="28" t="s">
        <v>6233</v>
      </c>
      <c r="C3562" s="28" t="s">
        <v>4080</v>
      </c>
      <c r="D3562" s="28" t="s">
        <v>2662</v>
      </c>
      <c r="E3562" s="28" t="s">
        <v>6210</v>
      </c>
      <c r="F3562" s="29" t="s">
        <v>2483</v>
      </c>
      <c r="G3562" s="29" t="s">
        <v>2128</v>
      </c>
      <c r="H3562" s="29" t="s">
        <v>3464</v>
      </c>
      <c r="I3562" s="29" t="s">
        <v>2128</v>
      </c>
    </row>
    <row r="3563" spans="1:9" x14ac:dyDescent="0.25">
      <c r="A3563" s="28" t="s">
        <v>4887</v>
      </c>
      <c r="B3563" s="28" t="s">
        <v>6234</v>
      </c>
      <c r="C3563" s="28" t="s">
        <v>4333</v>
      </c>
      <c r="D3563" s="28" t="s">
        <v>2589</v>
      </c>
      <c r="E3563" s="28" t="s">
        <v>6210</v>
      </c>
      <c r="F3563" s="29" t="s">
        <v>2483</v>
      </c>
      <c r="G3563" s="29" t="s">
        <v>2128</v>
      </c>
      <c r="H3563" s="29" t="s">
        <v>3464</v>
      </c>
      <c r="I3563" s="29" t="s">
        <v>2128</v>
      </c>
    </row>
    <row r="3564" spans="1:9" x14ac:dyDescent="0.25">
      <c r="A3564" s="28" t="s">
        <v>4887</v>
      </c>
      <c r="B3564" s="28" t="s">
        <v>6235</v>
      </c>
      <c r="C3564" s="28" t="s">
        <v>4327</v>
      </c>
      <c r="D3564" s="28" t="s">
        <v>2592</v>
      </c>
      <c r="E3564" s="28" t="s">
        <v>6210</v>
      </c>
      <c r="F3564" s="29" t="s">
        <v>2483</v>
      </c>
      <c r="G3564" s="29" t="s">
        <v>2128</v>
      </c>
      <c r="H3564" s="29" t="s">
        <v>3464</v>
      </c>
      <c r="I3564" s="29" t="s">
        <v>2128</v>
      </c>
    </row>
    <row r="3565" spans="1:9" x14ac:dyDescent="0.25">
      <c r="A3565" s="28" t="s">
        <v>4887</v>
      </c>
      <c r="B3565" s="28" t="s">
        <v>6236</v>
      </c>
      <c r="C3565" s="28" t="s">
        <v>5049</v>
      </c>
      <c r="D3565" s="28" t="s">
        <v>2718</v>
      </c>
      <c r="E3565" s="28" t="s">
        <v>6210</v>
      </c>
      <c r="F3565" s="29" t="s">
        <v>2483</v>
      </c>
      <c r="G3565" s="29" t="s">
        <v>2128</v>
      </c>
      <c r="H3565" s="29" t="s">
        <v>3464</v>
      </c>
      <c r="I3565" s="29" t="s">
        <v>2128</v>
      </c>
    </row>
    <row r="3566" spans="1:9" x14ac:dyDescent="0.25">
      <c r="A3566" s="28" t="s">
        <v>4887</v>
      </c>
      <c r="B3566" s="28" t="s">
        <v>6237</v>
      </c>
      <c r="C3566" s="28" t="s">
        <v>4008</v>
      </c>
      <c r="D3566" s="28" t="s">
        <v>4009</v>
      </c>
      <c r="E3566" s="28" t="s">
        <v>6210</v>
      </c>
      <c r="F3566" s="29" t="s">
        <v>2455</v>
      </c>
      <c r="G3566" s="29" t="s">
        <v>2128</v>
      </c>
      <c r="H3566" s="29" t="s">
        <v>3464</v>
      </c>
      <c r="I3566" s="29" t="s">
        <v>2128</v>
      </c>
    </row>
    <row r="3567" spans="1:9" x14ac:dyDescent="0.25">
      <c r="A3567" s="28" t="s">
        <v>4887</v>
      </c>
      <c r="B3567" s="28" t="s">
        <v>6238</v>
      </c>
      <c r="C3567" s="28" t="s">
        <v>4333</v>
      </c>
      <c r="D3567" s="28" t="s">
        <v>2589</v>
      </c>
      <c r="E3567" s="28" t="s">
        <v>6210</v>
      </c>
      <c r="F3567" s="29" t="s">
        <v>2483</v>
      </c>
      <c r="G3567" s="29" t="s">
        <v>2128</v>
      </c>
      <c r="H3567" s="29" t="s">
        <v>3464</v>
      </c>
      <c r="I3567" s="29" t="s">
        <v>2128</v>
      </c>
    </row>
    <row r="3568" spans="1:9" x14ac:dyDescent="0.25">
      <c r="A3568" s="28" t="s">
        <v>4887</v>
      </c>
      <c r="B3568" s="28" t="s">
        <v>6239</v>
      </c>
      <c r="C3568" s="28" t="s">
        <v>5049</v>
      </c>
      <c r="D3568" s="28" t="s">
        <v>2718</v>
      </c>
      <c r="E3568" s="28" t="s">
        <v>6210</v>
      </c>
      <c r="F3568" s="29" t="s">
        <v>2483</v>
      </c>
      <c r="G3568" s="29" t="s">
        <v>2128</v>
      </c>
      <c r="H3568" s="29" t="s">
        <v>3464</v>
      </c>
      <c r="I3568" s="29" t="s">
        <v>2128</v>
      </c>
    </row>
    <row r="3569" spans="1:9" x14ac:dyDescent="0.25">
      <c r="A3569" s="28" t="s">
        <v>4887</v>
      </c>
      <c r="B3569" s="28" t="s">
        <v>6240</v>
      </c>
      <c r="C3569" s="28" t="s">
        <v>4008</v>
      </c>
      <c r="D3569" s="28" t="s">
        <v>4009</v>
      </c>
      <c r="E3569" s="28" t="s">
        <v>6210</v>
      </c>
      <c r="F3569" s="29" t="s">
        <v>2455</v>
      </c>
      <c r="G3569" s="29" t="s">
        <v>2128</v>
      </c>
      <c r="H3569" s="29" t="s">
        <v>3464</v>
      </c>
      <c r="I3569" s="29" t="s">
        <v>2128</v>
      </c>
    </row>
    <row r="3570" spans="1:9" x14ac:dyDescent="0.25">
      <c r="A3570" s="28" t="s">
        <v>4887</v>
      </c>
      <c r="B3570" s="28" t="s">
        <v>6241</v>
      </c>
      <c r="C3570" s="28" t="s">
        <v>4333</v>
      </c>
      <c r="D3570" s="28" t="s">
        <v>2589</v>
      </c>
      <c r="E3570" s="28" t="s">
        <v>6210</v>
      </c>
      <c r="F3570" s="29" t="s">
        <v>2483</v>
      </c>
      <c r="G3570" s="29" t="s">
        <v>2128</v>
      </c>
      <c r="H3570" s="29" t="s">
        <v>3464</v>
      </c>
      <c r="I3570" s="29" t="s">
        <v>2128</v>
      </c>
    </row>
    <row r="3571" spans="1:9" x14ac:dyDescent="0.25">
      <c r="A3571" s="28" t="s">
        <v>4887</v>
      </c>
      <c r="B3571" s="28" t="s">
        <v>6242</v>
      </c>
      <c r="C3571" s="28" t="s">
        <v>4327</v>
      </c>
      <c r="D3571" s="28" t="s">
        <v>2592</v>
      </c>
      <c r="E3571" s="28" t="s">
        <v>6210</v>
      </c>
      <c r="F3571" s="29" t="s">
        <v>2483</v>
      </c>
      <c r="G3571" s="29" t="s">
        <v>2128</v>
      </c>
      <c r="H3571" s="29" t="s">
        <v>3464</v>
      </c>
      <c r="I3571" s="29" t="s">
        <v>2128</v>
      </c>
    </row>
    <row r="3572" spans="1:9" x14ac:dyDescent="0.25">
      <c r="A3572" s="28" t="s">
        <v>4887</v>
      </c>
      <c r="B3572" s="28" t="s">
        <v>6243</v>
      </c>
      <c r="C3572" s="28" t="s">
        <v>4008</v>
      </c>
      <c r="D3572" s="28" t="s">
        <v>4009</v>
      </c>
      <c r="E3572" s="28" t="s">
        <v>6210</v>
      </c>
      <c r="F3572" s="29" t="s">
        <v>2455</v>
      </c>
      <c r="G3572" s="29" t="s">
        <v>2128</v>
      </c>
      <c r="H3572" s="29" t="s">
        <v>3464</v>
      </c>
      <c r="I3572" s="29" t="s">
        <v>2128</v>
      </c>
    </row>
    <row r="3573" spans="1:9" x14ac:dyDescent="0.25">
      <c r="A3573" s="28" t="s">
        <v>4887</v>
      </c>
      <c r="B3573" s="28" t="s">
        <v>6244</v>
      </c>
      <c r="C3573" s="28" t="s">
        <v>4333</v>
      </c>
      <c r="D3573" s="28" t="s">
        <v>2589</v>
      </c>
      <c r="E3573" s="28" t="s">
        <v>6210</v>
      </c>
      <c r="F3573" s="29" t="s">
        <v>2483</v>
      </c>
      <c r="G3573" s="29" t="s">
        <v>2128</v>
      </c>
      <c r="H3573" s="29" t="s">
        <v>3464</v>
      </c>
      <c r="I3573" s="29" t="s">
        <v>2128</v>
      </c>
    </row>
    <row r="3574" spans="1:9" x14ac:dyDescent="0.25">
      <c r="A3574" s="28" t="s">
        <v>4887</v>
      </c>
      <c r="B3574" s="28" t="s">
        <v>6245</v>
      </c>
      <c r="C3574" s="28" t="s">
        <v>5049</v>
      </c>
      <c r="D3574" s="28" t="s">
        <v>2718</v>
      </c>
      <c r="E3574" s="28" t="s">
        <v>6210</v>
      </c>
      <c r="F3574" s="29" t="s">
        <v>2483</v>
      </c>
      <c r="G3574" s="29" t="s">
        <v>2128</v>
      </c>
      <c r="H3574" s="29" t="s">
        <v>3464</v>
      </c>
      <c r="I3574" s="29" t="s">
        <v>2128</v>
      </c>
    </row>
    <row r="3575" spans="1:9" x14ac:dyDescent="0.25">
      <c r="A3575" s="28" t="s">
        <v>4887</v>
      </c>
      <c r="B3575" s="28" t="s">
        <v>6246</v>
      </c>
      <c r="C3575" s="28" t="s">
        <v>4008</v>
      </c>
      <c r="D3575" s="28" t="s">
        <v>4009</v>
      </c>
      <c r="E3575" s="28" t="s">
        <v>6210</v>
      </c>
      <c r="F3575" s="29" t="s">
        <v>2455</v>
      </c>
      <c r="G3575" s="29" t="s">
        <v>2128</v>
      </c>
      <c r="H3575" s="29" t="s">
        <v>3464</v>
      </c>
      <c r="I3575" s="29" t="s">
        <v>2128</v>
      </c>
    </row>
    <row r="3576" spans="1:9" x14ac:dyDescent="0.25">
      <c r="A3576" s="28" t="s">
        <v>4887</v>
      </c>
      <c r="B3576" s="28" t="s">
        <v>6247</v>
      </c>
      <c r="C3576" s="28" t="s">
        <v>4333</v>
      </c>
      <c r="D3576" s="28" t="s">
        <v>2589</v>
      </c>
      <c r="E3576" s="28" t="s">
        <v>6210</v>
      </c>
      <c r="F3576" s="29" t="s">
        <v>2483</v>
      </c>
      <c r="G3576" s="29" t="s">
        <v>2128</v>
      </c>
      <c r="H3576" s="29" t="s">
        <v>3464</v>
      </c>
      <c r="I3576" s="29" t="s">
        <v>2128</v>
      </c>
    </row>
    <row r="3577" spans="1:9" x14ac:dyDescent="0.25">
      <c r="A3577" s="28" t="s">
        <v>4887</v>
      </c>
      <c r="B3577" s="28" t="s">
        <v>6248</v>
      </c>
      <c r="C3577" s="28" t="s">
        <v>4102</v>
      </c>
      <c r="D3577" s="28" t="s">
        <v>2734</v>
      </c>
      <c r="E3577" s="28" t="s">
        <v>6210</v>
      </c>
      <c r="F3577" s="29" t="s">
        <v>2483</v>
      </c>
      <c r="G3577" s="29" t="s">
        <v>2128</v>
      </c>
      <c r="H3577" s="29" t="s">
        <v>3464</v>
      </c>
      <c r="I3577" s="29" t="s">
        <v>2128</v>
      </c>
    </row>
    <row r="3578" spans="1:9" x14ac:dyDescent="0.25">
      <c r="A3578" s="28" t="s">
        <v>4887</v>
      </c>
      <c r="B3578" s="28" t="s">
        <v>6249</v>
      </c>
      <c r="C3578" s="28" t="s">
        <v>5049</v>
      </c>
      <c r="D3578" s="28" t="s">
        <v>2718</v>
      </c>
      <c r="E3578" s="28" t="s">
        <v>6210</v>
      </c>
      <c r="F3578" s="29" t="s">
        <v>2483</v>
      </c>
      <c r="G3578" s="29" t="s">
        <v>2128</v>
      </c>
      <c r="H3578" s="29" t="s">
        <v>3464</v>
      </c>
      <c r="I3578" s="29" t="s">
        <v>2128</v>
      </c>
    </row>
    <row r="3579" spans="1:9" x14ac:dyDescent="0.25">
      <c r="A3579" s="28" t="s">
        <v>4887</v>
      </c>
      <c r="B3579" s="28" t="s">
        <v>6250</v>
      </c>
      <c r="C3579" s="28" t="s">
        <v>5053</v>
      </c>
      <c r="D3579" s="28" t="s">
        <v>5054</v>
      </c>
      <c r="E3579" s="28" t="s">
        <v>6210</v>
      </c>
      <c r="F3579" s="29" t="s">
        <v>2483</v>
      </c>
      <c r="G3579" s="29" t="s">
        <v>2128</v>
      </c>
      <c r="H3579" s="29" t="s">
        <v>3464</v>
      </c>
      <c r="I3579" s="29" t="s">
        <v>2128</v>
      </c>
    </row>
    <row r="3580" spans="1:9" x14ac:dyDescent="0.25">
      <c r="A3580" s="28" t="s">
        <v>4887</v>
      </c>
      <c r="B3580" s="28" t="s">
        <v>6251</v>
      </c>
      <c r="C3580" s="28" t="s">
        <v>4855</v>
      </c>
      <c r="D3580" s="28" t="s">
        <v>4855</v>
      </c>
      <c r="E3580" s="28" t="s">
        <v>6252</v>
      </c>
      <c r="F3580" s="29" t="s">
        <v>2478</v>
      </c>
      <c r="G3580" s="29" t="s">
        <v>2153</v>
      </c>
      <c r="H3580" s="29" t="s">
        <v>2152</v>
      </c>
      <c r="I3580" s="29" t="s">
        <v>2153</v>
      </c>
    </row>
    <row r="3581" spans="1:9" x14ac:dyDescent="0.25">
      <c r="A3581" s="28" t="s">
        <v>4887</v>
      </c>
      <c r="B3581" s="28" t="s">
        <v>6253</v>
      </c>
      <c r="C3581" s="28" t="s">
        <v>4870</v>
      </c>
      <c r="D3581" s="28" t="s">
        <v>4871</v>
      </c>
      <c r="E3581" s="28" t="s">
        <v>6252</v>
      </c>
      <c r="F3581" s="29" t="s">
        <v>2483</v>
      </c>
      <c r="G3581" s="29" t="s">
        <v>2153</v>
      </c>
      <c r="H3581" s="29" t="s">
        <v>2152</v>
      </c>
      <c r="I3581" s="29" t="s">
        <v>2153</v>
      </c>
    </row>
    <row r="3582" spans="1:9" x14ac:dyDescent="0.25">
      <c r="A3582" s="28" t="s">
        <v>4887</v>
      </c>
      <c r="B3582" s="28" t="s">
        <v>6254</v>
      </c>
      <c r="C3582" s="28" t="s">
        <v>3864</v>
      </c>
      <c r="D3582" s="28" t="s">
        <v>3347</v>
      </c>
      <c r="E3582" s="28" t="s">
        <v>6252</v>
      </c>
      <c r="F3582" s="29" t="s">
        <v>2191</v>
      </c>
      <c r="G3582" s="29" t="s">
        <v>2153</v>
      </c>
      <c r="H3582" s="29" t="s">
        <v>2152</v>
      </c>
      <c r="I3582" s="29" t="s">
        <v>2153</v>
      </c>
    </row>
    <row r="3583" spans="1:9" x14ac:dyDescent="0.25">
      <c r="A3583" s="28" t="s">
        <v>4887</v>
      </c>
      <c r="B3583" s="28" t="s">
        <v>6255</v>
      </c>
      <c r="C3583" s="28" t="s">
        <v>4274</v>
      </c>
      <c r="D3583" s="28" t="s">
        <v>4274</v>
      </c>
      <c r="E3583" s="28" t="s">
        <v>6252</v>
      </c>
      <c r="F3583" s="29" t="s">
        <v>2455</v>
      </c>
      <c r="G3583" s="29" t="s">
        <v>2153</v>
      </c>
      <c r="H3583" s="29" t="s">
        <v>2152</v>
      </c>
      <c r="I3583" s="29" t="s">
        <v>2153</v>
      </c>
    </row>
    <row r="3584" spans="1:9" x14ac:dyDescent="0.25">
      <c r="A3584" s="28" t="s">
        <v>4887</v>
      </c>
      <c r="B3584" s="28" t="s">
        <v>6256</v>
      </c>
      <c r="C3584" s="28" t="s">
        <v>6257</v>
      </c>
      <c r="D3584" s="28" t="s">
        <v>6258</v>
      </c>
      <c r="E3584" s="28" t="s">
        <v>6252</v>
      </c>
      <c r="F3584" s="29" t="s">
        <v>2483</v>
      </c>
      <c r="G3584" s="29" t="s">
        <v>2153</v>
      </c>
      <c r="H3584" s="29" t="s">
        <v>2152</v>
      </c>
      <c r="I3584" s="29" t="s">
        <v>2153</v>
      </c>
    </row>
    <row r="3585" spans="1:9" x14ac:dyDescent="0.25">
      <c r="A3585" s="28" t="s">
        <v>4887</v>
      </c>
      <c r="B3585" s="28" t="s">
        <v>6259</v>
      </c>
      <c r="C3585" s="28" t="s">
        <v>3913</v>
      </c>
      <c r="D3585" s="28" t="s">
        <v>3914</v>
      </c>
      <c r="E3585" s="28" t="s">
        <v>6252</v>
      </c>
      <c r="F3585" s="29" t="s">
        <v>2483</v>
      </c>
      <c r="G3585" s="29" t="s">
        <v>2153</v>
      </c>
      <c r="H3585" s="29" t="s">
        <v>2152</v>
      </c>
      <c r="I3585" s="29" t="s">
        <v>2153</v>
      </c>
    </row>
    <row r="3586" spans="1:9" x14ac:dyDescent="0.25">
      <c r="A3586" s="28" t="s">
        <v>4887</v>
      </c>
      <c r="B3586" s="28" t="s">
        <v>6260</v>
      </c>
      <c r="C3586" s="28" t="s">
        <v>3854</v>
      </c>
      <c r="D3586" s="28" t="s">
        <v>2198</v>
      </c>
      <c r="E3586" s="28" t="s">
        <v>6252</v>
      </c>
      <c r="F3586" s="29" t="s">
        <v>2198</v>
      </c>
      <c r="G3586" s="29" t="s">
        <v>2153</v>
      </c>
      <c r="H3586" s="29" t="s">
        <v>2152</v>
      </c>
      <c r="I3586" s="29" t="s">
        <v>2153</v>
      </c>
    </row>
    <row r="3587" spans="1:9" x14ac:dyDescent="0.25">
      <c r="A3587" s="28" t="s">
        <v>4887</v>
      </c>
      <c r="B3587" s="28" t="s">
        <v>6261</v>
      </c>
      <c r="C3587" s="28" t="s">
        <v>3864</v>
      </c>
      <c r="D3587" s="28" t="s">
        <v>3347</v>
      </c>
      <c r="E3587" s="28" t="s">
        <v>6252</v>
      </c>
      <c r="F3587" s="29" t="s">
        <v>2191</v>
      </c>
      <c r="G3587" s="29" t="s">
        <v>2153</v>
      </c>
      <c r="H3587" s="29" t="s">
        <v>2152</v>
      </c>
      <c r="I3587" s="29" t="s">
        <v>2153</v>
      </c>
    </row>
    <row r="3588" spans="1:9" x14ac:dyDescent="0.25">
      <c r="A3588" s="28" t="s">
        <v>4887</v>
      </c>
      <c r="B3588" s="28" t="s">
        <v>6262</v>
      </c>
      <c r="C3588" s="28" t="s">
        <v>2116</v>
      </c>
      <c r="D3588" s="28" t="s">
        <v>2501</v>
      </c>
      <c r="E3588" s="28" t="s">
        <v>6252</v>
      </c>
      <c r="F3588" s="29" t="s">
        <v>2452</v>
      </c>
      <c r="G3588" s="29" t="s">
        <v>2153</v>
      </c>
      <c r="H3588" s="29" t="s">
        <v>2152</v>
      </c>
      <c r="I3588" s="29" t="s">
        <v>2153</v>
      </c>
    </row>
    <row r="3589" spans="1:9" x14ac:dyDescent="0.25">
      <c r="A3589" s="28" t="s">
        <v>4887</v>
      </c>
      <c r="B3589" s="28" t="s">
        <v>6263</v>
      </c>
      <c r="C3589" s="28" t="s">
        <v>3925</v>
      </c>
      <c r="D3589" s="28" t="s">
        <v>2934</v>
      </c>
      <c r="E3589" s="28" t="s">
        <v>6252</v>
      </c>
      <c r="F3589" s="29" t="s">
        <v>2483</v>
      </c>
      <c r="G3589" s="29" t="s">
        <v>2153</v>
      </c>
      <c r="H3589" s="29" t="s">
        <v>2152</v>
      </c>
      <c r="I3589" s="29" t="s">
        <v>2153</v>
      </c>
    </row>
    <row r="3590" spans="1:9" x14ac:dyDescent="0.25">
      <c r="A3590" s="28" t="s">
        <v>4887</v>
      </c>
      <c r="B3590" s="28" t="s">
        <v>6264</v>
      </c>
      <c r="C3590" s="28" t="s">
        <v>6265</v>
      </c>
      <c r="D3590" s="28" t="s">
        <v>2511</v>
      </c>
      <c r="E3590" s="28" t="s">
        <v>6252</v>
      </c>
      <c r="F3590" s="29" t="s">
        <v>2452</v>
      </c>
      <c r="G3590" s="29" t="s">
        <v>2153</v>
      </c>
      <c r="H3590" s="29" t="s">
        <v>2152</v>
      </c>
      <c r="I3590" s="29" t="s">
        <v>2153</v>
      </c>
    </row>
    <row r="3591" spans="1:9" x14ac:dyDescent="0.25">
      <c r="A3591" s="28" t="s">
        <v>4887</v>
      </c>
      <c r="B3591" s="28" t="s">
        <v>6266</v>
      </c>
      <c r="C3591" s="28" t="s">
        <v>6257</v>
      </c>
      <c r="D3591" s="28" t="s">
        <v>6258</v>
      </c>
      <c r="E3591" s="28" t="s">
        <v>6252</v>
      </c>
      <c r="F3591" s="29" t="s">
        <v>2483</v>
      </c>
      <c r="G3591" s="29" t="s">
        <v>2153</v>
      </c>
      <c r="H3591" s="29" t="s">
        <v>2152</v>
      </c>
      <c r="I3591" s="29" t="s">
        <v>2153</v>
      </c>
    </row>
    <row r="3592" spans="1:9" x14ac:dyDescent="0.25">
      <c r="A3592" s="28" t="s">
        <v>4887</v>
      </c>
      <c r="B3592" s="28" t="s">
        <v>6267</v>
      </c>
      <c r="C3592" s="28" t="s">
        <v>3913</v>
      </c>
      <c r="D3592" s="28" t="s">
        <v>3914</v>
      </c>
      <c r="E3592" s="28" t="s">
        <v>6252</v>
      </c>
      <c r="F3592" s="29" t="s">
        <v>2483</v>
      </c>
      <c r="G3592" s="29" t="s">
        <v>2153</v>
      </c>
      <c r="H3592" s="29" t="s">
        <v>2152</v>
      </c>
      <c r="I3592" s="29" t="s">
        <v>2153</v>
      </c>
    </row>
    <row r="3593" spans="1:9" x14ac:dyDescent="0.25">
      <c r="A3593" s="28" t="s">
        <v>4887</v>
      </c>
      <c r="B3593" s="28" t="s">
        <v>6268</v>
      </c>
      <c r="C3593" s="28" t="s">
        <v>3854</v>
      </c>
      <c r="D3593" s="28" t="s">
        <v>2198</v>
      </c>
      <c r="E3593" s="28" t="s">
        <v>6252</v>
      </c>
      <c r="F3593" s="29" t="s">
        <v>2198</v>
      </c>
      <c r="G3593" s="29" t="s">
        <v>2153</v>
      </c>
      <c r="H3593" s="29" t="s">
        <v>2152</v>
      </c>
      <c r="I3593" s="29" t="s">
        <v>2153</v>
      </c>
    </row>
    <row r="3594" spans="1:9" x14ac:dyDescent="0.25">
      <c r="A3594" s="28" t="s">
        <v>4887</v>
      </c>
      <c r="B3594" s="28" t="s">
        <v>6269</v>
      </c>
      <c r="C3594" s="28" t="s">
        <v>6257</v>
      </c>
      <c r="D3594" s="28" t="s">
        <v>6258</v>
      </c>
      <c r="E3594" s="28" t="s">
        <v>6252</v>
      </c>
      <c r="F3594" s="29" t="s">
        <v>2483</v>
      </c>
      <c r="G3594" s="29" t="s">
        <v>2153</v>
      </c>
      <c r="H3594" s="29" t="s">
        <v>2152</v>
      </c>
      <c r="I3594" s="29" t="s">
        <v>2153</v>
      </c>
    </row>
    <row r="3595" spans="1:9" x14ac:dyDescent="0.25">
      <c r="A3595" s="28" t="s">
        <v>4887</v>
      </c>
      <c r="B3595" s="28" t="s">
        <v>6270</v>
      </c>
      <c r="C3595" s="28" t="s">
        <v>3913</v>
      </c>
      <c r="D3595" s="28" t="s">
        <v>3914</v>
      </c>
      <c r="E3595" s="28" t="s">
        <v>6271</v>
      </c>
      <c r="F3595" s="29" t="s">
        <v>2483</v>
      </c>
      <c r="G3595" s="29" t="s">
        <v>2153</v>
      </c>
      <c r="H3595" s="29" t="s">
        <v>2152</v>
      </c>
      <c r="I3595" s="29" t="s">
        <v>2153</v>
      </c>
    </row>
    <row r="3596" spans="1:9" x14ac:dyDescent="0.25">
      <c r="A3596" s="28" t="s">
        <v>4887</v>
      </c>
      <c r="B3596" s="28" t="s">
        <v>6272</v>
      </c>
      <c r="C3596" s="28" t="s">
        <v>3830</v>
      </c>
      <c r="D3596" s="28" t="s">
        <v>3831</v>
      </c>
      <c r="E3596" s="28" t="s">
        <v>2084</v>
      </c>
      <c r="F3596" s="29" t="s">
        <v>2455</v>
      </c>
      <c r="G3596" s="29" t="s">
        <v>2083</v>
      </c>
      <c r="H3596" s="29" t="s">
        <v>2084</v>
      </c>
      <c r="I3596" s="29" t="s">
        <v>2083</v>
      </c>
    </row>
    <row r="3597" spans="1:9" x14ac:dyDescent="0.25">
      <c r="A3597" s="28" t="s">
        <v>4887</v>
      </c>
      <c r="B3597" s="28" t="s">
        <v>6273</v>
      </c>
      <c r="C3597" s="28" t="s">
        <v>2435</v>
      </c>
      <c r="D3597" s="28" t="s">
        <v>2435</v>
      </c>
      <c r="E3597" s="28" t="s">
        <v>2084</v>
      </c>
      <c r="F3597" s="29" t="s">
        <v>2191</v>
      </c>
      <c r="G3597" s="29" t="s">
        <v>2083</v>
      </c>
      <c r="H3597" s="29" t="s">
        <v>2084</v>
      </c>
      <c r="I3597" s="29" t="s">
        <v>2083</v>
      </c>
    </row>
    <row r="3598" spans="1:9" x14ac:dyDescent="0.25">
      <c r="A3598" s="28" t="s">
        <v>4887</v>
      </c>
      <c r="B3598" s="28" t="s">
        <v>6274</v>
      </c>
      <c r="C3598" s="28" t="s">
        <v>5152</v>
      </c>
      <c r="D3598" s="28" t="s">
        <v>5152</v>
      </c>
      <c r="E3598" s="28" t="s">
        <v>2084</v>
      </c>
      <c r="F3598" s="29" t="s">
        <v>2191</v>
      </c>
      <c r="G3598" s="29" t="s">
        <v>2083</v>
      </c>
      <c r="H3598" s="29" t="s">
        <v>2084</v>
      </c>
      <c r="I3598" s="29" t="s">
        <v>2083</v>
      </c>
    </row>
    <row r="3599" spans="1:9" x14ac:dyDescent="0.25">
      <c r="A3599" s="28" t="s">
        <v>4887</v>
      </c>
      <c r="B3599" s="28" t="s">
        <v>6275</v>
      </c>
      <c r="C3599" s="28" t="s">
        <v>3830</v>
      </c>
      <c r="D3599" s="28" t="s">
        <v>3831</v>
      </c>
      <c r="E3599" s="28" t="s">
        <v>2084</v>
      </c>
      <c r="F3599" s="29" t="s">
        <v>2455</v>
      </c>
      <c r="G3599" s="29" t="s">
        <v>2083</v>
      </c>
      <c r="H3599" s="29" t="s">
        <v>2084</v>
      </c>
      <c r="I3599" s="29" t="s">
        <v>2083</v>
      </c>
    </row>
    <row r="3600" spans="1:9" x14ac:dyDescent="0.25">
      <c r="A3600" s="28" t="s">
        <v>4887</v>
      </c>
      <c r="B3600" s="28" t="s">
        <v>6276</v>
      </c>
      <c r="C3600" s="28" t="s">
        <v>5152</v>
      </c>
      <c r="D3600" s="28" t="s">
        <v>5152</v>
      </c>
      <c r="E3600" s="28" t="s">
        <v>2084</v>
      </c>
      <c r="F3600" s="29" t="s">
        <v>2191</v>
      </c>
      <c r="G3600" s="29" t="s">
        <v>2083</v>
      </c>
      <c r="H3600" s="29" t="s">
        <v>2084</v>
      </c>
      <c r="I3600" s="29" t="s">
        <v>2083</v>
      </c>
    </row>
    <row r="3601" spans="1:9" x14ac:dyDescent="0.25">
      <c r="A3601" s="28" t="s">
        <v>4887</v>
      </c>
      <c r="B3601" s="28" t="s">
        <v>6277</v>
      </c>
      <c r="C3601" s="28" t="s">
        <v>3830</v>
      </c>
      <c r="D3601" s="28" t="s">
        <v>3831</v>
      </c>
      <c r="E3601" s="28" t="s">
        <v>2084</v>
      </c>
      <c r="F3601" s="29" t="s">
        <v>2455</v>
      </c>
      <c r="G3601" s="29" t="s">
        <v>2083</v>
      </c>
      <c r="H3601" s="29" t="s">
        <v>2084</v>
      </c>
      <c r="I3601" s="29" t="s">
        <v>2083</v>
      </c>
    </row>
    <row r="3602" spans="1:9" x14ac:dyDescent="0.25">
      <c r="A3602" s="28" t="s">
        <v>4887</v>
      </c>
      <c r="B3602" s="28" t="s">
        <v>6278</v>
      </c>
      <c r="C3602" s="28" t="s">
        <v>5152</v>
      </c>
      <c r="D3602" s="28" t="s">
        <v>5152</v>
      </c>
      <c r="E3602" s="28" t="s">
        <v>2084</v>
      </c>
      <c r="F3602" s="29" t="s">
        <v>2191</v>
      </c>
      <c r="G3602" s="29" t="s">
        <v>2083</v>
      </c>
      <c r="H3602" s="29" t="s">
        <v>2084</v>
      </c>
      <c r="I3602" s="29" t="s">
        <v>2083</v>
      </c>
    </row>
    <row r="3603" spans="1:9" x14ac:dyDescent="0.25">
      <c r="A3603" s="28" t="s">
        <v>4887</v>
      </c>
      <c r="B3603" s="28" t="s">
        <v>6279</v>
      </c>
      <c r="C3603" s="28" t="s">
        <v>3830</v>
      </c>
      <c r="D3603" s="28" t="s">
        <v>3831</v>
      </c>
      <c r="E3603" s="28" t="s">
        <v>2084</v>
      </c>
      <c r="F3603" s="29" t="s">
        <v>2455</v>
      </c>
      <c r="G3603" s="29" t="s">
        <v>2083</v>
      </c>
      <c r="H3603" s="29" t="s">
        <v>2084</v>
      </c>
      <c r="I3603" s="29" t="s">
        <v>2083</v>
      </c>
    </row>
    <row r="3604" spans="1:9" x14ac:dyDescent="0.25">
      <c r="A3604" s="28" t="s">
        <v>4887</v>
      </c>
      <c r="B3604" s="28" t="s">
        <v>6280</v>
      </c>
      <c r="C3604" s="28" t="s">
        <v>5152</v>
      </c>
      <c r="D3604" s="28" t="s">
        <v>5152</v>
      </c>
      <c r="E3604" s="28" t="s">
        <v>2084</v>
      </c>
      <c r="F3604" s="29" t="s">
        <v>2191</v>
      </c>
      <c r="G3604" s="29" t="s">
        <v>2083</v>
      </c>
      <c r="H3604" s="29" t="s">
        <v>2084</v>
      </c>
      <c r="I3604" s="29" t="s">
        <v>2083</v>
      </c>
    </row>
    <row r="3605" spans="1:9" x14ac:dyDescent="0.25">
      <c r="A3605" s="28" t="s">
        <v>4887</v>
      </c>
      <c r="B3605" s="28" t="s">
        <v>6281</v>
      </c>
      <c r="C3605" s="28" t="s">
        <v>3830</v>
      </c>
      <c r="D3605" s="28" t="s">
        <v>3831</v>
      </c>
      <c r="E3605" s="28" t="s">
        <v>2084</v>
      </c>
      <c r="F3605" s="29" t="s">
        <v>2455</v>
      </c>
      <c r="G3605" s="29" t="s">
        <v>2083</v>
      </c>
      <c r="H3605" s="29" t="s">
        <v>2084</v>
      </c>
      <c r="I3605" s="29" t="s">
        <v>2083</v>
      </c>
    </row>
    <row r="3606" spans="1:9" x14ac:dyDescent="0.25">
      <c r="A3606" s="28" t="s">
        <v>4887</v>
      </c>
      <c r="B3606" s="28" t="s">
        <v>6282</v>
      </c>
      <c r="C3606" s="28" t="s">
        <v>2435</v>
      </c>
      <c r="D3606" s="28" t="s">
        <v>2435</v>
      </c>
      <c r="E3606" s="28" t="s">
        <v>2084</v>
      </c>
      <c r="F3606" s="29" t="s">
        <v>2191</v>
      </c>
      <c r="G3606" s="29" t="s">
        <v>2083</v>
      </c>
      <c r="H3606" s="29" t="s">
        <v>2084</v>
      </c>
      <c r="I3606" s="29" t="s">
        <v>2083</v>
      </c>
    </row>
    <row r="3607" spans="1:9" x14ac:dyDescent="0.25">
      <c r="A3607" s="28" t="s">
        <v>4887</v>
      </c>
      <c r="B3607" s="28" t="s">
        <v>6283</v>
      </c>
      <c r="C3607" s="28" t="s">
        <v>4093</v>
      </c>
      <c r="D3607" s="28" t="s">
        <v>2960</v>
      </c>
      <c r="E3607" s="28" t="s">
        <v>6284</v>
      </c>
      <c r="F3607" s="29" t="s">
        <v>2483</v>
      </c>
      <c r="G3607" s="29" t="s">
        <v>2080</v>
      </c>
      <c r="H3607" s="29" t="s">
        <v>2148</v>
      </c>
      <c r="I3607" s="29" t="s">
        <v>2080</v>
      </c>
    </row>
    <row r="3608" spans="1:9" x14ac:dyDescent="0.25">
      <c r="A3608" s="28" t="s">
        <v>4887</v>
      </c>
      <c r="B3608" s="28" t="s">
        <v>6285</v>
      </c>
      <c r="C3608" s="28" t="s">
        <v>6286</v>
      </c>
      <c r="D3608" s="28" t="s">
        <v>2748</v>
      </c>
      <c r="E3608" s="28" t="s">
        <v>6284</v>
      </c>
      <c r="F3608" s="29" t="s">
        <v>2483</v>
      </c>
      <c r="G3608" s="29" t="s">
        <v>2080</v>
      </c>
      <c r="H3608" s="29" t="s">
        <v>2148</v>
      </c>
      <c r="I3608" s="29" t="s">
        <v>2080</v>
      </c>
    </row>
    <row r="3609" spans="1:9" x14ac:dyDescent="0.25">
      <c r="A3609" s="28" t="s">
        <v>4887</v>
      </c>
      <c r="B3609" s="28" t="s">
        <v>6287</v>
      </c>
      <c r="C3609" s="28" t="s">
        <v>6288</v>
      </c>
      <c r="D3609" s="28" t="s">
        <v>2755</v>
      </c>
      <c r="E3609" s="28" t="s">
        <v>6284</v>
      </c>
      <c r="F3609" s="29" t="s">
        <v>2483</v>
      </c>
      <c r="G3609" s="29" t="s">
        <v>2080</v>
      </c>
      <c r="H3609" s="29" t="s">
        <v>2148</v>
      </c>
      <c r="I3609" s="29" t="s">
        <v>2080</v>
      </c>
    </row>
    <row r="3610" spans="1:9" x14ac:dyDescent="0.25">
      <c r="A3610" s="28" t="s">
        <v>4887</v>
      </c>
      <c r="B3610" s="28" t="s">
        <v>6289</v>
      </c>
      <c r="C3610" s="28" t="s">
        <v>6290</v>
      </c>
      <c r="D3610" s="28" t="s">
        <v>2767</v>
      </c>
      <c r="E3610" s="28" t="s">
        <v>6284</v>
      </c>
      <c r="F3610" s="29" t="s">
        <v>2483</v>
      </c>
      <c r="G3610" s="29" t="s">
        <v>2080</v>
      </c>
      <c r="H3610" s="29" t="s">
        <v>2148</v>
      </c>
      <c r="I3610" s="29" t="s">
        <v>2080</v>
      </c>
    </row>
    <row r="3611" spans="1:9" x14ac:dyDescent="0.25">
      <c r="A3611" s="28" t="s">
        <v>4887</v>
      </c>
      <c r="B3611" s="28" t="s">
        <v>6291</v>
      </c>
      <c r="C3611" s="28" t="s">
        <v>4073</v>
      </c>
      <c r="D3611" s="28" t="s">
        <v>2769</v>
      </c>
      <c r="E3611" s="28" t="s">
        <v>6284</v>
      </c>
      <c r="F3611" s="29" t="s">
        <v>2483</v>
      </c>
      <c r="G3611" s="29" t="s">
        <v>2080</v>
      </c>
      <c r="H3611" s="29" t="s">
        <v>2148</v>
      </c>
      <c r="I3611" s="29" t="s">
        <v>2080</v>
      </c>
    </row>
    <row r="3612" spans="1:9" x14ac:dyDescent="0.25">
      <c r="A3612" s="28" t="s">
        <v>4887</v>
      </c>
      <c r="B3612" s="28" t="s">
        <v>6292</v>
      </c>
      <c r="C3612" s="28" t="s">
        <v>6286</v>
      </c>
      <c r="D3612" s="28" t="s">
        <v>2748</v>
      </c>
      <c r="E3612" s="28" t="s">
        <v>6284</v>
      </c>
      <c r="F3612" s="29" t="s">
        <v>2483</v>
      </c>
      <c r="G3612" s="29" t="s">
        <v>2080</v>
      </c>
      <c r="H3612" s="29" t="s">
        <v>2148</v>
      </c>
      <c r="I3612" s="29" t="s">
        <v>2080</v>
      </c>
    </row>
    <row r="3613" spans="1:9" x14ac:dyDescent="0.25">
      <c r="A3613" s="28" t="s">
        <v>4887</v>
      </c>
      <c r="B3613" s="28" t="s">
        <v>6293</v>
      </c>
      <c r="C3613" s="28" t="s">
        <v>6288</v>
      </c>
      <c r="D3613" s="28" t="s">
        <v>2755</v>
      </c>
      <c r="E3613" s="28" t="s">
        <v>6284</v>
      </c>
      <c r="F3613" s="29" t="s">
        <v>2483</v>
      </c>
      <c r="G3613" s="29" t="s">
        <v>2080</v>
      </c>
      <c r="H3613" s="29" t="s">
        <v>2148</v>
      </c>
      <c r="I3613" s="29" t="s">
        <v>2080</v>
      </c>
    </row>
    <row r="3614" spans="1:9" x14ac:dyDescent="0.25">
      <c r="A3614" s="28" t="s">
        <v>4887</v>
      </c>
      <c r="B3614" s="28" t="s">
        <v>6294</v>
      </c>
      <c r="C3614" s="28" t="s">
        <v>3971</v>
      </c>
      <c r="D3614" s="28" t="s">
        <v>2469</v>
      </c>
      <c r="E3614" s="28" t="s">
        <v>6284</v>
      </c>
      <c r="F3614" s="29" t="s">
        <v>2455</v>
      </c>
      <c r="G3614" s="29" t="s">
        <v>2080</v>
      </c>
      <c r="H3614" s="29" t="s">
        <v>2148</v>
      </c>
      <c r="I3614" s="29" t="s">
        <v>2080</v>
      </c>
    </row>
    <row r="3615" spans="1:9" x14ac:dyDescent="0.25">
      <c r="A3615" s="28" t="s">
        <v>4887</v>
      </c>
      <c r="B3615" s="28" t="s">
        <v>6295</v>
      </c>
      <c r="C3615" s="28" t="s">
        <v>6290</v>
      </c>
      <c r="D3615" s="28" t="s">
        <v>2767</v>
      </c>
      <c r="E3615" s="28" t="s">
        <v>6284</v>
      </c>
      <c r="F3615" s="29" t="s">
        <v>2483</v>
      </c>
      <c r="G3615" s="29" t="s">
        <v>2080</v>
      </c>
      <c r="H3615" s="29" t="s">
        <v>2148</v>
      </c>
      <c r="I3615" s="29" t="s">
        <v>2080</v>
      </c>
    </row>
    <row r="3616" spans="1:9" x14ac:dyDescent="0.25">
      <c r="A3616" s="28" t="s">
        <v>4887</v>
      </c>
      <c r="B3616" s="28" t="s">
        <v>6296</v>
      </c>
      <c r="C3616" s="28" t="s">
        <v>4073</v>
      </c>
      <c r="D3616" s="28" t="s">
        <v>2769</v>
      </c>
      <c r="E3616" s="28" t="s">
        <v>6284</v>
      </c>
      <c r="F3616" s="29" t="s">
        <v>2483</v>
      </c>
      <c r="G3616" s="29" t="s">
        <v>2080</v>
      </c>
      <c r="H3616" s="29" t="s">
        <v>2148</v>
      </c>
      <c r="I3616" s="29" t="s">
        <v>2080</v>
      </c>
    </row>
    <row r="3617" spans="1:9" x14ac:dyDescent="0.25">
      <c r="A3617" s="28" t="s">
        <v>4887</v>
      </c>
      <c r="B3617" s="28" t="s">
        <v>6297</v>
      </c>
      <c r="C3617" s="28" t="s">
        <v>4008</v>
      </c>
      <c r="D3617" s="28" t="s">
        <v>4009</v>
      </c>
      <c r="E3617" s="28" t="s">
        <v>6284</v>
      </c>
      <c r="F3617" s="29" t="s">
        <v>2455</v>
      </c>
      <c r="G3617" s="29" t="s">
        <v>2080</v>
      </c>
      <c r="H3617" s="29" t="s">
        <v>2148</v>
      </c>
      <c r="I3617" s="29" t="s">
        <v>2080</v>
      </c>
    </row>
    <row r="3618" spans="1:9" x14ac:dyDescent="0.25">
      <c r="A3618" s="28" t="s">
        <v>4887</v>
      </c>
      <c r="B3618" s="28" t="s">
        <v>6298</v>
      </c>
      <c r="C3618" s="28" t="s">
        <v>6286</v>
      </c>
      <c r="D3618" s="28" t="s">
        <v>2748</v>
      </c>
      <c r="E3618" s="28" t="s">
        <v>6284</v>
      </c>
      <c r="F3618" s="29" t="s">
        <v>2483</v>
      </c>
      <c r="G3618" s="29" t="s">
        <v>2080</v>
      </c>
      <c r="H3618" s="29" t="s">
        <v>2148</v>
      </c>
      <c r="I3618" s="29" t="s">
        <v>2080</v>
      </c>
    </row>
    <row r="3619" spans="1:9" x14ac:dyDescent="0.25">
      <c r="A3619" s="28" t="s">
        <v>4887</v>
      </c>
      <c r="B3619" s="28" t="s">
        <v>6299</v>
      </c>
      <c r="C3619" s="28" t="s">
        <v>3854</v>
      </c>
      <c r="D3619" s="28" t="s">
        <v>2198</v>
      </c>
      <c r="E3619" s="28" t="s">
        <v>6284</v>
      </c>
      <c r="F3619" s="29" t="s">
        <v>2198</v>
      </c>
      <c r="G3619" s="29" t="s">
        <v>2080</v>
      </c>
      <c r="H3619" s="29" t="s">
        <v>2148</v>
      </c>
      <c r="I3619" s="29" t="s">
        <v>2080</v>
      </c>
    </row>
    <row r="3620" spans="1:9" x14ac:dyDescent="0.25">
      <c r="A3620" s="28" t="s">
        <v>4887</v>
      </c>
      <c r="B3620" s="28" t="s">
        <v>6300</v>
      </c>
      <c r="C3620" s="28" t="s">
        <v>6288</v>
      </c>
      <c r="D3620" s="28" t="s">
        <v>2755</v>
      </c>
      <c r="E3620" s="28" t="s">
        <v>6284</v>
      </c>
      <c r="F3620" s="29" t="s">
        <v>2483</v>
      </c>
      <c r="G3620" s="29" t="s">
        <v>2080</v>
      </c>
      <c r="H3620" s="29" t="s">
        <v>2148</v>
      </c>
      <c r="I3620" s="29" t="s">
        <v>2080</v>
      </c>
    </row>
    <row r="3621" spans="1:9" x14ac:dyDescent="0.25">
      <c r="A3621" s="28" t="s">
        <v>4887</v>
      </c>
      <c r="B3621" s="28" t="s">
        <v>6301</v>
      </c>
      <c r="C3621" s="28" t="s">
        <v>3821</v>
      </c>
      <c r="D3621" s="28" t="s">
        <v>2473</v>
      </c>
      <c r="E3621" s="28" t="s">
        <v>6284</v>
      </c>
      <c r="F3621" s="29" t="s">
        <v>2455</v>
      </c>
      <c r="G3621" s="29" t="s">
        <v>2080</v>
      </c>
      <c r="H3621" s="29" t="s">
        <v>2148</v>
      </c>
      <c r="I3621" s="29" t="s">
        <v>2080</v>
      </c>
    </row>
    <row r="3622" spans="1:9" x14ac:dyDescent="0.25">
      <c r="A3622" s="28" t="s">
        <v>4887</v>
      </c>
      <c r="B3622" s="28" t="s">
        <v>6302</v>
      </c>
      <c r="C3622" s="28" t="s">
        <v>4073</v>
      </c>
      <c r="D3622" s="28" t="s">
        <v>2769</v>
      </c>
      <c r="E3622" s="28" t="s">
        <v>6284</v>
      </c>
      <c r="F3622" s="29" t="s">
        <v>2483</v>
      </c>
      <c r="G3622" s="29" t="s">
        <v>2080</v>
      </c>
      <c r="H3622" s="29" t="s">
        <v>2148</v>
      </c>
      <c r="I3622" s="29" t="s">
        <v>2080</v>
      </c>
    </row>
    <row r="3623" spans="1:9" x14ac:dyDescent="0.25">
      <c r="A3623" s="28" t="s">
        <v>4887</v>
      </c>
      <c r="B3623" s="28" t="s">
        <v>6303</v>
      </c>
      <c r="C3623" s="28" t="s">
        <v>4008</v>
      </c>
      <c r="D3623" s="28" t="s">
        <v>4009</v>
      </c>
      <c r="E3623" s="28" t="s">
        <v>6284</v>
      </c>
      <c r="F3623" s="29" t="s">
        <v>2455</v>
      </c>
      <c r="G3623" s="29" t="s">
        <v>2080</v>
      </c>
      <c r="H3623" s="29" t="s">
        <v>2148</v>
      </c>
      <c r="I3623" s="29" t="s">
        <v>2080</v>
      </c>
    </row>
    <row r="3624" spans="1:9" x14ac:dyDescent="0.25">
      <c r="A3624" s="28" t="s">
        <v>4887</v>
      </c>
      <c r="B3624" s="28" t="s">
        <v>6304</v>
      </c>
      <c r="C3624" s="28" t="s">
        <v>3826</v>
      </c>
      <c r="D3624" s="28" t="s">
        <v>2547</v>
      </c>
      <c r="E3624" s="28" t="s">
        <v>6284</v>
      </c>
      <c r="F3624" s="29" t="s">
        <v>2455</v>
      </c>
      <c r="G3624" s="29" t="s">
        <v>2080</v>
      </c>
      <c r="H3624" s="29" t="s">
        <v>2148</v>
      </c>
      <c r="I3624" s="29" t="s">
        <v>2080</v>
      </c>
    </row>
    <row r="3625" spans="1:9" x14ac:dyDescent="0.25">
      <c r="A3625" s="28" t="s">
        <v>4887</v>
      </c>
      <c r="B3625" s="28" t="s">
        <v>6305</v>
      </c>
      <c r="C3625" s="28" t="s">
        <v>6286</v>
      </c>
      <c r="D3625" s="28" t="s">
        <v>2748</v>
      </c>
      <c r="E3625" s="28" t="s">
        <v>6284</v>
      </c>
      <c r="F3625" s="29" t="s">
        <v>2483</v>
      </c>
      <c r="G3625" s="29" t="s">
        <v>2080</v>
      </c>
      <c r="H3625" s="29" t="s">
        <v>2148</v>
      </c>
      <c r="I3625" s="29" t="s">
        <v>2080</v>
      </c>
    </row>
    <row r="3626" spans="1:9" x14ac:dyDescent="0.25">
      <c r="A3626" s="28" t="s">
        <v>4887</v>
      </c>
      <c r="B3626" s="28" t="s">
        <v>6306</v>
      </c>
      <c r="C3626" s="28" t="s">
        <v>3854</v>
      </c>
      <c r="D3626" s="28" t="s">
        <v>2198</v>
      </c>
      <c r="E3626" s="28" t="s">
        <v>6284</v>
      </c>
      <c r="F3626" s="29" t="s">
        <v>2198</v>
      </c>
      <c r="G3626" s="29" t="s">
        <v>2080</v>
      </c>
      <c r="H3626" s="29" t="s">
        <v>2148</v>
      </c>
      <c r="I3626" s="29" t="s">
        <v>2080</v>
      </c>
    </row>
    <row r="3627" spans="1:9" x14ac:dyDescent="0.25">
      <c r="A3627" s="28" t="s">
        <v>4887</v>
      </c>
      <c r="B3627" s="28" t="s">
        <v>6307</v>
      </c>
      <c r="C3627" s="28" t="s">
        <v>3833</v>
      </c>
      <c r="D3627" s="28" t="s">
        <v>3834</v>
      </c>
      <c r="E3627" s="28" t="s">
        <v>6284</v>
      </c>
      <c r="F3627" s="29" t="s">
        <v>2455</v>
      </c>
      <c r="G3627" s="29" t="s">
        <v>2080</v>
      </c>
      <c r="H3627" s="29" t="s">
        <v>2148</v>
      </c>
      <c r="I3627" s="29" t="s">
        <v>2080</v>
      </c>
    </row>
    <row r="3628" spans="1:9" x14ac:dyDescent="0.25">
      <c r="A3628" s="28" t="s">
        <v>4887</v>
      </c>
      <c r="B3628" s="28" t="s">
        <v>6308</v>
      </c>
      <c r="C3628" s="28" t="s">
        <v>6288</v>
      </c>
      <c r="D3628" s="28" t="s">
        <v>2755</v>
      </c>
      <c r="E3628" s="28" t="s">
        <v>6284</v>
      </c>
      <c r="F3628" s="29" t="s">
        <v>2483</v>
      </c>
      <c r="G3628" s="29" t="s">
        <v>2080</v>
      </c>
      <c r="H3628" s="29" t="s">
        <v>2148</v>
      </c>
      <c r="I3628" s="29" t="s">
        <v>2080</v>
      </c>
    </row>
    <row r="3629" spans="1:9" x14ac:dyDescent="0.25">
      <c r="A3629" s="28" t="s">
        <v>4887</v>
      </c>
      <c r="B3629" s="28" t="s">
        <v>6309</v>
      </c>
      <c r="C3629" s="28" t="s">
        <v>6290</v>
      </c>
      <c r="D3629" s="28" t="s">
        <v>2767</v>
      </c>
      <c r="E3629" s="28" t="s">
        <v>6284</v>
      </c>
      <c r="F3629" s="29" t="s">
        <v>2483</v>
      </c>
      <c r="G3629" s="29" t="s">
        <v>2080</v>
      </c>
      <c r="H3629" s="29" t="s">
        <v>2148</v>
      </c>
      <c r="I3629" s="29" t="s">
        <v>2080</v>
      </c>
    </row>
    <row r="3630" spans="1:9" x14ac:dyDescent="0.25">
      <c r="A3630" s="28" t="s">
        <v>4887</v>
      </c>
      <c r="B3630" s="28" t="s">
        <v>6310</v>
      </c>
      <c r="C3630" s="28" t="s">
        <v>4073</v>
      </c>
      <c r="D3630" s="28" t="s">
        <v>2769</v>
      </c>
      <c r="E3630" s="28" t="s">
        <v>6284</v>
      </c>
      <c r="F3630" s="29" t="s">
        <v>2483</v>
      </c>
      <c r="G3630" s="29" t="s">
        <v>2080</v>
      </c>
      <c r="H3630" s="29" t="s">
        <v>2148</v>
      </c>
      <c r="I3630" s="29" t="s">
        <v>2080</v>
      </c>
    </row>
    <row r="3631" spans="1:9" x14ac:dyDescent="0.25">
      <c r="A3631" s="28" t="s">
        <v>4887</v>
      </c>
      <c r="B3631" s="28" t="s">
        <v>6311</v>
      </c>
      <c r="C3631" s="28" t="s">
        <v>4008</v>
      </c>
      <c r="D3631" s="28" t="s">
        <v>4009</v>
      </c>
      <c r="E3631" s="28" t="s">
        <v>6284</v>
      </c>
      <c r="F3631" s="29" t="s">
        <v>2455</v>
      </c>
      <c r="G3631" s="29" t="s">
        <v>2080</v>
      </c>
      <c r="H3631" s="29" t="s">
        <v>2148</v>
      </c>
      <c r="I3631" s="29" t="s">
        <v>2080</v>
      </c>
    </row>
    <row r="3632" spans="1:9" x14ac:dyDescent="0.25">
      <c r="A3632" s="28" t="s">
        <v>4887</v>
      </c>
      <c r="B3632" s="28" t="s">
        <v>6312</v>
      </c>
      <c r="C3632" s="28" t="s">
        <v>6286</v>
      </c>
      <c r="D3632" s="28" t="s">
        <v>2748</v>
      </c>
      <c r="E3632" s="28" t="s">
        <v>6284</v>
      </c>
      <c r="F3632" s="29" t="s">
        <v>2483</v>
      </c>
      <c r="G3632" s="29" t="s">
        <v>2080</v>
      </c>
      <c r="H3632" s="29" t="s">
        <v>2148</v>
      </c>
      <c r="I3632" s="29" t="s">
        <v>2080</v>
      </c>
    </row>
    <row r="3633" spans="1:9" x14ac:dyDescent="0.25">
      <c r="A3633" s="28" t="s">
        <v>4887</v>
      </c>
      <c r="B3633" s="28" t="s">
        <v>6313</v>
      </c>
      <c r="C3633" s="28" t="s">
        <v>3854</v>
      </c>
      <c r="D3633" s="28" t="s">
        <v>2198</v>
      </c>
      <c r="E3633" s="28" t="s">
        <v>6284</v>
      </c>
      <c r="F3633" s="29" t="s">
        <v>2198</v>
      </c>
      <c r="G3633" s="29" t="s">
        <v>2080</v>
      </c>
      <c r="H3633" s="29" t="s">
        <v>2148</v>
      </c>
      <c r="I3633" s="29" t="s">
        <v>2080</v>
      </c>
    </row>
    <row r="3634" spans="1:9" x14ac:dyDescent="0.25">
      <c r="A3634" s="28" t="s">
        <v>4887</v>
      </c>
      <c r="B3634" s="28" t="s">
        <v>6314</v>
      </c>
      <c r="C3634" s="28" t="s">
        <v>6288</v>
      </c>
      <c r="D3634" s="28" t="s">
        <v>2755</v>
      </c>
      <c r="E3634" s="28" t="s">
        <v>6284</v>
      </c>
      <c r="F3634" s="29" t="s">
        <v>2483</v>
      </c>
      <c r="G3634" s="29" t="s">
        <v>2080</v>
      </c>
      <c r="H3634" s="29" t="s">
        <v>2148</v>
      </c>
      <c r="I3634" s="29" t="s">
        <v>2080</v>
      </c>
    </row>
    <row r="3635" spans="1:9" x14ac:dyDescent="0.25">
      <c r="A3635" s="28" t="s">
        <v>4887</v>
      </c>
      <c r="B3635" s="28" t="s">
        <v>6315</v>
      </c>
      <c r="C3635" s="28" t="s">
        <v>3985</v>
      </c>
      <c r="D3635" s="28" t="s">
        <v>3526</v>
      </c>
      <c r="E3635" s="28" t="s">
        <v>6284</v>
      </c>
      <c r="F3635" s="29" t="s">
        <v>2198</v>
      </c>
      <c r="G3635" s="29" t="s">
        <v>2080</v>
      </c>
      <c r="H3635" s="29" t="s">
        <v>2148</v>
      </c>
      <c r="I3635" s="29" t="s">
        <v>2080</v>
      </c>
    </row>
    <row r="3636" spans="1:9" x14ac:dyDescent="0.25">
      <c r="A3636" s="28" t="s">
        <v>4887</v>
      </c>
      <c r="B3636" s="28" t="s">
        <v>6316</v>
      </c>
      <c r="C3636" s="28" t="s">
        <v>4073</v>
      </c>
      <c r="D3636" s="28" t="s">
        <v>2769</v>
      </c>
      <c r="E3636" s="28" t="s">
        <v>6284</v>
      </c>
      <c r="F3636" s="29" t="s">
        <v>2483</v>
      </c>
      <c r="G3636" s="29" t="s">
        <v>2080</v>
      </c>
      <c r="H3636" s="29" t="s">
        <v>2148</v>
      </c>
      <c r="I3636" s="29" t="s">
        <v>2080</v>
      </c>
    </row>
    <row r="3637" spans="1:9" x14ac:dyDescent="0.25">
      <c r="A3637" s="28" t="s">
        <v>4887</v>
      </c>
      <c r="B3637" s="28" t="s">
        <v>6317</v>
      </c>
      <c r="C3637" s="28" t="s">
        <v>4008</v>
      </c>
      <c r="D3637" s="28" t="s">
        <v>4009</v>
      </c>
      <c r="E3637" s="28" t="s">
        <v>6284</v>
      </c>
      <c r="F3637" s="29" t="s">
        <v>2455</v>
      </c>
      <c r="G3637" s="29" t="s">
        <v>2080</v>
      </c>
      <c r="H3637" s="29" t="s">
        <v>2148</v>
      </c>
      <c r="I3637" s="29" t="s">
        <v>2080</v>
      </c>
    </row>
    <row r="3638" spans="1:9" x14ac:dyDescent="0.25">
      <c r="A3638" s="28" t="s">
        <v>4887</v>
      </c>
      <c r="B3638" s="28" t="s">
        <v>6318</v>
      </c>
      <c r="C3638" s="28" t="s">
        <v>3826</v>
      </c>
      <c r="D3638" s="28" t="s">
        <v>2547</v>
      </c>
      <c r="E3638" s="28" t="s">
        <v>6284</v>
      </c>
      <c r="F3638" s="29" t="s">
        <v>2455</v>
      </c>
      <c r="G3638" s="29" t="s">
        <v>2080</v>
      </c>
      <c r="H3638" s="29" t="s">
        <v>2148</v>
      </c>
      <c r="I3638" s="29" t="s">
        <v>2080</v>
      </c>
    </row>
    <row r="3639" spans="1:9" x14ac:dyDescent="0.25">
      <c r="A3639" s="28" t="s">
        <v>4887</v>
      </c>
      <c r="B3639" s="28" t="s">
        <v>6319</v>
      </c>
      <c r="C3639" s="28" t="s">
        <v>6286</v>
      </c>
      <c r="D3639" s="28" t="s">
        <v>2748</v>
      </c>
      <c r="E3639" s="28" t="s">
        <v>6284</v>
      </c>
      <c r="F3639" s="29" t="s">
        <v>2483</v>
      </c>
      <c r="G3639" s="29" t="s">
        <v>2080</v>
      </c>
      <c r="H3639" s="29" t="s">
        <v>2148</v>
      </c>
      <c r="I3639" s="29" t="s">
        <v>2080</v>
      </c>
    </row>
    <row r="3640" spans="1:9" x14ac:dyDescent="0.25">
      <c r="A3640" s="28" t="s">
        <v>4887</v>
      </c>
      <c r="B3640" s="28" t="s">
        <v>6320</v>
      </c>
      <c r="C3640" s="28" t="s">
        <v>3854</v>
      </c>
      <c r="D3640" s="28" t="s">
        <v>2198</v>
      </c>
      <c r="E3640" s="28" t="s">
        <v>6284</v>
      </c>
      <c r="F3640" s="29" t="s">
        <v>2198</v>
      </c>
      <c r="G3640" s="29" t="s">
        <v>2080</v>
      </c>
      <c r="H3640" s="29" t="s">
        <v>2148</v>
      </c>
      <c r="I3640" s="29" t="s">
        <v>2080</v>
      </c>
    </row>
    <row r="3641" spans="1:9" x14ac:dyDescent="0.25">
      <c r="A3641" s="28" t="s">
        <v>4887</v>
      </c>
      <c r="B3641" s="28" t="s">
        <v>6321</v>
      </c>
      <c r="C3641" s="28" t="s">
        <v>6288</v>
      </c>
      <c r="D3641" s="28" t="s">
        <v>2755</v>
      </c>
      <c r="E3641" s="28" t="s">
        <v>6284</v>
      </c>
      <c r="F3641" s="29" t="s">
        <v>2483</v>
      </c>
      <c r="G3641" s="29" t="s">
        <v>2080</v>
      </c>
      <c r="H3641" s="29" t="s">
        <v>2148</v>
      </c>
      <c r="I3641" s="29" t="s">
        <v>2080</v>
      </c>
    </row>
    <row r="3642" spans="1:9" x14ac:dyDescent="0.25">
      <c r="A3642" s="28" t="s">
        <v>4887</v>
      </c>
      <c r="B3642" s="28" t="s">
        <v>6322</v>
      </c>
      <c r="C3642" s="28" t="s">
        <v>4073</v>
      </c>
      <c r="D3642" s="28" t="s">
        <v>2769</v>
      </c>
      <c r="E3642" s="28" t="s">
        <v>6284</v>
      </c>
      <c r="F3642" s="29" t="s">
        <v>2483</v>
      </c>
      <c r="G3642" s="29" t="s">
        <v>2080</v>
      </c>
      <c r="H3642" s="29" t="s">
        <v>2148</v>
      </c>
      <c r="I3642" s="29" t="s">
        <v>2080</v>
      </c>
    </row>
    <row r="3643" spans="1:9" x14ac:dyDescent="0.25">
      <c r="A3643" s="28" t="s">
        <v>4887</v>
      </c>
      <c r="B3643" s="28" t="s">
        <v>6323</v>
      </c>
      <c r="C3643" s="28" t="s">
        <v>4093</v>
      </c>
      <c r="D3643" s="28" t="s">
        <v>2960</v>
      </c>
      <c r="E3643" s="28" t="s">
        <v>6284</v>
      </c>
      <c r="F3643" s="29" t="s">
        <v>2483</v>
      </c>
      <c r="G3643" s="29" t="s">
        <v>2080</v>
      </c>
      <c r="H3643" s="29" t="s">
        <v>2148</v>
      </c>
      <c r="I3643" s="29" t="s">
        <v>2080</v>
      </c>
    </row>
    <row r="3644" spans="1:9" x14ac:dyDescent="0.25">
      <c r="A3644" s="28" t="s">
        <v>4887</v>
      </c>
      <c r="B3644" s="28" t="s">
        <v>6324</v>
      </c>
      <c r="C3644" s="28" t="s">
        <v>6286</v>
      </c>
      <c r="D3644" s="28" t="s">
        <v>2748</v>
      </c>
      <c r="E3644" s="28" t="s">
        <v>6284</v>
      </c>
      <c r="F3644" s="29" t="s">
        <v>2483</v>
      </c>
      <c r="G3644" s="29" t="s">
        <v>2080</v>
      </c>
      <c r="H3644" s="29" t="s">
        <v>2148</v>
      </c>
      <c r="I3644" s="29" t="s">
        <v>2080</v>
      </c>
    </row>
    <row r="3645" spans="1:9" x14ac:dyDescent="0.25">
      <c r="A3645" s="28" t="s">
        <v>4887</v>
      </c>
      <c r="B3645" s="28" t="s">
        <v>6325</v>
      </c>
      <c r="C3645" s="28" t="s">
        <v>3854</v>
      </c>
      <c r="D3645" s="28" t="s">
        <v>2198</v>
      </c>
      <c r="E3645" s="28" t="s">
        <v>6284</v>
      </c>
      <c r="F3645" s="29" t="s">
        <v>2198</v>
      </c>
      <c r="G3645" s="29" t="s">
        <v>2080</v>
      </c>
      <c r="H3645" s="29" t="s">
        <v>2148</v>
      </c>
      <c r="I3645" s="29" t="s">
        <v>2080</v>
      </c>
    </row>
    <row r="3646" spans="1:9" x14ac:dyDescent="0.25">
      <c r="A3646" s="28" t="s">
        <v>4887</v>
      </c>
      <c r="B3646" s="28" t="s">
        <v>6326</v>
      </c>
      <c r="C3646" s="28" t="s">
        <v>6288</v>
      </c>
      <c r="D3646" s="28" t="s">
        <v>2755</v>
      </c>
      <c r="E3646" s="28" t="s">
        <v>6284</v>
      </c>
      <c r="F3646" s="29" t="s">
        <v>2483</v>
      </c>
      <c r="G3646" s="29" t="s">
        <v>2080</v>
      </c>
      <c r="H3646" s="29" t="s">
        <v>2148</v>
      </c>
      <c r="I3646" s="29" t="s">
        <v>2080</v>
      </c>
    </row>
    <row r="3647" spans="1:9" x14ac:dyDescent="0.25">
      <c r="A3647" s="28" t="s">
        <v>4887</v>
      </c>
      <c r="B3647" s="28" t="s">
        <v>6327</v>
      </c>
      <c r="C3647" s="28" t="s">
        <v>4073</v>
      </c>
      <c r="D3647" s="28" t="s">
        <v>2769</v>
      </c>
      <c r="E3647" s="28" t="s">
        <v>6284</v>
      </c>
      <c r="F3647" s="29" t="s">
        <v>2483</v>
      </c>
      <c r="G3647" s="29" t="s">
        <v>2080</v>
      </c>
      <c r="H3647" s="29" t="s">
        <v>2148</v>
      </c>
      <c r="I3647" s="29" t="s">
        <v>2080</v>
      </c>
    </row>
    <row r="3648" spans="1:9" x14ac:dyDescent="0.25">
      <c r="A3648" s="28" t="s">
        <v>4887</v>
      </c>
      <c r="B3648" s="28" t="s">
        <v>6328</v>
      </c>
      <c r="C3648" s="28" t="s">
        <v>3826</v>
      </c>
      <c r="D3648" s="28" t="s">
        <v>2547</v>
      </c>
      <c r="E3648" s="28" t="s">
        <v>6329</v>
      </c>
      <c r="F3648" s="29" t="s">
        <v>2455</v>
      </c>
      <c r="G3648" s="29" t="s">
        <v>2119</v>
      </c>
      <c r="H3648" s="29" t="s">
        <v>2540</v>
      </c>
      <c r="I3648" s="29" t="s">
        <v>2119</v>
      </c>
    </row>
    <row r="3649" spans="1:9" x14ac:dyDescent="0.25">
      <c r="A3649" s="28" t="s">
        <v>4887</v>
      </c>
      <c r="B3649" s="28" t="s">
        <v>6330</v>
      </c>
      <c r="C3649" s="28" t="s">
        <v>6331</v>
      </c>
      <c r="D3649" s="28" t="s">
        <v>6332</v>
      </c>
      <c r="E3649" s="28" t="s">
        <v>6329</v>
      </c>
      <c r="F3649" s="29" t="s">
        <v>2455</v>
      </c>
      <c r="G3649" s="29" t="s">
        <v>2119</v>
      </c>
      <c r="H3649" s="29" t="s">
        <v>2540</v>
      </c>
      <c r="I3649" s="29" t="s">
        <v>2119</v>
      </c>
    </row>
    <row r="3650" spans="1:9" x14ac:dyDescent="0.25">
      <c r="A3650" s="28" t="s">
        <v>4887</v>
      </c>
      <c r="B3650" s="28" t="s">
        <v>6333</v>
      </c>
      <c r="C3650" s="28" t="s">
        <v>4008</v>
      </c>
      <c r="D3650" s="28" t="s">
        <v>4009</v>
      </c>
      <c r="E3650" s="28" t="s">
        <v>6329</v>
      </c>
      <c r="F3650" s="29" t="s">
        <v>2455</v>
      </c>
      <c r="G3650" s="29" t="s">
        <v>2119</v>
      </c>
      <c r="H3650" s="29" t="s">
        <v>2540</v>
      </c>
      <c r="I3650" s="29" t="s">
        <v>2119</v>
      </c>
    </row>
    <row r="3651" spans="1:9" x14ac:dyDescent="0.25">
      <c r="A3651" s="28" t="s">
        <v>4887</v>
      </c>
      <c r="B3651" s="28" t="s">
        <v>6334</v>
      </c>
      <c r="C3651" s="28" t="s">
        <v>3830</v>
      </c>
      <c r="D3651" s="28" t="s">
        <v>3831</v>
      </c>
      <c r="E3651" s="28" t="s">
        <v>6329</v>
      </c>
      <c r="F3651" s="29" t="s">
        <v>2455</v>
      </c>
      <c r="G3651" s="29" t="s">
        <v>2119</v>
      </c>
      <c r="H3651" s="29" t="s">
        <v>2540</v>
      </c>
      <c r="I3651" s="29" t="s">
        <v>2119</v>
      </c>
    </row>
    <row r="3652" spans="1:9" x14ac:dyDescent="0.25">
      <c r="A3652" s="28" t="s">
        <v>4887</v>
      </c>
      <c r="B3652" s="28" t="s">
        <v>6335</v>
      </c>
      <c r="C3652" s="28" t="s">
        <v>6331</v>
      </c>
      <c r="D3652" s="28" t="s">
        <v>6332</v>
      </c>
      <c r="E3652" s="28" t="s">
        <v>6329</v>
      </c>
      <c r="F3652" s="29" t="s">
        <v>2455</v>
      </c>
      <c r="G3652" s="29" t="s">
        <v>2119</v>
      </c>
      <c r="H3652" s="29" t="s">
        <v>2540</v>
      </c>
      <c r="I3652" s="29" t="s">
        <v>2119</v>
      </c>
    </row>
    <row r="3653" spans="1:9" x14ac:dyDescent="0.25">
      <c r="A3653" s="28" t="s">
        <v>4887</v>
      </c>
      <c r="B3653" s="28" t="s">
        <v>6336</v>
      </c>
      <c r="C3653" s="28" t="s">
        <v>4008</v>
      </c>
      <c r="D3653" s="28" t="s">
        <v>4009</v>
      </c>
      <c r="E3653" s="28" t="s">
        <v>6329</v>
      </c>
      <c r="F3653" s="29" t="s">
        <v>2455</v>
      </c>
      <c r="G3653" s="29" t="s">
        <v>2119</v>
      </c>
      <c r="H3653" s="29" t="s">
        <v>2540</v>
      </c>
      <c r="I3653" s="29" t="s">
        <v>2119</v>
      </c>
    </row>
    <row r="3654" spans="1:9" x14ac:dyDescent="0.25">
      <c r="A3654" s="28" t="s">
        <v>4887</v>
      </c>
      <c r="B3654" s="28" t="s">
        <v>6337</v>
      </c>
      <c r="C3654" s="28" t="s">
        <v>6331</v>
      </c>
      <c r="D3654" s="28" t="s">
        <v>6332</v>
      </c>
      <c r="E3654" s="28" t="s">
        <v>6329</v>
      </c>
      <c r="F3654" s="29" t="s">
        <v>2455</v>
      </c>
      <c r="G3654" s="29" t="s">
        <v>2119</v>
      </c>
      <c r="H3654" s="29" t="s">
        <v>2540</v>
      </c>
      <c r="I3654" s="29" t="s">
        <v>2119</v>
      </c>
    </row>
    <row r="3655" spans="1:9" x14ac:dyDescent="0.25">
      <c r="A3655" s="28" t="s">
        <v>4887</v>
      </c>
      <c r="B3655" s="28" t="s">
        <v>6338</v>
      </c>
      <c r="C3655" s="28" t="s">
        <v>4008</v>
      </c>
      <c r="D3655" s="28" t="s">
        <v>4009</v>
      </c>
      <c r="E3655" s="28" t="s">
        <v>6329</v>
      </c>
      <c r="F3655" s="29" t="s">
        <v>2455</v>
      </c>
      <c r="G3655" s="29" t="s">
        <v>2119</v>
      </c>
      <c r="H3655" s="29" t="s">
        <v>2540</v>
      </c>
      <c r="I3655" s="29" t="s">
        <v>2119</v>
      </c>
    </row>
    <row r="3656" spans="1:9" x14ac:dyDescent="0.25">
      <c r="A3656" s="28" t="s">
        <v>4887</v>
      </c>
      <c r="B3656" s="28" t="s">
        <v>6339</v>
      </c>
      <c r="C3656" s="28" t="s">
        <v>3830</v>
      </c>
      <c r="D3656" s="28" t="s">
        <v>3831</v>
      </c>
      <c r="E3656" s="28" t="s">
        <v>6329</v>
      </c>
      <c r="F3656" s="29" t="s">
        <v>2455</v>
      </c>
      <c r="G3656" s="29" t="s">
        <v>2119</v>
      </c>
      <c r="H3656" s="29" t="s">
        <v>2540</v>
      </c>
      <c r="I3656" s="29" t="s">
        <v>2119</v>
      </c>
    </row>
    <row r="3657" spans="1:9" x14ac:dyDescent="0.25">
      <c r="A3657" s="28" t="s">
        <v>4887</v>
      </c>
      <c r="B3657" s="28" t="s">
        <v>6340</v>
      </c>
      <c r="C3657" s="28" t="s">
        <v>6331</v>
      </c>
      <c r="D3657" s="28" t="s">
        <v>6332</v>
      </c>
      <c r="E3657" s="28" t="s">
        <v>6329</v>
      </c>
      <c r="F3657" s="29" t="s">
        <v>2455</v>
      </c>
      <c r="G3657" s="29" t="s">
        <v>2119</v>
      </c>
      <c r="H3657" s="29" t="s">
        <v>2540</v>
      </c>
      <c r="I3657" s="29" t="s">
        <v>2119</v>
      </c>
    </row>
    <row r="3658" spans="1:9" x14ac:dyDescent="0.25">
      <c r="A3658" s="28" t="s">
        <v>4887</v>
      </c>
      <c r="B3658" s="28" t="s">
        <v>6341</v>
      </c>
      <c r="C3658" s="28" t="s">
        <v>4008</v>
      </c>
      <c r="D3658" s="28" t="s">
        <v>4009</v>
      </c>
      <c r="E3658" s="28" t="s">
        <v>6329</v>
      </c>
      <c r="F3658" s="29" t="s">
        <v>2455</v>
      </c>
      <c r="G3658" s="29" t="s">
        <v>2119</v>
      </c>
      <c r="H3658" s="29" t="s">
        <v>2540</v>
      </c>
      <c r="I3658" s="29" t="s">
        <v>2119</v>
      </c>
    </row>
    <row r="3659" spans="1:9" x14ac:dyDescent="0.25">
      <c r="A3659" s="28" t="s">
        <v>4887</v>
      </c>
      <c r="B3659" s="28" t="s">
        <v>6342</v>
      </c>
      <c r="C3659" s="28" t="s">
        <v>3830</v>
      </c>
      <c r="D3659" s="28" t="s">
        <v>3831</v>
      </c>
      <c r="E3659" s="28" t="s">
        <v>6329</v>
      </c>
      <c r="F3659" s="29" t="s">
        <v>2455</v>
      </c>
      <c r="G3659" s="29" t="s">
        <v>2119</v>
      </c>
      <c r="H3659" s="29" t="s">
        <v>2540</v>
      </c>
      <c r="I3659" s="29" t="s">
        <v>2119</v>
      </c>
    </row>
    <row r="3660" spans="1:9" x14ac:dyDescent="0.25">
      <c r="A3660" s="28" t="s">
        <v>4887</v>
      </c>
      <c r="B3660" s="28" t="s">
        <v>6343</v>
      </c>
      <c r="C3660" s="28" t="s">
        <v>6331</v>
      </c>
      <c r="D3660" s="28" t="s">
        <v>6332</v>
      </c>
      <c r="E3660" s="28" t="s">
        <v>6329</v>
      </c>
      <c r="F3660" s="29" t="s">
        <v>2455</v>
      </c>
      <c r="G3660" s="29" t="s">
        <v>2119</v>
      </c>
      <c r="H3660" s="29" t="s">
        <v>2540</v>
      </c>
      <c r="I3660" s="29" t="s">
        <v>2119</v>
      </c>
    </row>
    <row r="3661" spans="1:9" x14ac:dyDescent="0.25">
      <c r="A3661" s="28" t="s">
        <v>4887</v>
      </c>
      <c r="B3661" s="28" t="s">
        <v>6344</v>
      </c>
      <c r="C3661" s="28" t="s">
        <v>4008</v>
      </c>
      <c r="D3661" s="28" t="s">
        <v>4009</v>
      </c>
      <c r="E3661" s="28" t="s">
        <v>6329</v>
      </c>
      <c r="F3661" s="29" t="s">
        <v>2455</v>
      </c>
      <c r="G3661" s="29" t="s">
        <v>2119</v>
      </c>
      <c r="H3661" s="29" t="s">
        <v>2540</v>
      </c>
      <c r="I3661" s="29" t="s">
        <v>2119</v>
      </c>
    </row>
    <row r="3662" spans="1:9" x14ac:dyDescent="0.25">
      <c r="A3662" s="28" t="s">
        <v>4887</v>
      </c>
      <c r="B3662" s="28" t="s">
        <v>6345</v>
      </c>
      <c r="C3662" s="28" t="s">
        <v>3830</v>
      </c>
      <c r="D3662" s="28" t="s">
        <v>3831</v>
      </c>
      <c r="E3662" s="28" t="s">
        <v>3886</v>
      </c>
      <c r="F3662" s="29" t="s">
        <v>2455</v>
      </c>
      <c r="G3662" s="29" t="s">
        <v>2119</v>
      </c>
      <c r="H3662" s="29" t="s">
        <v>2540</v>
      </c>
      <c r="I3662" s="29" t="s">
        <v>2119</v>
      </c>
    </row>
    <row r="3663" spans="1:9" x14ac:dyDescent="0.25">
      <c r="A3663" s="28" t="s">
        <v>4887</v>
      </c>
      <c r="B3663" s="28" t="s">
        <v>6346</v>
      </c>
      <c r="C3663" s="28" t="s">
        <v>4008</v>
      </c>
      <c r="D3663" s="28" t="s">
        <v>4009</v>
      </c>
      <c r="E3663" s="28" t="s">
        <v>3886</v>
      </c>
      <c r="F3663" s="29" t="s">
        <v>2455</v>
      </c>
      <c r="G3663" s="29" t="s">
        <v>2119</v>
      </c>
      <c r="H3663" s="29" t="s">
        <v>2540</v>
      </c>
      <c r="I3663" s="29" t="s">
        <v>2119</v>
      </c>
    </row>
    <row r="3664" spans="1:9" x14ac:dyDescent="0.25">
      <c r="A3664" s="28" t="s">
        <v>4887</v>
      </c>
      <c r="B3664" s="28" t="s">
        <v>6347</v>
      </c>
      <c r="C3664" s="28" t="s">
        <v>3826</v>
      </c>
      <c r="D3664" s="28" t="s">
        <v>2547</v>
      </c>
      <c r="E3664" s="28" t="s">
        <v>3886</v>
      </c>
      <c r="F3664" s="29" t="s">
        <v>2455</v>
      </c>
      <c r="G3664" s="29" t="s">
        <v>2119</v>
      </c>
      <c r="H3664" s="29" t="s">
        <v>2540</v>
      </c>
      <c r="I3664" s="29" t="s">
        <v>2119</v>
      </c>
    </row>
    <row r="3665" spans="1:9" x14ac:dyDescent="0.25">
      <c r="A3665" s="28" t="s">
        <v>4887</v>
      </c>
      <c r="B3665" s="28" t="s">
        <v>6348</v>
      </c>
      <c r="C3665" s="28" t="s">
        <v>3830</v>
      </c>
      <c r="D3665" s="28" t="s">
        <v>3831</v>
      </c>
      <c r="E3665" s="28" t="s">
        <v>3886</v>
      </c>
      <c r="F3665" s="29" t="s">
        <v>2455</v>
      </c>
      <c r="G3665" s="29" t="s">
        <v>2119</v>
      </c>
      <c r="H3665" s="29" t="s">
        <v>2540</v>
      </c>
      <c r="I3665" s="29" t="s">
        <v>2119</v>
      </c>
    </row>
    <row r="3666" spans="1:9" x14ac:dyDescent="0.25">
      <c r="A3666" s="28" t="s">
        <v>4887</v>
      </c>
      <c r="B3666" s="28" t="s">
        <v>6349</v>
      </c>
      <c r="C3666" s="28" t="s">
        <v>4008</v>
      </c>
      <c r="D3666" s="28" t="s">
        <v>4009</v>
      </c>
      <c r="E3666" s="28" t="s">
        <v>3886</v>
      </c>
      <c r="F3666" s="29" t="s">
        <v>2455</v>
      </c>
      <c r="G3666" s="29" t="s">
        <v>2119</v>
      </c>
      <c r="H3666" s="29" t="s">
        <v>2540</v>
      </c>
      <c r="I3666" s="29" t="s">
        <v>2119</v>
      </c>
    </row>
    <row r="3667" spans="1:9" x14ac:dyDescent="0.25">
      <c r="A3667" s="28" t="s">
        <v>4887</v>
      </c>
      <c r="B3667" s="28" t="s">
        <v>6350</v>
      </c>
      <c r="C3667" s="28" t="s">
        <v>3830</v>
      </c>
      <c r="D3667" s="28" t="s">
        <v>3831</v>
      </c>
      <c r="E3667" s="28" t="s">
        <v>3886</v>
      </c>
      <c r="F3667" s="29" t="s">
        <v>2455</v>
      </c>
      <c r="G3667" s="29" t="s">
        <v>2119</v>
      </c>
      <c r="H3667" s="29" t="s">
        <v>2540</v>
      </c>
      <c r="I3667" s="29" t="s">
        <v>2119</v>
      </c>
    </row>
    <row r="3668" spans="1:9" x14ac:dyDescent="0.25">
      <c r="A3668" s="28" t="s">
        <v>4887</v>
      </c>
      <c r="B3668" s="28" t="s">
        <v>6351</v>
      </c>
      <c r="C3668" s="28" t="s">
        <v>6331</v>
      </c>
      <c r="D3668" s="28" t="s">
        <v>6332</v>
      </c>
      <c r="E3668" s="28" t="s">
        <v>3886</v>
      </c>
      <c r="F3668" s="29" t="s">
        <v>2455</v>
      </c>
      <c r="G3668" s="29" t="s">
        <v>2119</v>
      </c>
      <c r="H3668" s="29" t="s">
        <v>2540</v>
      </c>
      <c r="I3668" s="29" t="s">
        <v>2119</v>
      </c>
    </row>
    <row r="3669" spans="1:9" x14ac:dyDescent="0.25">
      <c r="A3669" s="28" t="s">
        <v>4887</v>
      </c>
      <c r="B3669" s="28" t="s">
        <v>6352</v>
      </c>
      <c r="C3669" s="28" t="s">
        <v>4008</v>
      </c>
      <c r="D3669" s="28" t="s">
        <v>4009</v>
      </c>
      <c r="E3669" s="28" t="s">
        <v>3886</v>
      </c>
      <c r="F3669" s="29" t="s">
        <v>2455</v>
      </c>
      <c r="G3669" s="29" t="s">
        <v>2119</v>
      </c>
      <c r="H3669" s="29" t="s">
        <v>2540</v>
      </c>
      <c r="I3669" s="29" t="s">
        <v>2119</v>
      </c>
    </row>
    <row r="3670" spans="1:9" x14ac:dyDescent="0.25">
      <c r="A3670" s="28" t="s">
        <v>4887</v>
      </c>
      <c r="B3670" s="28" t="s">
        <v>6353</v>
      </c>
      <c r="C3670" s="28" t="s">
        <v>3826</v>
      </c>
      <c r="D3670" s="28" t="s">
        <v>2547</v>
      </c>
      <c r="E3670" s="28" t="s">
        <v>6354</v>
      </c>
      <c r="F3670" s="29" t="s">
        <v>2455</v>
      </c>
      <c r="G3670" s="29" t="s">
        <v>2073</v>
      </c>
      <c r="H3670" s="29" t="s">
        <v>2143</v>
      </c>
      <c r="I3670" s="29" t="s">
        <v>2073</v>
      </c>
    </row>
    <row r="3671" spans="1:9" x14ac:dyDescent="0.25">
      <c r="A3671" s="28" t="s">
        <v>4887</v>
      </c>
      <c r="B3671" s="28" t="s">
        <v>6355</v>
      </c>
      <c r="C3671" s="28" t="s">
        <v>4855</v>
      </c>
      <c r="D3671" s="28" t="s">
        <v>4855</v>
      </c>
      <c r="E3671" s="28" t="s">
        <v>6354</v>
      </c>
      <c r="F3671" s="29" t="s">
        <v>2478</v>
      </c>
      <c r="G3671" s="29" t="s">
        <v>2073</v>
      </c>
      <c r="H3671" s="29" t="s">
        <v>2143</v>
      </c>
      <c r="I3671" s="29" t="s">
        <v>2073</v>
      </c>
    </row>
    <row r="3672" spans="1:9" x14ac:dyDescent="0.25">
      <c r="A3672" s="28" t="s">
        <v>4887</v>
      </c>
      <c r="B3672" s="28" t="s">
        <v>6356</v>
      </c>
      <c r="C3672" s="28" t="s">
        <v>3854</v>
      </c>
      <c r="D3672" s="28" t="s">
        <v>2198</v>
      </c>
      <c r="E3672" s="28" t="s">
        <v>6354</v>
      </c>
      <c r="F3672" s="29" t="s">
        <v>2198</v>
      </c>
      <c r="G3672" s="29" t="s">
        <v>2073</v>
      </c>
      <c r="H3672" s="29" t="s">
        <v>2143</v>
      </c>
      <c r="I3672" s="29" t="s">
        <v>2073</v>
      </c>
    </row>
    <row r="3673" spans="1:9" x14ac:dyDescent="0.25">
      <c r="A3673" s="28" t="s">
        <v>4887</v>
      </c>
      <c r="B3673" s="28" t="s">
        <v>6357</v>
      </c>
      <c r="C3673" s="28" t="s">
        <v>3830</v>
      </c>
      <c r="D3673" s="28" t="s">
        <v>3831</v>
      </c>
      <c r="E3673" s="28" t="s">
        <v>6354</v>
      </c>
      <c r="F3673" s="29" t="s">
        <v>2455</v>
      </c>
      <c r="G3673" s="29" t="s">
        <v>2073</v>
      </c>
      <c r="H3673" s="29" t="s">
        <v>2143</v>
      </c>
      <c r="I3673" s="29" t="s">
        <v>2073</v>
      </c>
    </row>
    <row r="3674" spans="1:9" x14ac:dyDescent="0.25">
      <c r="A3674" s="28" t="s">
        <v>4887</v>
      </c>
      <c r="B3674" s="28" t="s">
        <v>6358</v>
      </c>
      <c r="C3674" s="28" t="s">
        <v>2116</v>
      </c>
      <c r="D3674" s="28" t="s">
        <v>2501</v>
      </c>
      <c r="E3674" s="28" t="s">
        <v>6354</v>
      </c>
      <c r="F3674" s="29" t="s">
        <v>2452</v>
      </c>
      <c r="G3674" s="29" t="s">
        <v>2073</v>
      </c>
      <c r="H3674" s="29" t="s">
        <v>2143</v>
      </c>
      <c r="I3674" s="29" t="s">
        <v>2073</v>
      </c>
    </row>
    <row r="3675" spans="1:9" x14ac:dyDescent="0.25">
      <c r="A3675" s="28" t="s">
        <v>4887</v>
      </c>
      <c r="B3675" s="28" t="s">
        <v>6359</v>
      </c>
      <c r="C3675" s="28" t="s">
        <v>3971</v>
      </c>
      <c r="D3675" s="28" t="s">
        <v>2469</v>
      </c>
      <c r="E3675" s="28" t="s">
        <v>6354</v>
      </c>
      <c r="F3675" s="29" t="s">
        <v>2455</v>
      </c>
      <c r="G3675" s="29" t="s">
        <v>2073</v>
      </c>
      <c r="H3675" s="29" t="s">
        <v>2143</v>
      </c>
      <c r="I3675" s="29" t="s">
        <v>2073</v>
      </c>
    </row>
    <row r="3676" spans="1:9" x14ac:dyDescent="0.25">
      <c r="A3676" s="28" t="s">
        <v>4887</v>
      </c>
      <c r="B3676" s="28" t="s">
        <v>6360</v>
      </c>
      <c r="C3676" s="28" t="s">
        <v>3973</v>
      </c>
      <c r="D3676" s="28" t="s">
        <v>2569</v>
      </c>
      <c r="E3676" s="28" t="s">
        <v>6354</v>
      </c>
      <c r="F3676" s="29" t="s">
        <v>2198</v>
      </c>
      <c r="G3676" s="29" t="s">
        <v>2073</v>
      </c>
      <c r="H3676" s="29" t="s">
        <v>2143</v>
      </c>
      <c r="I3676" s="29" t="s">
        <v>2073</v>
      </c>
    </row>
    <row r="3677" spans="1:9" x14ac:dyDescent="0.25">
      <c r="A3677" s="28" t="s">
        <v>4887</v>
      </c>
      <c r="B3677" s="28" t="s">
        <v>6361</v>
      </c>
      <c r="C3677" s="28" t="s">
        <v>4008</v>
      </c>
      <c r="D3677" s="28" t="s">
        <v>4009</v>
      </c>
      <c r="E3677" s="28" t="s">
        <v>6354</v>
      </c>
      <c r="F3677" s="29" t="s">
        <v>2455</v>
      </c>
      <c r="G3677" s="29" t="s">
        <v>2073</v>
      </c>
      <c r="H3677" s="29" t="s">
        <v>2143</v>
      </c>
      <c r="I3677" s="29" t="s">
        <v>2073</v>
      </c>
    </row>
    <row r="3678" spans="1:9" x14ac:dyDescent="0.25">
      <c r="A3678" s="28" t="s">
        <v>4887</v>
      </c>
      <c r="B3678" s="28" t="s">
        <v>6362</v>
      </c>
      <c r="C3678" s="28" t="s">
        <v>4855</v>
      </c>
      <c r="D3678" s="28" t="s">
        <v>4855</v>
      </c>
      <c r="E3678" s="28" t="s">
        <v>6354</v>
      </c>
      <c r="F3678" s="29" t="s">
        <v>2478</v>
      </c>
      <c r="G3678" s="29" t="s">
        <v>2073</v>
      </c>
      <c r="H3678" s="29" t="s">
        <v>2143</v>
      </c>
      <c r="I3678" s="29" t="s">
        <v>2073</v>
      </c>
    </row>
    <row r="3679" spans="1:9" x14ac:dyDescent="0.25">
      <c r="A3679" s="28" t="s">
        <v>4887</v>
      </c>
      <c r="B3679" s="28" t="s">
        <v>6363</v>
      </c>
      <c r="C3679" s="28" t="s">
        <v>3854</v>
      </c>
      <c r="D3679" s="28" t="s">
        <v>2198</v>
      </c>
      <c r="E3679" s="28" t="s">
        <v>6354</v>
      </c>
      <c r="F3679" s="29" t="s">
        <v>2198</v>
      </c>
      <c r="G3679" s="29" t="s">
        <v>2073</v>
      </c>
      <c r="H3679" s="29" t="s">
        <v>2143</v>
      </c>
      <c r="I3679" s="29" t="s">
        <v>2073</v>
      </c>
    </row>
    <row r="3680" spans="1:9" x14ac:dyDescent="0.25">
      <c r="A3680" s="28" t="s">
        <v>4887</v>
      </c>
      <c r="B3680" s="28" t="s">
        <v>6364</v>
      </c>
      <c r="C3680" s="28" t="s">
        <v>3830</v>
      </c>
      <c r="D3680" s="28" t="s">
        <v>3831</v>
      </c>
      <c r="E3680" s="28" t="s">
        <v>6354</v>
      </c>
      <c r="F3680" s="29" t="s">
        <v>2455</v>
      </c>
      <c r="G3680" s="29" t="s">
        <v>2073</v>
      </c>
      <c r="H3680" s="29" t="s">
        <v>2143</v>
      </c>
      <c r="I3680" s="29" t="s">
        <v>2073</v>
      </c>
    </row>
    <row r="3681" spans="1:9" x14ac:dyDescent="0.25">
      <c r="A3681" s="28" t="s">
        <v>4887</v>
      </c>
      <c r="B3681" s="28" t="s">
        <v>6365</v>
      </c>
      <c r="C3681" s="28" t="s">
        <v>2116</v>
      </c>
      <c r="D3681" s="28" t="s">
        <v>2501</v>
      </c>
      <c r="E3681" s="28" t="s">
        <v>6354</v>
      </c>
      <c r="F3681" s="29" t="s">
        <v>2452</v>
      </c>
      <c r="G3681" s="29" t="s">
        <v>2073</v>
      </c>
      <c r="H3681" s="29" t="s">
        <v>2143</v>
      </c>
      <c r="I3681" s="29" t="s">
        <v>2073</v>
      </c>
    </row>
    <row r="3682" spans="1:9" x14ac:dyDescent="0.25">
      <c r="A3682" s="28" t="s">
        <v>4887</v>
      </c>
      <c r="B3682" s="28" t="s">
        <v>6366</v>
      </c>
      <c r="C3682" s="28" t="s">
        <v>3971</v>
      </c>
      <c r="D3682" s="28" t="s">
        <v>2469</v>
      </c>
      <c r="E3682" s="28" t="s">
        <v>6354</v>
      </c>
      <c r="F3682" s="29" t="s">
        <v>2455</v>
      </c>
      <c r="G3682" s="29" t="s">
        <v>2073</v>
      </c>
      <c r="H3682" s="29" t="s">
        <v>2143</v>
      </c>
      <c r="I3682" s="29" t="s">
        <v>2073</v>
      </c>
    </row>
    <row r="3683" spans="1:9" x14ac:dyDescent="0.25">
      <c r="A3683" s="28" t="s">
        <v>4887</v>
      </c>
      <c r="B3683" s="28" t="s">
        <v>6367</v>
      </c>
      <c r="C3683" s="28" t="s">
        <v>3973</v>
      </c>
      <c r="D3683" s="28" t="s">
        <v>2569</v>
      </c>
      <c r="E3683" s="28" t="s">
        <v>6354</v>
      </c>
      <c r="F3683" s="29" t="s">
        <v>2198</v>
      </c>
      <c r="G3683" s="29" t="s">
        <v>2073</v>
      </c>
      <c r="H3683" s="29" t="s">
        <v>2143</v>
      </c>
      <c r="I3683" s="29" t="s">
        <v>2073</v>
      </c>
    </row>
    <row r="3684" spans="1:9" x14ac:dyDescent="0.25">
      <c r="A3684" s="28" t="s">
        <v>4887</v>
      </c>
      <c r="B3684" s="28" t="s">
        <v>6368</v>
      </c>
      <c r="C3684" s="28" t="s">
        <v>3824</v>
      </c>
      <c r="D3684" s="28" t="s">
        <v>2493</v>
      </c>
      <c r="E3684" s="28" t="s">
        <v>3780</v>
      </c>
      <c r="F3684" s="29" t="s">
        <v>2455</v>
      </c>
      <c r="G3684" s="29" t="s">
        <v>2119</v>
      </c>
      <c r="H3684" s="29" t="s">
        <v>2540</v>
      </c>
      <c r="I3684" s="29" t="s">
        <v>2119</v>
      </c>
    </row>
    <row r="3685" spans="1:9" x14ac:dyDescent="0.25">
      <c r="A3685" s="28" t="s">
        <v>4887</v>
      </c>
      <c r="B3685" s="28" t="s">
        <v>6369</v>
      </c>
      <c r="C3685" s="28" t="s">
        <v>3821</v>
      </c>
      <c r="D3685" s="28" t="s">
        <v>2473</v>
      </c>
      <c r="E3685" s="28" t="s">
        <v>3780</v>
      </c>
      <c r="F3685" s="29" t="s">
        <v>2455</v>
      </c>
      <c r="G3685" s="29" t="s">
        <v>2119</v>
      </c>
      <c r="H3685" s="29" t="s">
        <v>2540</v>
      </c>
      <c r="I3685" s="29" t="s">
        <v>2119</v>
      </c>
    </row>
    <row r="3686" spans="1:9" x14ac:dyDescent="0.25">
      <c r="A3686" s="28" t="s">
        <v>4887</v>
      </c>
      <c r="B3686" s="28" t="s">
        <v>6370</v>
      </c>
      <c r="C3686" s="28" t="s">
        <v>3824</v>
      </c>
      <c r="D3686" s="28" t="s">
        <v>2493</v>
      </c>
      <c r="E3686" s="28" t="s">
        <v>3780</v>
      </c>
      <c r="F3686" s="29" t="s">
        <v>2455</v>
      </c>
      <c r="G3686" s="29" t="s">
        <v>2119</v>
      </c>
      <c r="H3686" s="29" t="s">
        <v>2540</v>
      </c>
      <c r="I3686" s="29" t="s">
        <v>2119</v>
      </c>
    </row>
    <row r="3687" spans="1:9" x14ac:dyDescent="0.25">
      <c r="A3687" s="28" t="s">
        <v>4887</v>
      </c>
      <c r="B3687" s="28" t="s">
        <v>6371</v>
      </c>
      <c r="C3687" s="28" t="s">
        <v>3821</v>
      </c>
      <c r="D3687" s="28" t="s">
        <v>2473</v>
      </c>
      <c r="E3687" s="28" t="s">
        <v>3780</v>
      </c>
      <c r="F3687" s="29" t="s">
        <v>2455</v>
      </c>
      <c r="G3687" s="29" t="s">
        <v>2119</v>
      </c>
      <c r="H3687" s="29" t="s">
        <v>2540</v>
      </c>
      <c r="I3687" s="29" t="s">
        <v>2119</v>
      </c>
    </row>
    <row r="3688" spans="1:9" x14ac:dyDescent="0.25">
      <c r="A3688" s="28" t="s">
        <v>4887</v>
      </c>
      <c r="B3688" s="28" t="s">
        <v>6372</v>
      </c>
      <c r="C3688" s="28" t="s">
        <v>3824</v>
      </c>
      <c r="D3688" s="28" t="s">
        <v>2493</v>
      </c>
      <c r="E3688" s="28" t="s">
        <v>3780</v>
      </c>
      <c r="F3688" s="29" t="s">
        <v>2455</v>
      </c>
      <c r="G3688" s="29" t="s">
        <v>2119</v>
      </c>
      <c r="H3688" s="29" t="s">
        <v>2540</v>
      </c>
      <c r="I3688" s="29" t="s">
        <v>2119</v>
      </c>
    </row>
    <row r="3689" spans="1:9" x14ac:dyDescent="0.25">
      <c r="A3689" s="28" t="s">
        <v>4887</v>
      </c>
      <c r="B3689" s="28" t="s">
        <v>6373</v>
      </c>
      <c r="C3689" s="28" t="s">
        <v>3824</v>
      </c>
      <c r="D3689" s="28" t="s">
        <v>2493</v>
      </c>
      <c r="E3689" s="28" t="s">
        <v>3780</v>
      </c>
      <c r="F3689" s="29" t="s">
        <v>2455</v>
      </c>
      <c r="G3689" s="29" t="s">
        <v>2119</v>
      </c>
      <c r="H3689" s="29" t="s">
        <v>2540</v>
      </c>
      <c r="I3689" s="29" t="s">
        <v>2119</v>
      </c>
    </row>
    <row r="3690" spans="1:9" x14ac:dyDescent="0.25">
      <c r="A3690" s="28" t="s">
        <v>4887</v>
      </c>
      <c r="B3690" s="28" t="s">
        <v>6374</v>
      </c>
      <c r="C3690" s="28" t="s">
        <v>4008</v>
      </c>
      <c r="D3690" s="28" t="s">
        <v>4009</v>
      </c>
      <c r="E3690" s="28" t="s">
        <v>3780</v>
      </c>
      <c r="F3690" s="29" t="s">
        <v>2455</v>
      </c>
      <c r="G3690" s="29" t="s">
        <v>2119</v>
      </c>
      <c r="H3690" s="29" t="s">
        <v>2540</v>
      </c>
      <c r="I3690" s="29" t="s">
        <v>2119</v>
      </c>
    </row>
    <row r="3691" spans="1:9" x14ac:dyDescent="0.25">
      <c r="A3691" s="28" t="s">
        <v>4887</v>
      </c>
      <c r="B3691" s="28" t="s">
        <v>6375</v>
      </c>
      <c r="C3691" s="28" t="s">
        <v>3824</v>
      </c>
      <c r="D3691" s="28" t="s">
        <v>2493</v>
      </c>
      <c r="E3691" s="28" t="s">
        <v>3780</v>
      </c>
      <c r="F3691" s="29" t="s">
        <v>2455</v>
      </c>
      <c r="G3691" s="29" t="s">
        <v>2119</v>
      </c>
      <c r="H3691" s="29" t="s">
        <v>2540</v>
      </c>
      <c r="I3691" s="29" t="s">
        <v>2119</v>
      </c>
    </row>
    <row r="3692" spans="1:9" x14ac:dyDescent="0.25">
      <c r="A3692" s="28" t="s">
        <v>4887</v>
      </c>
      <c r="B3692" s="28" t="s">
        <v>6376</v>
      </c>
      <c r="C3692" s="28" t="s">
        <v>4008</v>
      </c>
      <c r="D3692" s="28" t="s">
        <v>4009</v>
      </c>
      <c r="E3692" s="28" t="s">
        <v>3780</v>
      </c>
      <c r="F3692" s="29" t="s">
        <v>2455</v>
      </c>
      <c r="G3692" s="29" t="s">
        <v>2119</v>
      </c>
      <c r="H3692" s="29" t="s">
        <v>2540</v>
      </c>
      <c r="I3692" s="29" t="s">
        <v>2119</v>
      </c>
    </row>
    <row r="3693" spans="1:9" x14ac:dyDescent="0.25">
      <c r="A3693" s="28" t="s">
        <v>4887</v>
      </c>
      <c r="B3693" s="28" t="s">
        <v>6377</v>
      </c>
      <c r="C3693" s="28" t="s">
        <v>3824</v>
      </c>
      <c r="D3693" s="28" t="s">
        <v>2493</v>
      </c>
      <c r="E3693" s="28" t="s">
        <v>3780</v>
      </c>
      <c r="F3693" s="29" t="s">
        <v>2455</v>
      </c>
      <c r="G3693" s="29" t="s">
        <v>2119</v>
      </c>
      <c r="H3693" s="29" t="s">
        <v>2540</v>
      </c>
      <c r="I3693" s="29" t="s">
        <v>2119</v>
      </c>
    </row>
    <row r="3694" spans="1:9" x14ac:dyDescent="0.25">
      <c r="A3694" s="28" t="s">
        <v>4887</v>
      </c>
      <c r="B3694" s="28" t="s">
        <v>6378</v>
      </c>
      <c r="C3694" s="28" t="s">
        <v>4008</v>
      </c>
      <c r="D3694" s="28" t="s">
        <v>4009</v>
      </c>
      <c r="E3694" s="28" t="s">
        <v>3780</v>
      </c>
      <c r="F3694" s="29" t="s">
        <v>2455</v>
      </c>
      <c r="G3694" s="29" t="s">
        <v>2119</v>
      </c>
      <c r="H3694" s="29" t="s">
        <v>2540</v>
      </c>
      <c r="I3694" s="29" t="s">
        <v>2119</v>
      </c>
    </row>
    <row r="3695" spans="1:9" x14ac:dyDescent="0.25">
      <c r="A3695" s="28" t="s">
        <v>4887</v>
      </c>
      <c r="B3695" s="28" t="s">
        <v>6379</v>
      </c>
      <c r="C3695" s="28" t="s">
        <v>3821</v>
      </c>
      <c r="D3695" s="28" t="s">
        <v>2473</v>
      </c>
      <c r="E3695" s="28" t="s">
        <v>3780</v>
      </c>
      <c r="F3695" s="29" t="s">
        <v>2455</v>
      </c>
      <c r="G3695" s="29" t="s">
        <v>2119</v>
      </c>
      <c r="H3695" s="29" t="s">
        <v>2540</v>
      </c>
      <c r="I3695" s="29" t="s">
        <v>2119</v>
      </c>
    </row>
    <row r="3696" spans="1:9" x14ac:dyDescent="0.25">
      <c r="A3696" s="28" t="s">
        <v>4887</v>
      </c>
      <c r="B3696" s="28" t="s">
        <v>6380</v>
      </c>
      <c r="C3696" s="28" t="s">
        <v>3824</v>
      </c>
      <c r="D3696" s="28" t="s">
        <v>2493</v>
      </c>
      <c r="E3696" s="28" t="s">
        <v>3780</v>
      </c>
      <c r="F3696" s="29" t="s">
        <v>2455</v>
      </c>
      <c r="G3696" s="29" t="s">
        <v>2119</v>
      </c>
      <c r="H3696" s="29" t="s">
        <v>2540</v>
      </c>
      <c r="I3696" s="29" t="s">
        <v>2119</v>
      </c>
    </row>
    <row r="3697" spans="1:9" x14ac:dyDescent="0.25">
      <c r="A3697" s="28" t="s">
        <v>4887</v>
      </c>
      <c r="B3697" s="28" t="s">
        <v>6381</v>
      </c>
      <c r="C3697" s="28" t="s">
        <v>3824</v>
      </c>
      <c r="D3697" s="28" t="s">
        <v>2493</v>
      </c>
      <c r="E3697" s="28" t="s">
        <v>3780</v>
      </c>
      <c r="F3697" s="29" t="s">
        <v>2455</v>
      </c>
      <c r="G3697" s="29" t="s">
        <v>2119</v>
      </c>
      <c r="H3697" s="29" t="s">
        <v>2540</v>
      </c>
      <c r="I3697" s="29" t="s">
        <v>2119</v>
      </c>
    </row>
    <row r="3698" spans="1:9" x14ac:dyDescent="0.25">
      <c r="A3698" s="28" t="s">
        <v>4887</v>
      </c>
      <c r="B3698" s="28" t="s">
        <v>6382</v>
      </c>
      <c r="C3698" s="28" t="s">
        <v>4008</v>
      </c>
      <c r="D3698" s="28" t="s">
        <v>4009</v>
      </c>
      <c r="E3698" s="28" t="s">
        <v>3780</v>
      </c>
      <c r="F3698" s="29" t="s">
        <v>2455</v>
      </c>
      <c r="G3698" s="29" t="s">
        <v>2119</v>
      </c>
      <c r="H3698" s="29" t="s">
        <v>2540</v>
      </c>
      <c r="I3698" s="29" t="s">
        <v>2119</v>
      </c>
    </row>
    <row r="3699" spans="1:9" x14ac:dyDescent="0.25">
      <c r="A3699" s="28" t="s">
        <v>4887</v>
      </c>
      <c r="B3699" s="28" t="s">
        <v>6383</v>
      </c>
      <c r="C3699" s="28" t="s">
        <v>3824</v>
      </c>
      <c r="D3699" s="28" t="s">
        <v>2493</v>
      </c>
      <c r="E3699" s="28" t="s">
        <v>3780</v>
      </c>
      <c r="F3699" s="29" t="s">
        <v>2455</v>
      </c>
      <c r="G3699" s="29" t="s">
        <v>2119</v>
      </c>
      <c r="H3699" s="29" t="s">
        <v>2540</v>
      </c>
      <c r="I3699" s="29" t="s">
        <v>2119</v>
      </c>
    </row>
    <row r="3700" spans="1:9" x14ac:dyDescent="0.25">
      <c r="A3700" s="28" t="s">
        <v>4887</v>
      </c>
      <c r="B3700" s="28" t="s">
        <v>6384</v>
      </c>
      <c r="C3700" s="28" t="s">
        <v>3824</v>
      </c>
      <c r="D3700" s="28" t="s">
        <v>2493</v>
      </c>
      <c r="E3700" s="28" t="s">
        <v>3780</v>
      </c>
      <c r="F3700" s="29" t="s">
        <v>2455</v>
      </c>
      <c r="G3700" s="29" t="s">
        <v>2119</v>
      </c>
      <c r="H3700" s="29" t="s">
        <v>2540</v>
      </c>
      <c r="I3700" s="29" t="s">
        <v>2119</v>
      </c>
    </row>
    <row r="3701" spans="1:9" x14ac:dyDescent="0.25">
      <c r="A3701" s="28" t="s">
        <v>4887</v>
      </c>
      <c r="B3701" s="28" t="s">
        <v>6385</v>
      </c>
      <c r="C3701" s="28" t="s">
        <v>4008</v>
      </c>
      <c r="D3701" s="28" t="s">
        <v>4009</v>
      </c>
      <c r="E3701" s="28" t="s">
        <v>3780</v>
      </c>
      <c r="F3701" s="29" t="s">
        <v>2455</v>
      </c>
      <c r="G3701" s="29" t="s">
        <v>2119</v>
      </c>
      <c r="H3701" s="29" t="s">
        <v>2540</v>
      </c>
      <c r="I3701" s="29" t="s">
        <v>2119</v>
      </c>
    </row>
    <row r="3702" spans="1:9" x14ac:dyDescent="0.25">
      <c r="A3702" s="28" t="s">
        <v>4887</v>
      </c>
      <c r="B3702" s="28" t="s">
        <v>6386</v>
      </c>
      <c r="C3702" s="28" t="s">
        <v>3824</v>
      </c>
      <c r="D3702" s="28" t="s">
        <v>2493</v>
      </c>
      <c r="E3702" s="28" t="s">
        <v>3780</v>
      </c>
      <c r="F3702" s="29" t="s">
        <v>2455</v>
      </c>
      <c r="G3702" s="29" t="s">
        <v>2119</v>
      </c>
      <c r="H3702" s="29" t="s">
        <v>2540</v>
      </c>
      <c r="I3702" s="29" t="s">
        <v>2119</v>
      </c>
    </row>
    <row r="3703" spans="1:9" x14ac:dyDescent="0.25">
      <c r="A3703" s="28" t="s">
        <v>4887</v>
      </c>
      <c r="B3703" s="28" t="s">
        <v>6387</v>
      </c>
      <c r="C3703" s="28" t="s">
        <v>4008</v>
      </c>
      <c r="D3703" s="28" t="s">
        <v>4009</v>
      </c>
      <c r="E3703" s="28" t="s">
        <v>3780</v>
      </c>
      <c r="F3703" s="29" t="s">
        <v>2455</v>
      </c>
      <c r="G3703" s="29" t="s">
        <v>2119</v>
      </c>
      <c r="H3703" s="29" t="s">
        <v>2540</v>
      </c>
      <c r="I3703" s="29" t="s">
        <v>2119</v>
      </c>
    </row>
    <row r="3704" spans="1:9" x14ac:dyDescent="0.25">
      <c r="A3704" s="28" t="s">
        <v>4887</v>
      </c>
      <c r="B3704" s="28" t="s">
        <v>6388</v>
      </c>
      <c r="C3704" s="28" t="s">
        <v>6389</v>
      </c>
      <c r="D3704" s="28" t="s">
        <v>6390</v>
      </c>
      <c r="E3704" s="28" t="s">
        <v>3780</v>
      </c>
      <c r="F3704" s="29" t="s">
        <v>2483</v>
      </c>
      <c r="G3704" s="29" t="s">
        <v>2119</v>
      </c>
      <c r="H3704" s="29" t="s">
        <v>2540</v>
      </c>
      <c r="I3704" s="29" t="s">
        <v>2119</v>
      </c>
    </row>
    <row r="3705" spans="1:9" x14ac:dyDescent="0.25">
      <c r="A3705" s="28" t="s">
        <v>4887</v>
      </c>
      <c r="B3705" s="28" t="s">
        <v>6391</v>
      </c>
      <c r="C3705" s="28" t="s">
        <v>3824</v>
      </c>
      <c r="D3705" s="28" t="s">
        <v>2493</v>
      </c>
      <c r="E3705" s="28" t="s">
        <v>3780</v>
      </c>
      <c r="F3705" s="29" t="s">
        <v>2455</v>
      </c>
      <c r="G3705" s="29" t="s">
        <v>2119</v>
      </c>
      <c r="H3705" s="29" t="s">
        <v>2540</v>
      </c>
      <c r="I3705" s="29" t="s">
        <v>2119</v>
      </c>
    </row>
    <row r="3706" spans="1:9" x14ac:dyDescent="0.25">
      <c r="A3706" s="28" t="s">
        <v>4887</v>
      </c>
      <c r="B3706" s="28" t="s">
        <v>6392</v>
      </c>
      <c r="C3706" s="28" t="s">
        <v>3824</v>
      </c>
      <c r="D3706" s="28" t="s">
        <v>2493</v>
      </c>
      <c r="E3706" s="28" t="s">
        <v>3780</v>
      </c>
      <c r="F3706" s="29" t="s">
        <v>2455</v>
      </c>
      <c r="G3706" s="29" t="s">
        <v>2119</v>
      </c>
      <c r="H3706" s="29" t="s">
        <v>2540</v>
      </c>
      <c r="I3706" s="29" t="s">
        <v>2119</v>
      </c>
    </row>
    <row r="3707" spans="1:9" x14ac:dyDescent="0.25">
      <c r="A3707" s="28" t="s">
        <v>4887</v>
      </c>
      <c r="B3707" s="28" t="s">
        <v>6393</v>
      </c>
      <c r="C3707" s="28" t="s">
        <v>3824</v>
      </c>
      <c r="D3707" s="28" t="s">
        <v>2493</v>
      </c>
      <c r="E3707" s="28" t="s">
        <v>3780</v>
      </c>
      <c r="F3707" s="29" t="s">
        <v>2455</v>
      </c>
      <c r="G3707" s="29" t="s">
        <v>2119</v>
      </c>
      <c r="H3707" s="29" t="s">
        <v>2540</v>
      </c>
      <c r="I3707" s="29" t="s">
        <v>2119</v>
      </c>
    </row>
    <row r="3708" spans="1:9" x14ac:dyDescent="0.25">
      <c r="A3708" s="28" t="s">
        <v>4887</v>
      </c>
      <c r="B3708" s="28" t="s">
        <v>6394</v>
      </c>
      <c r="C3708" s="28" t="s">
        <v>3824</v>
      </c>
      <c r="D3708" s="28" t="s">
        <v>2493</v>
      </c>
      <c r="E3708" s="28" t="s">
        <v>3780</v>
      </c>
      <c r="F3708" s="29" t="s">
        <v>2455</v>
      </c>
      <c r="G3708" s="29" t="s">
        <v>2119</v>
      </c>
      <c r="H3708" s="29" t="s">
        <v>2540</v>
      </c>
      <c r="I3708" s="29" t="s">
        <v>2119</v>
      </c>
    </row>
    <row r="3709" spans="1:9" x14ac:dyDescent="0.25">
      <c r="A3709" s="28" t="s">
        <v>4887</v>
      </c>
      <c r="B3709" s="28" t="s">
        <v>6395</v>
      </c>
      <c r="C3709" s="28" t="s">
        <v>4008</v>
      </c>
      <c r="D3709" s="28" t="s">
        <v>4009</v>
      </c>
      <c r="E3709" s="28" t="s">
        <v>3780</v>
      </c>
      <c r="F3709" s="29" t="s">
        <v>2455</v>
      </c>
      <c r="G3709" s="29" t="s">
        <v>2119</v>
      </c>
      <c r="H3709" s="29" t="s">
        <v>2540</v>
      </c>
      <c r="I3709" s="29" t="s">
        <v>2119</v>
      </c>
    </row>
    <row r="3710" spans="1:9" x14ac:dyDescent="0.25">
      <c r="A3710" s="28" t="s">
        <v>4887</v>
      </c>
      <c r="B3710" s="28" t="s">
        <v>6396</v>
      </c>
      <c r="C3710" s="28" t="s">
        <v>4325</v>
      </c>
      <c r="D3710" s="28" t="s">
        <v>2483</v>
      </c>
      <c r="E3710" s="28" t="s">
        <v>3780</v>
      </c>
      <c r="F3710" s="29" t="s">
        <v>2483</v>
      </c>
      <c r="G3710" s="29" t="s">
        <v>2119</v>
      </c>
      <c r="H3710" s="29" t="s">
        <v>2540</v>
      </c>
      <c r="I3710" s="29" t="s">
        <v>2119</v>
      </c>
    </row>
    <row r="3711" spans="1:9" x14ac:dyDescent="0.25">
      <c r="A3711" s="28" t="s">
        <v>4887</v>
      </c>
      <c r="B3711" s="28" t="s">
        <v>6397</v>
      </c>
      <c r="C3711" s="28" t="s">
        <v>3824</v>
      </c>
      <c r="D3711" s="28" t="s">
        <v>2493</v>
      </c>
      <c r="E3711" s="28" t="s">
        <v>3780</v>
      </c>
      <c r="F3711" s="29" t="s">
        <v>2455</v>
      </c>
      <c r="G3711" s="29" t="s">
        <v>2119</v>
      </c>
      <c r="H3711" s="29" t="s">
        <v>2540</v>
      </c>
      <c r="I3711" s="29" t="s">
        <v>2119</v>
      </c>
    </row>
    <row r="3712" spans="1:9" x14ac:dyDescent="0.25">
      <c r="A3712" s="28" t="s">
        <v>4887</v>
      </c>
      <c r="B3712" s="28" t="s">
        <v>6398</v>
      </c>
      <c r="C3712" s="28" t="s">
        <v>4008</v>
      </c>
      <c r="D3712" s="28" t="s">
        <v>4009</v>
      </c>
      <c r="E3712" s="28" t="s">
        <v>3780</v>
      </c>
      <c r="F3712" s="29" t="s">
        <v>2455</v>
      </c>
      <c r="G3712" s="29" t="s">
        <v>2119</v>
      </c>
      <c r="H3712" s="29" t="s">
        <v>2540</v>
      </c>
      <c r="I3712" s="29" t="s">
        <v>2119</v>
      </c>
    </row>
    <row r="3713" spans="1:9" x14ac:dyDescent="0.25">
      <c r="A3713" s="28" t="s">
        <v>4887</v>
      </c>
      <c r="B3713" s="28" t="s">
        <v>6399</v>
      </c>
      <c r="C3713" s="28" t="s">
        <v>3824</v>
      </c>
      <c r="D3713" s="28" t="s">
        <v>2493</v>
      </c>
      <c r="E3713" s="28" t="s">
        <v>3780</v>
      </c>
      <c r="F3713" s="29" t="s">
        <v>2455</v>
      </c>
      <c r="G3713" s="29" t="s">
        <v>2119</v>
      </c>
      <c r="H3713" s="29" t="s">
        <v>2540</v>
      </c>
      <c r="I3713" s="29" t="s">
        <v>2119</v>
      </c>
    </row>
    <row r="3714" spans="1:9" x14ac:dyDescent="0.25">
      <c r="A3714" s="28" t="s">
        <v>4887</v>
      </c>
      <c r="B3714" s="28" t="s">
        <v>6400</v>
      </c>
      <c r="C3714" s="28" t="s">
        <v>4008</v>
      </c>
      <c r="D3714" s="28" t="s">
        <v>4009</v>
      </c>
      <c r="E3714" s="28" t="s">
        <v>3780</v>
      </c>
      <c r="F3714" s="29" t="s">
        <v>2455</v>
      </c>
      <c r="G3714" s="29" t="s">
        <v>2119</v>
      </c>
      <c r="H3714" s="29" t="s">
        <v>2540</v>
      </c>
      <c r="I3714" s="29" t="s">
        <v>2119</v>
      </c>
    </row>
    <row r="3715" spans="1:9" x14ac:dyDescent="0.25">
      <c r="A3715" s="28" t="s">
        <v>4887</v>
      </c>
      <c r="B3715" s="28" t="s">
        <v>6401</v>
      </c>
      <c r="C3715" s="28" t="s">
        <v>4325</v>
      </c>
      <c r="D3715" s="28" t="s">
        <v>2483</v>
      </c>
      <c r="E3715" s="28" t="s">
        <v>3780</v>
      </c>
      <c r="F3715" s="29" t="s">
        <v>2483</v>
      </c>
      <c r="G3715" s="29" t="s">
        <v>2119</v>
      </c>
      <c r="H3715" s="29" t="s">
        <v>2540</v>
      </c>
      <c r="I3715" s="29" t="s">
        <v>2119</v>
      </c>
    </row>
    <row r="3716" spans="1:9" x14ac:dyDescent="0.25">
      <c r="A3716" s="28" t="s">
        <v>4887</v>
      </c>
      <c r="B3716" s="28" t="s">
        <v>6402</v>
      </c>
      <c r="C3716" s="28" t="s">
        <v>3824</v>
      </c>
      <c r="D3716" s="28" t="s">
        <v>2493</v>
      </c>
      <c r="E3716" s="28" t="s">
        <v>3780</v>
      </c>
      <c r="F3716" s="29" t="s">
        <v>2455</v>
      </c>
      <c r="G3716" s="29" t="s">
        <v>2119</v>
      </c>
      <c r="H3716" s="29" t="s">
        <v>2540</v>
      </c>
      <c r="I3716" s="29" t="s">
        <v>2119</v>
      </c>
    </row>
    <row r="3717" spans="1:9" x14ac:dyDescent="0.25">
      <c r="A3717" s="28" t="s">
        <v>4887</v>
      </c>
      <c r="B3717" s="28" t="s">
        <v>6403</v>
      </c>
      <c r="C3717" s="28" t="s">
        <v>6331</v>
      </c>
      <c r="D3717" s="28" t="s">
        <v>6332</v>
      </c>
      <c r="E3717" s="28" t="s">
        <v>6404</v>
      </c>
      <c r="F3717" s="29" t="s">
        <v>2455</v>
      </c>
      <c r="G3717" s="29" t="s">
        <v>2119</v>
      </c>
      <c r="H3717" s="29" t="s">
        <v>2185</v>
      </c>
      <c r="I3717" s="29" t="s">
        <v>2119</v>
      </c>
    </row>
    <row r="3718" spans="1:9" x14ac:dyDescent="0.25">
      <c r="A3718" s="28" t="s">
        <v>4887</v>
      </c>
      <c r="B3718" s="28" t="s">
        <v>6405</v>
      </c>
      <c r="C3718" s="28" t="s">
        <v>4325</v>
      </c>
      <c r="D3718" s="28" t="s">
        <v>2483</v>
      </c>
      <c r="E3718" s="28" t="s">
        <v>2079</v>
      </c>
      <c r="F3718" s="29" t="s">
        <v>2483</v>
      </c>
      <c r="G3718" s="29" t="s">
        <v>2080</v>
      </c>
      <c r="H3718" s="29" t="s">
        <v>2079</v>
      </c>
      <c r="I3718" s="29" t="s">
        <v>2080</v>
      </c>
    </row>
    <row r="3719" spans="1:9" x14ac:dyDescent="0.25">
      <c r="A3719" s="28" t="s">
        <v>4887</v>
      </c>
      <c r="B3719" s="28" t="s">
        <v>6406</v>
      </c>
      <c r="C3719" s="28" t="s">
        <v>2116</v>
      </c>
      <c r="D3719" s="28" t="s">
        <v>2501</v>
      </c>
      <c r="E3719" s="28" t="s">
        <v>2079</v>
      </c>
      <c r="F3719" s="29" t="s">
        <v>2452</v>
      </c>
      <c r="G3719" s="29" t="s">
        <v>2080</v>
      </c>
      <c r="H3719" s="29" t="s">
        <v>2079</v>
      </c>
      <c r="I3719" s="29" t="s">
        <v>2080</v>
      </c>
    </row>
    <row r="3720" spans="1:9" x14ac:dyDescent="0.25">
      <c r="A3720" s="28" t="s">
        <v>4887</v>
      </c>
      <c r="B3720" s="28" t="s">
        <v>6407</v>
      </c>
      <c r="C3720" s="28" t="s">
        <v>3916</v>
      </c>
      <c r="D3720" s="28" t="s">
        <v>2477</v>
      </c>
      <c r="E3720" s="28" t="s">
        <v>2079</v>
      </c>
      <c r="F3720" s="29" t="s">
        <v>2478</v>
      </c>
      <c r="G3720" s="29" t="s">
        <v>2080</v>
      </c>
      <c r="H3720" s="29" t="s">
        <v>2079</v>
      </c>
      <c r="I3720" s="29" t="s">
        <v>2080</v>
      </c>
    </row>
    <row r="3721" spans="1:9" x14ac:dyDescent="0.25">
      <c r="A3721" s="28" t="s">
        <v>4887</v>
      </c>
      <c r="B3721" s="28" t="s">
        <v>6408</v>
      </c>
      <c r="C3721" s="28" t="s">
        <v>3854</v>
      </c>
      <c r="D3721" s="28" t="s">
        <v>2198</v>
      </c>
      <c r="E3721" s="28" t="s">
        <v>4777</v>
      </c>
      <c r="F3721" s="29" t="s">
        <v>2198</v>
      </c>
      <c r="G3721" s="29" t="s">
        <v>2112</v>
      </c>
      <c r="H3721" s="29" t="s">
        <v>2113</v>
      </c>
      <c r="I3721" s="29" t="s">
        <v>2112</v>
      </c>
    </row>
    <row r="3722" spans="1:9" x14ac:dyDescent="0.25">
      <c r="A3722" s="28" t="s">
        <v>4887</v>
      </c>
      <c r="B3722" s="28" t="s">
        <v>6409</v>
      </c>
      <c r="C3722" s="28" t="s">
        <v>2116</v>
      </c>
      <c r="D3722" s="28" t="s">
        <v>2501</v>
      </c>
      <c r="E3722" s="28" t="s">
        <v>4777</v>
      </c>
      <c r="F3722" s="29" t="s">
        <v>2452</v>
      </c>
      <c r="G3722" s="29" t="s">
        <v>2112</v>
      </c>
      <c r="H3722" s="29" t="s">
        <v>2113</v>
      </c>
      <c r="I3722" s="29" t="s">
        <v>2112</v>
      </c>
    </row>
    <row r="3723" spans="1:9" x14ac:dyDescent="0.25">
      <c r="A3723" s="28" t="s">
        <v>4887</v>
      </c>
      <c r="B3723" s="28" t="s">
        <v>6410</v>
      </c>
      <c r="C3723" s="28" t="s">
        <v>4274</v>
      </c>
      <c r="D3723" s="28" t="s">
        <v>4274</v>
      </c>
      <c r="E3723" s="28" t="s">
        <v>3886</v>
      </c>
      <c r="F3723" s="29" t="s">
        <v>2455</v>
      </c>
      <c r="G3723" s="29" t="s">
        <v>2119</v>
      </c>
      <c r="H3723" s="29" t="s">
        <v>2540</v>
      </c>
      <c r="I3723" s="29" t="s">
        <v>2119</v>
      </c>
    </row>
    <row r="3724" spans="1:9" x14ac:dyDescent="0.25">
      <c r="A3724" s="28" t="s">
        <v>4887</v>
      </c>
      <c r="B3724" s="28" t="s">
        <v>6411</v>
      </c>
      <c r="C3724" s="28" t="s">
        <v>3830</v>
      </c>
      <c r="D3724" s="28" t="s">
        <v>3831</v>
      </c>
      <c r="E3724" s="28" t="s">
        <v>3886</v>
      </c>
      <c r="F3724" s="29" t="s">
        <v>2455</v>
      </c>
      <c r="G3724" s="29" t="s">
        <v>2119</v>
      </c>
      <c r="H3724" s="29" t="s">
        <v>2540</v>
      </c>
      <c r="I3724" s="29" t="s">
        <v>2119</v>
      </c>
    </row>
    <row r="3725" spans="1:9" x14ac:dyDescent="0.25">
      <c r="A3725" s="28" t="s">
        <v>4887</v>
      </c>
      <c r="B3725" s="28" t="s">
        <v>6412</v>
      </c>
      <c r="C3725" s="28" t="s">
        <v>4274</v>
      </c>
      <c r="D3725" s="28" t="s">
        <v>4274</v>
      </c>
      <c r="E3725" s="28" t="s">
        <v>3886</v>
      </c>
      <c r="F3725" s="29" t="s">
        <v>2455</v>
      </c>
      <c r="G3725" s="29" t="s">
        <v>2119</v>
      </c>
      <c r="H3725" s="29" t="s">
        <v>2540</v>
      </c>
      <c r="I3725" s="29" t="s">
        <v>2119</v>
      </c>
    </row>
    <row r="3726" spans="1:9" x14ac:dyDescent="0.25">
      <c r="A3726" s="28" t="s">
        <v>4887</v>
      </c>
      <c r="B3726" s="28" t="s">
        <v>6413</v>
      </c>
      <c r="C3726" s="28" t="s">
        <v>3830</v>
      </c>
      <c r="D3726" s="28" t="s">
        <v>3831</v>
      </c>
      <c r="E3726" s="28" t="s">
        <v>3886</v>
      </c>
      <c r="F3726" s="29" t="s">
        <v>2455</v>
      </c>
      <c r="G3726" s="29" t="s">
        <v>2119</v>
      </c>
      <c r="H3726" s="29" t="s">
        <v>2540</v>
      </c>
      <c r="I3726" s="29" t="s">
        <v>2119</v>
      </c>
    </row>
    <row r="3727" spans="1:9" x14ac:dyDescent="0.25">
      <c r="A3727" s="28" t="s">
        <v>4887</v>
      </c>
      <c r="B3727" s="28" t="s">
        <v>6414</v>
      </c>
      <c r="C3727" s="28" t="s">
        <v>4274</v>
      </c>
      <c r="D3727" s="28" t="s">
        <v>4274</v>
      </c>
      <c r="E3727" s="28" t="s">
        <v>3886</v>
      </c>
      <c r="F3727" s="29" t="s">
        <v>2455</v>
      </c>
      <c r="G3727" s="29" t="s">
        <v>2119</v>
      </c>
      <c r="H3727" s="29" t="s">
        <v>2540</v>
      </c>
      <c r="I3727" s="29" t="s">
        <v>2119</v>
      </c>
    </row>
    <row r="3728" spans="1:9" x14ac:dyDescent="0.25">
      <c r="A3728" s="28" t="s">
        <v>4887</v>
      </c>
      <c r="B3728" s="28" t="s">
        <v>6415</v>
      </c>
      <c r="C3728" s="28" t="s">
        <v>4274</v>
      </c>
      <c r="D3728" s="28" t="s">
        <v>4274</v>
      </c>
      <c r="E3728" s="28" t="s">
        <v>3886</v>
      </c>
      <c r="F3728" s="29" t="s">
        <v>2455</v>
      </c>
      <c r="G3728" s="29" t="s">
        <v>2119</v>
      </c>
      <c r="H3728" s="29" t="s">
        <v>2540</v>
      </c>
      <c r="I3728" s="29" t="s">
        <v>2119</v>
      </c>
    </row>
    <row r="3729" spans="1:9" x14ac:dyDescent="0.25">
      <c r="A3729" s="28" t="s">
        <v>4887</v>
      </c>
      <c r="B3729" s="28" t="s">
        <v>6416</v>
      </c>
      <c r="C3729" s="28" t="s">
        <v>6417</v>
      </c>
      <c r="D3729" s="28" t="s">
        <v>2852</v>
      </c>
      <c r="E3729" s="28" t="s">
        <v>3886</v>
      </c>
      <c r="F3729" s="29" t="s">
        <v>2452</v>
      </c>
      <c r="G3729" s="29" t="s">
        <v>2119</v>
      </c>
      <c r="H3729" s="29" t="s">
        <v>2540</v>
      </c>
      <c r="I3729" s="29" t="s">
        <v>2119</v>
      </c>
    </row>
    <row r="3730" spans="1:9" x14ac:dyDescent="0.25">
      <c r="A3730" s="28" t="s">
        <v>4887</v>
      </c>
      <c r="B3730" s="28" t="s">
        <v>6418</v>
      </c>
      <c r="C3730" s="28" t="s">
        <v>3830</v>
      </c>
      <c r="D3730" s="28" t="s">
        <v>3831</v>
      </c>
      <c r="E3730" s="28" t="s">
        <v>3886</v>
      </c>
      <c r="F3730" s="29" t="s">
        <v>2455</v>
      </c>
      <c r="G3730" s="29" t="s">
        <v>2119</v>
      </c>
      <c r="H3730" s="29" t="s">
        <v>2540</v>
      </c>
      <c r="I3730" s="29" t="s">
        <v>2119</v>
      </c>
    </row>
    <row r="3731" spans="1:9" x14ac:dyDescent="0.25">
      <c r="A3731" s="28" t="s">
        <v>4887</v>
      </c>
      <c r="B3731" s="28" t="s">
        <v>6419</v>
      </c>
      <c r="C3731" s="28" t="s">
        <v>6420</v>
      </c>
      <c r="D3731" s="28" t="s">
        <v>3699</v>
      </c>
      <c r="E3731" s="28" t="s">
        <v>3886</v>
      </c>
      <c r="F3731" s="29" t="s">
        <v>2452</v>
      </c>
      <c r="G3731" s="29" t="s">
        <v>2119</v>
      </c>
      <c r="H3731" s="29" t="s">
        <v>2540</v>
      </c>
      <c r="I3731" s="29" t="s">
        <v>2119</v>
      </c>
    </row>
    <row r="3732" spans="1:9" x14ac:dyDescent="0.25">
      <c r="A3732" s="28" t="s">
        <v>4887</v>
      </c>
      <c r="B3732" s="28" t="s">
        <v>6421</v>
      </c>
      <c r="C3732" s="28" t="s">
        <v>6422</v>
      </c>
      <c r="D3732" s="28" t="s">
        <v>3011</v>
      </c>
      <c r="E3732" s="28" t="s">
        <v>3886</v>
      </c>
      <c r="F3732" s="29" t="s">
        <v>2455</v>
      </c>
      <c r="G3732" s="29" t="s">
        <v>2119</v>
      </c>
      <c r="H3732" s="29" t="s">
        <v>2540</v>
      </c>
      <c r="I3732" s="29" t="s">
        <v>2119</v>
      </c>
    </row>
    <row r="3733" spans="1:9" x14ac:dyDescent="0.25">
      <c r="A3733" s="28" t="s">
        <v>4887</v>
      </c>
      <c r="B3733" s="28" t="s">
        <v>6423</v>
      </c>
      <c r="C3733" s="28" t="s">
        <v>4274</v>
      </c>
      <c r="D3733" s="28" t="s">
        <v>4274</v>
      </c>
      <c r="E3733" s="28" t="s">
        <v>3886</v>
      </c>
      <c r="F3733" s="29" t="s">
        <v>2455</v>
      </c>
      <c r="G3733" s="29" t="s">
        <v>2119</v>
      </c>
      <c r="H3733" s="29" t="s">
        <v>2540</v>
      </c>
      <c r="I3733" s="29" t="s">
        <v>2119</v>
      </c>
    </row>
    <row r="3734" spans="1:9" x14ac:dyDescent="0.25">
      <c r="A3734" s="28" t="s">
        <v>4887</v>
      </c>
      <c r="B3734" s="28" t="s">
        <v>6424</v>
      </c>
      <c r="C3734" s="28" t="s">
        <v>4274</v>
      </c>
      <c r="D3734" s="28" t="s">
        <v>4274</v>
      </c>
      <c r="E3734" s="28" t="s">
        <v>3886</v>
      </c>
      <c r="F3734" s="29" t="s">
        <v>2455</v>
      </c>
      <c r="G3734" s="29" t="s">
        <v>2119</v>
      </c>
      <c r="H3734" s="29" t="s">
        <v>2540</v>
      </c>
      <c r="I3734" s="29" t="s">
        <v>2119</v>
      </c>
    </row>
    <row r="3735" spans="1:9" x14ac:dyDescent="0.25">
      <c r="A3735" s="28" t="s">
        <v>4887</v>
      </c>
      <c r="B3735" s="28" t="s">
        <v>6425</v>
      </c>
      <c r="C3735" s="28" t="s">
        <v>4823</v>
      </c>
      <c r="D3735" s="28" t="s">
        <v>2441</v>
      </c>
      <c r="E3735" s="28" t="s">
        <v>2084</v>
      </c>
      <c r="F3735" s="29" t="s">
        <v>2191</v>
      </c>
      <c r="G3735" s="29" t="s">
        <v>2083</v>
      </c>
      <c r="H3735" s="29" t="s">
        <v>2084</v>
      </c>
      <c r="I3735" s="29" t="s">
        <v>2083</v>
      </c>
    </row>
    <row r="3736" spans="1:9" x14ac:dyDescent="0.25">
      <c r="A3736" s="28" t="s">
        <v>4887</v>
      </c>
      <c r="B3736" s="28" t="s">
        <v>6426</v>
      </c>
      <c r="C3736" s="28" t="s">
        <v>4724</v>
      </c>
      <c r="D3736" s="28" t="s">
        <v>4725</v>
      </c>
      <c r="E3736" s="28" t="s">
        <v>3226</v>
      </c>
      <c r="F3736" s="29" t="s">
        <v>3023</v>
      </c>
      <c r="G3736" s="29" t="s">
        <v>3226</v>
      </c>
      <c r="H3736" s="29" t="s">
        <v>3023</v>
      </c>
      <c r="I3736" s="29" t="s">
        <v>3023</v>
      </c>
    </row>
    <row r="3737" spans="1:9" x14ac:dyDescent="0.25">
      <c r="A3737" s="28" t="s">
        <v>4887</v>
      </c>
      <c r="B3737" s="28" t="s">
        <v>6427</v>
      </c>
      <c r="C3737" s="28" t="s">
        <v>3830</v>
      </c>
      <c r="D3737" s="28" t="s">
        <v>3831</v>
      </c>
      <c r="E3737" s="28" t="s">
        <v>3226</v>
      </c>
      <c r="F3737" s="29" t="s">
        <v>2455</v>
      </c>
      <c r="G3737" s="29" t="s">
        <v>3226</v>
      </c>
      <c r="H3737" s="29" t="s">
        <v>3023</v>
      </c>
      <c r="I3737" s="29" t="s">
        <v>3023</v>
      </c>
    </row>
    <row r="3738" spans="1:9" x14ac:dyDescent="0.25">
      <c r="A3738" s="28" t="s">
        <v>4887</v>
      </c>
      <c r="B3738" s="28" t="s">
        <v>6428</v>
      </c>
      <c r="C3738" s="28" t="s">
        <v>4724</v>
      </c>
      <c r="D3738" s="28" t="s">
        <v>4725</v>
      </c>
      <c r="E3738" s="28" t="s">
        <v>6429</v>
      </c>
      <c r="F3738" s="29" t="s">
        <v>3023</v>
      </c>
      <c r="G3738" s="29" t="s">
        <v>3226</v>
      </c>
      <c r="H3738" s="29" t="s">
        <v>3227</v>
      </c>
      <c r="I3738" s="29" t="s">
        <v>3023</v>
      </c>
    </row>
    <row r="3739" spans="1:9" x14ac:dyDescent="0.25">
      <c r="A3739" s="28" t="s">
        <v>4887</v>
      </c>
      <c r="B3739" s="28" t="s">
        <v>6430</v>
      </c>
      <c r="C3739" s="28" t="s">
        <v>3830</v>
      </c>
      <c r="D3739" s="28" t="s">
        <v>3831</v>
      </c>
      <c r="E3739" s="28" t="s">
        <v>6431</v>
      </c>
      <c r="F3739" s="29" t="s">
        <v>2455</v>
      </c>
      <c r="G3739" s="29" t="s">
        <v>2128</v>
      </c>
      <c r="H3739" s="29" t="s">
        <v>2151</v>
      </c>
      <c r="I3739" s="29" t="s">
        <v>2128</v>
      </c>
    </row>
    <row r="3740" spans="1:9" x14ac:dyDescent="0.25">
      <c r="A3740" s="28" t="s">
        <v>4887</v>
      </c>
      <c r="B3740" s="28" t="s">
        <v>6432</v>
      </c>
      <c r="C3740" s="28" t="s">
        <v>3878</v>
      </c>
      <c r="D3740" s="28" t="s">
        <v>2814</v>
      </c>
      <c r="E3740" s="28" t="s">
        <v>6431</v>
      </c>
      <c r="F3740" s="29" t="s">
        <v>2483</v>
      </c>
      <c r="G3740" s="29" t="s">
        <v>2128</v>
      </c>
      <c r="H3740" s="29" t="s">
        <v>2151</v>
      </c>
      <c r="I3740" s="29" t="s">
        <v>2128</v>
      </c>
    </row>
    <row r="3741" spans="1:9" x14ac:dyDescent="0.25">
      <c r="A3741" s="28" t="s">
        <v>4887</v>
      </c>
      <c r="B3741" s="28" t="s">
        <v>6433</v>
      </c>
      <c r="C3741" s="28" t="s">
        <v>6434</v>
      </c>
      <c r="D3741" s="28" t="s">
        <v>6434</v>
      </c>
      <c r="E3741" s="28" t="s">
        <v>6431</v>
      </c>
      <c r="F3741" s="29" t="s">
        <v>2455</v>
      </c>
      <c r="G3741" s="29" t="s">
        <v>2128</v>
      </c>
      <c r="H3741" s="29" t="s">
        <v>2151</v>
      </c>
      <c r="I3741" s="29" t="s">
        <v>2128</v>
      </c>
    </row>
    <row r="3742" spans="1:9" x14ac:dyDescent="0.25">
      <c r="A3742" s="28" t="s">
        <v>4887</v>
      </c>
      <c r="B3742" s="28" t="s">
        <v>6435</v>
      </c>
      <c r="C3742" s="28" t="s">
        <v>4093</v>
      </c>
      <c r="D3742" s="28" t="s">
        <v>2960</v>
      </c>
      <c r="E3742" s="28" t="s">
        <v>6436</v>
      </c>
      <c r="F3742" s="29" t="s">
        <v>2483</v>
      </c>
      <c r="G3742" s="29" t="s">
        <v>2128</v>
      </c>
      <c r="H3742" s="29" t="s">
        <v>2178</v>
      </c>
      <c r="I3742" s="29" t="s">
        <v>2128</v>
      </c>
    </row>
    <row r="3743" spans="1:9" x14ac:dyDescent="0.25">
      <c r="A3743" s="28" t="s">
        <v>4887</v>
      </c>
      <c r="B3743" s="28" t="s">
        <v>6437</v>
      </c>
      <c r="C3743" s="28" t="s">
        <v>4093</v>
      </c>
      <c r="D3743" s="28" t="s">
        <v>2960</v>
      </c>
      <c r="E3743" s="28" t="s">
        <v>2148</v>
      </c>
      <c r="F3743" s="29" t="s">
        <v>2483</v>
      </c>
      <c r="G3743" s="29" t="s">
        <v>2153</v>
      </c>
      <c r="H3743" s="29" t="s">
        <v>2148</v>
      </c>
      <c r="I3743" s="29" t="s">
        <v>2080</v>
      </c>
    </row>
    <row r="3744" spans="1:9" x14ac:dyDescent="0.25">
      <c r="A3744" s="28" t="s">
        <v>4887</v>
      </c>
      <c r="B3744" s="28" t="s">
        <v>6438</v>
      </c>
      <c r="C3744" s="28" t="s">
        <v>4073</v>
      </c>
      <c r="D3744" s="28" t="s">
        <v>2769</v>
      </c>
      <c r="E3744" s="28" t="s">
        <v>2148</v>
      </c>
      <c r="F3744" s="29" t="s">
        <v>2483</v>
      </c>
      <c r="G3744" s="29" t="s">
        <v>2153</v>
      </c>
      <c r="H3744" s="29" t="s">
        <v>2148</v>
      </c>
      <c r="I3744" s="29" t="s">
        <v>2080</v>
      </c>
    </row>
    <row r="3745" spans="1:9" x14ac:dyDescent="0.25">
      <c r="A3745" s="28" t="s">
        <v>4887</v>
      </c>
      <c r="B3745" s="28" t="s">
        <v>6439</v>
      </c>
      <c r="C3745" s="28" t="s">
        <v>6286</v>
      </c>
      <c r="D3745" s="28" t="s">
        <v>2748</v>
      </c>
      <c r="E3745" s="28" t="s">
        <v>2148</v>
      </c>
      <c r="F3745" s="29" t="s">
        <v>2483</v>
      </c>
      <c r="G3745" s="29" t="s">
        <v>2153</v>
      </c>
      <c r="H3745" s="29" t="s">
        <v>2148</v>
      </c>
      <c r="I3745" s="29" t="s">
        <v>2080</v>
      </c>
    </row>
    <row r="3746" spans="1:9" x14ac:dyDescent="0.25">
      <c r="A3746" s="28" t="s">
        <v>4887</v>
      </c>
      <c r="B3746" s="28" t="s">
        <v>6440</v>
      </c>
      <c r="C3746" s="28" t="s">
        <v>4325</v>
      </c>
      <c r="D3746" s="28" t="s">
        <v>2483</v>
      </c>
      <c r="E3746" s="28" t="s">
        <v>2148</v>
      </c>
      <c r="F3746" s="29" t="s">
        <v>2483</v>
      </c>
      <c r="G3746" s="29" t="s">
        <v>2153</v>
      </c>
      <c r="H3746" s="29" t="s">
        <v>2148</v>
      </c>
      <c r="I3746" s="29" t="s">
        <v>2080</v>
      </c>
    </row>
    <row r="3747" spans="1:9" x14ac:dyDescent="0.25">
      <c r="A3747" s="28" t="s">
        <v>4887</v>
      </c>
      <c r="B3747" s="28" t="s">
        <v>6441</v>
      </c>
      <c r="C3747" s="28" t="s">
        <v>6288</v>
      </c>
      <c r="D3747" s="28" t="s">
        <v>2755</v>
      </c>
      <c r="E3747" s="28" t="s">
        <v>2148</v>
      </c>
      <c r="F3747" s="29" t="s">
        <v>2483</v>
      </c>
      <c r="G3747" s="29" t="s">
        <v>2153</v>
      </c>
      <c r="H3747" s="29" t="s">
        <v>2148</v>
      </c>
      <c r="I3747" s="29" t="s">
        <v>2080</v>
      </c>
    </row>
    <row r="3748" spans="1:9" x14ac:dyDescent="0.25">
      <c r="A3748" s="28" t="s">
        <v>4887</v>
      </c>
      <c r="B3748" s="28" t="s">
        <v>6442</v>
      </c>
      <c r="C3748" s="28" t="s">
        <v>4073</v>
      </c>
      <c r="D3748" s="28" t="s">
        <v>2769</v>
      </c>
      <c r="E3748" s="28" t="s">
        <v>2148</v>
      </c>
      <c r="F3748" s="29" t="s">
        <v>2483</v>
      </c>
      <c r="G3748" s="29" t="s">
        <v>2153</v>
      </c>
      <c r="H3748" s="29" t="s">
        <v>2148</v>
      </c>
      <c r="I3748" s="29" t="s">
        <v>2080</v>
      </c>
    </row>
    <row r="3749" spans="1:9" x14ac:dyDescent="0.25">
      <c r="A3749" s="28" t="s">
        <v>4887</v>
      </c>
      <c r="B3749" s="28" t="s">
        <v>6443</v>
      </c>
      <c r="C3749" s="28" t="s">
        <v>5754</v>
      </c>
      <c r="D3749" s="28" t="s">
        <v>5754</v>
      </c>
      <c r="E3749" s="28" t="s">
        <v>2152</v>
      </c>
      <c r="F3749" s="29" t="s">
        <v>2455</v>
      </c>
      <c r="G3749" s="29" t="s">
        <v>2153</v>
      </c>
      <c r="H3749" s="29" t="s">
        <v>2152</v>
      </c>
      <c r="I3749" s="29" t="s">
        <v>2153</v>
      </c>
    </row>
    <row r="3750" spans="1:9" x14ac:dyDescent="0.25">
      <c r="A3750" s="28" t="s">
        <v>4887</v>
      </c>
      <c r="B3750" s="28" t="s">
        <v>6444</v>
      </c>
      <c r="C3750" s="28" t="s">
        <v>4870</v>
      </c>
      <c r="D3750" s="28" t="s">
        <v>4871</v>
      </c>
      <c r="E3750" s="28" t="s">
        <v>2152</v>
      </c>
      <c r="F3750" s="29" t="s">
        <v>2483</v>
      </c>
      <c r="G3750" s="29" t="s">
        <v>2153</v>
      </c>
      <c r="H3750" s="29" t="s">
        <v>2152</v>
      </c>
      <c r="I3750" s="29" t="s">
        <v>2153</v>
      </c>
    </row>
    <row r="3751" spans="1:9" x14ac:dyDescent="0.25">
      <c r="A3751" s="28" t="s">
        <v>4887</v>
      </c>
      <c r="B3751" s="28" t="s">
        <v>6445</v>
      </c>
      <c r="C3751" s="28" t="s">
        <v>3913</v>
      </c>
      <c r="D3751" s="28" t="s">
        <v>3914</v>
      </c>
      <c r="E3751" s="28" t="s">
        <v>2152</v>
      </c>
      <c r="F3751" s="29" t="s">
        <v>2483</v>
      </c>
      <c r="G3751" s="29" t="s">
        <v>2153</v>
      </c>
      <c r="H3751" s="29" t="s">
        <v>2152</v>
      </c>
      <c r="I3751" s="29" t="s">
        <v>2153</v>
      </c>
    </row>
    <row r="3752" spans="1:9" x14ac:dyDescent="0.25">
      <c r="A3752" s="28" t="s">
        <v>4887</v>
      </c>
      <c r="B3752" s="28" t="s">
        <v>6446</v>
      </c>
      <c r="C3752" s="28" t="s">
        <v>5754</v>
      </c>
      <c r="D3752" s="28" t="s">
        <v>5754</v>
      </c>
      <c r="E3752" s="28" t="s">
        <v>2152</v>
      </c>
      <c r="F3752" s="29" t="s">
        <v>2455</v>
      </c>
      <c r="G3752" s="29" t="s">
        <v>2153</v>
      </c>
      <c r="H3752" s="29" t="s">
        <v>2152</v>
      </c>
      <c r="I3752" s="29" t="s">
        <v>2153</v>
      </c>
    </row>
    <row r="3753" spans="1:9" x14ac:dyDescent="0.25">
      <c r="A3753" s="28" t="s">
        <v>4887</v>
      </c>
      <c r="B3753" s="28" t="s">
        <v>6447</v>
      </c>
      <c r="C3753" s="28" t="s">
        <v>4870</v>
      </c>
      <c r="D3753" s="28" t="s">
        <v>4871</v>
      </c>
      <c r="E3753" s="28" t="s">
        <v>2152</v>
      </c>
      <c r="F3753" s="29" t="s">
        <v>2483</v>
      </c>
      <c r="G3753" s="29" t="s">
        <v>2153</v>
      </c>
      <c r="H3753" s="29" t="s">
        <v>2152</v>
      </c>
      <c r="I3753" s="29" t="s">
        <v>2153</v>
      </c>
    </row>
    <row r="3754" spans="1:9" x14ac:dyDescent="0.25">
      <c r="A3754" s="28" t="s">
        <v>4887</v>
      </c>
      <c r="B3754" s="28" t="s">
        <v>6448</v>
      </c>
      <c r="C3754" s="28" t="s">
        <v>3854</v>
      </c>
      <c r="D3754" s="28" t="s">
        <v>2198</v>
      </c>
      <c r="E3754" s="28" t="s">
        <v>2152</v>
      </c>
      <c r="F3754" s="29" t="s">
        <v>2198</v>
      </c>
      <c r="G3754" s="29" t="s">
        <v>2153</v>
      </c>
      <c r="H3754" s="29" t="s">
        <v>2152</v>
      </c>
      <c r="I3754" s="29" t="s">
        <v>2153</v>
      </c>
    </row>
    <row r="3755" spans="1:9" x14ac:dyDescent="0.25">
      <c r="A3755" s="28" t="s">
        <v>4887</v>
      </c>
      <c r="B3755" s="28" t="s">
        <v>6449</v>
      </c>
      <c r="C3755" s="28" t="s">
        <v>3913</v>
      </c>
      <c r="D3755" s="28" t="s">
        <v>3914</v>
      </c>
      <c r="E3755" s="28" t="s">
        <v>2152</v>
      </c>
      <c r="F3755" s="29" t="s">
        <v>2483</v>
      </c>
      <c r="G3755" s="29" t="s">
        <v>2153</v>
      </c>
      <c r="H3755" s="29" t="s">
        <v>2152</v>
      </c>
      <c r="I3755" s="29" t="s">
        <v>2153</v>
      </c>
    </row>
    <row r="3756" spans="1:9" x14ac:dyDescent="0.25">
      <c r="A3756" s="28" t="s">
        <v>4887</v>
      </c>
      <c r="B3756" s="28" t="s">
        <v>6450</v>
      </c>
      <c r="C3756" s="28" t="s">
        <v>3878</v>
      </c>
      <c r="D3756" s="28" t="s">
        <v>2814</v>
      </c>
      <c r="E3756" s="28" t="s">
        <v>2151</v>
      </c>
      <c r="F3756" s="29" t="s">
        <v>2483</v>
      </c>
      <c r="G3756" s="29" t="s">
        <v>2128</v>
      </c>
      <c r="H3756" s="29" t="s">
        <v>2151</v>
      </c>
      <c r="I3756" s="29" t="s">
        <v>2128</v>
      </c>
    </row>
    <row r="3757" spans="1:9" x14ac:dyDescent="0.25">
      <c r="A3757" s="28" t="s">
        <v>4887</v>
      </c>
      <c r="B3757" s="28" t="s">
        <v>6451</v>
      </c>
      <c r="C3757" s="28" t="s">
        <v>6452</v>
      </c>
      <c r="D3757" s="28" t="s">
        <v>3560</v>
      </c>
      <c r="E3757" s="28" t="s">
        <v>2151</v>
      </c>
      <c r="F3757" s="29" t="s">
        <v>2455</v>
      </c>
      <c r="G3757" s="29" t="s">
        <v>2128</v>
      </c>
      <c r="H3757" s="29" t="s">
        <v>2151</v>
      </c>
      <c r="I3757" s="29" t="s">
        <v>2128</v>
      </c>
    </row>
    <row r="3758" spans="1:9" x14ac:dyDescent="0.25">
      <c r="A3758" s="28" t="s">
        <v>4887</v>
      </c>
      <c r="B3758" s="28" t="s">
        <v>6453</v>
      </c>
      <c r="C3758" s="28" t="s">
        <v>3971</v>
      </c>
      <c r="D3758" s="28" t="s">
        <v>2469</v>
      </c>
      <c r="E3758" s="28" t="s">
        <v>2151</v>
      </c>
      <c r="F3758" s="29" t="s">
        <v>2455</v>
      </c>
      <c r="G3758" s="29" t="s">
        <v>2128</v>
      </c>
      <c r="H3758" s="29" t="s">
        <v>2151</v>
      </c>
      <c r="I3758" s="29" t="s">
        <v>2128</v>
      </c>
    </row>
    <row r="3759" spans="1:9" x14ac:dyDescent="0.25">
      <c r="A3759" s="28" t="s">
        <v>4887</v>
      </c>
      <c r="B3759" s="28" t="s">
        <v>6454</v>
      </c>
      <c r="C3759" s="28" t="s">
        <v>2116</v>
      </c>
      <c r="D3759" s="28" t="s">
        <v>2501</v>
      </c>
      <c r="E3759" s="28" t="s">
        <v>4777</v>
      </c>
      <c r="F3759" s="29" t="s">
        <v>2452</v>
      </c>
      <c r="G3759" s="29" t="s">
        <v>2112</v>
      </c>
      <c r="H3759" s="29" t="s">
        <v>2113</v>
      </c>
      <c r="I3759" s="29" t="s">
        <v>2112</v>
      </c>
    </row>
    <row r="3760" spans="1:9" x14ac:dyDescent="0.25">
      <c r="A3760" s="28" t="s">
        <v>4887</v>
      </c>
      <c r="B3760" s="28" t="s">
        <v>6455</v>
      </c>
      <c r="C3760" s="28" t="s">
        <v>2116</v>
      </c>
      <c r="D3760" s="28" t="s">
        <v>2501</v>
      </c>
      <c r="E3760" s="28" t="s">
        <v>4777</v>
      </c>
      <c r="F3760" s="29" t="s">
        <v>2452</v>
      </c>
      <c r="G3760" s="29" t="s">
        <v>2112</v>
      </c>
      <c r="H3760" s="29" t="s">
        <v>2113</v>
      </c>
      <c r="I3760" s="29" t="s">
        <v>2112</v>
      </c>
    </row>
    <row r="3761" spans="1:9" x14ac:dyDescent="0.25">
      <c r="A3761" s="28" t="s">
        <v>4887</v>
      </c>
      <c r="B3761" s="28" t="s">
        <v>6456</v>
      </c>
      <c r="C3761" s="28" t="s">
        <v>3971</v>
      </c>
      <c r="D3761" s="28" t="s">
        <v>2469</v>
      </c>
      <c r="E3761" s="28" t="s">
        <v>4777</v>
      </c>
      <c r="F3761" s="29" t="s">
        <v>2455</v>
      </c>
      <c r="G3761" s="29" t="s">
        <v>2112</v>
      </c>
      <c r="H3761" s="29" t="s">
        <v>2113</v>
      </c>
      <c r="I3761" s="29" t="s">
        <v>2112</v>
      </c>
    </row>
    <row r="3762" spans="1:9" x14ac:dyDescent="0.25">
      <c r="A3762" s="28" t="s">
        <v>4887</v>
      </c>
      <c r="B3762" s="28" t="s">
        <v>6457</v>
      </c>
      <c r="C3762" s="28" t="s">
        <v>4418</v>
      </c>
      <c r="D3762" s="28" t="s">
        <v>3171</v>
      </c>
      <c r="E3762" s="28" t="s">
        <v>4777</v>
      </c>
      <c r="F3762" s="29" t="s">
        <v>2483</v>
      </c>
      <c r="G3762" s="29" t="s">
        <v>2112</v>
      </c>
      <c r="H3762" s="29" t="s">
        <v>2113</v>
      </c>
      <c r="I3762" s="29" t="s">
        <v>2112</v>
      </c>
    </row>
    <row r="3763" spans="1:9" x14ac:dyDescent="0.25">
      <c r="A3763" s="28" t="s">
        <v>4887</v>
      </c>
      <c r="B3763" s="28" t="s">
        <v>6458</v>
      </c>
      <c r="C3763" s="28" t="s">
        <v>4008</v>
      </c>
      <c r="D3763" s="28" t="s">
        <v>4009</v>
      </c>
      <c r="E3763" s="28" t="s">
        <v>4777</v>
      </c>
      <c r="F3763" s="29" t="s">
        <v>2455</v>
      </c>
      <c r="G3763" s="29" t="s">
        <v>2112</v>
      </c>
      <c r="H3763" s="29" t="s">
        <v>2113</v>
      </c>
      <c r="I3763" s="29" t="s">
        <v>2112</v>
      </c>
    </row>
    <row r="3764" spans="1:9" x14ac:dyDescent="0.25">
      <c r="A3764" s="28" t="s">
        <v>4887</v>
      </c>
      <c r="B3764" s="28" t="s">
        <v>6459</v>
      </c>
      <c r="C3764" s="28" t="s">
        <v>5754</v>
      </c>
      <c r="D3764" s="28" t="s">
        <v>5754</v>
      </c>
      <c r="E3764" s="28" t="s">
        <v>2152</v>
      </c>
      <c r="F3764" s="29" t="s">
        <v>2455</v>
      </c>
      <c r="G3764" s="29" t="s">
        <v>2153</v>
      </c>
      <c r="H3764" s="29" t="s">
        <v>2152</v>
      </c>
      <c r="I3764" s="29" t="s">
        <v>2153</v>
      </c>
    </row>
    <row r="3765" spans="1:9" x14ac:dyDescent="0.25">
      <c r="A3765" s="28" t="s">
        <v>4887</v>
      </c>
      <c r="B3765" s="28" t="s">
        <v>6460</v>
      </c>
      <c r="C3765" s="28" t="s">
        <v>4870</v>
      </c>
      <c r="D3765" s="28" t="s">
        <v>4871</v>
      </c>
      <c r="E3765" s="28" t="s">
        <v>2152</v>
      </c>
      <c r="F3765" s="29" t="s">
        <v>2483</v>
      </c>
      <c r="G3765" s="29" t="s">
        <v>2153</v>
      </c>
      <c r="H3765" s="29" t="s">
        <v>2152</v>
      </c>
      <c r="I3765" s="29" t="s">
        <v>2153</v>
      </c>
    </row>
    <row r="3766" spans="1:9" x14ac:dyDescent="0.25">
      <c r="A3766" s="28" t="s">
        <v>4887</v>
      </c>
      <c r="B3766" s="28" t="s">
        <v>6461</v>
      </c>
      <c r="C3766" s="28" t="s">
        <v>3913</v>
      </c>
      <c r="D3766" s="28" t="s">
        <v>3914</v>
      </c>
      <c r="E3766" s="28" t="s">
        <v>2152</v>
      </c>
      <c r="F3766" s="29" t="s">
        <v>2483</v>
      </c>
      <c r="G3766" s="29" t="s">
        <v>2153</v>
      </c>
      <c r="H3766" s="29" t="s">
        <v>2152</v>
      </c>
      <c r="I3766" s="29" t="s">
        <v>2153</v>
      </c>
    </row>
    <row r="3767" spans="1:9" x14ac:dyDescent="0.25">
      <c r="A3767" s="28" t="s">
        <v>4887</v>
      </c>
      <c r="B3767" s="28" t="s">
        <v>6462</v>
      </c>
      <c r="C3767" s="28" t="s">
        <v>2116</v>
      </c>
      <c r="D3767" s="28" t="s">
        <v>2501</v>
      </c>
      <c r="E3767" s="28" t="s">
        <v>4777</v>
      </c>
      <c r="F3767" s="29" t="s">
        <v>2452</v>
      </c>
      <c r="G3767" s="29" t="s">
        <v>2112</v>
      </c>
      <c r="H3767" s="29" t="s">
        <v>2113</v>
      </c>
      <c r="I3767" s="29" t="s">
        <v>2112</v>
      </c>
    </row>
    <row r="3768" spans="1:9" x14ac:dyDescent="0.25">
      <c r="A3768" s="28" t="s">
        <v>4887</v>
      </c>
      <c r="B3768" s="28" t="s">
        <v>6463</v>
      </c>
      <c r="C3768" s="28" t="s">
        <v>2116</v>
      </c>
      <c r="D3768" s="28" t="s">
        <v>2501</v>
      </c>
      <c r="E3768" s="28" t="s">
        <v>4777</v>
      </c>
      <c r="F3768" s="29" t="s">
        <v>2452</v>
      </c>
      <c r="G3768" s="29" t="s">
        <v>2112</v>
      </c>
      <c r="H3768" s="29" t="s">
        <v>2113</v>
      </c>
      <c r="I3768" s="29" t="s">
        <v>2112</v>
      </c>
    </row>
    <row r="3769" spans="1:9" x14ac:dyDescent="0.25">
      <c r="A3769" s="28" t="s">
        <v>4887</v>
      </c>
      <c r="B3769" s="28" t="s">
        <v>6464</v>
      </c>
      <c r="C3769" s="28" t="s">
        <v>2116</v>
      </c>
      <c r="D3769" s="28" t="s">
        <v>2501</v>
      </c>
      <c r="E3769" s="28" t="s">
        <v>4777</v>
      </c>
      <c r="F3769" s="29" t="s">
        <v>2452</v>
      </c>
      <c r="G3769" s="29" t="s">
        <v>2112</v>
      </c>
      <c r="H3769" s="29" t="s">
        <v>2113</v>
      </c>
      <c r="I3769" s="29" t="s">
        <v>2112</v>
      </c>
    </row>
    <row r="3770" spans="1:9" x14ac:dyDescent="0.25">
      <c r="A3770" s="28" t="s">
        <v>4887</v>
      </c>
      <c r="B3770" s="28" t="s">
        <v>6465</v>
      </c>
      <c r="C3770" s="28" t="s">
        <v>4008</v>
      </c>
      <c r="D3770" s="28" t="s">
        <v>4009</v>
      </c>
      <c r="E3770" s="28" t="s">
        <v>4777</v>
      </c>
      <c r="F3770" s="29" t="s">
        <v>2455</v>
      </c>
      <c r="G3770" s="29" t="s">
        <v>2112</v>
      </c>
      <c r="H3770" s="29" t="s">
        <v>2113</v>
      </c>
      <c r="I3770" s="29" t="s">
        <v>2112</v>
      </c>
    </row>
    <row r="3771" spans="1:9" x14ac:dyDescent="0.25">
      <c r="A3771" s="28" t="s">
        <v>4887</v>
      </c>
      <c r="B3771" s="28" t="s">
        <v>6466</v>
      </c>
      <c r="C3771" s="28" t="s">
        <v>3830</v>
      </c>
      <c r="D3771" s="28" t="s">
        <v>3831</v>
      </c>
      <c r="E3771" s="28" t="s">
        <v>2910</v>
      </c>
      <c r="F3771" s="29" t="s">
        <v>2455</v>
      </c>
      <c r="G3771" s="29" t="s">
        <v>2159</v>
      </c>
      <c r="H3771" s="29" t="s">
        <v>2159</v>
      </c>
      <c r="I3771" s="29" t="s">
        <v>2159</v>
      </c>
    </row>
    <row r="3772" spans="1:9" x14ac:dyDescent="0.25">
      <c r="A3772" s="28" t="s">
        <v>4887</v>
      </c>
      <c r="B3772" s="28" t="s">
        <v>6467</v>
      </c>
      <c r="C3772" s="28" t="s">
        <v>4274</v>
      </c>
      <c r="D3772" s="28" t="s">
        <v>4274</v>
      </c>
      <c r="E3772" s="28" t="s">
        <v>2910</v>
      </c>
      <c r="F3772" s="29" t="s">
        <v>2455</v>
      </c>
      <c r="G3772" s="29" t="s">
        <v>2159</v>
      </c>
      <c r="H3772" s="29" t="s">
        <v>2159</v>
      </c>
      <c r="I3772" s="29" t="s">
        <v>2159</v>
      </c>
    </row>
    <row r="3773" spans="1:9" x14ac:dyDescent="0.25">
      <c r="A3773" s="28" t="s">
        <v>4887</v>
      </c>
      <c r="B3773" s="28" t="s">
        <v>6468</v>
      </c>
      <c r="C3773" s="28" t="s">
        <v>6417</v>
      </c>
      <c r="D3773" s="28" t="s">
        <v>2852</v>
      </c>
      <c r="E3773" s="28" t="s">
        <v>3375</v>
      </c>
      <c r="F3773" s="29" t="s">
        <v>2452</v>
      </c>
      <c r="G3773" s="29" t="s">
        <v>3376</v>
      </c>
      <c r="H3773" s="29" t="s">
        <v>3376</v>
      </c>
      <c r="I3773" s="29" t="s">
        <v>3376</v>
      </c>
    </row>
    <row r="3774" spans="1:9" x14ac:dyDescent="0.25">
      <c r="A3774" s="28" t="s">
        <v>4887</v>
      </c>
      <c r="B3774" s="28" t="s">
        <v>6469</v>
      </c>
      <c r="C3774" s="28" t="s">
        <v>6417</v>
      </c>
      <c r="D3774" s="28" t="s">
        <v>2852</v>
      </c>
      <c r="E3774" s="28" t="s">
        <v>3375</v>
      </c>
      <c r="F3774" s="29" t="s">
        <v>2452</v>
      </c>
      <c r="G3774" s="29" t="s">
        <v>3376</v>
      </c>
      <c r="H3774" s="29" t="s">
        <v>3376</v>
      </c>
      <c r="I3774" s="29" t="s">
        <v>3376</v>
      </c>
    </row>
    <row r="3775" spans="1:9" x14ac:dyDescent="0.25">
      <c r="A3775" s="28" t="s">
        <v>4887</v>
      </c>
      <c r="B3775" s="28" t="s">
        <v>6470</v>
      </c>
      <c r="C3775" s="28" t="s">
        <v>2116</v>
      </c>
      <c r="D3775" s="28" t="s">
        <v>2501</v>
      </c>
      <c r="E3775" s="28" t="s">
        <v>3375</v>
      </c>
      <c r="F3775" s="29" t="s">
        <v>2452</v>
      </c>
      <c r="G3775" s="29" t="s">
        <v>3376</v>
      </c>
      <c r="H3775" s="29" t="s">
        <v>3376</v>
      </c>
      <c r="I3775" s="29" t="s">
        <v>3376</v>
      </c>
    </row>
    <row r="3776" spans="1:9" x14ac:dyDescent="0.25">
      <c r="A3776" s="28" t="s">
        <v>4887</v>
      </c>
      <c r="B3776" s="28" t="s">
        <v>6471</v>
      </c>
      <c r="C3776" s="28" t="s">
        <v>4243</v>
      </c>
      <c r="D3776" s="28" t="s">
        <v>2450</v>
      </c>
      <c r="E3776" s="28" t="s">
        <v>2910</v>
      </c>
      <c r="F3776" s="29" t="s">
        <v>2452</v>
      </c>
      <c r="G3776" s="29" t="s">
        <v>2159</v>
      </c>
      <c r="H3776" s="29" t="s">
        <v>2159</v>
      </c>
      <c r="I3776" s="29" t="s">
        <v>2159</v>
      </c>
    </row>
    <row r="3777" spans="1:9" x14ac:dyDescent="0.25">
      <c r="A3777" s="28" t="s">
        <v>4887</v>
      </c>
      <c r="B3777" s="28" t="s">
        <v>6472</v>
      </c>
      <c r="C3777" s="28" t="s">
        <v>6173</v>
      </c>
      <c r="D3777" s="28" t="s">
        <v>6173</v>
      </c>
      <c r="E3777" s="28" t="s">
        <v>2910</v>
      </c>
      <c r="F3777" s="29" t="s">
        <v>3023</v>
      </c>
      <c r="G3777" s="29" t="s">
        <v>2159</v>
      </c>
      <c r="H3777" s="29" t="s">
        <v>2159</v>
      </c>
      <c r="I3777" s="29" t="s">
        <v>2159</v>
      </c>
    </row>
    <row r="3778" spans="1:9" x14ac:dyDescent="0.25">
      <c r="A3778" s="28" t="s">
        <v>4887</v>
      </c>
      <c r="B3778" s="28" t="s">
        <v>6473</v>
      </c>
      <c r="C3778" s="28" t="s">
        <v>4252</v>
      </c>
      <c r="D3778" s="28" t="s">
        <v>2457</v>
      </c>
      <c r="E3778" s="28" t="s">
        <v>2910</v>
      </c>
      <c r="F3778" s="29" t="s">
        <v>2455</v>
      </c>
      <c r="G3778" s="29" t="s">
        <v>2159</v>
      </c>
      <c r="H3778" s="29" t="s">
        <v>2159</v>
      </c>
      <c r="I3778" s="29" t="s">
        <v>2159</v>
      </c>
    </row>
    <row r="3779" spans="1:9" x14ac:dyDescent="0.25">
      <c r="A3779" s="28" t="s">
        <v>4887</v>
      </c>
      <c r="B3779" s="28" t="s">
        <v>6474</v>
      </c>
      <c r="C3779" s="28" t="s">
        <v>4274</v>
      </c>
      <c r="D3779" s="28" t="s">
        <v>4274</v>
      </c>
      <c r="E3779" s="28" t="s">
        <v>2910</v>
      </c>
      <c r="F3779" s="29" t="s">
        <v>2455</v>
      </c>
      <c r="G3779" s="29" t="s">
        <v>2159</v>
      </c>
      <c r="H3779" s="29" t="s">
        <v>2159</v>
      </c>
      <c r="I3779" s="29" t="s">
        <v>2159</v>
      </c>
    </row>
    <row r="3780" spans="1:9" x14ac:dyDescent="0.25">
      <c r="A3780" s="28" t="s">
        <v>4887</v>
      </c>
      <c r="B3780" s="28" t="s">
        <v>6475</v>
      </c>
      <c r="C3780" s="28" t="s">
        <v>6417</v>
      </c>
      <c r="D3780" s="28" t="s">
        <v>2852</v>
      </c>
      <c r="E3780" s="28" t="s">
        <v>2910</v>
      </c>
      <c r="F3780" s="29" t="s">
        <v>2452</v>
      </c>
      <c r="G3780" s="29" t="s">
        <v>2159</v>
      </c>
      <c r="H3780" s="29" t="s">
        <v>2159</v>
      </c>
      <c r="I3780" s="29" t="s">
        <v>2159</v>
      </c>
    </row>
    <row r="3781" spans="1:9" x14ac:dyDescent="0.25">
      <c r="A3781" s="28" t="s">
        <v>4887</v>
      </c>
      <c r="B3781" s="28" t="s">
        <v>6476</v>
      </c>
      <c r="C3781" s="28" t="s">
        <v>4274</v>
      </c>
      <c r="D3781" s="28" t="s">
        <v>4274</v>
      </c>
      <c r="E3781" s="28" t="s">
        <v>2910</v>
      </c>
      <c r="F3781" s="29" t="s">
        <v>2455</v>
      </c>
      <c r="G3781" s="29" t="s">
        <v>2159</v>
      </c>
      <c r="H3781" s="29" t="s">
        <v>2159</v>
      </c>
      <c r="I3781" s="29" t="s">
        <v>2159</v>
      </c>
    </row>
    <row r="3782" spans="1:9" x14ac:dyDescent="0.25">
      <c r="A3782" s="28" t="s">
        <v>4887</v>
      </c>
      <c r="B3782" s="28" t="s">
        <v>6477</v>
      </c>
      <c r="C3782" s="28" t="s">
        <v>6417</v>
      </c>
      <c r="D3782" s="28" t="s">
        <v>2852</v>
      </c>
      <c r="E3782" s="28" t="s">
        <v>3686</v>
      </c>
      <c r="F3782" s="29" t="s">
        <v>2452</v>
      </c>
      <c r="G3782" s="29" t="s">
        <v>3376</v>
      </c>
      <c r="H3782" s="29" t="s">
        <v>3376</v>
      </c>
      <c r="I3782" s="29" t="s">
        <v>3376</v>
      </c>
    </row>
    <row r="3783" spans="1:9" x14ac:dyDescent="0.25">
      <c r="A3783" s="28" t="s">
        <v>4887</v>
      </c>
      <c r="B3783" s="28" t="s">
        <v>6478</v>
      </c>
      <c r="C3783" s="28" t="s">
        <v>4274</v>
      </c>
      <c r="D3783" s="28" t="s">
        <v>4274</v>
      </c>
      <c r="E3783" s="28" t="s">
        <v>3686</v>
      </c>
      <c r="F3783" s="29" t="s">
        <v>2455</v>
      </c>
      <c r="G3783" s="29" t="s">
        <v>3376</v>
      </c>
      <c r="H3783" s="29" t="s">
        <v>3376</v>
      </c>
      <c r="I3783" s="29" t="s">
        <v>3376</v>
      </c>
    </row>
    <row r="3784" spans="1:9" x14ac:dyDescent="0.25">
      <c r="A3784" s="28" t="s">
        <v>4887</v>
      </c>
      <c r="B3784" s="28" t="s">
        <v>6479</v>
      </c>
      <c r="C3784" s="28" t="s">
        <v>6417</v>
      </c>
      <c r="D3784" s="28" t="s">
        <v>2852</v>
      </c>
      <c r="E3784" s="28" t="s">
        <v>3686</v>
      </c>
      <c r="F3784" s="29" t="s">
        <v>2452</v>
      </c>
      <c r="G3784" s="29" t="s">
        <v>3376</v>
      </c>
      <c r="H3784" s="29" t="s">
        <v>3376</v>
      </c>
      <c r="I3784" s="29" t="s">
        <v>3376</v>
      </c>
    </row>
    <row r="3785" spans="1:9" x14ac:dyDescent="0.25">
      <c r="A3785" s="28" t="s">
        <v>4887</v>
      </c>
      <c r="B3785" s="28" t="s">
        <v>6480</v>
      </c>
      <c r="C3785" s="28" t="s">
        <v>4274</v>
      </c>
      <c r="D3785" s="28" t="s">
        <v>4274</v>
      </c>
      <c r="E3785" s="28" t="s">
        <v>3686</v>
      </c>
      <c r="F3785" s="29" t="s">
        <v>2455</v>
      </c>
      <c r="G3785" s="29" t="s">
        <v>3376</v>
      </c>
      <c r="H3785" s="29" t="s">
        <v>3376</v>
      </c>
      <c r="I3785" s="29" t="s">
        <v>3376</v>
      </c>
    </row>
    <row r="3786" spans="1:9" x14ac:dyDescent="0.25">
      <c r="A3786" s="28" t="s">
        <v>4887</v>
      </c>
      <c r="B3786" s="28" t="s">
        <v>6481</v>
      </c>
      <c r="C3786" s="28" t="s">
        <v>4243</v>
      </c>
      <c r="D3786" s="28" t="s">
        <v>2450</v>
      </c>
      <c r="E3786" s="28" t="s">
        <v>2171</v>
      </c>
      <c r="F3786" s="29" t="s">
        <v>2452</v>
      </c>
      <c r="G3786" s="29" t="s">
        <v>2170</v>
      </c>
      <c r="H3786" s="29" t="s">
        <v>2171</v>
      </c>
      <c r="I3786" s="29" t="s">
        <v>2170</v>
      </c>
    </row>
    <row r="3787" spans="1:9" x14ac:dyDescent="0.25">
      <c r="A3787" s="28" t="s">
        <v>4887</v>
      </c>
      <c r="B3787" s="28" t="s">
        <v>6482</v>
      </c>
      <c r="C3787" s="28" t="s">
        <v>2116</v>
      </c>
      <c r="D3787" s="28" t="s">
        <v>2501</v>
      </c>
      <c r="E3787" s="28" t="s">
        <v>2171</v>
      </c>
      <c r="F3787" s="29" t="s">
        <v>2452</v>
      </c>
      <c r="G3787" s="29" t="s">
        <v>2170</v>
      </c>
      <c r="H3787" s="29" t="s">
        <v>2171</v>
      </c>
      <c r="I3787" s="29" t="s">
        <v>2170</v>
      </c>
    </row>
    <row r="3788" spans="1:9" x14ac:dyDescent="0.25">
      <c r="A3788" s="28" t="s">
        <v>4887</v>
      </c>
      <c r="B3788" s="28" t="s">
        <v>6483</v>
      </c>
      <c r="C3788" s="28" t="s">
        <v>4252</v>
      </c>
      <c r="D3788" s="28" t="s">
        <v>2457</v>
      </c>
      <c r="E3788" s="28" t="s">
        <v>2171</v>
      </c>
      <c r="F3788" s="29" t="s">
        <v>2455</v>
      </c>
      <c r="G3788" s="29" t="s">
        <v>2170</v>
      </c>
      <c r="H3788" s="29" t="s">
        <v>2171</v>
      </c>
      <c r="I3788" s="29" t="s">
        <v>2170</v>
      </c>
    </row>
    <row r="3789" spans="1:9" x14ac:dyDescent="0.25">
      <c r="A3789" s="28" t="s">
        <v>4887</v>
      </c>
      <c r="B3789" s="28" t="s">
        <v>6484</v>
      </c>
      <c r="C3789" s="28" t="s">
        <v>6417</v>
      </c>
      <c r="D3789" s="28" t="s">
        <v>2852</v>
      </c>
      <c r="E3789" s="28" t="s">
        <v>3686</v>
      </c>
      <c r="F3789" s="29" t="s">
        <v>2452</v>
      </c>
      <c r="G3789" s="29" t="s">
        <v>3376</v>
      </c>
      <c r="H3789" s="29" t="s">
        <v>3376</v>
      </c>
      <c r="I3789" s="29" t="s">
        <v>3376</v>
      </c>
    </row>
    <row r="3790" spans="1:9" x14ac:dyDescent="0.25">
      <c r="A3790" s="28" t="s">
        <v>4887</v>
      </c>
      <c r="B3790" s="28" t="s">
        <v>6485</v>
      </c>
      <c r="C3790" s="28" t="s">
        <v>4781</v>
      </c>
      <c r="D3790" s="28" t="s">
        <v>4782</v>
      </c>
      <c r="E3790" s="28" t="s">
        <v>2163</v>
      </c>
      <c r="F3790" s="29" t="s">
        <v>3023</v>
      </c>
      <c r="G3790" s="29" t="s">
        <v>2112</v>
      </c>
      <c r="H3790" s="29" t="s">
        <v>2163</v>
      </c>
      <c r="I3790" s="29" t="s">
        <v>2112</v>
      </c>
    </row>
    <row r="3791" spans="1:9" x14ac:dyDescent="0.25">
      <c r="A3791" s="28" t="s">
        <v>4887</v>
      </c>
      <c r="B3791" s="28" t="s">
        <v>6486</v>
      </c>
      <c r="C3791" s="28" t="s">
        <v>4804</v>
      </c>
      <c r="D3791" s="28" t="s">
        <v>4805</v>
      </c>
      <c r="E3791" s="28" t="s">
        <v>2163</v>
      </c>
      <c r="F3791" s="29" t="s">
        <v>2452</v>
      </c>
      <c r="G3791" s="29" t="s">
        <v>2112</v>
      </c>
      <c r="H3791" s="29" t="s">
        <v>2163</v>
      </c>
      <c r="I3791" s="29" t="s">
        <v>2112</v>
      </c>
    </row>
    <row r="3792" spans="1:9" x14ac:dyDescent="0.25">
      <c r="A3792" s="28" t="s">
        <v>4887</v>
      </c>
      <c r="B3792" s="28" t="s">
        <v>6487</v>
      </c>
      <c r="C3792" s="28" t="s">
        <v>6488</v>
      </c>
      <c r="D3792" s="28" t="s">
        <v>6489</v>
      </c>
      <c r="E3792" s="28" t="s">
        <v>2163</v>
      </c>
      <c r="F3792" s="29" t="s">
        <v>2483</v>
      </c>
      <c r="G3792" s="29" t="s">
        <v>2112</v>
      </c>
      <c r="H3792" s="29" t="s">
        <v>2163</v>
      </c>
      <c r="I3792" s="29" t="s">
        <v>2112</v>
      </c>
    </row>
    <row r="3793" spans="1:9" x14ac:dyDescent="0.25">
      <c r="A3793" s="28" t="s">
        <v>4887</v>
      </c>
      <c r="B3793" s="28" t="s">
        <v>6490</v>
      </c>
      <c r="C3793" s="28" t="s">
        <v>4804</v>
      </c>
      <c r="D3793" s="28" t="s">
        <v>4805</v>
      </c>
      <c r="E3793" s="28" t="s">
        <v>2163</v>
      </c>
      <c r="F3793" s="29" t="s">
        <v>2452</v>
      </c>
      <c r="G3793" s="29" t="s">
        <v>2112</v>
      </c>
      <c r="H3793" s="29" t="s">
        <v>2163</v>
      </c>
      <c r="I3793" s="29" t="s">
        <v>2112</v>
      </c>
    </row>
    <row r="3794" spans="1:9" x14ac:dyDescent="0.25">
      <c r="A3794" s="28" t="s">
        <v>4887</v>
      </c>
      <c r="B3794" s="28" t="s">
        <v>6491</v>
      </c>
      <c r="C3794" s="28" t="s">
        <v>4093</v>
      </c>
      <c r="D3794" s="28" t="s">
        <v>2960</v>
      </c>
      <c r="E3794" s="28" t="s">
        <v>2164</v>
      </c>
      <c r="F3794" s="29" t="s">
        <v>2483</v>
      </c>
      <c r="G3794" s="29" t="s">
        <v>2070</v>
      </c>
      <c r="H3794" s="29" t="s">
        <v>2164</v>
      </c>
      <c r="I3794" s="29" t="s">
        <v>2128</v>
      </c>
    </row>
    <row r="3795" spans="1:9" x14ac:dyDescent="0.25">
      <c r="A3795" s="28" t="s">
        <v>4887</v>
      </c>
      <c r="B3795" s="28" t="s">
        <v>6492</v>
      </c>
      <c r="C3795" s="28" t="s">
        <v>4098</v>
      </c>
      <c r="D3795" s="28" t="s">
        <v>2965</v>
      </c>
      <c r="E3795" s="28" t="s">
        <v>2164</v>
      </c>
      <c r="F3795" s="29" t="s">
        <v>2483</v>
      </c>
      <c r="G3795" s="29" t="s">
        <v>2070</v>
      </c>
      <c r="H3795" s="29" t="s">
        <v>2164</v>
      </c>
      <c r="I3795" s="29" t="s">
        <v>2128</v>
      </c>
    </row>
    <row r="3796" spans="1:9" x14ac:dyDescent="0.25">
      <c r="A3796" s="28" t="s">
        <v>4887</v>
      </c>
      <c r="B3796" s="28" t="s">
        <v>6493</v>
      </c>
      <c r="C3796" s="28" t="s">
        <v>3854</v>
      </c>
      <c r="D3796" s="28" t="s">
        <v>2198</v>
      </c>
      <c r="E3796" s="28" t="s">
        <v>2164</v>
      </c>
      <c r="F3796" s="29" t="s">
        <v>2198</v>
      </c>
      <c r="G3796" s="29" t="s">
        <v>2070</v>
      </c>
      <c r="H3796" s="29" t="s">
        <v>2164</v>
      </c>
      <c r="I3796" s="29" t="s">
        <v>2128</v>
      </c>
    </row>
    <row r="3797" spans="1:9" x14ac:dyDescent="0.25">
      <c r="A3797" s="28" t="s">
        <v>4887</v>
      </c>
      <c r="B3797" s="28" t="s">
        <v>6494</v>
      </c>
      <c r="C3797" s="28" t="s">
        <v>4102</v>
      </c>
      <c r="D3797" s="28" t="s">
        <v>2734</v>
      </c>
      <c r="E3797" s="28" t="s">
        <v>2164</v>
      </c>
      <c r="F3797" s="29" t="s">
        <v>2483</v>
      </c>
      <c r="G3797" s="29" t="s">
        <v>2070</v>
      </c>
      <c r="H3797" s="29" t="s">
        <v>2164</v>
      </c>
      <c r="I3797" s="29" t="s">
        <v>2128</v>
      </c>
    </row>
    <row r="3798" spans="1:9" x14ac:dyDescent="0.25">
      <c r="A3798" s="28" t="s">
        <v>4887</v>
      </c>
      <c r="B3798" s="28" t="s">
        <v>6495</v>
      </c>
      <c r="C3798" s="28" t="s">
        <v>2116</v>
      </c>
      <c r="D3798" s="28" t="s">
        <v>2501</v>
      </c>
      <c r="E3798" s="28" t="s">
        <v>2164</v>
      </c>
      <c r="F3798" s="29" t="s">
        <v>2452</v>
      </c>
      <c r="G3798" s="29" t="s">
        <v>2070</v>
      </c>
      <c r="H3798" s="29" t="s">
        <v>2164</v>
      </c>
      <c r="I3798" s="29" t="s">
        <v>2128</v>
      </c>
    </row>
    <row r="3799" spans="1:9" x14ac:dyDescent="0.25">
      <c r="A3799" s="28" t="s">
        <v>4887</v>
      </c>
      <c r="B3799" s="28" t="s">
        <v>6496</v>
      </c>
      <c r="C3799" s="28" t="s">
        <v>3830</v>
      </c>
      <c r="D3799" s="28" t="s">
        <v>3831</v>
      </c>
      <c r="E3799" s="28" t="s">
        <v>2185</v>
      </c>
      <c r="F3799" s="29" t="s">
        <v>2455</v>
      </c>
      <c r="G3799" s="29" t="s">
        <v>2119</v>
      </c>
      <c r="H3799" s="29" t="s">
        <v>2185</v>
      </c>
      <c r="I3799" s="29" t="s">
        <v>2119</v>
      </c>
    </row>
    <row r="3800" spans="1:9" x14ac:dyDescent="0.25">
      <c r="A3800" s="28" t="s">
        <v>4887</v>
      </c>
      <c r="B3800" s="28" t="s">
        <v>6497</v>
      </c>
      <c r="C3800" s="28" t="s">
        <v>4274</v>
      </c>
      <c r="D3800" s="28" t="s">
        <v>4274</v>
      </c>
      <c r="E3800" s="28" t="s">
        <v>2185</v>
      </c>
      <c r="F3800" s="29" t="s">
        <v>2455</v>
      </c>
      <c r="G3800" s="29" t="s">
        <v>2119</v>
      </c>
      <c r="H3800" s="29" t="s">
        <v>2185</v>
      </c>
      <c r="I3800" s="29" t="s">
        <v>2119</v>
      </c>
    </row>
    <row r="3801" spans="1:9" x14ac:dyDescent="0.25">
      <c r="A3801" s="28" t="s">
        <v>4887</v>
      </c>
      <c r="B3801" s="28" t="s">
        <v>6498</v>
      </c>
      <c r="C3801" s="28" t="s">
        <v>3971</v>
      </c>
      <c r="D3801" s="28" t="s">
        <v>2469</v>
      </c>
      <c r="E3801" s="28" t="s">
        <v>3227</v>
      </c>
      <c r="F3801" s="29" t="s">
        <v>2455</v>
      </c>
      <c r="G3801" s="29" t="s">
        <v>3226</v>
      </c>
      <c r="H3801" s="29" t="s">
        <v>3227</v>
      </c>
      <c r="I3801" s="29" t="s">
        <v>3023</v>
      </c>
    </row>
    <row r="3802" spans="1:9" x14ac:dyDescent="0.25">
      <c r="A3802" s="28" t="s">
        <v>4887</v>
      </c>
      <c r="B3802" s="28" t="s">
        <v>6499</v>
      </c>
      <c r="C3802" s="28" t="s">
        <v>4724</v>
      </c>
      <c r="D3802" s="28" t="s">
        <v>4725</v>
      </c>
      <c r="E3802" s="28" t="s">
        <v>3227</v>
      </c>
      <c r="F3802" s="29" t="s">
        <v>3023</v>
      </c>
      <c r="G3802" s="29" t="s">
        <v>3226</v>
      </c>
      <c r="H3802" s="29" t="s">
        <v>3227</v>
      </c>
      <c r="I3802" s="29" t="s">
        <v>3023</v>
      </c>
    </row>
    <row r="3803" spans="1:9" x14ac:dyDescent="0.25">
      <c r="A3803" s="28" t="s">
        <v>4887</v>
      </c>
      <c r="B3803" s="28" t="s">
        <v>6500</v>
      </c>
      <c r="C3803" s="28" t="s">
        <v>3878</v>
      </c>
      <c r="D3803" s="28" t="s">
        <v>2814</v>
      </c>
      <c r="E3803" s="28" t="s">
        <v>3227</v>
      </c>
      <c r="F3803" s="29" t="s">
        <v>2128</v>
      </c>
      <c r="G3803" s="29" t="s">
        <v>3226</v>
      </c>
      <c r="H3803" s="29" t="s">
        <v>3227</v>
      </c>
      <c r="I3803" s="29" t="s">
        <v>3023</v>
      </c>
    </row>
    <row r="3804" spans="1:9" x14ac:dyDescent="0.25">
      <c r="A3804" s="28" t="s">
        <v>4887</v>
      </c>
      <c r="B3804" s="28" t="s">
        <v>6501</v>
      </c>
      <c r="C3804" s="28" t="s">
        <v>4724</v>
      </c>
      <c r="D3804" s="28" t="s">
        <v>4725</v>
      </c>
      <c r="E3804" s="28" t="s">
        <v>3227</v>
      </c>
      <c r="F3804" s="29" t="s">
        <v>3023</v>
      </c>
      <c r="G3804" s="29" t="s">
        <v>3226</v>
      </c>
      <c r="H3804" s="29" t="s">
        <v>3227</v>
      </c>
      <c r="I3804" s="29" t="s">
        <v>3023</v>
      </c>
    </row>
    <row r="3805" spans="1:9" x14ac:dyDescent="0.25">
      <c r="A3805" s="28" t="s">
        <v>4887</v>
      </c>
      <c r="B3805" s="28" t="s">
        <v>6502</v>
      </c>
      <c r="C3805" s="28" t="s">
        <v>5049</v>
      </c>
      <c r="D3805" s="28" t="s">
        <v>2718</v>
      </c>
      <c r="E3805" s="28" t="s">
        <v>5046</v>
      </c>
      <c r="F3805" s="29" t="s">
        <v>2483</v>
      </c>
      <c r="G3805" s="29" t="s">
        <v>2128</v>
      </c>
      <c r="H3805" s="29" t="s">
        <v>2176</v>
      </c>
      <c r="I3805" s="29" t="s">
        <v>2128</v>
      </c>
    </row>
    <row r="3806" spans="1:9" x14ac:dyDescent="0.25">
      <c r="A3806" s="28" t="s">
        <v>4887</v>
      </c>
      <c r="B3806" s="28" t="s">
        <v>6503</v>
      </c>
      <c r="C3806" s="28" t="s">
        <v>3826</v>
      </c>
      <c r="D3806" s="28" t="s">
        <v>2547</v>
      </c>
      <c r="E3806" s="28" t="s">
        <v>5046</v>
      </c>
      <c r="F3806" s="29" t="s">
        <v>2455</v>
      </c>
      <c r="G3806" s="29" t="s">
        <v>2128</v>
      </c>
      <c r="H3806" s="29" t="s">
        <v>2176</v>
      </c>
      <c r="I3806" s="29" t="s">
        <v>2128</v>
      </c>
    </row>
    <row r="3807" spans="1:9" x14ac:dyDescent="0.25">
      <c r="A3807" s="28" t="s">
        <v>4887</v>
      </c>
      <c r="B3807" s="28" t="s">
        <v>6504</v>
      </c>
      <c r="C3807" s="28" t="s">
        <v>4333</v>
      </c>
      <c r="D3807" s="28" t="s">
        <v>2589</v>
      </c>
      <c r="E3807" s="28" t="s">
        <v>5046</v>
      </c>
      <c r="F3807" s="29" t="s">
        <v>2483</v>
      </c>
      <c r="G3807" s="29" t="s">
        <v>2128</v>
      </c>
      <c r="H3807" s="29" t="s">
        <v>2176</v>
      </c>
      <c r="I3807" s="29" t="s">
        <v>2128</v>
      </c>
    </row>
    <row r="3808" spans="1:9" x14ac:dyDescent="0.25">
      <c r="A3808" s="28" t="s">
        <v>4887</v>
      </c>
      <c r="B3808" s="28" t="s">
        <v>6505</v>
      </c>
      <c r="C3808" s="28" t="s">
        <v>3833</v>
      </c>
      <c r="D3808" s="28" t="s">
        <v>3834</v>
      </c>
      <c r="E3808" s="28" t="s">
        <v>5046</v>
      </c>
      <c r="F3808" s="29" t="s">
        <v>2455</v>
      </c>
      <c r="G3808" s="29" t="s">
        <v>2128</v>
      </c>
      <c r="H3808" s="29" t="s">
        <v>2176</v>
      </c>
      <c r="I3808" s="29" t="s">
        <v>2128</v>
      </c>
    </row>
    <row r="3809" spans="1:9" x14ac:dyDescent="0.25">
      <c r="A3809" s="28" t="s">
        <v>4887</v>
      </c>
      <c r="B3809" s="28" t="s">
        <v>6506</v>
      </c>
      <c r="C3809" s="28" t="s">
        <v>4327</v>
      </c>
      <c r="D3809" s="28" t="s">
        <v>2592</v>
      </c>
      <c r="E3809" s="28" t="s">
        <v>5046</v>
      </c>
      <c r="F3809" s="29" t="s">
        <v>2483</v>
      </c>
      <c r="G3809" s="29" t="s">
        <v>2128</v>
      </c>
      <c r="H3809" s="29" t="s">
        <v>2176</v>
      </c>
      <c r="I3809" s="29" t="s">
        <v>2128</v>
      </c>
    </row>
    <row r="3810" spans="1:9" x14ac:dyDescent="0.25">
      <c r="A3810" s="28" t="s">
        <v>4887</v>
      </c>
      <c r="B3810" s="28" t="s">
        <v>6507</v>
      </c>
      <c r="C3810" s="28" t="s">
        <v>3821</v>
      </c>
      <c r="D3810" s="28" t="s">
        <v>2473</v>
      </c>
      <c r="E3810" s="28" t="s">
        <v>5046</v>
      </c>
      <c r="F3810" s="29" t="s">
        <v>2455</v>
      </c>
      <c r="G3810" s="29" t="s">
        <v>2128</v>
      </c>
      <c r="H3810" s="29" t="s">
        <v>2176</v>
      </c>
      <c r="I3810" s="29" t="s">
        <v>2128</v>
      </c>
    </row>
    <row r="3811" spans="1:9" x14ac:dyDescent="0.25">
      <c r="A3811" s="28" t="s">
        <v>4887</v>
      </c>
      <c r="B3811" s="28" t="s">
        <v>6508</v>
      </c>
      <c r="C3811" s="28" t="s">
        <v>5049</v>
      </c>
      <c r="D3811" s="28" t="s">
        <v>2718</v>
      </c>
      <c r="E3811" s="28" t="s">
        <v>5046</v>
      </c>
      <c r="F3811" s="29" t="s">
        <v>2483</v>
      </c>
      <c r="G3811" s="29" t="s">
        <v>2128</v>
      </c>
      <c r="H3811" s="29" t="s">
        <v>2176</v>
      </c>
      <c r="I3811" s="29" t="s">
        <v>2128</v>
      </c>
    </row>
    <row r="3812" spans="1:9" x14ac:dyDescent="0.25">
      <c r="A3812" s="28" t="s">
        <v>4887</v>
      </c>
      <c r="B3812" s="28" t="s">
        <v>6509</v>
      </c>
      <c r="C3812" s="28" t="s">
        <v>3824</v>
      </c>
      <c r="D3812" s="28" t="s">
        <v>2493</v>
      </c>
      <c r="E3812" s="28" t="s">
        <v>5046</v>
      </c>
      <c r="F3812" s="29" t="s">
        <v>2455</v>
      </c>
      <c r="G3812" s="29" t="s">
        <v>2128</v>
      </c>
      <c r="H3812" s="29" t="s">
        <v>2176</v>
      </c>
      <c r="I3812" s="29" t="s">
        <v>2128</v>
      </c>
    </row>
    <row r="3813" spans="1:9" x14ac:dyDescent="0.25">
      <c r="A3813" s="28" t="s">
        <v>4887</v>
      </c>
      <c r="B3813" s="28" t="s">
        <v>6510</v>
      </c>
      <c r="C3813" s="28" t="s">
        <v>4333</v>
      </c>
      <c r="D3813" s="28" t="s">
        <v>2589</v>
      </c>
      <c r="E3813" s="28" t="s">
        <v>5046</v>
      </c>
      <c r="F3813" s="29" t="s">
        <v>2483</v>
      </c>
      <c r="G3813" s="29" t="s">
        <v>2128</v>
      </c>
      <c r="H3813" s="29" t="s">
        <v>2176</v>
      </c>
      <c r="I3813" s="29" t="s">
        <v>2128</v>
      </c>
    </row>
    <row r="3814" spans="1:9" x14ac:dyDescent="0.25">
      <c r="A3814" s="28" t="s">
        <v>4887</v>
      </c>
      <c r="B3814" s="28" t="s">
        <v>6511</v>
      </c>
      <c r="C3814" s="28" t="s">
        <v>4327</v>
      </c>
      <c r="D3814" s="28" t="s">
        <v>2592</v>
      </c>
      <c r="E3814" s="28" t="s">
        <v>5046</v>
      </c>
      <c r="F3814" s="29" t="s">
        <v>2483</v>
      </c>
      <c r="G3814" s="29" t="s">
        <v>2128</v>
      </c>
      <c r="H3814" s="29" t="s">
        <v>2176</v>
      </c>
      <c r="I3814" s="29" t="s">
        <v>2128</v>
      </c>
    </row>
    <row r="3815" spans="1:9" x14ac:dyDescent="0.25">
      <c r="A3815" s="28" t="s">
        <v>4887</v>
      </c>
      <c r="B3815" s="28" t="s">
        <v>6512</v>
      </c>
      <c r="C3815" s="28" t="s">
        <v>5049</v>
      </c>
      <c r="D3815" s="28" t="s">
        <v>2718</v>
      </c>
      <c r="E3815" s="28" t="s">
        <v>5046</v>
      </c>
      <c r="F3815" s="29" t="s">
        <v>2483</v>
      </c>
      <c r="G3815" s="29" t="s">
        <v>2128</v>
      </c>
      <c r="H3815" s="29" t="s">
        <v>2176</v>
      </c>
      <c r="I3815" s="29" t="s">
        <v>2128</v>
      </c>
    </row>
    <row r="3816" spans="1:9" x14ac:dyDescent="0.25">
      <c r="A3816" s="28" t="s">
        <v>4887</v>
      </c>
      <c r="B3816" s="28" t="s">
        <v>6513</v>
      </c>
      <c r="C3816" s="28" t="s">
        <v>4333</v>
      </c>
      <c r="D3816" s="28" t="s">
        <v>2589</v>
      </c>
      <c r="E3816" s="28" t="s">
        <v>5046</v>
      </c>
      <c r="F3816" s="29" t="s">
        <v>2483</v>
      </c>
      <c r="G3816" s="29" t="s">
        <v>2128</v>
      </c>
      <c r="H3816" s="29" t="s">
        <v>2176</v>
      </c>
      <c r="I3816" s="29" t="s">
        <v>2128</v>
      </c>
    </row>
    <row r="3817" spans="1:9" x14ac:dyDescent="0.25">
      <c r="A3817" s="28" t="s">
        <v>4887</v>
      </c>
      <c r="B3817" s="28" t="s">
        <v>6514</v>
      </c>
      <c r="C3817" s="28" t="s">
        <v>5049</v>
      </c>
      <c r="D3817" s="28" t="s">
        <v>2718</v>
      </c>
      <c r="E3817" s="28" t="s">
        <v>5046</v>
      </c>
      <c r="F3817" s="29" t="s">
        <v>2483</v>
      </c>
      <c r="G3817" s="29" t="s">
        <v>2128</v>
      </c>
      <c r="H3817" s="29" t="s">
        <v>2176</v>
      </c>
      <c r="I3817" s="29" t="s">
        <v>2128</v>
      </c>
    </row>
    <row r="3818" spans="1:9" x14ac:dyDescent="0.25">
      <c r="A3818" s="28" t="s">
        <v>4887</v>
      </c>
      <c r="B3818" s="28" t="s">
        <v>6515</v>
      </c>
      <c r="C3818" s="28" t="s">
        <v>6516</v>
      </c>
      <c r="D3818" s="28" t="s">
        <v>6517</v>
      </c>
      <c r="E3818" s="28" t="s">
        <v>2178</v>
      </c>
      <c r="F3818" s="29" t="s">
        <v>3023</v>
      </c>
      <c r="G3818" s="29" t="s">
        <v>2128</v>
      </c>
      <c r="H3818" s="29" t="s">
        <v>2178</v>
      </c>
      <c r="I3818" s="29" t="s">
        <v>2128</v>
      </c>
    </row>
    <row r="3819" spans="1:9" x14ac:dyDescent="0.25">
      <c r="A3819" s="28" t="s">
        <v>4887</v>
      </c>
      <c r="B3819" s="28" t="s">
        <v>6518</v>
      </c>
      <c r="C3819" s="28" t="s">
        <v>3826</v>
      </c>
      <c r="D3819" s="28" t="s">
        <v>2547</v>
      </c>
      <c r="E3819" s="28" t="s">
        <v>2177</v>
      </c>
      <c r="F3819" s="29" t="s">
        <v>2455</v>
      </c>
      <c r="G3819" s="29" t="s">
        <v>2119</v>
      </c>
      <c r="H3819" s="29" t="s">
        <v>2177</v>
      </c>
      <c r="I3819" s="29" t="s">
        <v>2119</v>
      </c>
    </row>
    <row r="3820" spans="1:9" x14ac:dyDescent="0.25">
      <c r="A3820" s="28" t="s">
        <v>4887</v>
      </c>
      <c r="B3820" s="28" t="s">
        <v>6519</v>
      </c>
      <c r="C3820" s="28" t="s">
        <v>4008</v>
      </c>
      <c r="D3820" s="28" t="s">
        <v>4009</v>
      </c>
      <c r="E3820" s="28" t="s">
        <v>2177</v>
      </c>
      <c r="F3820" s="29" t="s">
        <v>2455</v>
      </c>
      <c r="G3820" s="29" t="s">
        <v>2119</v>
      </c>
      <c r="H3820" s="29" t="s">
        <v>2177</v>
      </c>
      <c r="I3820" s="29" t="s">
        <v>2119</v>
      </c>
    </row>
    <row r="3821" spans="1:9" x14ac:dyDescent="0.25">
      <c r="A3821" s="28" t="s">
        <v>4887</v>
      </c>
      <c r="B3821" s="28" t="s">
        <v>6520</v>
      </c>
      <c r="C3821" s="28" t="s">
        <v>3929</v>
      </c>
      <c r="D3821" s="28" t="s">
        <v>3408</v>
      </c>
      <c r="E3821" s="28" t="s">
        <v>2179</v>
      </c>
      <c r="F3821" s="29" t="s">
        <v>2452</v>
      </c>
      <c r="G3821" s="29" t="s">
        <v>2167</v>
      </c>
      <c r="H3821" s="29" t="s">
        <v>2179</v>
      </c>
      <c r="I3821" s="29" t="s">
        <v>2167</v>
      </c>
    </row>
    <row r="3822" spans="1:9" x14ac:dyDescent="0.25">
      <c r="A3822" s="28" t="s">
        <v>4887</v>
      </c>
      <c r="B3822" s="28" t="s">
        <v>6521</v>
      </c>
      <c r="C3822" s="28" t="s">
        <v>3929</v>
      </c>
      <c r="D3822" s="28" t="s">
        <v>3408</v>
      </c>
      <c r="E3822" s="28" t="s">
        <v>2179</v>
      </c>
      <c r="F3822" s="29" t="s">
        <v>2452</v>
      </c>
      <c r="G3822" s="29" t="s">
        <v>2167</v>
      </c>
      <c r="H3822" s="29" t="s">
        <v>2179</v>
      </c>
      <c r="I3822" s="29" t="s">
        <v>2167</v>
      </c>
    </row>
    <row r="3823" spans="1:9" x14ac:dyDescent="0.25">
      <c r="A3823" s="28" t="s">
        <v>4887</v>
      </c>
      <c r="B3823" s="28" t="s">
        <v>6522</v>
      </c>
      <c r="C3823" s="28" t="s">
        <v>4804</v>
      </c>
      <c r="D3823" s="28" t="s">
        <v>4805</v>
      </c>
      <c r="E3823" s="28" t="s">
        <v>2179</v>
      </c>
      <c r="F3823" s="29" t="s">
        <v>2452</v>
      </c>
      <c r="G3823" s="29" t="s">
        <v>2167</v>
      </c>
      <c r="H3823" s="29" t="s">
        <v>2179</v>
      </c>
      <c r="I3823" s="29" t="s">
        <v>2167</v>
      </c>
    </row>
    <row r="3824" spans="1:9" x14ac:dyDescent="0.25">
      <c r="A3824" s="28" t="s">
        <v>4887</v>
      </c>
      <c r="B3824" s="28" t="s">
        <v>6523</v>
      </c>
      <c r="C3824" s="28" t="s">
        <v>4724</v>
      </c>
      <c r="D3824" s="28" t="s">
        <v>4725</v>
      </c>
      <c r="E3824" s="28" t="s">
        <v>6524</v>
      </c>
      <c r="F3824" s="29" t="s">
        <v>3023</v>
      </c>
      <c r="G3824" s="29" t="s">
        <v>3226</v>
      </c>
      <c r="H3824" s="29" t="s">
        <v>3227</v>
      </c>
      <c r="I3824" s="29" t="s">
        <v>3023</v>
      </c>
    </row>
    <row r="3825" spans="1:9" x14ac:dyDescent="0.25">
      <c r="A3825" s="28" t="s">
        <v>4887</v>
      </c>
      <c r="B3825" s="28" t="s">
        <v>6525</v>
      </c>
      <c r="C3825" s="28" t="s">
        <v>3824</v>
      </c>
      <c r="D3825" s="28" t="s">
        <v>2493</v>
      </c>
      <c r="E3825" s="28" t="s">
        <v>3780</v>
      </c>
      <c r="F3825" s="29" t="s">
        <v>2455</v>
      </c>
      <c r="G3825" s="29" t="s">
        <v>2119</v>
      </c>
      <c r="H3825" s="29" t="s">
        <v>2540</v>
      </c>
      <c r="I3825" s="29" t="s">
        <v>2119</v>
      </c>
    </row>
    <row r="3826" spans="1:9" x14ac:dyDescent="0.25">
      <c r="A3826" s="28" t="s">
        <v>4887</v>
      </c>
      <c r="B3826" s="28" t="s">
        <v>6526</v>
      </c>
      <c r="C3826" s="28" t="s">
        <v>3824</v>
      </c>
      <c r="D3826" s="28" t="s">
        <v>2493</v>
      </c>
      <c r="E3826" s="28" t="s">
        <v>3780</v>
      </c>
      <c r="F3826" s="29" t="s">
        <v>2455</v>
      </c>
      <c r="G3826" s="29" t="s">
        <v>2119</v>
      </c>
      <c r="H3826" s="29" t="s">
        <v>2540</v>
      </c>
      <c r="I3826" s="29" t="s">
        <v>2119</v>
      </c>
    </row>
    <row r="3827" spans="1:9" x14ac:dyDescent="0.25">
      <c r="A3827" s="28" t="s">
        <v>4887</v>
      </c>
      <c r="B3827" s="28" t="s">
        <v>6527</v>
      </c>
      <c r="C3827" s="28" t="s">
        <v>4008</v>
      </c>
      <c r="D3827" s="28" t="s">
        <v>4009</v>
      </c>
      <c r="E3827" s="28" t="s">
        <v>3780</v>
      </c>
      <c r="F3827" s="29" t="s">
        <v>2455</v>
      </c>
      <c r="G3827" s="29" t="s">
        <v>2119</v>
      </c>
      <c r="H3827" s="29" t="s">
        <v>2540</v>
      </c>
      <c r="I3827" s="29" t="s">
        <v>2119</v>
      </c>
    </row>
    <row r="3828" spans="1:9" x14ac:dyDescent="0.25">
      <c r="A3828" s="28" t="s">
        <v>4887</v>
      </c>
      <c r="B3828" s="28" t="s">
        <v>6528</v>
      </c>
      <c r="C3828" s="28" t="s">
        <v>3821</v>
      </c>
      <c r="D3828" s="28" t="s">
        <v>2473</v>
      </c>
      <c r="E3828" s="28" t="s">
        <v>2181</v>
      </c>
      <c r="F3828" s="29" t="s">
        <v>2455</v>
      </c>
      <c r="G3828" s="29" t="s">
        <v>2112</v>
      </c>
      <c r="H3828" s="29" t="s">
        <v>2181</v>
      </c>
      <c r="I3828" s="29" t="s">
        <v>2112</v>
      </c>
    </row>
    <row r="3829" spans="1:9" x14ac:dyDescent="0.25">
      <c r="A3829" s="28" t="s">
        <v>4887</v>
      </c>
      <c r="B3829" s="28" t="s">
        <v>6529</v>
      </c>
      <c r="C3829" s="28" t="s">
        <v>2116</v>
      </c>
      <c r="D3829" s="28" t="s">
        <v>2501</v>
      </c>
      <c r="E3829" s="28" t="s">
        <v>4777</v>
      </c>
      <c r="F3829" s="29" t="s">
        <v>2452</v>
      </c>
      <c r="G3829" s="29" t="s">
        <v>2112</v>
      </c>
      <c r="H3829" s="29" t="s">
        <v>2113</v>
      </c>
      <c r="I3829" s="29" t="s">
        <v>2112</v>
      </c>
    </row>
    <row r="3830" spans="1:9" x14ac:dyDescent="0.25">
      <c r="A3830" s="28" t="s">
        <v>4887</v>
      </c>
      <c r="B3830" s="28" t="s">
        <v>6530</v>
      </c>
      <c r="C3830" s="28" t="s">
        <v>5787</v>
      </c>
      <c r="D3830" s="28" t="s">
        <v>5787</v>
      </c>
      <c r="E3830" s="28" t="s">
        <v>2164</v>
      </c>
      <c r="F3830" s="29" t="s">
        <v>2455</v>
      </c>
      <c r="G3830" s="29" t="s">
        <v>2070</v>
      </c>
      <c r="H3830" s="29" t="s">
        <v>2164</v>
      </c>
      <c r="I3830" s="29" t="s">
        <v>2128</v>
      </c>
    </row>
    <row r="3831" spans="1:9" x14ac:dyDescent="0.25">
      <c r="A3831" s="28" t="s">
        <v>4887</v>
      </c>
      <c r="B3831" s="28" t="s">
        <v>6531</v>
      </c>
      <c r="C3831" s="28" t="s">
        <v>3854</v>
      </c>
      <c r="D3831" s="28" t="s">
        <v>2198</v>
      </c>
      <c r="E3831" s="28" t="s">
        <v>2164</v>
      </c>
      <c r="F3831" s="29" t="s">
        <v>2198</v>
      </c>
      <c r="G3831" s="29" t="s">
        <v>2070</v>
      </c>
      <c r="H3831" s="29" t="s">
        <v>2164</v>
      </c>
      <c r="I3831" s="29" t="s">
        <v>2128</v>
      </c>
    </row>
    <row r="3832" spans="1:9" x14ac:dyDescent="0.25">
      <c r="A3832" s="28" t="s">
        <v>4887</v>
      </c>
      <c r="B3832" s="28" t="s">
        <v>6532</v>
      </c>
      <c r="C3832" s="28" t="s">
        <v>3830</v>
      </c>
      <c r="D3832" s="28" t="s">
        <v>3831</v>
      </c>
      <c r="E3832" s="28" t="s">
        <v>2164</v>
      </c>
      <c r="F3832" s="29" t="s">
        <v>2455</v>
      </c>
      <c r="G3832" s="29" t="s">
        <v>2070</v>
      </c>
      <c r="H3832" s="29" t="s">
        <v>2164</v>
      </c>
      <c r="I3832" s="29" t="s">
        <v>2128</v>
      </c>
    </row>
    <row r="3833" spans="1:9" x14ac:dyDescent="0.25">
      <c r="A3833" s="28" t="s">
        <v>4887</v>
      </c>
      <c r="B3833" s="28" t="s">
        <v>6533</v>
      </c>
      <c r="C3833" s="28" t="s">
        <v>3833</v>
      </c>
      <c r="D3833" s="28" t="s">
        <v>3834</v>
      </c>
      <c r="E3833" s="28" t="s">
        <v>2164</v>
      </c>
      <c r="F3833" s="29" t="s">
        <v>2455</v>
      </c>
      <c r="G3833" s="29" t="s">
        <v>2070</v>
      </c>
      <c r="H3833" s="29" t="s">
        <v>2164</v>
      </c>
      <c r="I3833" s="29" t="s">
        <v>2128</v>
      </c>
    </row>
    <row r="3834" spans="1:9" x14ac:dyDescent="0.25">
      <c r="A3834" s="28" t="s">
        <v>4887</v>
      </c>
      <c r="B3834" s="28" t="s">
        <v>6534</v>
      </c>
      <c r="C3834" s="28" t="s">
        <v>3878</v>
      </c>
      <c r="D3834" s="28" t="s">
        <v>2814</v>
      </c>
      <c r="E3834" s="28" t="s">
        <v>2164</v>
      </c>
      <c r="F3834" s="29" t="s">
        <v>2483</v>
      </c>
      <c r="G3834" s="29" t="s">
        <v>2070</v>
      </c>
      <c r="H3834" s="29" t="s">
        <v>2164</v>
      </c>
      <c r="I3834" s="29" t="s">
        <v>2128</v>
      </c>
    </row>
    <row r="3835" spans="1:9" x14ac:dyDescent="0.25">
      <c r="A3835" s="28" t="s">
        <v>4887</v>
      </c>
      <c r="B3835" s="28" t="s">
        <v>6535</v>
      </c>
      <c r="C3835" s="28" t="s">
        <v>6452</v>
      </c>
      <c r="D3835" s="28" t="s">
        <v>3560</v>
      </c>
      <c r="E3835" s="28" t="s">
        <v>2164</v>
      </c>
      <c r="F3835" s="29" t="s">
        <v>2455</v>
      </c>
      <c r="G3835" s="29" t="s">
        <v>2070</v>
      </c>
      <c r="H3835" s="29" t="s">
        <v>2164</v>
      </c>
      <c r="I3835" s="29" t="s">
        <v>2128</v>
      </c>
    </row>
    <row r="3836" spans="1:9" x14ac:dyDescent="0.25">
      <c r="A3836" s="28" t="s">
        <v>4887</v>
      </c>
      <c r="B3836" s="28" t="s">
        <v>6536</v>
      </c>
      <c r="C3836" s="28" t="s">
        <v>4274</v>
      </c>
      <c r="D3836" s="28" t="s">
        <v>4274</v>
      </c>
      <c r="E3836" s="28" t="s">
        <v>2164</v>
      </c>
      <c r="F3836" s="29" t="s">
        <v>2455</v>
      </c>
      <c r="G3836" s="29" t="s">
        <v>2070</v>
      </c>
      <c r="H3836" s="29" t="s">
        <v>2164</v>
      </c>
      <c r="I3836" s="29" t="s">
        <v>2128</v>
      </c>
    </row>
    <row r="3837" spans="1:9" x14ac:dyDescent="0.25">
      <c r="A3837" s="28" t="s">
        <v>4887</v>
      </c>
      <c r="B3837" s="28" t="s">
        <v>6537</v>
      </c>
      <c r="C3837" s="28" t="s">
        <v>4080</v>
      </c>
      <c r="D3837" s="28" t="s">
        <v>2662</v>
      </c>
      <c r="E3837" s="28" t="s">
        <v>6538</v>
      </c>
      <c r="F3837" s="29" t="s">
        <v>2483</v>
      </c>
      <c r="G3837" s="29" t="s">
        <v>2128</v>
      </c>
      <c r="H3837" s="29" t="s">
        <v>3464</v>
      </c>
      <c r="I3837" s="29" t="s">
        <v>2128</v>
      </c>
    </row>
    <row r="3838" spans="1:9" x14ac:dyDescent="0.25">
      <c r="A3838" s="28" t="s">
        <v>4887</v>
      </c>
      <c r="B3838" s="28" t="s">
        <v>6539</v>
      </c>
      <c r="C3838" s="28" t="s">
        <v>4333</v>
      </c>
      <c r="D3838" s="28" t="s">
        <v>2589</v>
      </c>
      <c r="E3838" s="28" t="s">
        <v>6538</v>
      </c>
      <c r="F3838" s="29" t="s">
        <v>2483</v>
      </c>
      <c r="G3838" s="29" t="s">
        <v>2128</v>
      </c>
      <c r="H3838" s="29" t="s">
        <v>3464</v>
      </c>
      <c r="I3838" s="29" t="s">
        <v>2128</v>
      </c>
    </row>
    <row r="3839" spans="1:9" x14ac:dyDescent="0.25">
      <c r="A3839" s="28" t="s">
        <v>4887</v>
      </c>
      <c r="B3839" s="28" t="s">
        <v>6540</v>
      </c>
      <c r="C3839" s="28" t="s">
        <v>5049</v>
      </c>
      <c r="D3839" s="28" t="s">
        <v>2718</v>
      </c>
      <c r="E3839" s="28" t="s">
        <v>6538</v>
      </c>
      <c r="F3839" s="29" t="s">
        <v>2483</v>
      </c>
      <c r="G3839" s="29" t="s">
        <v>2128</v>
      </c>
      <c r="H3839" s="29" t="s">
        <v>3464</v>
      </c>
      <c r="I3839" s="29" t="s">
        <v>2128</v>
      </c>
    </row>
    <row r="3840" spans="1:9" x14ac:dyDescent="0.25">
      <c r="A3840" s="28" t="s">
        <v>4887</v>
      </c>
      <c r="B3840" s="28" t="s">
        <v>6541</v>
      </c>
      <c r="C3840" s="28" t="s">
        <v>2435</v>
      </c>
      <c r="D3840" s="28" t="s">
        <v>2435</v>
      </c>
      <c r="E3840" s="28" t="s">
        <v>2435</v>
      </c>
      <c r="F3840" s="29" t="s">
        <v>2191</v>
      </c>
      <c r="G3840" s="29" t="s">
        <v>2083</v>
      </c>
      <c r="H3840" s="29" t="s">
        <v>2084</v>
      </c>
      <c r="I3840" s="29" t="s">
        <v>2083</v>
      </c>
    </row>
    <row r="3841" spans="1:9" x14ac:dyDescent="0.25">
      <c r="A3841" s="28" t="s">
        <v>4887</v>
      </c>
      <c r="B3841" s="28" t="s">
        <v>6542</v>
      </c>
      <c r="C3841" s="28" t="s">
        <v>4274</v>
      </c>
      <c r="D3841" s="28" t="s">
        <v>4274</v>
      </c>
      <c r="E3841" s="28" t="s">
        <v>2435</v>
      </c>
      <c r="F3841" s="29" t="s">
        <v>2455</v>
      </c>
      <c r="G3841" s="29" t="s">
        <v>2083</v>
      </c>
      <c r="H3841" s="29" t="s">
        <v>2084</v>
      </c>
      <c r="I3841" s="29" t="s">
        <v>2083</v>
      </c>
    </row>
    <row r="3842" spans="1:9" x14ac:dyDescent="0.25">
      <c r="A3842" s="28" t="s">
        <v>4887</v>
      </c>
      <c r="B3842" s="28" t="s">
        <v>6543</v>
      </c>
      <c r="C3842" s="28" t="s">
        <v>2435</v>
      </c>
      <c r="D3842" s="28" t="s">
        <v>2435</v>
      </c>
      <c r="E3842" s="28" t="s">
        <v>2435</v>
      </c>
      <c r="F3842" s="29" t="s">
        <v>2191</v>
      </c>
      <c r="G3842" s="29" t="s">
        <v>2083</v>
      </c>
      <c r="H3842" s="29" t="s">
        <v>2084</v>
      </c>
      <c r="I3842" s="29" t="s">
        <v>2083</v>
      </c>
    </row>
    <row r="3843" spans="1:9" x14ac:dyDescent="0.25">
      <c r="A3843" s="28" t="s">
        <v>4887</v>
      </c>
      <c r="B3843" s="28" t="s">
        <v>6544</v>
      </c>
      <c r="C3843" s="28" t="s">
        <v>4274</v>
      </c>
      <c r="D3843" s="28" t="s">
        <v>4274</v>
      </c>
      <c r="E3843" s="28" t="s">
        <v>2435</v>
      </c>
      <c r="F3843" s="29" t="s">
        <v>2455</v>
      </c>
      <c r="G3843" s="29" t="s">
        <v>2083</v>
      </c>
      <c r="H3843" s="29" t="s">
        <v>2084</v>
      </c>
      <c r="I3843" s="29" t="s">
        <v>2083</v>
      </c>
    </row>
    <row r="3844" spans="1:9" x14ac:dyDescent="0.25">
      <c r="A3844" s="28" t="s">
        <v>4887</v>
      </c>
      <c r="B3844" s="28" t="s">
        <v>6545</v>
      </c>
      <c r="C3844" s="28" t="s">
        <v>3866</v>
      </c>
      <c r="D3844" s="28" t="s">
        <v>3625</v>
      </c>
      <c r="E3844" s="28" t="s">
        <v>6546</v>
      </c>
      <c r="F3844" s="29" t="s">
        <v>2483</v>
      </c>
      <c r="G3844" s="29" t="s">
        <v>2119</v>
      </c>
      <c r="H3844" s="29" t="s">
        <v>2120</v>
      </c>
      <c r="I3844" s="29" t="s">
        <v>2119</v>
      </c>
    </row>
    <row r="3845" spans="1:9" x14ac:dyDescent="0.25">
      <c r="A3845" s="28" t="s">
        <v>4887</v>
      </c>
      <c r="B3845" s="28" t="s">
        <v>6547</v>
      </c>
      <c r="C3845" s="28" t="s">
        <v>3824</v>
      </c>
      <c r="D3845" s="28" t="s">
        <v>2493</v>
      </c>
      <c r="E3845" s="28" t="s">
        <v>6546</v>
      </c>
      <c r="F3845" s="29" t="s">
        <v>2455</v>
      </c>
      <c r="G3845" s="29" t="s">
        <v>2119</v>
      </c>
      <c r="H3845" s="29" t="s">
        <v>2120</v>
      </c>
      <c r="I3845" s="29" t="s">
        <v>2119</v>
      </c>
    </row>
    <row r="3846" spans="1:9" x14ac:dyDescent="0.25">
      <c r="A3846" s="28" t="s">
        <v>4887</v>
      </c>
      <c r="B3846" s="28" t="s">
        <v>6548</v>
      </c>
      <c r="C3846" s="28" t="s">
        <v>6549</v>
      </c>
      <c r="D3846" s="28" t="s">
        <v>6550</v>
      </c>
      <c r="E3846" s="28" t="s">
        <v>6546</v>
      </c>
      <c r="F3846" s="29" t="s">
        <v>2455</v>
      </c>
      <c r="G3846" s="29" t="s">
        <v>2119</v>
      </c>
      <c r="H3846" s="29" t="s">
        <v>2120</v>
      </c>
      <c r="I3846" s="29" t="s">
        <v>2119</v>
      </c>
    </row>
    <row r="3847" spans="1:9" x14ac:dyDescent="0.25">
      <c r="A3847" s="28" t="s">
        <v>4887</v>
      </c>
      <c r="B3847" s="28" t="s">
        <v>6551</v>
      </c>
      <c r="C3847" s="28" t="s">
        <v>3866</v>
      </c>
      <c r="D3847" s="28" t="s">
        <v>3625</v>
      </c>
      <c r="E3847" s="28" t="s">
        <v>6546</v>
      </c>
      <c r="F3847" s="29" t="s">
        <v>2483</v>
      </c>
      <c r="G3847" s="29" t="s">
        <v>2119</v>
      </c>
      <c r="H3847" s="29" t="s">
        <v>2120</v>
      </c>
      <c r="I3847" s="29" t="s">
        <v>2119</v>
      </c>
    </row>
    <row r="3848" spans="1:9" x14ac:dyDescent="0.25">
      <c r="A3848" s="28" t="s">
        <v>4887</v>
      </c>
      <c r="B3848" s="28" t="s">
        <v>6552</v>
      </c>
      <c r="C3848" s="28" t="s">
        <v>3824</v>
      </c>
      <c r="D3848" s="28" t="s">
        <v>2493</v>
      </c>
      <c r="E3848" s="28" t="s">
        <v>6546</v>
      </c>
      <c r="F3848" s="29" t="s">
        <v>2455</v>
      </c>
      <c r="G3848" s="29" t="s">
        <v>2119</v>
      </c>
      <c r="H3848" s="29" t="s">
        <v>2120</v>
      </c>
      <c r="I3848" s="29" t="s">
        <v>2119</v>
      </c>
    </row>
    <row r="3849" spans="1:9" x14ac:dyDescent="0.25">
      <c r="A3849" s="28" t="s">
        <v>4887</v>
      </c>
      <c r="B3849" s="28" t="s">
        <v>6553</v>
      </c>
      <c r="C3849" s="28" t="s">
        <v>4738</v>
      </c>
      <c r="D3849" s="28" t="s">
        <v>4739</v>
      </c>
      <c r="E3849" s="28" t="s">
        <v>6546</v>
      </c>
      <c r="F3849" s="29" t="s">
        <v>3023</v>
      </c>
      <c r="G3849" s="29" t="s">
        <v>2119</v>
      </c>
      <c r="H3849" s="29" t="s">
        <v>2120</v>
      </c>
      <c r="I3849" s="29" t="s">
        <v>2119</v>
      </c>
    </row>
    <row r="3850" spans="1:9" x14ac:dyDescent="0.25">
      <c r="A3850" s="28" t="s">
        <v>4887</v>
      </c>
      <c r="B3850" s="28" t="s">
        <v>6554</v>
      </c>
      <c r="C3850" s="28" t="s">
        <v>3866</v>
      </c>
      <c r="D3850" s="28" t="s">
        <v>3625</v>
      </c>
      <c r="E3850" s="28" t="s">
        <v>6546</v>
      </c>
      <c r="F3850" s="29" t="s">
        <v>2483</v>
      </c>
      <c r="G3850" s="29" t="s">
        <v>2119</v>
      </c>
      <c r="H3850" s="29" t="s">
        <v>2120</v>
      </c>
      <c r="I3850" s="29" t="s">
        <v>2119</v>
      </c>
    </row>
    <row r="3851" spans="1:9" x14ac:dyDescent="0.25">
      <c r="A3851" s="28" t="s">
        <v>4887</v>
      </c>
      <c r="B3851" s="28" t="s">
        <v>6555</v>
      </c>
      <c r="C3851" s="28" t="s">
        <v>3971</v>
      </c>
      <c r="D3851" s="28" t="s">
        <v>2469</v>
      </c>
      <c r="E3851" s="28" t="s">
        <v>6546</v>
      </c>
      <c r="F3851" s="29" t="s">
        <v>2455</v>
      </c>
      <c r="G3851" s="29" t="s">
        <v>2119</v>
      </c>
      <c r="H3851" s="29" t="s">
        <v>2120</v>
      </c>
      <c r="I3851" s="29" t="s">
        <v>2119</v>
      </c>
    </row>
    <row r="3852" spans="1:9" x14ac:dyDescent="0.25">
      <c r="A3852" s="28" t="s">
        <v>4887</v>
      </c>
      <c r="B3852" s="28" t="s">
        <v>6556</v>
      </c>
      <c r="C3852" s="28" t="s">
        <v>4008</v>
      </c>
      <c r="D3852" s="28" t="s">
        <v>4009</v>
      </c>
      <c r="E3852" s="28" t="s">
        <v>6546</v>
      </c>
      <c r="F3852" s="29" t="s">
        <v>2455</v>
      </c>
      <c r="G3852" s="29" t="s">
        <v>2119</v>
      </c>
      <c r="H3852" s="29" t="s">
        <v>2120</v>
      </c>
      <c r="I3852" s="29" t="s">
        <v>2119</v>
      </c>
    </row>
    <row r="3853" spans="1:9" x14ac:dyDescent="0.25">
      <c r="A3853" s="28" t="s">
        <v>4887</v>
      </c>
      <c r="B3853" s="28" t="s">
        <v>6557</v>
      </c>
      <c r="C3853" s="28" t="s">
        <v>6549</v>
      </c>
      <c r="D3853" s="28" t="s">
        <v>6550</v>
      </c>
      <c r="E3853" s="28" t="s">
        <v>6546</v>
      </c>
      <c r="F3853" s="29" t="s">
        <v>2455</v>
      </c>
      <c r="G3853" s="29" t="s">
        <v>2119</v>
      </c>
      <c r="H3853" s="29" t="s">
        <v>2120</v>
      </c>
      <c r="I3853" s="29" t="s">
        <v>2119</v>
      </c>
    </row>
    <row r="3854" spans="1:9" x14ac:dyDescent="0.25">
      <c r="A3854" s="28" t="s">
        <v>4887</v>
      </c>
      <c r="B3854" s="28" t="s">
        <v>6558</v>
      </c>
      <c r="C3854" s="28" t="s">
        <v>6128</v>
      </c>
      <c r="D3854" s="28" t="s">
        <v>3044</v>
      </c>
      <c r="E3854" s="28" t="s">
        <v>6559</v>
      </c>
      <c r="F3854" s="29" t="s">
        <v>2483</v>
      </c>
      <c r="G3854" s="29" t="s">
        <v>2083</v>
      </c>
      <c r="H3854" s="29" t="s">
        <v>2107</v>
      </c>
      <c r="I3854" s="29" t="s">
        <v>2083</v>
      </c>
    </row>
    <row r="3855" spans="1:9" x14ac:dyDescent="0.25">
      <c r="A3855" s="28" t="s">
        <v>4887</v>
      </c>
      <c r="B3855" s="28" t="s">
        <v>6560</v>
      </c>
      <c r="C3855" s="28" t="s">
        <v>3979</v>
      </c>
      <c r="D3855" s="28" t="s">
        <v>2475</v>
      </c>
      <c r="E3855" s="28" t="s">
        <v>6559</v>
      </c>
      <c r="F3855" s="29" t="s">
        <v>2191</v>
      </c>
      <c r="G3855" s="29" t="s">
        <v>2083</v>
      </c>
      <c r="H3855" s="29" t="s">
        <v>2107</v>
      </c>
      <c r="I3855" s="29" t="s">
        <v>2083</v>
      </c>
    </row>
    <row r="3856" spans="1:9" x14ac:dyDescent="0.25">
      <c r="A3856" s="28" t="s">
        <v>4887</v>
      </c>
      <c r="B3856" s="28" t="s">
        <v>6561</v>
      </c>
      <c r="C3856" s="28" t="s">
        <v>3826</v>
      </c>
      <c r="D3856" s="28" t="s">
        <v>2547</v>
      </c>
      <c r="E3856" s="28" t="s">
        <v>3886</v>
      </c>
      <c r="F3856" s="29" t="s">
        <v>2455</v>
      </c>
      <c r="G3856" s="29" t="s">
        <v>2119</v>
      </c>
      <c r="H3856" s="29" t="s">
        <v>2540</v>
      </c>
      <c r="I3856" s="29" t="s">
        <v>2119</v>
      </c>
    </row>
    <row r="3857" spans="1:9" x14ac:dyDescent="0.25">
      <c r="A3857" s="28" t="s">
        <v>4887</v>
      </c>
      <c r="B3857" s="28" t="s">
        <v>6562</v>
      </c>
      <c r="C3857" s="28" t="s">
        <v>3854</v>
      </c>
      <c r="D3857" s="28" t="s">
        <v>2198</v>
      </c>
      <c r="E3857" s="28" t="s">
        <v>3886</v>
      </c>
      <c r="F3857" s="29" t="s">
        <v>2198</v>
      </c>
      <c r="G3857" s="29" t="s">
        <v>2119</v>
      </c>
      <c r="H3857" s="29" t="s">
        <v>2540</v>
      </c>
      <c r="I3857" s="29" t="s">
        <v>2119</v>
      </c>
    </row>
    <row r="3858" spans="1:9" x14ac:dyDescent="0.25">
      <c r="A3858" s="28" t="s">
        <v>4887</v>
      </c>
      <c r="B3858" s="28" t="s">
        <v>6563</v>
      </c>
      <c r="C3858" s="28" t="s">
        <v>3830</v>
      </c>
      <c r="D3858" s="28" t="s">
        <v>3831</v>
      </c>
      <c r="E3858" s="28" t="s">
        <v>3886</v>
      </c>
      <c r="F3858" s="29" t="s">
        <v>2455</v>
      </c>
      <c r="G3858" s="29" t="s">
        <v>2119</v>
      </c>
      <c r="H3858" s="29" t="s">
        <v>2540</v>
      </c>
      <c r="I3858" s="29" t="s">
        <v>2119</v>
      </c>
    </row>
    <row r="3859" spans="1:9" x14ac:dyDescent="0.25">
      <c r="A3859" s="28" t="s">
        <v>4887</v>
      </c>
      <c r="B3859" s="28" t="s">
        <v>6564</v>
      </c>
      <c r="C3859" s="28" t="s">
        <v>2116</v>
      </c>
      <c r="D3859" s="28" t="s">
        <v>2501</v>
      </c>
      <c r="E3859" s="28" t="s">
        <v>3886</v>
      </c>
      <c r="F3859" s="29" t="s">
        <v>2452</v>
      </c>
      <c r="G3859" s="29" t="s">
        <v>2119</v>
      </c>
      <c r="H3859" s="29" t="s">
        <v>2540</v>
      </c>
      <c r="I3859" s="29" t="s">
        <v>2119</v>
      </c>
    </row>
    <row r="3860" spans="1:9" x14ac:dyDescent="0.25">
      <c r="A3860" s="28" t="s">
        <v>4887</v>
      </c>
      <c r="B3860" s="28" t="s">
        <v>6565</v>
      </c>
      <c r="C3860" s="28" t="s">
        <v>6420</v>
      </c>
      <c r="D3860" s="28" t="s">
        <v>3699</v>
      </c>
      <c r="E3860" s="28" t="s">
        <v>3886</v>
      </c>
      <c r="F3860" s="29" t="s">
        <v>2452</v>
      </c>
      <c r="G3860" s="29" t="s">
        <v>2119</v>
      </c>
      <c r="H3860" s="29" t="s">
        <v>2540</v>
      </c>
      <c r="I3860" s="29" t="s">
        <v>2119</v>
      </c>
    </row>
    <row r="3861" spans="1:9" x14ac:dyDescent="0.25">
      <c r="A3861" s="28" t="s">
        <v>4887</v>
      </c>
      <c r="B3861" s="28" t="s">
        <v>6566</v>
      </c>
      <c r="C3861" s="28" t="s">
        <v>5919</v>
      </c>
      <c r="D3861" s="28" t="s">
        <v>5920</v>
      </c>
      <c r="E3861" s="28" t="s">
        <v>3886</v>
      </c>
      <c r="F3861" s="29" t="s">
        <v>2191</v>
      </c>
      <c r="G3861" s="29" t="s">
        <v>2119</v>
      </c>
      <c r="H3861" s="29" t="s">
        <v>2540</v>
      </c>
      <c r="I3861" s="29" t="s">
        <v>2119</v>
      </c>
    </row>
    <row r="3862" spans="1:9" x14ac:dyDescent="0.25">
      <c r="A3862" s="28" t="s">
        <v>4887</v>
      </c>
      <c r="B3862" s="28" t="s">
        <v>6567</v>
      </c>
      <c r="C3862" s="28" t="s">
        <v>3916</v>
      </c>
      <c r="D3862" s="28" t="s">
        <v>2477</v>
      </c>
      <c r="E3862" s="28" t="s">
        <v>3886</v>
      </c>
      <c r="F3862" s="29" t="s">
        <v>2478</v>
      </c>
      <c r="G3862" s="29" t="s">
        <v>2119</v>
      </c>
      <c r="H3862" s="29" t="s">
        <v>2540</v>
      </c>
      <c r="I3862" s="29" t="s">
        <v>2119</v>
      </c>
    </row>
    <row r="3863" spans="1:9" x14ac:dyDescent="0.25">
      <c r="A3863" s="28" t="s">
        <v>4887</v>
      </c>
      <c r="B3863" s="28" t="s">
        <v>6568</v>
      </c>
      <c r="C3863" s="28" t="s">
        <v>3824</v>
      </c>
      <c r="D3863" s="28" t="s">
        <v>2493</v>
      </c>
      <c r="E3863" s="28" t="s">
        <v>3886</v>
      </c>
      <c r="F3863" s="29" t="s">
        <v>2455</v>
      </c>
      <c r="G3863" s="29" t="s">
        <v>2119</v>
      </c>
      <c r="H3863" s="29" t="s">
        <v>2540</v>
      </c>
      <c r="I3863" s="29" t="s">
        <v>2119</v>
      </c>
    </row>
    <row r="3864" spans="1:9" x14ac:dyDescent="0.25">
      <c r="A3864" s="28" t="s">
        <v>4887</v>
      </c>
      <c r="B3864" s="28" t="s">
        <v>6569</v>
      </c>
      <c r="C3864" s="28" t="s">
        <v>3826</v>
      </c>
      <c r="D3864" s="28" t="s">
        <v>2547</v>
      </c>
      <c r="E3864" s="28" t="s">
        <v>3886</v>
      </c>
      <c r="F3864" s="29" t="s">
        <v>2455</v>
      </c>
      <c r="G3864" s="29" t="s">
        <v>2119</v>
      </c>
      <c r="H3864" s="29" t="s">
        <v>2540</v>
      </c>
      <c r="I3864" s="29" t="s">
        <v>2119</v>
      </c>
    </row>
    <row r="3865" spans="1:9" x14ac:dyDescent="0.25">
      <c r="A3865" s="28" t="s">
        <v>4887</v>
      </c>
      <c r="B3865" s="28" t="s">
        <v>6570</v>
      </c>
      <c r="C3865" s="28" t="s">
        <v>3854</v>
      </c>
      <c r="D3865" s="28" t="s">
        <v>2198</v>
      </c>
      <c r="E3865" s="28" t="s">
        <v>3886</v>
      </c>
      <c r="F3865" s="29" t="s">
        <v>2198</v>
      </c>
      <c r="G3865" s="29" t="s">
        <v>2119</v>
      </c>
      <c r="H3865" s="29" t="s">
        <v>2540</v>
      </c>
      <c r="I3865" s="29" t="s">
        <v>2119</v>
      </c>
    </row>
    <row r="3866" spans="1:9" x14ac:dyDescent="0.25">
      <c r="A3866" s="28" t="s">
        <v>4887</v>
      </c>
      <c r="B3866" s="28" t="s">
        <v>6571</v>
      </c>
      <c r="C3866" s="28" t="s">
        <v>3826</v>
      </c>
      <c r="D3866" s="28" t="s">
        <v>2547</v>
      </c>
      <c r="E3866" s="28" t="s">
        <v>3886</v>
      </c>
      <c r="F3866" s="29" t="s">
        <v>2455</v>
      </c>
      <c r="G3866" s="29" t="s">
        <v>2119</v>
      </c>
      <c r="H3866" s="29" t="s">
        <v>2540</v>
      </c>
      <c r="I3866" s="29" t="s">
        <v>2119</v>
      </c>
    </row>
    <row r="3867" spans="1:9" x14ac:dyDescent="0.25">
      <c r="A3867" s="28" t="s">
        <v>4887</v>
      </c>
      <c r="B3867" s="28" t="s">
        <v>6572</v>
      </c>
      <c r="C3867" s="28" t="s">
        <v>3854</v>
      </c>
      <c r="D3867" s="28" t="s">
        <v>2198</v>
      </c>
      <c r="E3867" s="28" t="s">
        <v>3886</v>
      </c>
      <c r="F3867" s="29" t="s">
        <v>2198</v>
      </c>
      <c r="G3867" s="29" t="s">
        <v>2119</v>
      </c>
      <c r="H3867" s="29" t="s">
        <v>2540</v>
      </c>
      <c r="I3867" s="29" t="s">
        <v>2119</v>
      </c>
    </row>
    <row r="3868" spans="1:9" x14ac:dyDescent="0.25">
      <c r="A3868" s="28" t="s">
        <v>4887</v>
      </c>
      <c r="B3868" s="28" t="s">
        <v>6573</v>
      </c>
      <c r="C3868" s="28" t="s">
        <v>3830</v>
      </c>
      <c r="D3868" s="28" t="s">
        <v>3831</v>
      </c>
      <c r="E3868" s="28" t="s">
        <v>3886</v>
      </c>
      <c r="F3868" s="29" t="s">
        <v>2455</v>
      </c>
      <c r="G3868" s="29" t="s">
        <v>2119</v>
      </c>
      <c r="H3868" s="29" t="s">
        <v>2540</v>
      </c>
      <c r="I3868" s="29" t="s">
        <v>2119</v>
      </c>
    </row>
    <row r="3869" spans="1:9" x14ac:dyDescent="0.25">
      <c r="A3869" s="28" t="s">
        <v>4887</v>
      </c>
      <c r="B3869" s="28" t="s">
        <v>6574</v>
      </c>
      <c r="C3869" s="28" t="s">
        <v>2116</v>
      </c>
      <c r="D3869" s="28" t="s">
        <v>2501</v>
      </c>
      <c r="E3869" s="28" t="s">
        <v>3886</v>
      </c>
      <c r="F3869" s="29" t="s">
        <v>2452</v>
      </c>
      <c r="G3869" s="29" t="s">
        <v>2119</v>
      </c>
      <c r="H3869" s="29" t="s">
        <v>2540</v>
      </c>
      <c r="I3869" s="29" t="s">
        <v>2119</v>
      </c>
    </row>
    <row r="3870" spans="1:9" x14ac:dyDescent="0.25">
      <c r="A3870" s="28" t="s">
        <v>4887</v>
      </c>
      <c r="B3870" s="28" t="s">
        <v>6575</v>
      </c>
      <c r="C3870" s="28" t="s">
        <v>6420</v>
      </c>
      <c r="D3870" s="28" t="s">
        <v>3699</v>
      </c>
      <c r="E3870" s="28" t="s">
        <v>3886</v>
      </c>
      <c r="F3870" s="29" t="s">
        <v>2452</v>
      </c>
      <c r="G3870" s="29" t="s">
        <v>2119</v>
      </c>
      <c r="H3870" s="29" t="s">
        <v>2540</v>
      </c>
      <c r="I3870" s="29" t="s">
        <v>2119</v>
      </c>
    </row>
    <row r="3871" spans="1:9" x14ac:dyDescent="0.25">
      <c r="A3871" s="28" t="s">
        <v>4887</v>
      </c>
      <c r="B3871" s="28" t="s">
        <v>6576</v>
      </c>
      <c r="C3871" s="28" t="s">
        <v>6577</v>
      </c>
      <c r="D3871" s="28" t="s">
        <v>2461</v>
      </c>
      <c r="E3871" s="28" t="s">
        <v>3886</v>
      </c>
      <c r="F3871" s="29" t="s">
        <v>2452</v>
      </c>
      <c r="G3871" s="29" t="s">
        <v>2119</v>
      </c>
      <c r="H3871" s="29" t="s">
        <v>2540</v>
      </c>
      <c r="I3871" s="29" t="s">
        <v>2119</v>
      </c>
    </row>
    <row r="3872" spans="1:9" x14ac:dyDescent="0.25">
      <c r="A3872" s="28" t="s">
        <v>4887</v>
      </c>
      <c r="B3872" s="28" t="s">
        <v>6578</v>
      </c>
      <c r="C3872" s="28" t="s">
        <v>3826</v>
      </c>
      <c r="D3872" s="28" t="s">
        <v>2547</v>
      </c>
      <c r="E3872" s="28" t="s">
        <v>3886</v>
      </c>
      <c r="F3872" s="29" t="s">
        <v>2455</v>
      </c>
      <c r="G3872" s="29" t="s">
        <v>2119</v>
      </c>
      <c r="H3872" s="29" t="s">
        <v>2540</v>
      </c>
      <c r="I3872" s="29" t="s">
        <v>2119</v>
      </c>
    </row>
    <row r="3873" spans="1:9" x14ac:dyDescent="0.25">
      <c r="A3873" s="28" t="s">
        <v>4887</v>
      </c>
      <c r="B3873" s="28" t="s">
        <v>6579</v>
      </c>
      <c r="C3873" s="28" t="s">
        <v>3854</v>
      </c>
      <c r="D3873" s="28" t="s">
        <v>2198</v>
      </c>
      <c r="E3873" s="28" t="s">
        <v>3886</v>
      </c>
      <c r="F3873" s="29" t="s">
        <v>2198</v>
      </c>
      <c r="G3873" s="29" t="s">
        <v>2119</v>
      </c>
      <c r="H3873" s="29" t="s">
        <v>2540</v>
      </c>
      <c r="I3873" s="29" t="s">
        <v>2119</v>
      </c>
    </row>
    <row r="3874" spans="1:9" x14ac:dyDescent="0.25">
      <c r="A3874" s="28" t="s">
        <v>4887</v>
      </c>
      <c r="B3874" s="28" t="s">
        <v>6580</v>
      </c>
      <c r="C3874" s="28" t="s">
        <v>2116</v>
      </c>
      <c r="D3874" s="28" t="s">
        <v>2501</v>
      </c>
      <c r="E3874" s="28" t="s">
        <v>3886</v>
      </c>
      <c r="F3874" s="29" t="s">
        <v>2452</v>
      </c>
      <c r="G3874" s="29" t="s">
        <v>2119</v>
      </c>
      <c r="H3874" s="29" t="s">
        <v>2540</v>
      </c>
      <c r="I3874" s="29" t="s">
        <v>2119</v>
      </c>
    </row>
    <row r="3875" spans="1:9" x14ac:dyDescent="0.25">
      <c r="A3875" s="28" t="s">
        <v>4887</v>
      </c>
      <c r="B3875" s="28" t="s">
        <v>6581</v>
      </c>
      <c r="C3875" s="28" t="s">
        <v>4274</v>
      </c>
      <c r="D3875" s="28" t="s">
        <v>4274</v>
      </c>
      <c r="E3875" s="28" t="s">
        <v>3886</v>
      </c>
      <c r="F3875" s="29" t="s">
        <v>2455</v>
      </c>
      <c r="G3875" s="29" t="s">
        <v>2119</v>
      </c>
      <c r="H3875" s="29" t="s">
        <v>2540</v>
      </c>
      <c r="I3875" s="29" t="s">
        <v>2119</v>
      </c>
    </row>
    <row r="3876" spans="1:9" x14ac:dyDescent="0.25">
      <c r="A3876" s="28" t="s">
        <v>4887</v>
      </c>
      <c r="B3876" s="28" t="s">
        <v>6582</v>
      </c>
      <c r="C3876" s="28" t="s">
        <v>6420</v>
      </c>
      <c r="D3876" s="28" t="s">
        <v>3699</v>
      </c>
      <c r="E3876" s="28" t="s">
        <v>3886</v>
      </c>
      <c r="F3876" s="29" t="s">
        <v>2452</v>
      </c>
      <c r="G3876" s="29" t="s">
        <v>2119</v>
      </c>
      <c r="H3876" s="29" t="s">
        <v>2540</v>
      </c>
      <c r="I3876" s="29" t="s">
        <v>2119</v>
      </c>
    </row>
    <row r="3877" spans="1:9" x14ac:dyDescent="0.25">
      <c r="A3877" s="28" t="s">
        <v>4887</v>
      </c>
      <c r="B3877" s="28" t="s">
        <v>6583</v>
      </c>
      <c r="C3877" s="28" t="s">
        <v>3826</v>
      </c>
      <c r="D3877" s="28" t="s">
        <v>2547</v>
      </c>
      <c r="E3877" s="28" t="s">
        <v>3886</v>
      </c>
      <c r="F3877" s="29" t="s">
        <v>2455</v>
      </c>
      <c r="G3877" s="29" t="s">
        <v>2119</v>
      </c>
      <c r="H3877" s="29" t="s">
        <v>2540</v>
      </c>
      <c r="I3877" s="29" t="s">
        <v>2119</v>
      </c>
    </row>
    <row r="3878" spans="1:9" x14ac:dyDescent="0.25">
      <c r="A3878" s="28" t="s">
        <v>4887</v>
      </c>
      <c r="B3878" s="28" t="s">
        <v>6584</v>
      </c>
      <c r="C3878" s="28" t="s">
        <v>3854</v>
      </c>
      <c r="D3878" s="28" t="s">
        <v>2198</v>
      </c>
      <c r="E3878" s="28" t="s">
        <v>3886</v>
      </c>
      <c r="F3878" s="29" t="s">
        <v>2198</v>
      </c>
      <c r="G3878" s="29" t="s">
        <v>2119</v>
      </c>
      <c r="H3878" s="29" t="s">
        <v>2540</v>
      </c>
      <c r="I3878" s="29" t="s">
        <v>2119</v>
      </c>
    </row>
    <row r="3879" spans="1:9" x14ac:dyDescent="0.25">
      <c r="A3879" s="28" t="s">
        <v>4887</v>
      </c>
      <c r="B3879" s="28" t="s">
        <v>6585</v>
      </c>
      <c r="C3879" s="28" t="s">
        <v>3854</v>
      </c>
      <c r="D3879" s="28" t="s">
        <v>2198</v>
      </c>
      <c r="E3879" s="28" t="s">
        <v>3886</v>
      </c>
      <c r="F3879" s="29" t="s">
        <v>2198</v>
      </c>
      <c r="G3879" s="29" t="s">
        <v>2119</v>
      </c>
      <c r="H3879" s="29" t="s">
        <v>2540</v>
      </c>
      <c r="I3879" s="29" t="s">
        <v>2119</v>
      </c>
    </row>
    <row r="3880" spans="1:9" x14ac:dyDescent="0.25">
      <c r="A3880" s="28" t="s">
        <v>4887</v>
      </c>
      <c r="B3880" s="28" t="s">
        <v>6586</v>
      </c>
      <c r="C3880" s="28" t="s">
        <v>2116</v>
      </c>
      <c r="D3880" s="28" t="s">
        <v>2501</v>
      </c>
      <c r="E3880" s="28" t="s">
        <v>3886</v>
      </c>
      <c r="F3880" s="29" t="s">
        <v>2452</v>
      </c>
      <c r="G3880" s="29" t="s">
        <v>2119</v>
      </c>
      <c r="H3880" s="29" t="s">
        <v>2540</v>
      </c>
      <c r="I3880" s="29" t="s">
        <v>2119</v>
      </c>
    </row>
    <row r="3881" spans="1:9" x14ac:dyDescent="0.25">
      <c r="A3881" s="28" t="s">
        <v>4887</v>
      </c>
      <c r="B3881" s="28" t="s">
        <v>6587</v>
      </c>
      <c r="C3881" s="28" t="s">
        <v>6420</v>
      </c>
      <c r="D3881" s="28" t="s">
        <v>3699</v>
      </c>
      <c r="E3881" s="28" t="s">
        <v>3886</v>
      </c>
      <c r="F3881" s="29" t="s">
        <v>2452</v>
      </c>
      <c r="G3881" s="29" t="s">
        <v>2119</v>
      </c>
      <c r="H3881" s="29" t="s">
        <v>2540</v>
      </c>
      <c r="I3881" s="29" t="s">
        <v>2119</v>
      </c>
    </row>
    <row r="3882" spans="1:9" x14ac:dyDescent="0.25">
      <c r="A3882" s="28" t="s">
        <v>4887</v>
      </c>
      <c r="B3882" s="28" t="s">
        <v>6588</v>
      </c>
      <c r="C3882" s="28" t="s">
        <v>5919</v>
      </c>
      <c r="D3882" s="28" t="s">
        <v>5920</v>
      </c>
      <c r="E3882" s="28" t="s">
        <v>3886</v>
      </c>
      <c r="F3882" s="29" t="s">
        <v>2191</v>
      </c>
      <c r="G3882" s="29" t="s">
        <v>2119</v>
      </c>
      <c r="H3882" s="29" t="s">
        <v>2540</v>
      </c>
      <c r="I3882" s="29" t="s">
        <v>2119</v>
      </c>
    </row>
    <row r="3883" spans="1:9" x14ac:dyDescent="0.25">
      <c r="A3883" s="28" t="s">
        <v>4887</v>
      </c>
      <c r="B3883" s="28" t="s">
        <v>6589</v>
      </c>
      <c r="C3883" s="28" t="s">
        <v>3916</v>
      </c>
      <c r="D3883" s="28" t="s">
        <v>2477</v>
      </c>
      <c r="E3883" s="28" t="s">
        <v>3886</v>
      </c>
      <c r="F3883" s="29" t="s">
        <v>2478</v>
      </c>
      <c r="G3883" s="29" t="s">
        <v>2119</v>
      </c>
      <c r="H3883" s="29" t="s">
        <v>2540</v>
      </c>
      <c r="I3883" s="29" t="s">
        <v>2119</v>
      </c>
    </row>
    <row r="3884" spans="1:9" x14ac:dyDescent="0.25">
      <c r="A3884" s="28" t="s">
        <v>4887</v>
      </c>
      <c r="B3884" s="28" t="s">
        <v>6590</v>
      </c>
      <c r="C3884" s="28" t="s">
        <v>3854</v>
      </c>
      <c r="D3884" s="28" t="s">
        <v>2198</v>
      </c>
      <c r="E3884" s="28" t="s">
        <v>3886</v>
      </c>
      <c r="F3884" s="29" t="s">
        <v>2198</v>
      </c>
      <c r="G3884" s="29" t="s">
        <v>2119</v>
      </c>
      <c r="H3884" s="29" t="s">
        <v>2540</v>
      </c>
      <c r="I3884" s="29" t="s">
        <v>2119</v>
      </c>
    </row>
    <row r="3885" spans="1:9" x14ac:dyDescent="0.25">
      <c r="A3885" s="28" t="s">
        <v>4887</v>
      </c>
      <c r="B3885" s="28" t="s">
        <v>6591</v>
      </c>
      <c r="C3885" s="28" t="s">
        <v>2116</v>
      </c>
      <c r="D3885" s="28" t="s">
        <v>2501</v>
      </c>
      <c r="E3885" s="28" t="s">
        <v>3886</v>
      </c>
      <c r="F3885" s="29" t="s">
        <v>2452</v>
      </c>
      <c r="G3885" s="29" t="s">
        <v>2119</v>
      </c>
      <c r="H3885" s="29" t="s">
        <v>2540</v>
      </c>
      <c r="I3885" s="29" t="s">
        <v>2119</v>
      </c>
    </row>
    <row r="3886" spans="1:9" x14ac:dyDescent="0.25">
      <c r="A3886" s="28" t="s">
        <v>4887</v>
      </c>
      <c r="B3886" s="28" t="s">
        <v>6592</v>
      </c>
      <c r="C3886" s="28" t="s">
        <v>6420</v>
      </c>
      <c r="D3886" s="28" t="s">
        <v>3699</v>
      </c>
      <c r="E3886" s="28" t="s">
        <v>3886</v>
      </c>
      <c r="F3886" s="29" t="s">
        <v>2452</v>
      </c>
      <c r="G3886" s="29" t="s">
        <v>2119</v>
      </c>
      <c r="H3886" s="29" t="s">
        <v>2540</v>
      </c>
      <c r="I3886" s="29" t="s">
        <v>2119</v>
      </c>
    </row>
    <row r="3887" spans="1:9" x14ac:dyDescent="0.25">
      <c r="A3887" s="28" t="s">
        <v>4887</v>
      </c>
      <c r="B3887" s="28" t="s">
        <v>6593</v>
      </c>
      <c r="C3887" s="28" t="s">
        <v>3854</v>
      </c>
      <c r="D3887" s="28" t="s">
        <v>2198</v>
      </c>
      <c r="E3887" s="28" t="s">
        <v>2179</v>
      </c>
      <c r="F3887" s="29" t="s">
        <v>2198</v>
      </c>
      <c r="G3887" s="29" t="s">
        <v>2167</v>
      </c>
      <c r="H3887" s="29" t="s">
        <v>2179</v>
      </c>
      <c r="I3887" s="29" t="s">
        <v>2167</v>
      </c>
    </row>
    <row r="3888" spans="1:9" x14ac:dyDescent="0.25">
      <c r="A3888" s="28" t="s">
        <v>4887</v>
      </c>
      <c r="B3888" s="28" t="s">
        <v>6594</v>
      </c>
      <c r="C3888" s="28" t="s">
        <v>3971</v>
      </c>
      <c r="D3888" s="28" t="s">
        <v>2469</v>
      </c>
      <c r="E3888" s="28" t="s">
        <v>2179</v>
      </c>
      <c r="F3888" s="29" t="s">
        <v>2455</v>
      </c>
      <c r="G3888" s="29" t="s">
        <v>2167</v>
      </c>
      <c r="H3888" s="29" t="s">
        <v>2179</v>
      </c>
      <c r="I3888" s="29" t="s">
        <v>2167</v>
      </c>
    </row>
    <row r="3889" spans="1:9" x14ac:dyDescent="0.25">
      <c r="A3889" s="28" t="s">
        <v>4887</v>
      </c>
      <c r="B3889" s="28" t="s">
        <v>6595</v>
      </c>
      <c r="C3889" s="28" t="s">
        <v>3916</v>
      </c>
      <c r="D3889" s="28" t="s">
        <v>2477</v>
      </c>
      <c r="E3889" s="28" t="s">
        <v>2179</v>
      </c>
      <c r="F3889" s="29" t="s">
        <v>2478</v>
      </c>
      <c r="G3889" s="29" t="s">
        <v>2167</v>
      </c>
      <c r="H3889" s="29" t="s">
        <v>2179</v>
      </c>
      <c r="I3889" s="29" t="s">
        <v>2167</v>
      </c>
    </row>
    <row r="3890" spans="1:9" x14ac:dyDescent="0.25">
      <c r="A3890" s="28" t="s">
        <v>4887</v>
      </c>
      <c r="B3890" s="28" t="s">
        <v>6596</v>
      </c>
      <c r="C3890" s="28" t="s">
        <v>3929</v>
      </c>
      <c r="D3890" s="28" t="s">
        <v>3408</v>
      </c>
      <c r="E3890" s="28" t="s">
        <v>2179</v>
      </c>
      <c r="F3890" s="29" t="s">
        <v>2452</v>
      </c>
      <c r="G3890" s="29" t="s">
        <v>2167</v>
      </c>
      <c r="H3890" s="29" t="s">
        <v>2179</v>
      </c>
      <c r="I3890" s="29" t="s">
        <v>2167</v>
      </c>
    </row>
    <row r="3891" spans="1:9" x14ac:dyDescent="0.25">
      <c r="A3891" s="28" t="s">
        <v>4887</v>
      </c>
      <c r="B3891" s="28" t="s">
        <v>6597</v>
      </c>
      <c r="C3891" s="28" t="s">
        <v>3854</v>
      </c>
      <c r="D3891" s="28" t="s">
        <v>2198</v>
      </c>
      <c r="E3891" s="28" t="s">
        <v>2179</v>
      </c>
      <c r="F3891" s="29" t="s">
        <v>2198</v>
      </c>
      <c r="G3891" s="29" t="s">
        <v>2167</v>
      </c>
      <c r="H3891" s="29" t="s">
        <v>2179</v>
      </c>
      <c r="I3891" s="29" t="s">
        <v>2167</v>
      </c>
    </row>
    <row r="3892" spans="1:9" x14ac:dyDescent="0.25">
      <c r="A3892" s="28" t="s">
        <v>4887</v>
      </c>
      <c r="B3892" s="28" t="s">
        <v>6598</v>
      </c>
      <c r="C3892" s="28" t="s">
        <v>2116</v>
      </c>
      <c r="D3892" s="28" t="s">
        <v>2501</v>
      </c>
      <c r="E3892" s="28" t="s">
        <v>2179</v>
      </c>
      <c r="F3892" s="29" t="s">
        <v>2452</v>
      </c>
      <c r="G3892" s="29" t="s">
        <v>2167</v>
      </c>
      <c r="H3892" s="29" t="s">
        <v>2179</v>
      </c>
      <c r="I3892" s="29" t="s">
        <v>2167</v>
      </c>
    </row>
    <row r="3893" spans="1:9" x14ac:dyDescent="0.25">
      <c r="A3893" s="28" t="s">
        <v>4887</v>
      </c>
      <c r="B3893" s="28" t="s">
        <v>6599</v>
      </c>
      <c r="C3893" s="28" t="s">
        <v>3971</v>
      </c>
      <c r="D3893" s="28" t="s">
        <v>2469</v>
      </c>
      <c r="E3893" s="28" t="s">
        <v>2179</v>
      </c>
      <c r="F3893" s="29" t="s">
        <v>2455</v>
      </c>
      <c r="G3893" s="29" t="s">
        <v>2167</v>
      </c>
      <c r="H3893" s="29" t="s">
        <v>2179</v>
      </c>
      <c r="I3893" s="29" t="s">
        <v>2167</v>
      </c>
    </row>
    <row r="3894" spans="1:9" x14ac:dyDescent="0.25">
      <c r="A3894" s="28" t="s">
        <v>4887</v>
      </c>
      <c r="B3894" s="28" t="s">
        <v>6600</v>
      </c>
      <c r="C3894" s="28" t="s">
        <v>3916</v>
      </c>
      <c r="D3894" s="28" t="s">
        <v>2477</v>
      </c>
      <c r="E3894" s="28" t="s">
        <v>2179</v>
      </c>
      <c r="F3894" s="29" t="s">
        <v>2478</v>
      </c>
      <c r="G3894" s="29" t="s">
        <v>2167</v>
      </c>
      <c r="H3894" s="29" t="s">
        <v>2179</v>
      </c>
      <c r="I3894" s="29" t="s">
        <v>2167</v>
      </c>
    </row>
    <row r="3895" spans="1:9" x14ac:dyDescent="0.25">
      <c r="A3895" s="28" t="s">
        <v>4887</v>
      </c>
      <c r="B3895" s="28" t="s">
        <v>6601</v>
      </c>
      <c r="C3895" s="28" t="s">
        <v>3929</v>
      </c>
      <c r="D3895" s="28" t="s">
        <v>3408</v>
      </c>
      <c r="E3895" s="28" t="s">
        <v>2179</v>
      </c>
      <c r="F3895" s="29" t="s">
        <v>2452</v>
      </c>
      <c r="G3895" s="29" t="s">
        <v>2167</v>
      </c>
      <c r="H3895" s="29" t="s">
        <v>2179</v>
      </c>
      <c r="I3895" s="29" t="s">
        <v>2167</v>
      </c>
    </row>
    <row r="3896" spans="1:9" x14ac:dyDescent="0.25">
      <c r="A3896" s="28" t="s">
        <v>4887</v>
      </c>
      <c r="B3896" s="28" t="s">
        <v>6602</v>
      </c>
      <c r="C3896" s="28" t="s">
        <v>3929</v>
      </c>
      <c r="D3896" s="28" t="s">
        <v>3408</v>
      </c>
      <c r="E3896" s="28" t="s">
        <v>2179</v>
      </c>
      <c r="F3896" s="29" t="s">
        <v>2452</v>
      </c>
      <c r="G3896" s="29" t="s">
        <v>2167</v>
      </c>
      <c r="H3896" s="29" t="s">
        <v>2179</v>
      </c>
      <c r="I3896" s="29" t="s">
        <v>2167</v>
      </c>
    </row>
    <row r="3897" spans="1:9" x14ac:dyDescent="0.25">
      <c r="A3897" s="28" t="s">
        <v>4887</v>
      </c>
      <c r="B3897" s="28" t="s">
        <v>6603</v>
      </c>
      <c r="C3897" s="28" t="s">
        <v>3929</v>
      </c>
      <c r="D3897" s="28" t="s">
        <v>3408</v>
      </c>
      <c r="E3897" s="28" t="s">
        <v>2179</v>
      </c>
      <c r="F3897" s="29" t="s">
        <v>2452</v>
      </c>
      <c r="G3897" s="29" t="s">
        <v>2167</v>
      </c>
      <c r="H3897" s="29" t="s">
        <v>2179</v>
      </c>
      <c r="I3897" s="29" t="s">
        <v>2167</v>
      </c>
    </row>
    <row r="3898" spans="1:9" x14ac:dyDescent="0.25">
      <c r="A3898" s="28" t="s">
        <v>4887</v>
      </c>
      <c r="B3898" s="28" t="s">
        <v>6604</v>
      </c>
      <c r="C3898" s="28" t="s">
        <v>3929</v>
      </c>
      <c r="D3898" s="28" t="s">
        <v>3408</v>
      </c>
      <c r="E3898" s="28" t="s">
        <v>2179</v>
      </c>
      <c r="F3898" s="29" t="s">
        <v>2452</v>
      </c>
      <c r="G3898" s="29" t="s">
        <v>2167</v>
      </c>
      <c r="H3898" s="29" t="s">
        <v>2179</v>
      </c>
      <c r="I3898" s="29" t="s">
        <v>2167</v>
      </c>
    </row>
    <row r="3899" spans="1:9" x14ac:dyDescent="0.25">
      <c r="A3899" s="28" t="s">
        <v>4887</v>
      </c>
      <c r="B3899" s="28" t="s">
        <v>6605</v>
      </c>
      <c r="C3899" s="28" t="s">
        <v>6606</v>
      </c>
      <c r="D3899" s="28" t="s">
        <v>3615</v>
      </c>
      <c r="E3899" s="28" t="s">
        <v>2179</v>
      </c>
      <c r="F3899" s="29" t="s">
        <v>2483</v>
      </c>
      <c r="G3899" s="29" t="s">
        <v>2167</v>
      </c>
      <c r="H3899" s="29" t="s">
        <v>2179</v>
      </c>
      <c r="I3899" s="29" t="s">
        <v>2167</v>
      </c>
    </row>
    <row r="3900" spans="1:9" x14ac:dyDescent="0.25">
      <c r="A3900" s="28" t="s">
        <v>4887</v>
      </c>
      <c r="B3900" s="28" t="s">
        <v>6607</v>
      </c>
      <c r="C3900" s="28" t="s">
        <v>3929</v>
      </c>
      <c r="D3900" s="28" t="s">
        <v>3408</v>
      </c>
      <c r="E3900" s="28" t="s">
        <v>2179</v>
      </c>
      <c r="F3900" s="29" t="s">
        <v>2452</v>
      </c>
      <c r="G3900" s="29" t="s">
        <v>2167</v>
      </c>
      <c r="H3900" s="29" t="s">
        <v>2179</v>
      </c>
      <c r="I3900" s="29" t="s">
        <v>2167</v>
      </c>
    </row>
    <row r="3901" spans="1:9" x14ac:dyDescent="0.25">
      <c r="A3901" s="28" t="s">
        <v>4887</v>
      </c>
      <c r="B3901" s="28" t="s">
        <v>6608</v>
      </c>
      <c r="C3901" s="28" t="s">
        <v>6606</v>
      </c>
      <c r="D3901" s="28" t="s">
        <v>3615</v>
      </c>
      <c r="E3901" s="28" t="s">
        <v>2179</v>
      </c>
      <c r="F3901" s="29" t="s">
        <v>2483</v>
      </c>
      <c r="G3901" s="29" t="s">
        <v>2167</v>
      </c>
      <c r="H3901" s="29" t="s">
        <v>2179</v>
      </c>
      <c r="I3901" s="29" t="s">
        <v>2167</v>
      </c>
    </row>
    <row r="3902" spans="1:9" x14ac:dyDescent="0.25">
      <c r="A3902" s="28" t="s">
        <v>4887</v>
      </c>
      <c r="B3902" s="28" t="s">
        <v>6609</v>
      </c>
      <c r="C3902" s="28" t="s">
        <v>3929</v>
      </c>
      <c r="D3902" s="28" t="s">
        <v>3408</v>
      </c>
      <c r="E3902" s="28" t="s">
        <v>2179</v>
      </c>
      <c r="F3902" s="29" t="s">
        <v>2452</v>
      </c>
      <c r="G3902" s="29" t="s">
        <v>2167</v>
      </c>
      <c r="H3902" s="29" t="s">
        <v>2179</v>
      </c>
      <c r="I3902" s="29" t="s">
        <v>2167</v>
      </c>
    </row>
    <row r="3903" spans="1:9" x14ac:dyDescent="0.25">
      <c r="A3903" s="28" t="s">
        <v>4887</v>
      </c>
      <c r="B3903" s="28" t="s">
        <v>6610</v>
      </c>
      <c r="C3903" s="28" t="s">
        <v>3854</v>
      </c>
      <c r="D3903" s="28" t="s">
        <v>2198</v>
      </c>
      <c r="E3903" s="28" t="s">
        <v>2179</v>
      </c>
      <c r="F3903" s="29" t="s">
        <v>2198</v>
      </c>
      <c r="G3903" s="29" t="s">
        <v>2167</v>
      </c>
      <c r="H3903" s="29" t="s">
        <v>2179</v>
      </c>
      <c r="I3903" s="29" t="s">
        <v>2167</v>
      </c>
    </row>
    <row r="3904" spans="1:9" x14ac:dyDescent="0.25">
      <c r="A3904" s="28" t="s">
        <v>4887</v>
      </c>
      <c r="B3904" s="28" t="s">
        <v>6611</v>
      </c>
      <c r="C3904" s="28" t="s">
        <v>2116</v>
      </c>
      <c r="D3904" s="28" t="s">
        <v>2501</v>
      </c>
      <c r="E3904" s="28" t="s">
        <v>2179</v>
      </c>
      <c r="F3904" s="29" t="s">
        <v>2452</v>
      </c>
      <c r="G3904" s="29" t="s">
        <v>2167</v>
      </c>
      <c r="H3904" s="29" t="s">
        <v>2179</v>
      </c>
      <c r="I3904" s="29" t="s">
        <v>2167</v>
      </c>
    </row>
    <row r="3905" spans="1:9" x14ac:dyDescent="0.25">
      <c r="A3905" s="28" t="s">
        <v>4887</v>
      </c>
      <c r="B3905" s="28" t="s">
        <v>6612</v>
      </c>
      <c r="C3905" s="28" t="s">
        <v>3929</v>
      </c>
      <c r="D3905" s="28" t="s">
        <v>3408</v>
      </c>
      <c r="E3905" s="28" t="s">
        <v>2179</v>
      </c>
      <c r="F3905" s="29" t="s">
        <v>2452</v>
      </c>
      <c r="G3905" s="29" t="s">
        <v>2167</v>
      </c>
      <c r="H3905" s="29" t="s">
        <v>2179</v>
      </c>
      <c r="I3905" s="29" t="s">
        <v>2167</v>
      </c>
    </row>
    <row r="3906" spans="1:9" x14ac:dyDescent="0.25">
      <c r="A3906" s="28" t="s">
        <v>4887</v>
      </c>
      <c r="B3906" s="28" t="s">
        <v>6613</v>
      </c>
      <c r="C3906" s="28" t="s">
        <v>4804</v>
      </c>
      <c r="D3906" s="28" t="s">
        <v>4805</v>
      </c>
      <c r="E3906" s="28" t="s">
        <v>2179</v>
      </c>
      <c r="F3906" s="29" t="s">
        <v>2452</v>
      </c>
      <c r="G3906" s="29" t="s">
        <v>2167</v>
      </c>
      <c r="H3906" s="29" t="s">
        <v>2179</v>
      </c>
      <c r="I3906" s="29" t="s">
        <v>2167</v>
      </c>
    </row>
    <row r="3907" spans="1:9" x14ac:dyDescent="0.25">
      <c r="A3907" s="28" t="s">
        <v>4887</v>
      </c>
      <c r="B3907" s="28" t="s">
        <v>6614</v>
      </c>
      <c r="C3907" s="28" t="s">
        <v>6606</v>
      </c>
      <c r="D3907" s="28" t="s">
        <v>3615</v>
      </c>
      <c r="E3907" s="28" t="s">
        <v>2179</v>
      </c>
      <c r="F3907" s="29" t="s">
        <v>2483</v>
      </c>
      <c r="G3907" s="29" t="s">
        <v>2167</v>
      </c>
      <c r="H3907" s="29" t="s">
        <v>2179</v>
      </c>
      <c r="I3907" s="29" t="s">
        <v>2167</v>
      </c>
    </row>
    <row r="3908" spans="1:9" x14ac:dyDescent="0.25">
      <c r="A3908" s="28" t="s">
        <v>4887</v>
      </c>
      <c r="B3908" s="28" t="s">
        <v>6615</v>
      </c>
      <c r="C3908" s="28" t="s">
        <v>3830</v>
      </c>
      <c r="D3908" s="28" t="s">
        <v>3831</v>
      </c>
      <c r="E3908" s="28" t="s">
        <v>4220</v>
      </c>
      <c r="F3908" s="29" t="s">
        <v>2455</v>
      </c>
      <c r="G3908" s="29" t="s">
        <v>2080</v>
      </c>
      <c r="H3908" s="29" t="s">
        <v>2148</v>
      </c>
      <c r="I3908" s="29" t="s">
        <v>2080</v>
      </c>
    </row>
    <row r="3909" spans="1:9" x14ac:dyDescent="0.25">
      <c r="A3909" s="28" t="s">
        <v>4887</v>
      </c>
      <c r="B3909" s="28" t="s">
        <v>6616</v>
      </c>
      <c r="C3909" s="28" t="s">
        <v>3971</v>
      </c>
      <c r="D3909" s="28" t="s">
        <v>2469</v>
      </c>
      <c r="E3909" s="28" t="s">
        <v>4220</v>
      </c>
      <c r="F3909" s="29" t="s">
        <v>2455</v>
      </c>
      <c r="G3909" s="29" t="s">
        <v>2080</v>
      </c>
      <c r="H3909" s="29" t="s">
        <v>2148</v>
      </c>
      <c r="I3909" s="29" t="s">
        <v>2080</v>
      </c>
    </row>
    <row r="3910" spans="1:9" x14ac:dyDescent="0.25">
      <c r="A3910" s="28" t="s">
        <v>4887</v>
      </c>
      <c r="B3910" s="28" t="s">
        <v>6617</v>
      </c>
      <c r="C3910" s="28" t="s">
        <v>3985</v>
      </c>
      <c r="D3910" s="28" t="s">
        <v>3526</v>
      </c>
      <c r="E3910" s="28" t="s">
        <v>4220</v>
      </c>
      <c r="F3910" s="29" t="s">
        <v>2198</v>
      </c>
      <c r="G3910" s="29" t="s">
        <v>2080</v>
      </c>
      <c r="H3910" s="29" t="s">
        <v>2148</v>
      </c>
      <c r="I3910" s="29" t="s">
        <v>2080</v>
      </c>
    </row>
    <row r="3911" spans="1:9" x14ac:dyDescent="0.25">
      <c r="A3911" s="28" t="s">
        <v>4887</v>
      </c>
      <c r="B3911" s="28" t="s">
        <v>6618</v>
      </c>
      <c r="C3911" s="28" t="s">
        <v>6619</v>
      </c>
      <c r="D3911" s="28" t="s">
        <v>6619</v>
      </c>
      <c r="E3911" s="28" t="s">
        <v>4220</v>
      </c>
      <c r="F3911" s="29" t="s">
        <v>2191</v>
      </c>
      <c r="G3911" s="29" t="s">
        <v>2080</v>
      </c>
      <c r="H3911" s="29" t="s">
        <v>2148</v>
      </c>
      <c r="I3911" s="29" t="s">
        <v>2080</v>
      </c>
    </row>
    <row r="3912" spans="1:9" x14ac:dyDescent="0.25">
      <c r="A3912" s="28" t="s">
        <v>4887</v>
      </c>
      <c r="B3912" s="28" t="s">
        <v>6620</v>
      </c>
      <c r="C3912" s="28" t="s">
        <v>3854</v>
      </c>
      <c r="D3912" s="28" t="s">
        <v>2198</v>
      </c>
      <c r="E3912" s="28" t="s">
        <v>4220</v>
      </c>
      <c r="F3912" s="29" t="s">
        <v>2198</v>
      </c>
      <c r="G3912" s="29" t="s">
        <v>2080</v>
      </c>
      <c r="H3912" s="29" t="s">
        <v>2148</v>
      </c>
      <c r="I3912" s="29" t="s">
        <v>2080</v>
      </c>
    </row>
    <row r="3913" spans="1:9" x14ac:dyDescent="0.25">
      <c r="A3913" s="28" t="s">
        <v>4887</v>
      </c>
      <c r="B3913" s="28" t="s">
        <v>6621</v>
      </c>
      <c r="C3913" s="28" t="s">
        <v>3830</v>
      </c>
      <c r="D3913" s="28" t="s">
        <v>3831</v>
      </c>
      <c r="E3913" s="28" t="s">
        <v>4220</v>
      </c>
      <c r="F3913" s="29" t="s">
        <v>2455</v>
      </c>
      <c r="G3913" s="29" t="s">
        <v>2080</v>
      </c>
      <c r="H3913" s="29" t="s">
        <v>2148</v>
      </c>
      <c r="I3913" s="29" t="s">
        <v>2080</v>
      </c>
    </row>
    <row r="3914" spans="1:9" x14ac:dyDescent="0.25">
      <c r="A3914" s="28" t="s">
        <v>4887</v>
      </c>
      <c r="B3914" s="28" t="s">
        <v>6622</v>
      </c>
      <c r="C3914" s="28" t="s">
        <v>3830</v>
      </c>
      <c r="D3914" s="28" t="s">
        <v>3831</v>
      </c>
      <c r="E3914" s="28" t="s">
        <v>4220</v>
      </c>
      <c r="F3914" s="29" t="s">
        <v>2455</v>
      </c>
      <c r="G3914" s="29" t="s">
        <v>2080</v>
      </c>
      <c r="H3914" s="29" t="s">
        <v>2148</v>
      </c>
      <c r="I3914" s="29" t="s">
        <v>2080</v>
      </c>
    </row>
    <row r="3915" spans="1:9" x14ac:dyDescent="0.25">
      <c r="A3915" s="28" t="s">
        <v>4887</v>
      </c>
      <c r="B3915" s="28" t="s">
        <v>6623</v>
      </c>
      <c r="C3915" s="28" t="s">
        <v>4891</v>
      </c>
      <c r="D3915" s="28" t="s">
        <v>4891</v>
      </c>
      <c r="E3915" s="28" t="s">
        <v>6624</v>
      </c>
      <c r="F3915" s="29" t="s">
        <v>2191</v>
      </c>
      <c r="G3915" s="29" t="s">
        <v>2083</v>
      </c>
      <c r="H3915" s="29" t="s">
        <v>2084</v>
      </c>
      <c r="I3915" s="29" t="s">
        <v>2083</v>
      </c>
    </row>
    <row r="3916" spans="1:9" x14ac:dyDescent="0.25">
      <c r="A3916" s="28" t="s">
        <v>4887</v>
      </c>
      <c r="B3916" s="28" t="s">
        <v>6625</v>
      </c>
      <c r="C3916" s="28" t="s">
        <v>4823</v>
      </c>
      <c r="D3916" s="28" t="s">
        <v>2441</v>
      </c>
      <c r="E3916" s="28" t="s">
        <v>6624</v>
      </c>
      <c r="F3916" s="29" t="s">
        <v>2191</v>
      </c>
      <c r="G3916" s="29" t="s">
        <v>2083</v>
      </c>
      <c r="H3916" s="29" t="s">
        <v>2084</v>
      </c>
      <c r="I3916" s="29" t="s">
        <v>2083</v>
      </c>
    </row>
    <row r="3917" spans="1:9" x14ac:dyDescent="0.25">
      <c r="A3917" s="28" t="s">
        <v>4887</v>
      </c>
      <c r="B3917" s="28" t="s">
        <v>6626</v>
      </c>
      <c r="C3917" s="28" t="s">
        <v>3852</v>
      </c>
      <c r="D3917" s="28" t="s">
        <v>3034</v>
      </c>
      <c r="E3917" s="28" t="s">
        <v>2079</v>
      </c>
      <c r="F3917" s="29" t="s">
        <v>2483</v>
      </c>
      <c r="G3917" s="29" t="s">
        <v>2080</v>
      </c>
      <c r="H3917" s="29" t="s">
        <v>2079</v>
      </c>
      <c r="I3917" s="29" t="s">
        <v>2080</v>
      </c>
    </row>
    <row r="3918" spans="1:9" x14ac:dyDescent="0.25">
      <c r="A3918" s="28" t="s">
        <v>4887</v>
      </c>
      <c r="B3918" s="28" t="s">
        <v>6627</v>
      </c>
      <c r="C3918" s="28" t="s">
        <v>4325</v>
      </c>
      <c r="D3918" s="28" t="s">
        <v>2483</v>
      </c>
      <c r="E3918" s="28" t="s">
        <v>2079</v>
      </c>
      <c r="F3918" s="29" t="s">
        <v>2483</v>
      </c>
      <c r="G3918" s="29" t="s">
        <v>2080</v>
      </c>
      <c r="H3918" s="29" t="s">
        <v>2079</v>
      </c>
      <c r="I3918" s="29" t="s">
        <v>2080</v>
      </c>
    </row>
    <row r="3919" spans="1:9" x14ac:dyDescent="0.25">
      <c r="A3919" s="28" t="s">
        <v>4887</v>
      </c>
      <c r="B3919" s="28" t="s">
        <v>6628</v>
      </c>
      <c r="C3919" s="28" t="s">
        <v>2116</v>
      </c>
      <c r="D3919" s="28" t="s">
        <v>2501</v>
      </c>
      <c r="E3919" s="28" t="s">
        <v>2079</v>
      </c>
      <c r="F3919" s="29" t="s">
        <v>2452</v>
      </c>
      <c r="G3919" s="29" t="s">
        <v>2080</v>
      </c>
      <c r="H3919" s="29" t="s">
        <v>2079</v>
      </c>
      <c r="I3919" s="29" t="s">
        <v>2080</v>
      </c>
    </row>
    <row r="3920" spans="1:9" x14ac:dyDescent="0.25">
      <c r="A3920" s="28" t="s">
        <v>4887</v>
      </c>
      <c r="B3920" s="28" t="s">
        <v>6629</v>
      </c>
      <c r="C3920" s="28" t="s">
        <v>6630</v>
      </c>
      <c r="D3920" s="28" t="s">
        <v>2534</v>
      </c>
      <c r="E3920" s="28" t="s">
        <v>2079</v>
      </c>
      <c r="F3920" s="29" t="s">
        <v>2483</v>
      </c>
      <c r="G3920" s="29" t="s">
        <v>2080</v>
      </c>
      <c r="H3920" s="29" t="s">
        <v>2079</v>
      </c>
      <c r="I3920" s="29" t="s">
        <v>2080</v>
      </c>
    </row>
    <row r="3921" spans="1:9" x14ac:dyDescent="0.25">
      <c r="A3921" s="28" t="s">
        <v>4887</v>
      </c>
      <c r="B3921" s="28" t="s">
        <v>6631</v>
      </c>
      <c r="C3921" s="28" t="s">
        <v>3971</v>
      </c>
      <c r="D3921" s="28" t="s">
        <v>2469</v>
      </c>
      <c r="E3921" s="28" t="s">
        <v>2435</v>
      </c>
      <c r="F3921" s="29" t="s">
        <v>2455</v>
      </c>
      <c r="G3921" s="29" t="s">
        <v>2083</v>
      </c>
      <c r="H3921" s="29" t="s">
        <v>2084</v>
      </c>
      <c r="I3921" s="29" t="s">
        <v>2083</v>
      </c>
    </row>
    <row r="3922" spans="1:9" x14ac:dyDescent="0.25">
      <c r="A3922" s="28" t="s">
        <v>4887</v>
      </c>
      <c r="B3922" s="28" t="s">
        <v>6632</v>
      </c>
      <c r="C3922" s="28" t="s">
        <v>2435</v>
      </c>
      <c r="D3922" s="28" t="s">
        <v>2435</v>
      </c>
      <c r="E3922" s="28" t="s">
        <v>2435</v>
      </c>
      <c r="F3922" s="29" t="s">
        <v>2191</v>
      </c>
      <c r="G3922" s="29" t="s">
        <v>2083</v>
      </c>
      <c r="H3922" s="29" t="s">
        <v>2084</v>
      </c>
      <c r="I3922" s="29" t="s">
        <v>2083</v>
      </c>
    </row>
    <row r="3923" spans="1:9" x14ac:dyDescent="0.25">
      <c r="A3923" s="28" t="s">
        <v>4887</v>
      </c>
      <c r="B3923" s="28" t="s">
        <v>6633</v>
      </c>
      <c r="C3923" s="28" t="s">
        <v>4826</v>
      </c>
      <c r="D3923" s="28" t="s">
        <v>2189</v>
      </c>
      <c r="E3923" s="28" t="s">
        <v>6634</v>
      </c>
      <c r="F3923" s="29" t="s">
        <v>2191</v>
      </c>
      <c r="G3923" s="29" t="s">
        <v>2083</v>
      </c>
      <c r="H3923" s="29" t="s">
        <v>2084</v>
      </c>
      <c r="I3923" s="29" t="s">
        <v>2083</v>
      </c>
    </row>
    <row r="3924" spans="1:9" x14ac:dyDescent="0.25">
      <c r="A3924" s="28" t="s">
        <v>4887</v>
      </c>
      <c r="B3924" s="28" t="s">
        <v>6635</v>
      </c>
      <c r="C3924" s="28" t="s">
        <v>3854</v>
      </c>
      <c r="D3924" s="28" t="s">
        <v>2198</v>
      </c>
      <c r="E3924" s="28" t="s">
        <v>6634</v>
      </c>
      <c r="F3924" s="29" t="s">
        <v>2198</v>
      </c>
      <c r="G3924" s="29" t="s">
        <v>2083</v>
      </c>
      <c r="H3924" s="29" t="s">
        <v>2084</v>
      </c>
      <c r="I3924" s="29" t="s">
        <v>2083</v>
      </c>
    </row>
    <row r="3925" spans="1:9" x14ac:dyDescent="0.25">
      <c r="A3925" s="28" t="s">
        <v>4887</v>
      </c>
      <c r="B3925" s="28" t="s">
        <v>6636</v>
      </c>
      <c r="C3925" s="28" t="s">
        <v>3864</v>
      </c>
      <c r="D3925" s="28" t="s">
        <v>3347</v>
      </c>
      <c r="E3925" s="28" t="s">
        <v>6634</v>
      </c>
      <c r="F3925" s="29" t="s">
        <v>2191</v>
      </c>
      <c r="G3925" s="29" t="s">
        <v>2083</v>
      </c>
      <c r="H3925" s="29" t="s">
        <v>2084</v>
      </c>
      <c r="I3925" s="29" t="s">
        <v>2083</v>
      </c>
    </row>
    <row r="3926" spans="1:9" x14ac:dyDescent="0.25">
      <c r="A3926" s="28" t="s">
        <v>4887</v>
      </c>
      <c r="B3926" s="28" t="s">
        <v>6637</v>
      </c>
      <c r="C3926" s="28" t="s">
        <v>3979</v>
      </c>
      <c r="D3926" s="28" t="s">
        <v>2475</v>
      </c>
      <c r="E3926" s="28" t="s">
        <v>6634</v>
      </c>
      <c r="F3926" s="29" t="s">
        <v>2191</v>
      </c>
      <c r="G3926" s="29" t="s">
        <v>2083</v>
      </c>
      <c r="H3926" s="29" t="s">
        <v>2084</v>
      </c>
      <c r="I3926" s="29" t="s">
        <v>2083</v>
      </c>
    </row>
    <row r="3927" spans="1:9" x14ac:dyDescent="0.25">
      <c r="A3927" s="28" t="s">
        <v>4887</v>
      </c>
      <c r="B3927" s="28" t="s">
        <v>6638</v>
      </c>
      <c r="C3927" s="28" t="s">
        <v>4828</v>
      </c>
      <c r="D3927" s="28" t="s">
        <v>2438</v>
      </c>
      <c r="E3927" s="28" t="s">
        <v>6634</v>
      </c>
      <c r="F3927" s="29" t="s">
        <v>2191</v>
      </c>
      <c r="G3927" s="29" t="s">
        <v>2083</v>
      </c>
      <c r="H3927" s="29" t="s">
        <v>2084</v>
      </c>
      <c r="I3927" s="29" t="s">
        <v>2083</v>
      </c>
    </row>
    <row r="3928" spans="1:9" x14ac:dyDescent="0.25">
      <c r="A3928" s="28" t="s">
        <v>4887</v>
      </c>
      <c r="B3928" s="28" t="s">
        <v>6639</v>
      </c>
      <c r="C3928" s="28" t="s">
        <v>4823</v>
      </c>
      <c r="D3928" s="28" t="s">
        <v>2441</v>
      </c>
      <c r="E3928" s="28" t="s">
        <v>6634</v>
      </c>
      <c r="F3928" s="29" t="s">
        <v>2191</v>
      </c>
      <c r="G3928" s="29" t="s">
        <v>2083</v>
      </c>
      <c r="H3928" s="29" t="s">
        <v>2084</v>
      </c>
      <c r="I3928" s="29" t="s">
        <v>2083</v>
      </c>
    </row>
    <row r="3929" spans="1:9" x14ac:dyDescent="0.25">
      <c r="A3929" s="28" t="s">
        <v>4887</v>
      </c>
      <c r="B3929" s="28" t="s">
        <v>6640</v>
      </c>
      <c r="C3929" s="28" t="s">
        <v>3916</v>
      </c>
      <c r="D3929" s="28" t="s">
        <v>2477</v>
      </c>
      <c r="E3929" s="28" t="s">
        <v>6634</v>
      </c>
      <c r="F3929" s="29" t="s">
        <v>2478</v>
      </c>
      <c r="G3929" s="29" t="s">
        <v>2083</v>
      </c>
      <c r="H3929" s="29" t="s">
        <v>2084</v>
      </c>
      <c r="I3929" s="29" t="s">
        <v>2083</v>
      </c>
    </row>
    <row r="3930" spans="1:9" x14ac:dyDescent="0.25">
      <c r="A3930" s="28" t="s">
        <v>4887</v>
      </c>
      <c r="B3930" s="28" t="s">
        <v>6641</v>
      </c>
      <c r="C3930" s="28" t="s">
        <v>4008</v>
      </c>
      <c r="D3930" s="28" t="s">
        <v>4009</v>
      </c>
      <c r="E3930" s="28" t="s">
        <v>6634</v>
      </c>
      <c r="F3930" s="29" t="s">
        <v>2455</v>
      </c>
      <c r="G3930" s="29" t="s">
        <v>2083</v>
      </c>
      <c r="H3930" s="29" t="s">
        <v>2084</v>
      </c>
      <c r="I3930" s="29" t="s">
        <v>2083</v>
      </c>
    </row>
    <row r="3931" spans="1:9" x14ac:dyDescent="0.25">
      <c r="A3931" s="28" t="s">
        <v>4887</v>
      </c>
      <c r="B3931" s="28" t="s">
        <v>6642</v>
      </c>
      <c r="C3931" s="28" t="s">
        <v>3826</v>
      </c>
      <c r="D3931" s="28" t="s">
        <v>2547</v>
      </c>
      <c r="E3931" s="28" t="s">
        <v>6643</v>
      </c>
      <c r="F3931" s="29" t="s">
        <v>2455</v>
      </c>
      <c r="G3931" s="29" t="s">
        <v>2064</v>
      </c>
      <c r="H3931" s="29" t="s">
        <v>2064</v>
      </c>
      <c r="I3931" s="29" t="s">
        <v>2064</v>
      </c>
    </row>
    <row r="3932" spans="1:9" x14ac:dyDescent="0.25">
      <c r="A3932" s="28" t="s">
        <v>4887</v>
      </c>
      <c r="B3932" s="28" t="s">
        <v>6644</v>
      </c>
      <c r="C3932" s="28" t="s">
        <v>3828</v>
      </c>
      <c r="D3932" s="28" t="s">
        <v>2549</v>
      </c>
      <c r="E3932" s="28" t="s">
        <v>6643</v>
      </c>
      <c r="F3932" s="29" t="s">
        <v>2455</v>
      </c>
      <c r="G3932" s="29" t="s">
        <v>2064</v>
      </c>
      <c r="H3932" s="29" t="s">
        <v>2064</v>
      </c>
      <c r="I3932" s="29" t="s">
        <v>2064</v>
      </c>
    </row>
    <row r="3933" spans="1:9" x14ac:dyDescent="0.25">
      <c r="A3933" s="28" t="s">
        <v>4887</v>
      </c>
      <c r="B3933" s="28" t="s">
        <v>6645</v>
      </c>
      <c r="C3933" s="28" t="s">
        <v>3854</v>
      </c>
      <c r="D3933" s="28" t="s">
        <v>2198</v>
      </c>
      <c r="E3933" s="28" t="s">
        <v>6643</v>
      </c>
      <c r="F3933" s="29" t="s">
        <v>2198</v>
      </c>
      <c r="G3933" s="29" t="s">
        <v>2064</v>
      </c>
      <c r="H3933" s="29" t="s">
        <v>2064</v>
      </c>
      <c r="I3933" s="29" t="s">
        <v>2064</v>
      </c>
    </row>
    <row r="3934" spans="1:9" x14ac:dyDescent="0.25">
      <c r="A3934" s="28" t="s">
        <v>4887</v>
      </c>
      <c r="B3934" s="28" t="s">
        <v>6646</v>
      </c>
      <c r="C3934" s="28" t="s">
        <v>3830</v>
      </c>
      <c r="D3934" s="28" t="s">
        <v>3831</v>
      </c>
      <c r="E3934" s="28" t="s">
        <v>6643</v>
      </c>
      <c r="F3934" s="29" t="s">
        <v>2455</v>
      </c>
      <c r="G3934" s="29" t="s">
        <v>2064</v>
      </c>
      <c r="H3934" s="29" t="s">
        <v>2064</v>
      </c>
      <c r="I3934" s="29" t="s">
        <v>2064</v>
      </c>
    </row>
    <row r="3935" spans="1:9" x14ac:dyDescent="0.25">
      <c r="A3935" s="28" t="s">
        <v>4887</v>
      </c>
      <c r="B3935" s="28" t="s">
        <v>6647</v>
      </c>
      <c r="C3935" s="28" t="s">
        <v>2116</v>
      </c>
      <c r="D3935" s="28" t="s">
        <v>2501</v>
      </c>
      <c r="E3935" s="28" t="s">
        <v>6643</v>
      </c>
      <c r="F3935" s="29" t="s">
        <v>2452</v>
      </c>
      <c r="G3935" s="29" t="s">
        <v>2064</v>
      </c>
      <c r="H3935" s="29" t="s">
        <v>2064</v>
      </c>
      <c r="I3935" s="29" t="s">
        <v>2064</v>
      </c>
    </row>
    <row r="3936" spans="1:9" x14ac:dyDescent="0.25">
      <c r="A3936" s="28" t="s">
        <v>4887</v>
      </c>
      <c r="B3936" s="28" t="s">
        <v>6648</v>
      </c>
      <c r="C3936" s="28" t="s">
        <v>3868</v>
      </c>
      <c r="D3936" s="28" t="s">
        <v>3869</v>
      </c>
      <c r="E3936" s="28" t="s">
        <v>6643</v>
      </c>
      <c r="F3936" s="29" t="s">
        <v>2483</v>
      </c>
      <c r="G3936" s="29" t="s">
        <v>2064</v>
      </c>
      <c r="H3936" s="29" t="s">
        <v>2064</v>
      </c>
      <c r="I3936" s="29" t="s">
        <v>2064</v>
      </c>
    </row>
    <row r="3937" spans="1:9" x14ac:dyDescent="0.25">
      <c r="A3937" s="28" t="s">
        <v>4887</v>
      </c>
      <c r="B3937" s="28" t="s">
        <v>6649</v>
      </c>
      <c r="C3937" s="28" t="s">
        <v>3971</v>
      </c>
      <c r="D3937" s="28" t="s">
        <v>2469</v>
      </c>
      <c r="E3937" s="28" t="s">
        <v>6643</v>
      </c>
      <c r="F3937" s="29" t="s">
        <v>2455</v>
      </c>
      <c r="G3937" s="29" t="s">
        <v>2064</v>
      </c>
      <c r="H3937" s="29" t="s">
        <v>2064</v>
      </c>
      <c r="I3937" s="29" t="s">
        <v>2064</v>
      </c>
    </row>
    <row r="3938" spans="1:9" x14ac:dyDescent="0.25">
      <c r="A3938" s="28" t="s">
        <v>4887</v>
      </c>
      <c r="B3938" s="28" t="s">
        <v>6650</v>
      </c>
      <c r="C3938" s="28" t="s">
        <v>3821</v>
      </c>
      <c r="D3938" s="28" t="s">
        <v>2473</v>
      </c>
      <c r="E3938" s="28" t="s">
        <v>6643</v>
      </c>
      <c r="F3938" s="29" t="s">
        <v>2455</v>
      </c>
      <c r="G3938" s="29" t="s">
        <v>2064</v>
      </c>
      <c r="H3938" s="29" t="s">
        <v>2064</v>
      </c>
      <c r="I3938" s="29" t="s">
        <v>2064</v>
      </c>
    </row>
    <row r="3939" spans="1:9" x14ac:dyDescent="0.25">
      <c r="A3939" s="28" t="s">
        <v>4887</v>
      </c>
      <c r="B3939" s="28" t="s">
        <v>6651</v>
      </c>
      <c r="C3939" s="28" t="s">
        <v>4274</v>
      </c>
      <c r="D3939" s="28" t="s">
        <v>4274</v>
      </c>
      <c r="E3939" s="28" t="s">
        <v>6643</v>
      </c>
      <c r="F3939" s="29" t="s">
        <v>2455</v>
      </c>
      <c r="G3939" s="29" t="s">
        <v>2064</v>
      </c>
      <c r="H3939" s="29" t="s">
        <v>2064</v>
      </c>
      <c r="I3939" s="29" t="s">
        <v>2064</v>
      </c>
    </row>
    <row r="3940" spans="1:9" x14ac:dyDescent="0.25">
      <c r="A3940" s="28" t="s">
        <v>4887</v>
      </c>
      <c r="B3940" s="28" t="s">
        <v>6652</v>
      </c>
      <c r="C3940" s="28" t="s">
        <v>3916</v>
      </c>
      <c r="D3940" s="28" t="s">
        <v>2477</v>
      </c>
      <c r="E3940" s="28" t="s">
        <v>6643</v>
      </c>
      <c r="F3940" s="29" t="s">
        <v>2478</v>
      </c>
      <c r="G3940" s="29" t="s">
        <v>2064</v>
      </c>
      <c r="H3940" s="29" t="s">
        <v>2064</v>
      </c>
      <c r="I3940" s="29" t="s">
        <v>2064</v>
      </c>
    </row>
    <row r="3941" spans="1:9" x14ac:dyDescent="0.25">
      <c r="A3941" s="28" t="s">
        <v>4887</v>
      </c>
      <c r="B3941" s="28" t="s">
        <v>6653</v>
      </c>
      <c r="C3941" s="28" t="s">
        <v>3824</v>
      </c>
      <c r="D3941" s="28" t="s">
        <v>2493</v>
      </c>
      <c r="E3941" s="28" t="s">
        <v>6643</v>
      </c>
      <c r="F3941" s="29" t="s">
        <v>2455</v>
      </c>
      <c r="G3941" s="29" t="s">
        <v>2064</v>
      </c>
      <c r="H3941" s="29" t="s">
        <v>2064</v>
      </c>
      <c r="I3941" s="29" t="s">
        <v>2064</v>
      </c>
    </row>
    <row r="3942" spans="1:9" x14ac:dyDescent="0.25">
      <c r="A3942" s="28" t="s">
        <v>4887</v>
      </c>
      <c r="B3942" s="28" t="s">
        <v>6654</v>
      </c>
      <c r="C3942" s="28" t="s">
        <v>4008</v>
      </c>
      <c r="D3942" s="28" t="s">
        <v>4009</v>
      </c>
      <c r="E3942" s="28" t="s">
        <v>6643</v>
      </c>
      <c r="F3942" s="29" t="s">
        <v>2455</v>
      </c>
      <c r="G3942" s="29" t="s">
        <v>2064</v>
      </c>
      <c r="H3942" s="29" t="s">
        <v>2064</v>
      </c>
      <c r="I3942" s="29" t="s">
        <v>2064</v>
      </c>
    </row>
    <row r="3943" spans="1:9" x14ac:dyDescent="0.25">
      <c r="A3943" s="28" t="s">
        <v>4887</v>
      </c>
      <c r="B3943" s="28" t="s">
        <v>6655</v>
      </c>
      <c r="C3943" s="28" t="s">
        <v>4333</v>
      </c>
      <c r="D3943" s="28" t="s">
        <v>2589</v>
      </c>
      <c r="E3943" s="28" t="s">
        <v>2129</v>
      </c>
      <c r="F3943" s="29" t="s">
        <v>2483</v>
      </c>
      <c r="G3943" s="29" t="s">
        <v>2128</v>
      </c>
      <c r="H3943" s="29" t="s">
        <v>2129</v>
      </c>
      <c r="I3943" s="29" t="s">
        <v>2128</v>
      </c>
    </row>
    <row r="3944" spans="1:9" x14ac:dyDescent="0.25">
      <c r="A3944" s="28" t="s">
        <v>4887</v>
      </c>
      <c r="B3944" s="28" t="s">
        <v>6656</v>
      </c>
      <c r="C3944" s="28" t="s">
        <v>4102</v>
      </c>
      <c r="D3944" s="28" t="s">
        <v>2734</v>
      </c>
      <c r="E3944" s="28" t="s">
        <v>2129</v>
      </c>
      <c r="F3944" s="29" t="s">
        <v>2483</v>
      </c>
      <c r="G3944" s="29" t="s">
        <v>2128</v>
      </c>
      <c r="H3944" s="29" t="s">
        <v>2129</v>
      </c>
      <c r="I3944" s="29" t="s">
        <v>2128</v>
      </c>
    </row>
    <row r="3945" spans="1:9" x14ac:dyDescent="0.25">
      <c r="A3945" s="28" t="s">
        <v>4887</v>
      </c>
      <c r="B3945" s="28" t="s">
        <v>6657</v>
      </c>
      <c r="C3945" s="28" t="s">
        <v>4325</v>
      </c>
      <c r="D3945" s="28" t="s">
        <v>2483</v>
      </c>
      <c r="E3945" s="28" t="s">
        <v>2129</v>
      </c>
      <c r="F3945" s="29" t="s">
        <v>2483</v>
      </c>
      <c r="G3945" s="29" t="s">
        <v>2128</v>
      </c>
      <c r="H3945" s="29" t="s">
        <v>2129</v>
      </c>
      <c r="I3945" s="29" t="s">
        <v>2128</v>
      </c>
    </row>
    <row r="3946" spans="1:9" x14ac:dyDescent="0.25">
      <c r="A3946" s="28" t="s">
        <v>4887</v>
      </c>
      <c r="B3946" s="28" t="s">
        <v>6658</v>
      </c>
      <c r="C3946" s="28" t="s">
        <v>4327</v>
      </c>
      <c r="D3946" s="28" t="s">
        <v>2592</v>
      </c>
      <c r="E3946" s="28" t="s">
        <v>2129</v>
      </c>
      <c r="F3946" s="29" t="s">
        <v>2483</v>
      </c>
      <c r="G3946" s="29" t="s">
        <v>2128</v>
      </c>
      <c r="H3946" s="29" t="s">
        <v>2129</v>
      </c>
      <c r="I3946" s="29" t="s">
        <v>2128</v>
      </c>
    </row>
    <row r="3947" spans="1:9" x14ac:dyDescent="0.25">
      <c r="A3947" s="28" t="s">
        <v>4887</v>
      </c>
      <c r="B3947" s="28" t="s">
        <v>6659</v>
      </c>
      <c r="C3947" s="28" t="s">
        <v>5053</v>
      </c>
      <c r="D3947" s="28" t="s">
        <v>5054</v>
      </c>
      <c r="E3947" s="28" t="s">
        <v>2129</v>
      </c>
      <c r="F3947" s="29" t="s">
        <v>2483</v>
      </c>
      <c r="G3947" s="29" t="s">
        <v>2128</v>
      </c>
      <c r="H3947" s="29" t="s">
        <v>2129</v>
      </c>
      <c r="I3947" s="29" t="s">
        <v>2128</v>
      </c>
    </row>
    <row r="3948" spans="1:9" x14ac:dyDescent="0.25">
      <c r="A3948" s="28" t="s">
        <v>4887</v>
      </c>
      <c r="B3948" s="28" t="s">
        <v>6660</v>
      </c>
      <c r="C3948" s="28" t="s">
        <v>3826</v>
      </c>
      <c r="D3948" s="28" t="s">
        <v>2547</v>
      </c>
      <c r="E3948" s="28" t="s">
        <v>2143</v>
      </c>
      <c r="F3948" s="29" t="s">
        <v>2455</v>
      </c>
      <c r="G3948" s="29" t="s">
        <v>2073</v>
      </c>
      <c r="H3948" s="29" t="s">
        <v>2143</v>
      </c>
      <c r="I3948" s="29" t="s">
        <v>2073</v>
      </c>
    </row>
    <row r="3949" spans="1:9" x14ac:dyDescent="0.25">
      <c r="A3949" s="28" t="s">
        <v>4887</v>
      </c>
      <c r="B3949" s="28" t="s">
        <v>6661</v>
      </c>
      <c r="C3949" s="28" t="s">
        <v>4855</v>
      </c>
      <c r="D3949" s="28" t="s">
        <v>4855</v>
      </c>
      <c r="E3949" s="28" t="s">
        <v>2143</v>
      </c>
      <c r="F3949" s="29" t="s">
        <v>2478</v>
      </c>
      <c r="G3949" s="29" t="s">
        <v>2073</v>
      </c>
      <c r="H3949" s="29" t="s">
        <v>2143</v>
      </c>
      <c r="I3949" s="29" t="s">
        <v>2073</v>
      </c>
    </row>
    <row r="3950" spans="1:9" x14ac:dyDescent="0.25">
      <c r="A3950" s="28" t="s">
        <v>4887</v>
      </c>
      <c r="B3950" s="28" t="s">
        <v>6662</v>
      </c>
      <c r="C3950" s="28" t="s">
        <v>4870</v>
      </c>
      <c r="D3950" s="28" t="s">
        <v>4871</v>
      </c>
      <c r="E3950" s="28" t="s">
        <v>2143</v>
      </c>
      <c r="F3950" s="29" t="s">
        <v>2483</v>
      </c>
      <c r="G3950" s="29" t="s">
        <v>2073</v>
      </c>
      <c r="H3950" s="29" t="s">
        <v>2143</v>
      </c>
      <c r="I3950" s="29" t="s">
        <v>2073</v>
      </c>
    </row>
    <row r="3951" spans="1:9" x14ac:dyDescent="0.25">
      <c r="A3951" s="28" t="s">
        <v>4887</v>
      </c>
      <c r="B3951" s="28" t="s">
        <v>6663</v>
      </c>
      <c r="C3951" s="28" t="s">
        <v>3828</v>
      </c>
      <c r="D3951" s="28" t="s">
        <v>2549</v>
      </c>
      <c r="E3951" s="28" t="s">
        <v>2143</v>
      </c>
      <c r="F3951" s="29" t="s">
        <v>2455</v>
      </c>
      <c r="G3951" s="29" t="s">
        <v>2073</v>
      </c>
      <c r="H3951" s="29" t="s">
        <v>2143</v>
      </c>
      <c r="I3951" s="29" t="s">
        <v>2073</v>
      </c>
    </row>
    <row r="3952" spans="1:9" x14ac:dyDescent="0.25">
      <c r="A3952" s="28" t="s">
        <v>4887</v>
      </c>
      <c r="B3952" s="28" t="s">
        <v>6664</v>
      </c>
      <c r="C3952" s="28" t="s">
        <v>3854</v>
      </c>
      <c r="D3952" s="28" t="s">
        <v>2198</v>
      </c>
      <c r="E3952" s="28" t="s">
        <v>2143</v>
      </c>
      <c r="F3952" s="29" t="s">
        <v>2198</v>
      </c>
      <c r="G3952" s="29" t="s">
        <v>2073</v>
      </c>
      <c r="H3952" s="29" t="s">
        <v>2143</v>
      </c>
      <c r="I3952" s="29" t="s">
        <v>2073</v>
      </c>
    </row>
    <row r="3953" spans="1:9" x14ac:dyDescent="0.25">
      <c r="A3953" s="28" t="s">
        <v>4887</v>
      </c>
      <c r="B3953" s="28" t="s">
        <v>6665</v>
      </c>
      <c r="C3953" s="28" t="s">
        <v>3830</v>
      </c>
      <c r="D3953" s="28" t="s">
        <v>3831</v>
      </c>
      <c r="E3953" s="28" t="s">
        <v>2143</v>
      </c>
      <c r="F3953" s="29" t="s">
        <v>2455</v>
      </c>
      <c r="G3953" s="29" t="s">
        <v>2073</v>
      </c>
      <c r="H3953" s="29" t="s">
        <v>2143</v>
      </c>
      <c r="I3953" s="29" t="s">
        <v>2073</v>
      </c>
    </row>
    <row r="3954" spans="1:9" x14ac:dyDescent="0.25">
      <c r="A3954" s="28" t="s">
        <v>4887</v>
      </c>
      <c r="B3954" s="28" t="s">
        <v>6666</v>
      </c>
      <c r="C3954" s="28" t="s">
        <v>2116</v>
      </c>
      <c r="D3954" s="28" t="s">
        <v>2501</v>
      </c>
      <c r="E3954" s="28" t="s">
        <v>2143</v>
      </c>
      <c r="F3954" s="29" t="s">
        <v>2452</v>
      </c>
      <c r="G3954" s="29" t="s">
        <v>2073</v>
      </c>
      <c r="H3954" s="29" t="s">
        <v>2143</v>
      </c>
      <c r="I3954" s="29" t="s">
        <v>2073</v>
      </c>
    </row>
    <row r="3955" spans="1:9" x14ac:dyDescent="0.25">
      <c r="A3955" s="28" t="s">
        <v>4887</v>
      </c>
      <c r="B3955" s="28" t="s">
        <v>6667</v>
      </c>
      <c r="C3955" s="28" t="s">
        <v>3971</v>
      </c>
      <c r="D3955" s="28" t="s">
        <v>2469</v>
      </c>
      <c r="E3955" s="28" t="s">
        <v>2143</v>
      </c>
      <c r="F3955" s="29" t="s">
        <v>2455</v>
      </c>
      <c r="G3955" s="29" t="s">
        <v>2073</v>
      </c>
      <c r="H3955" s="29" t="s">
        <v>2143</v>
      </c>
      <c r="I3955" s="29" t="s">
        <v>2073</v>
      </c>
    </row>
    <row r="3956" spans="1:9" x14ac:dyDescent="0.25">
      <c r="A3956" s="28" t="s">
        <v>4887</v>
      </c>
      <c r="B3956" s="28" t="s">
        <v>6668</v>
      </c>
      <c r="C3956" s="28" t="s">
        <v>4274</v>
      </c>
      <c r="D3956" s="28" t="s">
        <v>4274</v>
      </c>
      <c r="E3956" s="28" t="s">
        <v>2143</v>
      </c>
      <c r="F3956" s="29" t="s">
        <v>2455</v>
      </c>
      <c r="G3956" s="29" t="s">
        <v>2073</v>
      </c>
      <c r="H3956" s="29" t="s">
        <v>2143</v>
      </c>
      <c r="I3956" s="29" t="s">
        <v>2073</v>
      </c>
    </row>
    <row r="3957" spans="1:9" x14ac:dyDescent="0.25">
      <c r="A3957" s="28" t="s">
        <v>4887</v>
      </c>
      <c r="B3957" s="28" t="s">
        <v>6669</v>
      </c>
      <c r="C3957" s="28" t="s">
        <v>3973</v>
      </c>
      <c r="D3957" s="28" t="s">
        <v>2569</v>
      </c>
      <c r="E3957" s="28" t="s">
        <v>2143</v>
      </c>
      <c r="F3957" s="29" t="s">
        <v>2198</v>
      </c>
      <c r="G3957" s="29" t="s">
        <v>2073</v>
      </c>
      <c r="H3957" s="29" t="s">
        <v>2143</v>
      </c>
      <c r="I3957" s="29" t="s">
        <v>2073</v>
      </c>
    </row>
    <row r="3958" spans="1:9" x14ac:dyDescent="0.25">
      <c r="A3958" s="28" t="s">
        <v>4887</v>
      </c>
      <c r="B3958" s="28" t="s">
        <v>6670</v>
      </c>
      <c r="C3958" s="28" t="s">
        <v>5919</v>
      </c>
      <c r="D3958" s="28" t="s">
        <v>5920</v>
      </c>
      <c r="E3958" s="28" t="s">
        <v>2143</v>
      </c>
      <c r="F3958" s="29" t="s">
        <v>2191</v>
      </c>
      <c r="G3958" s="29" t="s">
        <v>2073</v>
      </c>
      <c r="H3958" s="29" t="s">
        <v>2143</v>
      </c>
      <c r="I3958" s="29" t="s">
        <v>2073</v>
      </c>
    </row>
    <row r="3959" spans="1:9" x14ac:dyDescent="0.25">
      <c r="A3959" s="28" t="s">
        <v>4887</v>
      </c>
      <c r="B3959" s="28" t="s">
        <v>6671</v>
      </c>
      <c r="C3959" s="28" t="s">
        <v>3916</v>
      </c>
      <c r="D3959" s="28" t="s">
        <v>2477</v>
      </c>
      <c r="E3959" s="28" t="s">
        <v>2143</v>
      </c>
      <c r="F3959" s="29" t="s">
        <v>2478</v>
      </c>
      <c r="G3959" s="29" t="s">
        <v>2073</v>
      </c>
      <c r="H3959" s="29" t="s">
        <v>2143</v>
      </c>
      <c r="I3959" s="29" t="s">
        <v>2073</v>
      </c>
    </row>
    <row r="3960" spans="1:9" x14ac:dyDescent="0.25">
      <c r="A3960" s="28" t="s">
        <v>4887</v>
      </c>
      <c r="B3960" s="28" t="s">
        <v>6672</v>
      </c>
      <c r="C3960" s="28" t="s">
        <v>4008</v>
      </c>
      <c r="D3960" s="28" t="s">
        <v>4009</v>
      </c>
      <c r="E3960" s="28" t="s">
        <v>2143</v>
      </c>
      <c r="F3960" s="29" t="s">
        <v>2455</v>
      </c>
      <c r="G3960" s="29" t="s">
        <v>2073</v>
      </c>
      <c r="H3960" s="29" t="s">
        <v>2143</v>
      </c>
      <c r="I3960" s="29" t="s">
        <v>2073</v>
      </c>
    </row>
    <row r="3961" spans="1:9" x14ac:dyDescent="0.25">
      <c r="A3961" s="28" t="s">
        <v>4887</v>
      </c>
      <c r="B3961" s="28" t="s">
        <v>6673</v>
      </c>
      <c r="C3961" s="28" t="s">
        <v>6286</v>
      </c>
      <c r="D3961" s="28" t="s">
        <v>2748</v>
      </c>
      <c r="E3961" s="28" t="s">
        <v>2148</v>
      </c>
      <c r="F3961" s="29" t="s">
        <v>2483</v>
      </c>
      <c r="G3961" s="29" t="s">
        <v>2153</v>
      </c>
      <c r="H3961" s="29" t="s">
        <v>2148</v>
      </c>
      <c r="I3961" s="29" t="s">
        <v>2080</v>
      </c>
    </row>
    <row r="3962" spans="1:9" x14ac:dyDescent="0.25">
      <c r="A3962" s="28" t="s">
        <v>4887</v>
      </c>
      <c r="B3962" s="28" t="s">
        <v>6674</v>
      </c>
      <c r="C3962" s="28" t="s">
        <v>3854</v>
      </c>
      <c r="D3962" s="28" t="s">
        <v>2198</v>
      </c>
      <c r="E3962" s="28" t="s">
        <v>2148</v>
      </c>
      <c r="F3962" s="29" t="s">
        <v>2198</v>
      </c>
      <c r="G3962" s="29" t="s">
        <v>2153</v>
      </c>
      <c r="H3962" s="29" t="s">
        <v>2148</v>
      </c>
      <c r="I3962" s="29" t="s">
        <v>2080</v>
      </c>
    </row>
    <row r="3963" spans="1:9" x14ac:dyDescent="0.25">
      <c r="A3963" s="28" t="s">
        <v>4887</v>
      </c>
      <c r="B3963" s="28" t="s">
        <v>6675</v>
      </c>
      <c r="C3963" s="28" t="s">
        <v>3971</v>
      </c>
      <c r="D3963" s="28" t="s">
        <v>2469</v>
      </c>
      <c r="E3963" s="28" t="s">
        <v>2148</v>
      </c>
      <c r="F3963" s="29" t="s">
        <v>2455</v>
      </c>
      <c r="G3963" s="29" t="s">
        <v>2153</v>
      </c>
      <c r="H3963" s="29" t="s">
        <v>2148</v>
      </c>
      <c r="I3963" s="29" t="s">
        <v>2080</v>
      </c>
    </row>
    <row r="3964" spans="1:9" x14ac:dyDescent="0.25">
      <c r="A3964" s="28" t="s">
        <v>4887</v>
      </c>
      <c r="B3964" s="28" t="s">
        <v>6676</v>
      </c>
      <c r="C3964" s="28" t="s">
        <v>4073</v>
      </c>
      <c r="D3964" s="28" t="s">
        <v>2769</v>
      </c>
      <c r="E3964" s="28" t="s">
        <v>2148</v>
      </c>
      <c r="F3964" s="29" t="s">
        <v>2483</v>
      </c>
      <c r="G3964" s="29" t="s">
        <v>2153</v>
      </c>
      <c r="H3964" s="29" t="s">
        <v>2148</v>
      </c>
      <c r="I3964" s="29" t="s">
        <v>2080</v>
      </c>
    </row>
    <row r="3965" spans="1:9" x14ac:dyDescent="0.25">
      <c r="A3965" s="28" t="s">
        <v>4887</v>
      </c>
      <c r="B3965" s="28" t="s">
        <v>6677</v>
      </c>
      <c r="C3965" s="28" t="s">
        <v>3826</v>
      </c>
      <c r="D3965" s="28" t="s">
        <v>2547</v>
      </c>
      <c r="E3965" s="28" t="s">
        <v>2151</v>
      </c>
      <c r="F3965" s="29" t="s">
        <v>2455</v>
      </c>
      <c r="G3965" s="29" t="s">
        <v>2128</v>
      </c>
      <c r="H3965" s="29" t="s">
        <v>2151</v>
      </c>
      <c r="I3965" s="29" t="s">
        <v>2128</v>
      </c>
    </row>
    <row r="3966" spans="1:9" x14ac:dyDescent="0.25">
      <c r="A3966" s="28" t="s">
        <v>4887</v>
      </c>
      <c r="B3966" s="28" t="s">
        <v>6678</v>
      </c>
      <c r="C3966" s="28" t="s">
        <v>3854</v>
      </c>
      <c r="D3966" s="28" t="s">
        <v>2198</v>
      </c>
      <c r="E3966" s="28" t="s">
        <v>2151</v>
      </c>
      <c r="F3966" s="29" t="s">
        <v>2198</v>
      </c>
      <c r="G3966" s="29" t="s">
        <v>2128</v>
      </c>
      <c r="H3966" s="29" t="s">
        <v>2151</v>
      </c>
      <c r="I3966" s="29" t="s">
        <v>2128</v>
      </c>
    </row>
    <row r="3967" spans="1:9" x14ac:dyDescent="0.25">
      <c r="A3967" s="28" t="s">
        <v>4887</v>
      </c>
      <c r="B3967" s="28" t="s">
        <v>6679</v>
      </c>
      <c r="C3967" s="28" t="s">
        <v>3878</v>
      </c>
      <c r="D3967" s="28" t="s">
        <v>2814</v>
      </c>
      <c r="E3967" s="28" t="s">
        <v>2151</v>
      </c>
      <c r="F3967" s="29" t="s">
        <v>2483</v>
      </c>
      <c r="G3967" s="29" t="s">
        <v>2128</v>
      </c>
      <c r="H3967" s="29" t="s">
        <v>2151</v>
      </c>
      <c r="I3967" s="29" t="s">
        <v>2128</v>
      </c>
    </row>
    <row r="3968" spans="1:9" x14ac:dyDescent="0.25">
      <c r="A3968" s="28" t="s">
        <v>4887</v>
      </c>
      <c r="B3968" s="28" t="s">
        <v>6680</v>
      </c>
      <c r="C3968" s="28" t="s">
        <v>6452</v>
      </c>
      <c r="D3968" s="28" t="s">
        <v>3560</v>
      </c>
      <c r="E3968" s="28" t="s">
        <v>2151</v>
      </c>
      <c r="F3968" s="29" t="s">
        <v>2455</v>
      </c>
      <c r="G3968" s="29" t="s">
        <v>2128</v>
      </c>
      <c r="H3968" s="29" t="s">
        <v>2151</v>
      </c>
      <c r="I3968" s="29" t="s">
        <v>2128</v>
      </c>
    </row>
    <row r="3969" spans="1:9" x14ac:dyDescent="0.25">
      <c r="A3969" s="28" t="s">
        <v>4887</v>
      </c>
      <c r="B3969" s="28" t="s">
        <v>6681</v>
      </c>
      <c r="C3969" s="28" t="s">
        <v>4008</v>
      </c>
      <c r="D3969" s="28" t="s">
        <v>4009</v>
      </c>
      <c r="E3969" s="28" t="s">
        <v>2151</v>
      </c>
      <c r="F3969" s="29" t="s">
        <v>2455</v>
      </c>
      <c r="G3969" s="29" t="s">
        <v>2128</v>
      </c>
      <c r="H3969" s="29" t="s">
        <v>2151</v>
      </c>
      <c r="I3969" s="29" t="s">
        <v>2128</v>
      </c>
    </row>
    <row r="3970" spans="1:9" x14ac:dyDescent="0.25">
      <c r="A3970" s="28" t="s">
        <v>4887</v>
      </c>
      <c r="B3970" s="28" t="s">
        <v>6682</v>
      </c>
      <c r="C3970" s="28" t="s">
        <v>5754</v>
      </c>
      <c r="D3970" s="28" t="s">
        <v>5754</v>
      </c>
      <c r="E3970" s="28" t="s">
        <v>2152</v>
      </c>
      <c r="F3970" s="29" t="s">
        <v>2455</v>
      </c>
      <c r="G3970" s="29" t="s">
        <v>2153</v>
      </c>
      <c r="H3970" s="29" t="s">
        <v>2152</v>
      </c>
      <c r="I3970" s="29" t="s">
        <v>2153</v>
      </c>
    </row>
    <row r="3971" spans="1:9" x14ac:dyDescent="0.25">
      <c r="A3971" s="28" t="s">
        <v>4887</v>
      </c>
      <c r="B3971" s="28" t="s">
        <v>6683</v>
      </c>
      <c r="C3971" s="28" t="s">
        <v>3826</v>
      </c>
      <c r="D3971" s="28" t="s">
        <v>2547</v>
      </c>
      <c r="E3971" s="28" t="s">
        <v>2152</v>
      </c>
      <c r="F3971" s="29" t="s">
        <v>2455</v>
      </c>
      <c r="G3971" s="29" t="s">
        <v>2153</v>
      </c>
      <c r="H3971" s="29" t="s">
        <v>2152</v>
      </c>
      <c r="I3971" s="29" t="s">
        <v>2153</v>
      </c>
    </row>
    <row r="3972" spans="1:9" x14ac:dyDescent="0.25">
      <c r="A3972" s="28" t="s">
        <v>4887</v>
      </c>
      <c r="B3972" s="28" t="s">
        <v>6684</v>
      </c>
      <c r="C3972" s="28" t="s">
        <v>4870</v>
      </c>
      <c r="D3972" s="28" t="s">
        <v>4871</v>
      </c>
      <c r="E3972" s="28" t="s">
        <v>2152</v>
      </c>
      <c r="F3972" s="29" t="s">
        <v>2483</v>
      </c>
      <c r="G3972" s="29" t="s">
        <v>2153</v>
      </c>
      <c r="H3972" s="29" t="s">
        <v>2152</v>
      </c>
      <c r="I3972" s="29" t="s">
        <v>2153</v>
      </c>
    </row>
    <row r="3973" spans="1:9" x14ac:dyDescent="0.25">
      <c r="A3973" s="28" t="s">
        <v>4887</v>
      </c>
      <c r="B3973" s="28" t="s">
        <v>6685</v>
      </c>
      <c r="C3973" s="28" t="s">
        <v>3828</v>
      </c>
      <c r="D3973" s="28" t="s">
        <v>2549</v>
      </c>
      <c r="E3973" s="28" t="s">
        <v>2152</v>
      </c>
      <c r="F3973" s="29" t="s">
        <v>2455</v>
      </c>
      <c r="G3973" s="29" t="s">
        <v>2153</v>
      </c>
      <c r="H3973" s="29" t="s">
        <v>2152</v>
      </c>
      <c r="I3973" s="29" t="s">
        <v>2153</v>
      </c>
    </row>
    <row r="3974" spans="1:9" x14ac:dyDescent="0.25">
      <c r="A3974" s="28" t="s">
        <v>4887</v>
      </c>
      <c r="B3974" s="28" t="s">
        <v>6686</v>
      </c>
      <c r="C3974" s="28" t="s">
        <v>3854</v>
      </c>
      <c r="D3974" s="28" t="s">
        <v>2198</v>
      </c>
      <c r="E3974" s="28" t="s">
        <v>2152</v>
      </c>
      <c r="F3974" s="29" t="s">
        <v>2198</v>
      </c>
      <c r="G3974" s="29" t="s">
        <v>2153</v>
      </c>
      <c r="H3974" s="29" t="s">
        <v>2152</v>
      </c>
      <c r="I3974" s="29" t="s">
        <v>2153</v>
      </c>
    </row>
    <row r="3975" spans="1:9" x14ac:dyDescent="0.25">
      <c r="A3975" s="28" t="s">
        <v>4887</v>
      </c>
      <c r="B3975" s="28" t="s">
        <v>6687</v>
      </c>
      <c r="C3975" s="28" t="s">
        <v>3864</v>
      </c>
      <c r="D3975" s="28" t="s">
        <v>3347</v>
      </c>
      <c r="E3975" s="28" t="s">
        <v>2152</v>
      </c>
      <c r="F3975" s="29" t="s">
        <v>2191</v>
      </c>
      <c r="G3975" s="29" t="s">
        <v>2153</v>
      </c>
      <c r="H3975" s="29" t="s">
        <v>2152</v>
      </c>
      <c r="I3975" s="29" t="s">
        <v>2153</v>
      </c>
    </row>
    <row r="3976" spans="1:9" x14ac:dyDescent="0.25">
      <c r="A3976" s="28" t="s">
        <v>4887</v>
      </c>
      <c r="B3976" s="28" t="s">
        <v>6688</v>
      </c>
      <c r="C3976" s="28" t="s">
        <v>3830</v>
      </c>
      <c r="D3976" s="28" t="s">
        <v>3831</v>
      </c>
      <c r="E3976" s="28" t="s">
        <v>2152</v>
      </c>
      <c r="F3976" s="29" t="s">
        <v>2455</v>
      </c>
      <c r="G3976" s="29" t="s">
        <v>2153</v>
      </c>
      <c r="H3976" s="29" t="s">
        <v>2152</v>
      </c>
      <c r="I3976" s="29" t="s">
        <v>2153</v>
      </c>
    </row>
    <row r="3977" spans="1:9" x14ac:dyDescent="0.25">
      <c r="A3977" s="28" t="s">
        <v>4887</v>
      </c>
      <c r="B3977" s="28" t="s">
        <v>6689</v>
      </c>
      <c r="C3977" s="28" t="s">
        <v>2116</v>
      </c>
      <c r="D3977" s="28" t="s">
        <v>2501</v>
      </c>
      <c r="E3977" s="28" t="s">
        <v>2152</v>
      </c>
      <c r="F3977" s="29" t="s">
        <v>2452</v>
      </c>
      <c r="G3977" s="29" t="s">
        <v>2153</v>
      </c>
      <c r="H3977" s="29" t="s">
        <v>2152</v>
      </c>
      <c r="I3977" s="29" t="s">
        <v>2153</v>
      </c>
    </row>
    <row r="3978" spans="1:9" x14ac:dyDescent="0.25">
      <c r="A3978" s="28" t="s">
        <v>4887</v>
      </c>
      <c r="B3978" s="28" t="s">
        <v>6690</v>
      </c>
      <c r="C3978" s="28" t="s">
        <v>3971</v>
      </c>
      <c r="D3978" s="28" t="s">
        <v>2469</v>
      </c>
      <c r="E3978" s="28" t="s">
        <v>2152</v>
      </c>
      <c r="F3978" s="29" t="s">
        <v>2455</v>
      </c>
      <c r="G3978" s="29" t="s">
        <v>2153</v>
      </c>
      <c r="H3978" s="29" t="s">
        <v>2152</v>
      </c>
      <c r="I3978" s="29" t="s">
        <v>2153</v>
      </c>
    </row>
    <row r="3979" spans="1:9" x14ac:dyDescent="0.25">
      <c r="A3979" s="28" t="s">
        <v>4887</v>
      </c>
      <c r="B3979" s="28" t="s">
        <v>6691</v>
      </c>
      <c r="C3979" s="28" t="s">
        <v>3821</v>
      </c>
      <c r="D3979" s="28" t="s">
        <v>2473</v>
      </c>
      <c r="E3979" s="28" t="s">
        <v>2152</v>
      </c>
      <c r="F3979" s="29" t="s">
        <v>2455</v>
      </c>
      <c r="G3979" s="29" t="s">
        <v>2153</v>
      </c>
      <c r="H3979" s="29" t="s">
        <v>2152</v>
      </c>
      <c r="I3979" s="29" t="s">
        <v>2153</v>
      </c>
    </row>
    <row r="3980" spans="1:9" x14ac:dyDescent="0.25">
      <c r="A3980" s="28" t="s">
        <v>4887</v>
      </c>
      <c r="B3980" s="28" t="s">
        <v>6692</v>
      </c>
      <c r="C3980" s="28" t="s">
        <v>4274</v>
      </c>
      <c r="D3980" s="28" t="s">
        <v>4274</v>
      </c>
      <c r="E3980" s="28" t="s">
        <v>2152</v>
      </c>
      <c r="F3980" s="29" t="s">
        <v>2455</v>
      </c>
      <c r="G3980" s="29" t="s">
        <v>2153</v>
      </c>
      <c r="H3980" s="29" t="s">
        <v>2152</v>
      </c>
      <c r="I3980" s="29" t="s">
        <v>2153</v>
      </c>
    </row>
    <row r="3981" spans="1:9" x14ac:dyDescent="0.25">
      <c r="A3981" s="28" t="s">
        <v>4887</v>
      </c>
      <c r="B3981" s="28" t="s">
        <v>6693</v>
      </c>
      <c r="C3981" s="28" t="s">
        <v>3973</v>
      </c>
      <c r="D3981" s="28" t="s">
        <v>2569</v>
      </c>
      <c r="E3981" s="28" t="s">
        <v>2152</v>
      </c>
      <c r="F3981" s="29" t="s">
        <v>2198</v>
      </c>
      <c r="G3981" s="29" t="s">
        <v>2153</v>
      </c>
      <c r="H3981" s="29" t="s">
        <v>2152</v>
      </c>
      <c r="I3981" s="29" t="s">
        <v>2153</v>
      </c>
    </row>
    <row r="3982" spans="1:9" x14ac:dyDescent="0.25">
      <c r="A3982" s="28" t="s">
        <v>4887</v>
      </c>
      <c r="B3982" s="28" t="s">
        <v>6694</v>
      </c>
      <c r="C3982" s="28" t="s">
        <v>3913</v>
      </c>
      <c r="D3982" s="28" t="s">
        <v>3914</v>
      </c>
      <c r="E3982" s="28" t="s">
        <v>2152</v>
      </c>
      <c r="F3982" s="29" t="s">
        <v>2483</v>
      </c>
      <c r="G3982" s="29" t="s">
        <v>2153</v>
      </c>
      <c r="H3982" s="29" t="s">
        <v>2152</v>
      </c>
      <c r="I3982" s="29" t="s">
        <v>2153</v>
      </c>
    </row>
    <row r="3983" spans="1:9" x14ac:dyDescent="0.25">
      <c r="A3983" s="28" t="s">
        <v>4887</v>
      </c>
      <c r="B3983" s="28" t="s">
        <v>6695</v>
      </c>
      <c r="C3983" s="28" t="s">
        <v>4008</v>
      </c>
      <c r="D3983" s="28" t="s">
        <v>4009</v>
      </c>
      <c r="E3983" s="28" t="s">
        <v>2152</v>
      </c>
      <c r="F3983" s="29" t="s">
        <v>2455</v>
      </c>
      <c r="G3983" s="29" t="s">
        <v>2153</v>
      </c>
      <c r="H3983" s="29" t="s">
        <v>2152</v>
      </c>
      <c r="I3983" s="29" t="s">
        <v>2153</v>
      </c>
    </row>
    <row r="3984" spans="1:9" x14ac:dyDescent="0.25">
      <c r="A3984" s="28" t="s">
        <v>4887</v>
      </c>
      <c r="B3984" s="28" t="s">
        <v>6696</v>
      </c>
      <c r="C3984" s="28" t="s">
        <v>3854</v>
      </c>
      <c r="D3984" s="28" t="s">
        <v>2198</v>
      </c>
      <c r="E3984" s="28" t="s">
        <v>4777</v>
      </c>
      <c r="F3984" s="29" t="s">
        <v>2198</v>
      </c>
      <c r="G3984" s="29" t="s">
        <v>2112</v>
      </c>
      <c r="H3984" s="29" t="s">
        <v>2113</v>
      </c>
      <c r="I3984" s="29" t="s">
        <v>2112</v>
      </c>
    </row>
    <row r="3985" spans="1:9" x14ac:dyDescent="0.25">
      <c r="A3985" s="28" t="s">
        <v>4887</v>
      </c>
      <c r="B3985" s="28" t="s">
        <v>6697</v>
      </c>
      <c r="C3985" s="28" t="s">
        <v>2116</v>
      </c>
      <c r="D3985" s="28" t="s">
        <v>2501</v>
      </c>
      <c r="E3985" s="28" t="s">
        <v>4777</v>
      </c>
      <c r="F3985" s="29" t="s">
        <v>2452</v>
      </c>
      <c r="G3985" s="29" t="s">
        <v>2112</v>
      </c>
      <c r="H3985" s="29" t="s">
        <v>2113</v>
      </c>
      <c r="I3985" s="29" t="s">
        <v>2112</v>
      </c>
    </row>
    <row r="3986" spans="1:9" x14ac:dyDescent="0.25">
      <c r="A3986" s="28" t="s">
        <v>4887</v>
      </c>
      <c r="B3986" s="28" t="s">
        <v>6698</v>
      </c>
      <c r="C3986" s="28" t="s">
        <v>3866</v>
      </c>
      <c r="D3986" s="28" t="s">
        <v>3625</v>
      </c>
      <c r="E3986" s="28" t="s">
        <v>4777</v>
      </c>
      <c r="F3986" s="29" t="s">
        <v>2483</v>
      </c>
      <c r="G3986" s="29" t="s">
        <v>2112</v>
      </c>
      <c r="H3986" s="29" t="s">
        <v>2113</v>
      </c>
      <c r="I3986" s="29" t="s">
        <v>2112</v>
      </c>
    </row>
    <row r="3987" spans="1:9" x14ac:dyDescent="0.25">
      <c r="A3987" s="28" t="s">
        <v>4887</v>
      </c>
      <c r="B3987" s="28" t="s">
        <v>6699</v>
      </c>
      <c r="C3987" s="28" t="s">
        <v>3868</v>
      </c>
      <c r="D3987" s="28" t="s">
        <v>3869</v>
      </c>
      <c r="E3987" s="28" t="s">
        <v>4777</v>
      </c>
      <c r="F3987" s="29" t="s">
        <v>2483</v>
      </c>
      <c r="G3987" s="29" t="s">
        <v>2112</v>
      </c>
      <c r="H3987" s="29" t="s">
        <v>2113</v>
      </c>
      <c r="I3987" s="29" t="s">
        <v>2112</v>
      </c>
    </row>
    <row r="3988" spans="1:9" x14ac:dyDescent="0.25">
      <c r="A3988" s="28" t="s">
        <v>4887</v>
      </c>
      <c r="B3988" s="28" t="s">
        <v>6700</v>
      </c>
      <c r="C3988" s="28" t="s">
        <v>4427</v>
      </c>
      <c r="D3988" s="28" t="s">
        <v>4428</v>
      </c>
      <c r="E3988" s="28" t="s">
        <v>4777</v>
      </c>
      <c r="F3988" s="29" t="s">
        <v>2483</v>
      </c>
      <c r="G3988" s="29" t="s">
        <v>2112</v>
      </c>
      <c r="H3988" s="29" t="s">
        <v>2113</v>
      </c>
      <c r="I3988" s="29" t="s">
        <v>2112</v>
      </c>
    </row>
    <row r="3989" spans="1:9" x14ac:dyDescent="0.25">
      <c r="A3989" s="28" t="s">
        <v>4887</v>
      </c>
      <c r="B3989" s="28" t="s">
        <v>6701</v>
      </c>
      <c r="C3989" s="28" t="s">
        <v>4418</v>
      </c>
      <c r="D3989" s="28" t="s">
        <v>3171</v>
      </c>
      <c r="E3989" s="28" t="s">
        <v>4777</v>
      </c>
      <c r="F3989" s="29" t="s">
        <v>2483</v>
      </c>
      <c r="G3989" s="29" t="s">
        <v>2112</v>
      </c>
      <c r="H3989" s="29" t="s">
        <v>2113</v>
      </c>
      <c r="I3989" s="29" t="s">
        <v>2112</v>
      </c>
    </row>
    <row r="3990" spans="1:9" x14ac:dyDescent="0.25">
      <c r="A3990" s="28" t="s">
        <v>4887</v>
      </c>
      <c r="B3990" s="28" t="s">
        <v>6702</v>
      </c>
      <c r="C3990" s="28" t="s">
        <v>5919</v>
      </c>
      <c r="D3990" s="28" t="s">
        <v>5920</v>
      </c>
      <c r="E3990" s="28" t="s">
        <v>4777</v>
      </c>
      <c r="F3990" s="29" t="s">
        <v>2191</v>
      </c>
      <c r="G3990" s="29" t="s">
        <v>2112</v>
      </c>
      <c r="H3990" s="29" t="s">
        <v>2113</v>
      </c>
      <c r="I3990" s="29" t="s">
        <v>2112</v>
      </c>
    </row>
    <row r="3991" spans="1:9" x14ac:dyDescent="0.25">
      <c r="A3991" s="28" t="s">
        <v>4887</v>
      </c>
      <c r="B3991" s="28" t="s">
        <v>6703</v>
      </c>
      <c r="C3991" s="28" t="s">
        <v>3826</v>
      </c>
      <c r="D3991" s="28" t="s">
        <v>2547</v>
      </c>
      <c r="E3991" s="28" t="s">
        <v>3886</v>
      </c>
      <c r="F3991" s="29" t="s">
        <v>2455</v>
      </c>
      <c r="G3991" s="29" t="s">
        <v>2119</v>
      </c>
      <c r="H3991" s="29" t="s">
        <v>2540</v>
      </c>
      <c r="I3991" s="29" t="s">
        <v>2119</v>
      </c>
    </row>
    <row r="3992" spans="1:9" x14ac:dyDescent="0.25">
      <c r="A3992" s="28" t="s">
        <v>4887</v>
      </c>
      <c r="B3992" s="28" t="s">
        <v>6704</v>
      </c>
      <c r="C3992" s="28" t="s">
        <v>5787</v>
      </c>
      <c r="D3992" s="28" t="s">
        <v>5787</v>
      </c>
      <c r="E3992" s="28" t="s">
        <v>3886</v>
      </c>
      <c r="F3992" s="29" t="s">
        <v>2455</v>
      </c>
      <c r="G3992" s="29" t="s">
        <v>2119</v>
      </c>
      <c r="H3992" s="29" t="s">
        <v>2540</v>
      </c>
      <c r="I3992" s="29" t="s">
        <v>2119</v>
      </c>
    </row>
    <row r="3993" spans="1:9" x14ac:dyDescent="0.25">
      <c r="A3993" s="28" t="s">
        <v>4887</v>
      </c>
      <c r="B3993" s="28" t="s">
        <v>6705</v>
      </c>
      <c r="C3993" s="28" t="s">
        <v>3828</v>
      </c>
      <c r="D3993" s="28" t="s">
        <v>2549</v>
      </c>
      <c r="E3993" s="28" t="s">
        <v>3886</v>
      </c>
      <c r="F3993" s="29" t="s">
        <v>2455</v>
      </c>
      <c r="G3993" s="29" t="s">
        <v>2119</v>
      </c>
      <c r="H3993" s="29" t="s">
        <v>2540</v>
      </c>
      <c r="I3993" s="29" t="s">
        <v>2119</v>
      </c>
    </row>
    <row r="3994" spans="1:9" x14ac:dyDescent="0.25">
      <c r="A3994" s="28" t="s">
        <v>4887</v>
      </c>
      <c r="B3994" s="28" t="s">
        <v>6706</v>
      </c>
      <c r="C3994" s="28" t="s">
        <v>6331</v>
      </c>
      <c r="D3994" s="28" t="s">
        <v>6332</v>
      </c>
      <c r="E3994" s="28" t="s">
        <v>3886</v>
      </c>
      <c r="F3994" s="29" t="s">
        <v>2455</v>
      </c>
      <c r="G3994" s="29" t="s">
        <v>2119</v>
      </c>
      <c r="H3994" s="29" t="s">
        <v>2540</v>
      </c>
      <c r="I3994" s="29" t="s">
        <v>2119</v>
      </c>
    </row>
    <row r="3995" spans="1:9" x14ac:dyDescent="0.25">
      <c r="A3995" s="28" t="s">
        <v>4887</v>
      </c>
      <c r="B3995" s="28" t="s">
        <v>6707</v>
      </c>
      <c r="C3995" s="28" t="s">
        <v>3971</v>
      </c>
      <c r="D3995" s="28" t="s">
        <v>2469</v>
      </c>
      <c r="E3995" s="28" t="s">
        <v>3886</v>
      </c>
      <c r="F3995" s="29" t="s">
        <v>2455</v>
      </c>
      <c r="G3995" s="29" t="s">
        <v>2119</v>
      </c>
      <c r="H3995" s="29" t="s">
        <v>2540</v>
      </c>
      <c r="I3995" s="29" t="s">
        <v>2119</v>
      </c>
    </row>
    <row r="3996" spans="1:9" x14ac:dyDescent="0.25">
      <c r="A3996" s="28" t="s">
        <v>4887</v>
      </c>
      <c r="B3996" s="28" t="s">
        <v>6708</v>
      </c>
      <c r="C3996" s="28" t="s">
        <v>4274</v>
      </c>
      <c r="D3996" s="28" t="s">
        <v>4274</v>
      </c>
      <c r="E3996" s="28" t="s">
        <v>3886</v>
      </c>
      <c r="F3996" s="29" t="s">
        <v>2455</v>
      </c>
      <c r="G3996" s="29" t="s">
        <v>2119</v>
      </c>
      <c r="H3996" s="29" t="s">
        <v>2540</v>
      </c>
      <c r="I3996" s="29" t="s">
        <v>2119</v>
      </c>
    </row>
    <row r="3997" spans="1:9" x14ac:dyDescent="0.25">
      <c r="A3997" s="28" t="s">
        <v>4887</v>
      </c>
      <c r="B3997" s="28" t="s">
        <v>6709</v>
      </c>
      <c r="C3997" s="28" t="s">
        <v>3846</v>
      </c>
      <c r="D3997" s="28" t="s">
        <v>2982</v>
      </c>
      <c r="E3997" s="28" t="s">
        <v>3886</v>
      </c>
      <c r="F3997" s="29" t="s">
        <v>2455</v>
      </c>
      <c r="G3997" s="29" t="s">
        <v>2119</v>
      </c>
      <c r="H3997" s="29" t="s">
        <v>2540</v>
      </c>
      <c r="I3997" s="29" t="s">
        <v>2119</v>
      </c>
    </row>
    <row r="3998" spans="1:9" x14ac:dyDescent="0.25">
      <c r="A3998" s="28" t="s">
        <v>4887</v>
      </c>
      <c r="B3998" s="28" t="s">
        <v>6710</v>
      </c>
      <c r="C3998" s="28" t="s">
        <v>4008</v>
      </c>
      <c r="D3998" s="28" t="s">
        <v>4009</v>
      </c>
      <c r="E3998" s="28" t="s">
        <v>3886</v>
      </c>
      <c r="F3998" s="29" t="s">
        <v>2455</v>
      </c>
      <c r="G3998" s="29" t="s">
        <v>2119</v>
      </c>
      <c r="H3998" s="29" t="s">
        <v>2540</v>
      </c>
      <c r="I3998" s="29" t="s">
        <v>2119</v>
      </c>
    </row>
    <row r="3999" spans="1:9" x14ac:dyDescent="0.25">
      <c r="A3999" s="28" t="s">
        <v>4887</v>
      </c>
      <c r="B3999" s="28" t="s">
        <v>6711</v>
      </c>
      <c r="C3999" s="28" t="s">
        <v>3826</v>
      </c>
      <c r="D3999" s="28" t="s">
        <v>2547</v>
      </c>
      <c r="E3999" s="28" t="s">
        <v>2910</v>
      </c>
      <c r="F3999" s="29" t="s">
        <v>2455</v>
      </c>
      <c r="G3999" s="29" t="s">
        <v>2159</v>
      </c>
      <c r="H3999" s="29" t="s">
        <v>2159</v>
      </c>
      <c r="I3999" s="29" t="s">
        <v>2159</v>
      </c>
    </row>
    <row r="4000" spans="1:9" x14ac:dyDescent="0.25">
      <c r="A4000" s="28" t="s">
        <v>4887</v>
      </c>
      <c r="B4000" s="28" t="s">
        <v>6712</v>
      </c>
      <c r="C4000" s="28" t="s">
        <v>3854</v>
      </c>
      <c r="D4000" s="28" t="s">
        <v>2198</v>
      </c>
      <c r="E4000" s="28" t="s">
        <v>2910</v>
      </c>
      <c r="F4000" s="29" t="s">
        <v>2198</v>
      </c>
      <c r="G4000" s="29" t="s">
        <v>2159</v>
      </c>
      <c r="H4000" s="29" t="s">
        <v>2159</v>
      </c>
      <c r="I4000" s="29" t="s">
        <v>2159</v>
      </c>
    </row>
    <row r="4001" spans="1:9" x14ac:dyDescent="0.25">
      <c r="A4001" s="28" t="s">
        <v>4887</v>
      </c>
      <c r="B4001" s="28" t="s">
        <v>6713</v>
      </c>
      <c r="C4001" s="28" t="s">
        <v>2116</v>
      </c>
      <c r="D4001" s="28" t="s">
        <v>2501</v>
      </c>
      <c r="E4001" s="28" t="s">
        <v>2910</v>
      </c>
      <c r="F4001" s="29" t="s">
        <v>2452</v>
      </c>
      <c r="G4001" s="29" t="s">
        <v>2159</v>
      </c>
      <c r="H4001" s="29" t="s">
        <v>2159</v>
      </c>
      <c r="I4001" s="29" t="s">
        <v>2159</v>
      </c>
    </row>
    <row r="4002" spans="1:9" x14ac:dyDescent="0.25">
      <c r="A4002" s="28" t="s">
        <v>4887</v>
      </c>
      <c r="B4002" s="28" t="s">
        <v>6714</v>
      </c>
      <c r="C4002" s="28" t="s">
        <v>3971</v>
      </c>
      <c r="D4002" s="28" t="s">
        <v>2469</v>
      </c>
      <c r="E4002" s="28" t="s">
        <v>2910</v>
      </c>
      <c r="F4002" s="29" t="s">
        <v>2455</v>
      </c>
      <c r="G4002" s="29" t="s">
        <v>2159</v>
      </c>
      <c r="H4002" s="29" t="s">
        <v>2159</v>
      </c>
      <c r="I4002" s="29" t="s">
        <v>2159</v>
      </c>
    </row>
    <row r="4003" spans="1:9" x14ac:dyDescent="0.25">
      <c r="A4003" s="28" t="s">
        <v>4887</v>
      </c>
      <c r="B4003" s="28" t="s">
        <v>6715</v>
      </c>
      <c r="C4003" s="28" t="s">
        <v>6716</v>
      </c>
      <c r="D4003" s="28" t="s">
        <v>6716</v>
      </c>
      <c r="E4003" s="28" t="s">
        <v>2910</v>
      </c>
      <c r="F4003" s="29" t="s">
        <v>2478</v>
      </c>
      <c r="G4003" s="29" t="s">
        <v>2159</v>
      </c>
      <c r="H4003" s="29" t="s">
        <v>2159</v>
      </c>
      <c r="I4003" s="29" t="s">
        <v>2159</v>
      </c>
    </row>
    <row r="4004" spans="1:9" x14ac:dyDescent="0.25">
      <c r="A4004" s="28" t="s">
        <v>4887</v>
      </c>
      <c r="B4004" s="28" t="s">
        <v>6717</v>
      </c>
      <c r="C4004" s="28" t="s">
        <v>3824</v>
      </c>
      <c r="D4004" s="28" t="s">
        <v>2493</v>
      </c>
      <c r="E4004" s="28" t="s">
        <v>2910</v>
      </c>
      <c r="F4004" s="29" t="s">
        <v>2455</v>
      </c>
      <c r="G4004" s="29" t="s">
        <v>2159</v>
      </c>
      <c r="H4004" s="29" t="s">
        <v>2159</v>
      </c>
      <c r="I4004" s="29" t="s">
        <v>2159</v>
      </c>
    </row>
    <row r="4005" spans="1:9" x14ac:dyDescent="0.25">
      <c r="A4005" s="28" t="s">
        <v>4887</v>
      </c>
      <c r="B4005" s="28" t="s">
        <v>6718</v>
      </c>
      <c r="C4005" s="28" t="s">
        <v>4008</v>
      </c>
      <c r="D4005" s="28" t="s">
        <v>4009</v>
      </c>
      <c r="E4005" s="28" t="s">
        <v>2910</v>
      </c>
      <c r="F4005" s="29" t="s">
        <v>2455</v>
      </c>
      <c r="G4005" s="29" t="s">
        <v>2159</v>
      </c>
      <c r="H4005" s="29" t="s">
        <v>2159</v>
      </c>
      <c r="I4005" s="29" t="s">
        <v>2159</v>
      </c>
    </row>
    <row r="4006" spans="1:9" x14ac:dyDescent="0.25">
      <c r="A4006" s="28" t="s">
        <v>4887</v>
      </c>
      <c r="B4006" s="28" t="s">
        <v>6719</v>
      </c>
      <c r="C4006" s="28" t="s">
        <v>4093</v>
      </c>
      <c r="D4006" s="28" t="s">
        <v>2960</v>
      </c>
      <c r="E4006" s="28" t="s">
        <v>2164</v>
      </c>
      <c r="F4006" s="29" t="s">
        <v>2483</v>
      </c>
      <c r="G4006" s="29" t="s">
        <v>2070</v>
      </c>
      <c r="H4006" s="29" t="s">
        <v>2164</v>
      </c>
      <c r="I4006" s="29" t="s">
        <v>2128</v>
      </c>
    </row>
    <row r="4007" spans="1:9" x14ac:dyDescent="0.25">
      <c r="A4007" s="28" t="s">
        <v>4887</v>
      </c>
      <c r="B4007" s="28" t="s">
        <v>6720</v>
      </c>
      <c r="C4007" s="28" t="s">
        <v>4096</v>
      </c>
      <c r="D4007" s="28" t="s">
        <v>2963</v>
      </c>
      <c r="E4007" s="28" t="s">
        <v>2164</v>
      </c>
      <c r="F4007" s="29" t="s">
        <v>2483</v>
      </c>
      <c r="G4007" s="29" t="s">
        <v>2070</v>
      </c>
      <c r="H4007" s="29" t="s">
        <v>2164</v>
      </c>
      <c r="I4007" s="29" t="s">
        <v>2128</v>
      </c>
    </row>
    <row r="4008" spans="1:9" x14ac:dyDescent="0.25">
      <c r="A4008" s="28" t="s">
        <v>4887</v>
      </c>
      <c r="B4008" s="28" t="s">
        <v>6721</v>
      </c>
      <c r="C4008" s="28" t="s">
        <v>4098</v>
      </c>
      <c r="D4008" s="28" t="s">
        <v>2965</v>
      </c>
      <c r="E4008" s="28" t="s">
        <v>2164</v>
      </c>
      <c r="F4008" s="29" t="s">
        <v>2483</v>
      </c>
      <c r="G4008" s="29" t="s">
        <v>2070</v>
      </c>
      <c r="H4008" s="29" t="s">
        <v>2164</v>
      </c>
      <c r="I4008" s="29" t="s">
        <v>2128</v>
      </c>
    </row>
    <row r="4009" spans="1:9" x14ac:dyDescent="0.25">
      <c r="A4009" s="28" t="s">
        <v>4887</v>
      </c>
      <c r="B4009" s="28" t="s">
        <v>6722</v>
      </c>
      <c r="C4009" s="28" t="s">
        <v>4118</v>
      </c>
      <c r="D4009" s="28" t="s">
        <v>4119</v>
      </c>
      <c r="E4009" s="28" t="s">
        <v>2164</v>
      </c>
      <c r="F4009" s="29" t="s">
        <v>2483</v>
      </c>
      <c r="G4009" s="29" t="s">
        <v>2070</v>
      </c>
      <c r="H4009" s="29" t="s">
        <v>2164</v>
      </c>
      <c r="I4009" s="29" t="s">
        <v>2128</v>
      </c>
    </row>
    <row r="4010" spans="1:9" x14ac:dyDescent="0.25">
      <c r="A4010" s="28" t="s">
        <v>4887</v>
      </c>
      <c r="B4010" s="28" t="s">
        <v>6723</v>
      </c>
      <c r="C4010" s="28" t="s">
        <v>3854</v>
      </c>
      <c r="D4010" s="28" t="s">
        <v>2198</v>
      </c>
      <c r="E4010" s="28" t="s">
        <v>2164</v>
      </c>
      <c r="F4010" s="29" t="s">
        <v>2198</v>
      </c>
      <c r="G4010" s="29" t="s">
        <v>2070</v>
      </c>
      <c r="H4010" s="29" t="s">
        <v>2164</v>
      </c>
      <c r="I4010" s="29" t="s">
        <v>2128</v>
      </c>
    </row>
    <row r="4011" spans="1:9" x14ac:dyDescent="0.25">
      <c r="A4011" s="28" t="s">
        <v>4887</v>
      </c>
      <c r="B4011" s="28" t="s">
        <v>6724</v>
      </c>
      <c r="C4011" s="28" t="s">
        <v>2116</v>
      </c>
      <c r="D4011" s="28" t="s">
        <v>2501</v>
      </c>
      <c r="E4011" s="28" t="s">
        <v>2164</v>
      </c>
      <c r="F4011" s="29" t="s">
        <v>2452</v>
      </c>
      <c r="G4011" s="29" t="s">
        <v>2070</v>
      </c>
      <c r="H4011" s="29" t="s">
        <v>2164</v>
      </c>
      <c r="I4011" s="29" t="s">
        <v>2128</v>
      </c>
    </row>
    <row r="4012" spans="1:9" x14ac:dyDescent="0.25">
      <c r="A4012" s="28" t="s">
        <v>4887</v>
      </c>
      <c r="B4012" s="28" t="s">
        <v>6725</v>
      </c>
      <c r="C4012" s="28" t="s">
        <v>3971</v>
      </c>
      <c r="D4012" s="28" t="s">
        <v>2469</v>
      </c>
      <c r="E4012" s="28" t="s">
        <v>2164</v>
      </c>
      <c r="F4012" s="29" t="s">
        <v>2455</v>
      </c>
      <c r="G4012" s="29" t="s">
        <v>2070</v>
      </c>
      <c r="H4012" s="29" t="s">
        <v>2164</v>
      </c>
      <c r="I4012" s="29" t="s">
        <v>2128</v>
      </c>
    </row>
    <row r="4013" spans="1:9" x14ac:dyDescent="0.25">
      <c r="A4013" s="28" t="s">
        <v>4887</v>
      </c>
      <c r="B4013" s="28" t="s">
        <v>6726</v>
      </c>
      <c r="C4013" s="28" t="s">
        <v>3973</v>
      </c>
      <c r="D4013" s="28" t="s">
        <v>2569</v>
      </c>
      <c r="E4013" s="28" t="s">
        <v>2164</v>
      </c>
      <c r="F4013" s="29" t="s">
        <v>2198</v>
      </c>
      <c r="G4013" s="29" t="s">
        <v>2070</v>
      </c>
      <c r="H4013" s="29" t="s">
        <v>2164</v>
      </c>
      <c r="I4013" s="29" t="s">
        <v>2128</v>
      </c>
    </row>
    <row r="4014" spans="1:9" x14ac:dyDescent="0.25">
      <c r="A4014" s="28" t="s">
        <v>4887</v>
      </c>
      <c r="B4014" s="28" t="s">
        <v>6727</v>
      </c>
      <c r="C4014" s="28" t="s">
        <v>3866</v>
      </c>
      <c r="D4014" s="28" t="s">
        <v>3625</v>
      </c>
      <c r="E4014" s="28" t="s">
        <v>2171</v>
      </c>
      <c r="F4014" s="29" t="s">
        <v>2483</v>
      </c>
      <c r="G4014" s="29" t="s">
        <v>2170</v>
      </c>
      <c r="H4014" s="29" t="s">
        <v>2171</v>
      </c>
      <c r="I4014" s="29" t="s">
        <v>2170</v>
      </c>
    </row>
    <row r="4015" spans="1:9" x14ac:dyDescent="0.25">
      <c r="A4015" s="28" t="s">
        <v>4887</v>
      </c>
      <c r="B4015" s="28" t="s">
        <v>6728</v>
      </c>
      <c r="C4015" s="28" t="s">
        <v>3826</v>
      </c>
      <c r="D4015" s="28" t="s">
        <v>2547</v>
      </c>
      <c r="E4015" s="28" t="s">
        <v>2177</v>
      </c>
      <c r="F4015" s="29" t="s">
        <v>2455</v>
      </c>
      <c r="G4015" s="29" t="s">
        <v>2119</v>
      </c>
      <c r="H4015" s="29" t="s">
        <v>2177</v>
      </c>
      <c r="I4015" s="29" t="s">
        <v>2119</v>
      </c>
    </row>
    <row r="4016" spans="1:9" x14ac:dyDescent="0.25">
      <c r="A4016" s="28" t="s">
        <v>4887</v>
      </c>
      <c r="B4016" s="28" t="s">
        <v>6729</v>
      </c>
      <c r="C4016" s="28" t="s">
        <v>3971</v>
      </c>
      <c r="D4016" s="28" t="s">
        <v>2469</v>
      </c>
      <c r="E4016" s="28" t="s">
        <v>2177</v>
      </c>
      <c r="F4016" s="29" t="s">
        <v>2455</v>
      </c>
      <c r="G4016" s="29" t="s">
        <v>2119</v>
      </c>
      <c r="H4016" s="29" t="s">
        <v>2177</v>
      </c>
      <c r="I4016" s="29" t="s">
        <v>2119</v>
      </c>
    </row>
    <row r="4017" spans="1:9" x14ac:dyDescent="0.25">
      <c r="A4017" s="28" t="s">
        <v>4887</v>
      </c>
      <c r="B4017" s="28" t="s">
        <v>6730</v>
      </c>
      <c r="C4017" s="28" t="s">
        <v>3821</v>
      </c>
      <c r="D4017" s="28" t="s">
        <v>2473</v>
      </c>
      <c r="E4017" s="28" t="s">
        <v>2177</v>
      </c>
      <c r="F4017" s="29" t="s">
        <v>2455</v>
      </c>
      <c r="G4017" s="29" t="s">
        <v>2119</v>
      </c>
      <c r="H4017" s="29" t="s">
        <v>2177</v>
      </c>
      <c r="I4017" s="29" t="s">
        <v>2119</v>
      </c>
    </row>
    <row r="4018" spans="1:9" x14ac:dyDescent="0.25">
      <c r="A4018" s="28" t="s">
        <v>4887</v>
      </c>
      <c r="B4018" s="28" t="s">
        <v>6731</v>
      </c>
      <c r="C4018" s="28" t="s">
        <v>4274</v>
      </c>
      <c r="D4018" s="28" t="s">
        <v>4274</v>
      </c>
      <c r="E4018" s="28" t="s">
        <v>2177</v>
      </c>
      <c r="F4018" s="29" t="s">
        <v>2455</v>
      </c>
      <c r="G4018" s="29" t="s">
        <v>2119</v>
      </c>
      <c r="H4018" s="29" t="s">
        <v>2177</v>
      </c>
      <c r="I4018" s="29" t="s">
        <v>2119</v>
      </c>
    </row>
    <row r="4019" spans="1:9" x14ac:dyDescent="0.25">
      <c r="A4019" s="28" t="s">
        <v>4887</v>
      </c>
      <c r="B4019" s="28" t="s">
        <v>6732</v>
      </c>
      <c r="C4019" s="28" t="s">
        <v>4008</v>
      </c>
      <c r="D4019" s="28" t="s">
        <v>4009</v>
      </c>
      <c r="E4019" s="28" t="s">
        <v>2177</v>
      </c>
      <c r="F4019" s="29" t="s">
        <v>2455</v>
      </c>
      <c r="G4019" s="29" t="s">
        <v>2119</v>
      </c>
      <c r="H4019" s="29" t="s">
        <v>2177</v>
      </c>
      <c r="I4019" s="29" t="s">
        <v>2119</v>
      </c>
    </row>
    <row r="4020" spans="1:9" x14ac:dyDescent="0.25">
      <c r="A4020" s="28" t="s">
        <v>4887</v>
      </c>
      <c r="B4020" s="28" t="s">
        <v>6733</v>
      </c>
      <c r="C4020" s="28" t="s">
        <v>3826</v>
      </c>
      <c r="D4020" s="28" t="s">
        <v>2547</v>
      </c>
      <c r="E4020" s="28" t="s">
        <v>3780</v>
      </c>
      <c r="F4020" s="29" t="s">
        <v>2455</v>
      </c>
      <c r="G4020" s="29" t="s">
        <v>2119</v>
      </c>
      <c r="H4020" s="29" t="s">
        <v>2540</v>
      </c>
      <c r="I4020" s="29" t="s">
        <v>2119</v>
      </c>
    </row>
    <row r="4021" spans="1:9" x14ac:dyDescent="0.25">
      <c r="A4021" s="28" t="s">
        <v>4887</v>
      </c>
      <c r="B4021" s="28" t="s">
        <v>6734</v>
      </c>
      <c r="C4021" s="28" t="s">
        <v>3854</v>
      </c>
      <c r="D4021" s="28" t="s">
        <v>2198</v>
      </c>
      <c r="E4021" s="28" t="s">
        <v>3780</v>
      </c>
      <c r="F4021" s="29" t="s">
        <v>2198</v>
      </c>
      <c r="G4021" s="29" t="s">
        <v>2119</v>
      </c>
      <c r="H4021" s="29" t="s">
        <v>2540</v>
      </c>
      <c r="I4021" s="29" t="s">
        <v>2119</v>
      </c>
    </row>
    <row r="4022" spans="1:9" x14ac:dyDescent="0.25">
      <c r="A4022" s="28" t="s">
        <v>4887</v>
      </c>
      <c r="B4022" s="28" t="s">
        <v>6735</v>
      </c>
      <c r="C4022" s="28" t="s">
        <v>4008</v>
      </c>
      <c r="D4022" s="28" t="s">
        <v>4009</v>
      </c>
      <c r="E4022" s="28" t="s">
        <v>3780</v>
      </c>
      <c r="F4022" s="29" t="s">
        <v>2455</v>
      </c>
      <c r="G4022" s="29" t="s">
        <v>2119</v>
      </c>
      <c r="H4022" s="29" t="s">
        <v>2540</v>
      </c>
      <c r="I4022" s="29" t="s">
        <v>2119</v>
      </c>
    </row>
    <row r="4023" spans="1:9" x14ac:dyDescent="0.25">
      <c r="A4023" s="28" t="s">
        <v>4887</v>
      </c>
      <c r="B4023" s="28" t="s">
        <v>6736</v>
      </c>
      <c r="C4023" s="28" t="s">
        <v>3866</v>
      </c>
      <c r="D4023" s="28" t="s">
        <v>3625</v>
      </c>
      <c r="E4023" s="28" t="s">
        <v>6737</v>
      </c>
      <c r="F4023" s="29" t="s">
        <v>2483</v>
      </c>
      <c r="G4023" s="29" t="s">
        <v>2159</v>
      </c>
      <c r="H4023" s="29" t="s">
        <v>3023</v>
      </c>
      <c r="I4023" s="29" t="s">
        <v>3023</v>
      </c>
    </row>
    <row r="4024" spans="1:9" x14ac:dyDescent="0.25">
      <c r="A4024" s="28" t="s">
        <v>4887</v>
      </c>
      <c r="B4024" s="28" t="s">
        <v>6738</v>
      </c>
      <c r="C4024" s="28" t="s">
        <v>6417</v>
      </c>
      <c r="D4024" s="28" t="s">
        <v>2852</v>
      </c>
      <c r="E4024" s="28" t="s">
        <v>3157</v>
      </c>
      <c r="F4024" s="29" t="s">
        <v>2452</v>
      </c>
      <c r="G4024" s="29" t="s">
        <v>2153</v>
      </c>
      <c r="H4024" s="29" t="s">
        <v>2152</v>
      </c>
      <c r="I4024" s="29" t="s">
        <v>2153</v>
      </c>
    </row>
    <row r="4025" spans="1:9" x14ac:dyDescent="0.25">
      <c r="A4025" s="28" t="s">
        <v>4887</v>
      </c>
      <c r="B4025" s="28" t="s">
        <v>6739</v>
      </c>
      <c r="C4025" s="28" t="s">
        <v>3828</v>
      </c>
      <c r="D4025" s="28" t="s">
        <v>2549</v>
      </c>
      <c r="E4025" s="28" t="s">
        <v>3157</v>
      </c>
      <c r="F4025" s="29" t="s">
        <v>2455</v>
      </c>
      <c r="G4025" s="29" t="s">
        <v>2153</v>
      </c>
      <c r="H4025" s="29" t="s">
        <v>2152</v>
      </c>
      <c r="I4025" s="29" t="s">
        <v>2153</v>
      </c>
    </row>
    <row r="4026" spans="1:9" x14ac:dyDescent="0.25">
      <c r="A4026" s="28" t="s">
        <v>4887</v>
      </c>
      <c r="B4026" s="28" t="s">
        <v>6740</v>
      </c>
      <c r="C4026" s="28" t="s">
        <v>3854</v>
      </c>
      <c r="D4026" s="28" t="s">
        <v>2198</v>
      </c>
      <c r="E4026" s="28" t="s">
        <v>3157</v>
      </c>
      <c r="F4026" s="29" t="s">
        <v>2198</v>
      </c>
      <c r="G4026" s="29" t="s">
        <v>2153</v>
      </c>
      <c r="H4026" s="29" t="s">
        <v>2152</v>
      </c>
      <c r="I4026" s="29" t="s">
        <v>2153</v>
      </c>
    </row>
    <row r="4027" spans="1:9" x14ac:dyDescent="0.25">
      <c r="A4027" s="28" t="s">
        <v>4887</v>
      </c>
      <c r="B4027" s="28" t="s">
        <v>6741</v>
      </c>
      <c r="C4027" s="28" t="s">
        <v>2116</v>
      </c>
      <c r="D4027" s="28" t="s">
        <v>2501</v>
      </c>
      <c r="E4027" s="28" t="s">
        <v>3157</v>
      </c>
      <c r="F4027" s="29" t="s">
        <v>2452</v>
      </c>
      <c r="G4027" s="29" t="s">
        <v>2153</v>
      </c>
      <c r="H4027" s="29" t="s">
        <v>2152</v>
      </c>
      <c r="I4027" s="29" t="s">
        <v>2153</v>
      </c>
    </row>
    <row r="4028" spans="1:9" x14ac:dyDescent="0.25">
      <c r="A4028" s="28" t="s">
        <v>4887</v>
      </c>
      <c r="B4028" s="28" t="s">
        <v>6742</v>
      </c>
      <c r="C4028" s="28" t="s">
        <v>6743</v>
      </c>
      <c r="D4028" s="28" t="s">
        <v>6744</v>
      </c>
      <c r="E4028" s="28" t="s">
        <v>3157</v>
      </c>
      <c r="F4028" s="29" t="s">
        <v>2452</v>
      </c>
      <c r="G4028" s="29" t="s">
        <v>2153</v>
      </c>
      <c r="H4028" s="29" t="s">
        <v>2152</v>
      </c>
      <c r="I4028" s="29" t="s">
        <v>2153</v>
      </c>
    </row>
    <row r="4029" spans="1:9" x14ac:dyDescent="0.25">
      <c r="A4029" s="28" t="s">
        <v>4887</v>
      </c>
      <c r="B4029" s="28" t="s">
        <v>6745</v>
      </c>
      <c r="C4029" s="28" t="s">
        <v>3971</v>
      </c>
      <c r="D4029" s="28" t="s">
        <v>2469</v>
      </c>
      <c r="E4029" s="28" t="s">
        <v>3157</v>
      </c>
      <c r="F4029" s="29" t="s">
        <v>2455</v>
      </c>
      <c r="G4029" s="29" t="s">
        <v>2153</v>
      </c>
      <c r="H4029" s="29" t="s">
        <v>2152</v>
      </c>
      <c r="I4029" s="29" t="s">
        <v>2153</v>
      </c>
    </row>
    <row r="4030" spans="1:9" x14ac:dyDescent="0.25">
      <c r="A4030" s="28" t="s">
        <v>4887</v>
      </c>
      <c r="B4030" s="28" t="s">
        <v>6746</v>
      </c>
      <c r="C4030" s="28" t="s">
        <v>6716</v>
      </c>
      <c r="D4030" s="28" t="s">
        <v>6716</v>
      </c>
      <c r="E4030" s="28" t="s">
        <v>3157</v>
      </c>
      <c r="F4030" s="29" t="s">
        <v>2478</v>
      </c>
      <c r="G4030" s="29" t="s">
        <v>2153</v>
      </c>
      <c r="H4030" s="29" t="s">
        <v>2152</v>
      </c>
      <c r="I4030" s="29" t="s">
        <v>2153</v>
      </c>
    </row>
    <row r="4031" spans="1:9" x14ac:dyDescent="0.25">
      <c r="A4031" s="28" t="s">
        <v>4887</v>
      </c>
      <c r="B4031" s="28" t="s">
        <v>6747</v>
      </c>
      <c r="C4031" s="28" t="s">
        <v>5743</v>
      </c>
      <c r="D4031" s="28" t="s">
        <v>5743</v>
      </c>
      <c r="E4031" s="28" t="s">
        <v>3157</v>
      </c>
      <c r="F4031" s="29" t="s">
        <v>2455</v>
      </c>
      <c r="G4031" s="29" t="s">
        <v>2153</v>
      </c>
      <c r="H4031" s="29" t="s">
        <v>2152</v>
      </c>
      <c r="I4031" s="29" t="s">
        <v>2153</v>
      </c>
    </row>
    <row r="4032" spans="1:9" x14ac:dyDescent="0.25">
      <c r="A4032" s="28" t="s">
        <v>4887</v>
      </c>
      <c r="B4032" s="28" t="s">
        <v>6748</v>
      </c>
      <c r="C4032" s="28" t="s">
        <v>5919</v>
      </c>
      <c r="D4032" s="28" t="s">
        <v>5920</v>
      </c>
      <c r="E4032" s="28" t="s">
        <v>3157</v>
      </c>
      <c r="F4032" s="29" t="s">
        <v>2191</v>
      </c>
      <c r="G4032" s="29" t="s">
        <v>2153</v>
      </c>
      <c r="H4032" s="29" t="s">
        <v>2152</v>
      </c>
      <c r="I4032" s="29" t="s">
        <v>2153</v>
      </c>
    </row>
    <row r="4033" spans="1:9" x14ac:dyDescent="0.25">
      <c r="A4033" s="28" t="s">
        <v>4887</v>
      </c>
      <c r="B4033" s="28" t="s">
        <v>6749</v>
      </c>
      <c r="C4033" s="28" t="s">
        <v>3916</v>
      </c>
      <c r="D4033" s="28" t="s">
        <v>2477</v>
      </c>
      <c r="E4033" s="28" t="s">
        <v>3157</v>
      </c>
      <c r="F4033" s="29" t="s">
        <v>2478</v>
      </c>
      <c r="G4033" s="29" t="s">
        <v>2153</v>
      </c>
      <c r="H4033" s="29" t="s">
        <v>2152</v>
      </c>
      <c r="I4033" s="29" t="s">
        <v>2153</v>
      </c>
    </row>
    <row r="4034" spans="1:9" x14ac:dyDescent="0.25">
      <c r="A4034" s="28" t="s">
        <v>4887</v>
      </c>
      <c r="B4034" s="28" t="s">
        <v>6750</v>
      </c>
      <c r="C4034" s="28" t="s">
        <v>3824</v>
      </c>
      <c r="D4034" s="28" t="s">
        <v>2493</v>
      </c>
      <c r="E4034" s="28" t="s">
        <v>3157</v>
      </c>
      <c r="F4034" s="29" t="s">
        <v>2455</v>
      </c>
      <c r="G4034" s="29" t="s">
        <v>2153</v>
      </c>
      <c r="H4034" s="29" t="s">
        <v>2152</v>
      </c>
      <c r="I4034" s="29" t="s">
        <v>2153</v>
      </c>
    </row>
    <row r="4035" spans="1:9" x14ac:dyDescent="0.25">
      <c r="A4035" s="28" t="s">
        <v>4887</v>
      </c>
      <c r="B4035" s="28" t="s">
        <v>6751</v>
      </c>
      <c r="C4035" s="28" t="s">
        <v>4008</v>
      </c>
      <c r="D4035" s="28" t="s">
        <v>4009</v>
      </c>
      <c r="E4035" s="28" t="s">
        <v>3157</v>
      </c>
      <c r="F4035" s="29" t="s">
        <v>2455</v>
      </c>
      <c r="G4035" s="29" t="s">
        <v>2153</v>
      </c>
      <c r="H4035" s="29" t="s">
        <v>2152</v>
      </c>
      <c r="I4035" s="29" t="s">
        <v>2153</v>
      </c>
    </row>
    <row r="4036" spans="1:9" x14ac:dyDescent="0.25">
      <c r="A4036" s="28" t="s">
        <v>4887</v>
      </c>
      <c r="B4036" s="28" t="s">
        <v>6752</v>
      </c>
      <c r="C4036" s="28" t="s">
        <v>3866</v>
      </c>
      <c r="D4036" s="28" t="s">
        <v>3625</v>
      </c>
      <c r="E4036" s="28" t="s">
        <v>6737</v>
      </c>
      <c r="F4036" s="29" t="s">
        <v>2483</v>
      </c>
      <c r="G4036" s="29" t="s">
        <v>2159</v>
      </c>
      <c r="H4036" s="29" t="s">
        <v>3023</v>
      </c>
      <c r="I4036" s="29" t="s">
        <v>3023</v>
      </c>
    </row>
    <row r="4037" spans="1:9" x14ac:dyDescent="0.25">
      <c r="A4037" s="28" t="s">
        <v>4887</v>
      </c>
      <c r="B4037" s="28" t="s">
        <v>6753</v>
      </c>
      <c r="C4037" s="28" t="s">
        <v>3971</v>
      </c>
      <c r="D4037" s="28" t="s">
        <v>2469</v>
      </c>
      <c r="E4037" s="28" t="s">
        <v>6737</v>
      </c>
      <c r="F4037" s="29" t="s">
        <v>2455</v>
      </c>
      <c r="G4037" s="29" t="s">
        <v>2159</v>
      </c>
      <c r="H4037" s="29" t="s">
        <v>3023</v>
      </c>
      <c r="I4037" s="29" t="s">
        <v>3023</v>
      </c>
    </row>
    <row r="4038" spans="1:9" x14ac:dyDescent="0.25">
      <c r="A4038" s="28" t="s">
        <v>4887</v>
      </c>
      <c r="B4038" s="28" t="s">
        <v>6754</v>
      </c>
      <c r="C4038" s="28" t="s">
        <v>3866</v>
      </c>
      <c r="D4038" s="28" t="s">
        <v>3625</v>
      </c>
      <c r="E4038" s="28" t="s">
        <v>6737</v>
      </c>
      <c r="F4038" s="29" t="s">
        <v>2483</v>
      </c>
      <c r="G4038" s="29" t="s">
        <v>2159</v>
      </c>
      <c r="H4038" s="29" t="s">
        <v>3023</v>
      </c>
      <c r="I4038" s="29" t="s">
        <v>3023</v>
      </c>
    </row>
    <row r="4039" spans="1:9" x14ac:dyDescent="0.25">
      <c r="A4039" s="28" t="s">
        <v>4887</v>
      </c>
      <c r="B4039" s="28" t="s">
        <v>6755</v>
      </c>
      <c r="C4039" s="28" t="s">
        <v>3878</v>
      </c>
      <c r="D4039" s="28" t="s">
        <v>2814</v>
      </c>
      <c r="E4039" s="28" t="s">
        <v>2151</v>
      </c>
      <c r="F4039" s="29" t="s">
        <v>2483</v>
      </c>
      <c r="G4039" s="29" t="s">
        <v>2128</v>
      </c>
      <c r="H4039" s="29" t="s">
        <v>2151</v>
      </c>
      <c r="I4039" s="29" t="s">
        <v>2128</v>
      </c>
    </row>
    <row r="4040" spans="1:9" x14ac:dyDescent="0.25">
      <c r="A4040" s="28" t="s">
        <v>4887</v>
      </c>
      <c r="B4040" s="28" t="s">
        <v>6756</v>
      </c>
      <c r="C4040" s="28" t="s">
        <v>2116</v>
      </c>
      <c r="D4040" s="28" t="s">
        <v>2501</v>
      </c>
      <c r="E4040" s="28" t="s">
        <v>2079</v>
      </c>
      <c r="F4040" s="29" t="s">
        <v>2452</v>
      </c>
      <c r="G4040" s="29" t="s">
        <v>2080</v>
      </c>
      <c r="H4040" s="29" t="s">
        <v>2079</v>
      </c>
      <c r="I4040" s="29" t="s">
        <v>2080</v>
      </c>
    </row>
    <row r="4041" spans="1:9" x14ac:dyDescent="0.25">
      <c r="A4041" s="28" t="s">
        <v>4887</v>
      </c>
      <c r="B4041" s="28" t="s">
        <v>6757</v>
      </c>
      <c r="C4041" s="28" t="s">
        <v>2116</v>
      </c>
      <c r="D4041" s="28" t="s">
        <v>2501</v>
      </c>
      <c r="E4041" s="28" t="s">
        <v>2079</v>
      </c>
      <c r="F4041" s="29" t="s">
        <v>2452</v>
      </c>
      <c r="G4041" s="29" t="s">
        <v>2080</v>
      </c>
      <c r="H4041" s="29" t="s">
        <v>2079</v>
      </c>
      <c r="I4041" s="29" t="s">
        <v>2080</v>
      </c>
    </row>
    <row r="4042" spans="1:9" x14ac:dyDescent="0.25">
      <c r="A4042" s="28" t="s">
        <v>4887</v>
      </c>
      <c r="B4042" s="28" t="s">
        <v>6758</v>
      </c>
      <c r="C4042" s="28" t="s">
        <v>3866</v>
      </c>
      <c r="D4042" s="28" t="s">
        <v>3625</v>
      </c>
      <c r="E4042" s="28" t="s">
        <v>2079</v>
      </c>
      <c r="F4042" s="29" t="s">
        <v>2483</v>
      </c>
      <c r="G4042" s="29" t="s">
        <v>2080</v>
      </c>
      <c r="H4042" s="29" t="s">
        <v>2079</v>
      </c>
      <c r="I4042" s="29" t="s">
        <v>2080</v>
      </c>
    </row>
    <row r="4043" spans="1:9" x14ac:dyDescent="0.25">
      <c r="A4043" s="28" t="s">
        <v>4887</v>
      </c>
      <c r="B4043" s="28" t="s">
        <v>6759</v>
      </c>
      <c r="C4043" s="28" t="s">
        <v>6286</v>
      </c>
      <c r="D4043" s="28" t="s">
        <v>2748</v>
      </c>
      <c r="E4043" s="28" t="s">
        <v>2148</v>
      </c>
      <c r="F4043" s="29" t="s">
        <v>2483</v>
      </c>
      <c r="G4043" s="29" t="s">
        <v>2153</v>
      </c>
      <c r="H4043" s="29" t="s">
        <v>2148</v>
      </c>
      <c r="I4043" s="29" t="s">
        <v>2080</v>
      </c>
    </row>
    <row r="4044" spans="1:9" x14ac:dyDescent="0.25">
      <c r="A4044" s="28" t="s">
        <v>4887</v>
      </c>
      <c r="B4044" s="28" t="s">
        <v>6760</v>
      </c>
      <c r="C4044" s="28" t="s">
        <v>3854</v>
      </c>
      <c r="D4044" s="28" t="s">
        <v>2198</v>
      </c>
      <c r="E4044" s="28" t="s">
        <v>2148</v>
      </c>
      <c r="F4044" s="29" t="s">
        <v>2198</v>
      </c>
      <c r="G4044" s="29" t="s">
        <v>2153</v>
      </c>
      <c r="H4044" s="29" t="s">
        <v>2148</v>
      </c>
      <c r="I4044" s="29" t="s">
        <v>2080</v>
      </c>
    </row>
    <row r="4045" spans="1:9" x14ac:dyDescent="0.25">
      <c r="A4045" s="28" t="s">
        <v>4887</v>
      </c>
      <c r="B4045" s="28" t="s">
        <v>6761</v>
      </c>
      <c r="C4045" s="28" t="s">
        <v>4073</v>
      </c>
      <c r="D4045" s="28" t="s">
        <v>2769</v>
      </c>
      <c r="E4045" s="28" t="s">
        <v>2148</v>
      </c>
      <c r="F4045" s="29" t="s">
        <v>2483</v>
      </c>
      <c r="G4045" s="29" t="s">
        <v>2153</v>
      </c>
      <c r="H4045" s="29" t="s">
        <v>2148</v>
      </c>
      <c r="I4045" s="29" t="s">
        <v>2080</v>
      </c>
    </row>
    <row r="4046" spans="1:9" x14ac:dyDescent="0.25">
      <c r="A4046" s="28" t="s">
        <v>4887</v>
      </c>
      <c r="B4046" s="28" t="s">
        <v>6762</v>
      </c>
      <c r="C4046" s="28" t="s">
        <v>6286</v>
      </c>
      <c r="D4046" s="28" t="s">
        <v>2748</v>
      </c>
      <c r="E4046" s="28" t="s">
        <v>2148</v>
      </c>
      <c r="F4046" s="29" t="s">
        <v>2483</v>
      </c>
      <c r="G4046" s="29" t="s">
        <v>2153</v>
      </c>
      <c r="H4046" s="29" t="s">
        <v>2148</v>
      </c>
      <c r="I4046" s="29" t="s">
        <v>2080</v>
      </c>
    </row>
    <row r="4047" spans="1:9" x14ac:dyDescent="0.25">
      <c r="A4047" s="28" t="s">
        <v>4887</v>
      </c>
      <c r="B4047" s="28" t="s">
        <v>6763</v>
      </c>
      <c r="C4047" s="28" t="s">
        <v>3854</v>
      </c>
      <c r="D4047" s="28" t="s">
        <v>2198</v>
      </c>
      <c r="E4047" s="28" t="s">
        <v>2148</v>
      </c>
      <c r="F4047" s="29" t="s">
        <v>2198</v>
      </c>
      <c r="G4047" s="29" t="s">
        <v>2153</v>
      </c>
      <c r="H4047" s="29" t="s">
        <v>2148</v>
      </c>
      <c r="I4047" s="29" t="s">
        <v>2080</v>
      </c>
    </row>
    <row r="4048" spans="1:9" x14ac:dyDescent="0.25">
      <c r="A4048" s="28" t="s">
        <v>4887</v>
      </c>
      <c r="B4048" s="28" t="s">
        <v>6764</v>
      </c>
      <c r="C4048" s="28" t="s">
        <v>3971</v>
      </c>
      <c r="D4048" s="28" t="s">
        <v>2469</v>
      </c>
      <c r="E4048" s="28" t="s">
        <v>2148</v>
      </c>
      <c r="F4048" s="29" t="s">
        <v>2455</v>
      </c>
      <c r="G4048" s="29" t="s">
        <v>2153</v>
      </c>
      <c r="H4048" s="29" t="s">
        <v>2148</v>
      </c>
      <c r="I4048" s="29" t="s">
        <v>2080</v>
      </c>
    </row>
    <row r="4049" spans="1:9" x14ac:dyDescent="0.25">
      <c r="A4049" s="28" t="s">
        <v>4887</v>
      </c>
      <c r="B4049" s="28" t="s">
        <v>6765</v>
      </c>
      <c r="C4049" s="28" t="s">
        <v>6290</v>
      </c>
      <c r="D4049" s="28" t="s">
        <v>2767</v>
      </c>
      <c r="E4049" s="28" t="s">
        <v>2148</v>
      </c>
      <c r="F4049" s="29" t="s">
        <v>2483</v>
      </c>
      <c r="G4049" s="29" t="s">
        <v>2153</v>
      </c>
      <c r="H4049" s="29" t="s">
        <v>2148</v>
      </c>
      <c r="I4049" s="29" t="s">
        <v>2080</v>
      </c>
    </row>
    <row r="4050" spans="1:9" x14ac:dyDescent="0.25">
      <c r="A4050" s="28" t="s">
        <v>4887</v>
      </c>
      <c r="B4050" s="28" t="s">
        <v>6766</v>
      </c>
      <c r="C4050" s="28" t="s">
        <v>4073</v>
      </c>
      <c r="D4050" s="28" t="s">
        <v>2769</v>
      </c>
      <c r="E4050" s="28" t="s">
        <v>2148</v>
      </c>
      <c r="F4050" s="29" t="s">
        <v>2483</v>
      </c>
      <c r="G4050" s="29" t="s">
        <v>2153</v>
      </c>
      <c r="H4050" s="29" t="s">
        <v>2148</v>
      </c>
      <c r="I4050" s="29" t="s">
        <v>2080</v>
      </c>
    </row>
    <row r="4051" spans="1:9" x14ac:dyDescent="0.25">
      <c r="A4051" s="28" t="s">
        <v>4887</v>
      </c>
      <c r="B4051" s="28" t="s">
        <v>6767</v>
      </c>
      <c r="C4051" s="28" t="s">
        <v>3826</v>
      </c>
      <c r="D4051" s="28" t="s">
        <v>2547</v>
      </c>
      <c r="E4051" s="28" t="s">
        <v>2177</v>
      </c>
      <c r="F4051" s="29" t="s">
        <v>2455</v>
      </c>
      <c r="G4051" s="29" t="s">
        <v>2119</v>
      </c>
      <c r="H4051" s="29" t="s">
        <v>2177</v>
      </c>
      <c r="I4051" s="29" t="s">
        <v>2119</v>
      </c>
    </row>
    <row r="4052" spans="1:9" x14ac:dyDescent="0.25">
      <c r="A4052" s="28" t="s">
        <v>4887</v>
      </c>
      <c r="B4052" s="28" t="s">
        <v>6768</v>
      </c>
      <c r="C4052" s="28" t="s">
        <v>3830</v>
      </c>
      <c r="D4052" s="28" t="s">
        <v>3831</v>
      </c>
      <c r="E4052" s="28" t="s">
        <v>2177</v>
      </c>
      <c r="F4052" s="29" t="s">
        <v>2455</v>
      </c>
      <c r="G4052" s="29" t="s">
        <v>2119</v>
      </c>
      <c r="H4052" s="29" t="s">
        <v>2177</v>
      </c>
      <c r="I4052" s="29" t="s">
        <v>2119</v>
      </c>
    </row>
    <row r="4053" spans="1:9" x14ac:dyDescent="0.25">
      <c r="A4053" s="28" t="s">
        <v>4887</v>
      </c>
      <c r="B4053" s="28" t="s">
        <v>6769</v>
      </c>
      <c r="C4053" s="28" t="s">
        <v>3866</v>
      </c>
      <c r="D4053" s="28" t="s">
        <v>3625</v>
      </c>
      <c r="E4053" s="28" t="s">
        <v>2177</v>
      </c>
      <c r="F4053" s="29" t="s">
        <v>2483</v>
      </c>
      <c r="G4053" s="29" t="s">
        <v>2119</v>
      </c>
      <c r="H4053" s="29" t="s">
        <v>2177</v>
      </c>
      <c r="I4053" s="29" t="s">
        <v>2119</v>
      </c>
    </row>
    <row r="4054" spans="1:9" x14ac:dyDescent="0.25">
      <c r="A4054" s="28" t="s">
        <v>4887</v>
      </c>
      <c r="B4054" s="28" t="s">
        <v>6770</v>
      </c>
      <c r="C4054" s="28" t="s">
        <v>3971</v>
      </c>
      <c r="D4054" s="28" t="s">
        <v>2469</v>
      </c>
      <c r="E4054" s="28" t="s">
        <v>2177</v>
      </c>
      <c r="F4054" s="29" t="s">
        <v>2455</v>
      </c>
      <c r="G4054" s="29" t="s">
        <v>2119</v>
      </c>
      <c r="H4054" s="29" t="s">
        <v>2177</v>
      </c>
      <c r="I4054" s="29" t="s">
        <v>2119</v>
      </c>
    </row>
    <row r="4055" spans="1:9" x14ac:dyDescent="0.25">
      <c r="A4055" s="28" t="s">
        <v>4887</v>
      </c>
      <c r="B4055" s="28" t="s">
        <v>6771</v>
      </c>
      <c r="C4055" s="28" t="s">
        <v>3821</v>
      </c>
      <c r="D4055" s="28" t="s">
        <v>2473</v>
      </c>
      <c r="E4055" s="28" t="s">
        <v>2177</v>
      </c>
      <c r="F4055" s="29" t="s">
        <v>2455</v>
      </c>
      <c r="G4055" s="29" t="s">
        <v>2119</v>
      </c>
      <c r="H4055" s="29" t="s">
        <v>2177</v>
      </c>
      <c r="I4055" s="29" t="s">
        <v>2119</v>
      </c>
    </row>
    <row r="4056" spans="1:9" x14ac:dyDescent="0.25">
      <c r="A4056" s="28" t="s">
        <v>4887</v>
      </c>
      <c r="B4056" s="28" t="s">
        <v>6772</v>
      </c>
      <c r="C4056" s="28" t="s">
        <v>4008</v>
      </c>
      <c r="D4056" s="28" t="s">
        <v>4009</v>
      </c>
      <c r="E4056" s="28" t="s">
        <v>2177</v>
      </c>
      <c r="F4056" s="29" t="s">
        <v>2455</v>
      </c>
      <c r="G4056" s="29" t="s">
        <v>2119</v>
      </c>
      <c r="H4056" s="29" t="s">
        <v>2177</v>
      </c>
      <c r="I4056" s="29" t="s">
        <v>2119</v>
      </c>
    </row>
    <row r="4057" spans="1:9" x14ac:dyDescent="0.25">
      <c r="A4057" s="28" t="s">
        <v>4887</v>
      </c>
      <c r="B4057" s="28" t="s">
        <v>6773</v>
      </c>
      <c r="C4057" s="28" t="s">
        <v>3854</v>
      </c>
      <c r="D4057" s="28" t="s">
        <v>2198</v>
      </c>
      <c r="E4057" s="28" t="s">
        <v>2151</v>
      </c>
      <c r="F4057" s="29" t="s">
        <v>2198</v>
      </c>
      <c r="G4057" s="29" t="s">
        <v>2128</v>
      </c>
      <c r="H4057" s="29" t="s">
        <v>2151</v>
      </c>
      <c r="I4057" s="29" t="s">
        <v>2128</v>
      </c>
    </row>
    <row r="4058" spans="1:9" x14ac:dyDescent="0.25">
      <c r="A4058" s="28" t="s">
        <v>4887</v>
      </c>
      <c r="B4058" s="28" t="s">
        <v>6774</v>
      </c>
      <c r="C4058" s="28" t="s">
        <v>3878</v>
      </c>
      <c r="D4058" s="28" t="s">
        <v>2814</v>
      </c>
      <c r="E4058" s="28" t="s">
        <v>2151</v>
      </c>
      <c r="F4058" s="29" t="s">
        <v>2483</v>
      </c>
      <c r="G4058" s="29" t="s">
        <v>2128</v>
      </c>
      <c r="H4058" s="29" t="s">
        <v>2151</v>
      </c>
      <c r="I4058" s="29" t="s">
        <v>2128</v>
      </c>
    </row>
    <row r="4059" spans="1:9" x14ac:dyDescent="0.25">
      <c r="A4059" s="28" t="s">
        <v>4887</v>
      </c>
      <c r="B4059" s="28" t="s">
        <v>6775</v>
      </c>
      <c r="C4059" s="28" t="s">
        <v>3878</v>
      </c>
      <c r="D4059" s="28" t="s">
        <v>2814</v>
      </c>
      <c r="E4059" s="28" t="s">
        <v>2151</v>
      </c>
      <c r="F4059" s="29" t="s">
        <v>2483</v>
      </c>
      <c r="G4059" s="29" t="s">
        <v>2128</v>
      </c>
      <c r="H4059" s="29" t="s">
        <v>2151</v>
      </c>
      <c r="I4059" s="29" t="s">
        <v>2128</v>
      </c>
    </row>
    <row r="4060" spans="1:9" x14ac:dyDescent="0.25">
      <c r="A4060" s="28" t="s">
        <v>4887</v>
      </c>
      <c r="B4060" s="28" t="s">
        <v>6776</v>
      </c>
      <c r="C4060" s="28" t="s">
        <v>3826</v>
      </c>
      <c r="D4060" s="28" t="s">
        <v>2547</v>
      </c>
      <c r="E4060" s="28" t="s">
        <v>6777</v>
      </c>
      <c r="F4060" s="29" t="s">
        <v>2455</v>
      </c>
      <c r="G4060" s="29" t="s">
        <v>2119</v>
      </c>
      <c r="H4060" s="29" t="s">
        <v>2540</v>
      </c>
      <c r="I4060" s="29" t="s">
        <v>2119</v>
      </c>
    </row>
    <row r="4061" spans="1:9" x14ac:dyDescent="0.25">
      <c r="A4061" s="28" t="s">
        <v>4887</v>
      </c>
      <c r="B4061" s="28" t="s">
        <v>6778</v>
      </c>
      <c r="C4061" s="28" t="s">
        <v>5787</v>
      </c>
      <c r="D4061" s="28" t="s">
        <v>5787</v>
      </c>
      <c r="E4061" s="28" t="s">
        <v>6777</v>
      </c>
      <c r="F4061" s="29" t="s">
        <v>2455</v>
      </c>
      <c r="G4061" s="29" t="s">
        <v>2119</v>
      </c>
      <c r="H4061" s="29" t="s">
        <v>2540</v>
      </c>
      <c r="I4061" s="29" t="s">
        <v>2119</v>
      </c>
    </row>
    <row r="4062" spans="1:9" x14ac:dyDescent="0.25">
      <c r="A4062" s="28" t="s">
        <v>4887</v>
      </c>
      <c r="B4062" s="28" t="s">
        <v>6779</v>
      </c>
      <c r="C4062" s="28" t="s">
        <v>3830</v>
      </c>
      <c r="D4062" s="28" t="s">
        <v>3831</v>
      </c>
      <c r="E4062" s="28" t="s">
        <v>6777</v>
      </c>
      <c r="F4062" s="29" t="s">
        <v>2455</v>
      </c>
      <c r="G4062" s="29" t="s">
        <v>2119</v>
      </c>
      <c r="H4062" s="29" t="s">
        <v>2540</v>
      </c>
      <c r="I4062" s="29" t="s">
        <v>2119</v>
      </c>
    </row>
    <row r="4063" spans="1:9" x14ac:dyDescent="0.25">
      <c r="A4063" s="28" t="s">
        <v>4887</v>
      </c>
      <c r="B4063" s="28" t="s">
        <v>6780</v>
      </c>
      <c r="C4063" s="28" t="s">
        <v>4274</v>
      </c>
      <c r="D4063" s="28" t="s">
        <v>4274</v>
      </c>
      <c r="E4063" s="28" t="s">
        <v>6777</v>
      </c>
      <c r="F4063" s="29" t="s">
        <v>2455</v>
      </c>
      <c r="G4063" s="29" t="s">
        <v>2119</v>
      </c>
      <c r="H4063" s="29" t="s">
        <v>2540</v>
      </c>
      <c r="I4063" s="29" t="s">
        <v>2119</v>
      </c>
    </row>
    <row r="4064" spans="1:9" x14ac:dyDescent="0.25">
      <c r="A4064" s="28" t="s">
        <v>4887</v>
      </c>
      <c r="B4064" s="28" t="s">
        <v>6781</v>
      </c>
      <c r="C4064" s="28" t="s">
        <v>4008</v>
      </c>
      <c r="D4064" s="28" t="s">
        <v>4009</v>
      </c>
      <c r="E4064" s="28" t="s">
        <v>6777</v>
      </c>
      <c r="F4064" s="29" t="s">
        <v>2455</v>
      </c>
      <c r="G4064" s="29" t="s">
        <v>2119</v>
      </c>
      <c r="H4064" s="29" t="s">
        <v>2540</v>
      </c>
      <c r="I4064" s="29" t="s">
        <v>2119</v>
      </c>
    </row>
    <row r="4065" spans="1:9" x14ac:dyDescent="0.25">
      <c r="A4065" s="28" t="s">
        <v>4887</v>
      </c>
      <c r="B4065" s="28" t="s">
        <v>6782</v>
      </c>
      <c r="C4065" s="28" t="s">
        <v>3826</v>
      </c>
      <c r="D4065" s="28" t="s">
        <v>2547</v>
      </c>
      <c r="E4065" s="28" t="s">
        <v>6777</v>
      </c>
      <c r="F4065" s="29" t="s">
        <v>2455</v>
      </c>
      <c r="G4065" s="29" t="s">
        <v>2119</v>
      </c>
      <c r="H4065" s="29" t="s">
        <v>2540</v>
      </c>
      <c r="I4065" s="29" t="s">
        <v>2119</v>
      </c>
    </row>
    <row r="4066" spans="1:9" x14ac:dyDescent="0.25">
      <c r="A4066" s="28" t="s">
        <v>4887</v>
      </c>
      <c r="B4066" s="28" t="s">
        <v>6783</v>
      </c>
      <c r="C4066" s="28" t="s">
        <v>5787</v>
      </c>
      <c r="D4066" s="28" t="s">
        <v>5787</v>
      </c>
      <c r="E4066" s="28" t="s">
        <v>6777</v>
      </c>
      <c r="F4066" s="29" t="s">
        <v>2455</v>
      </c>
      <c r="G4066" s="29" t="s">
        <v>2119</v>
      </c>
      <c r="H4066" s="29" t="s">
        <v>2540</v>
      </c>
      <c r="I4066" s="29" t="s">
        <v>2119</v>
      </c>
    </row>
    <row r="4067" spans="1:9" x14ac:dyDescent="0.25">
      <c r="A4067" s="28" t="s">
        <v>4887</v>
      </c>
      <c r="B4067" s="28" t="s">
        <v>6784</v>
      </c>
      <c r="C4067" s="28" t="s">
        <v>3830</v>
      </c>
      <c r="D4067" s="28" t="s">
        <v>3831</v>
      </c>
      <c r="E4067" s="28" t="s">
        <v>6777</v>
      </c>
      <c r="F4067" s="29" t="s">
        <v>2455</v>
      </c>
      <c r="G4067" s="29" t="s">
        <v>2119</v>
      </c>
      <c r="H4067" s="29" t="s">
        <v>2540</v>
      </c>
      <c r="I4067" s="29" t="s">
        <v>2119</v>
      </c>
    </row>
    <row r="4068" spans="1:9" x14ac:dyDescent="0.25">
      <c r="A4068" s="28" t="s">
        <v>4887</v>
      </c>
      <c r="B4068" s="28" t="s">
        <v>6785</v>
      </c>
      <c r="C4068" s="28" t="s">
        <v>4274</v>
      </c>
      <c r="D4068" s="28" t="s">
        <v>4274</v>
      </c>
      <c r="E4068" s="28" t="s">
        <v>6777</v>
      </c>
      <c r="F4068" s="29" t="s">
        <v>2455</v>
      </c>
      <c r="G4068" s="29" t="s">
        <v>2119</v>
      </c>
      <c r="H4068" s="29" t="s">
        <v>2540</v>
      </c>
      <c r="I4068" s="29" t="s">
        <v>2119</v>
      </c>
    </row>
    <row r="4069" spans="1:9" x14ac:dyDescent="0.25">
      <c r="A4069" s="28" t="s">
        <v>4887</v>
      </c>
      <c r="B4069" s="28" t="s">
        <v>6786</v>
      </c>
      <c r="C4069" s="28" t="s">
        <v>3846</v>
      </c>
      <c r="D4069" s="28" t="s">
        <v>2982</v>
      </c>
      <c r="E4069" s="28" t="s">
        <v>6777</v>
      </c>
      <c r="F4069" s="29" t="s">
        <v>2455</v>
      </c>
      <c r="G4069" s="29" t="s">
        <v>2119</v>
      </c>
      <c r="H4069" s="29" t="s">
        <v>2540</v>
      </c>
      <c r="I4069" s="29" t="s">
        <v>2119</v>
      </c>
    </row>
    <row r="4070" spans="1:9" x14ac:dyDescent="0.25">
      <c r="A4070" s="28" t="s">
        <v>4887</v>
      </c>
      <c r="B4070" s="28" t="s">
        <v>6787</v>
      </c>
      <c r="C4070" s="28" t="s">
        <v>4008</v>
      </c>
      <c r="D4070" s="28" t="s">
        <v>4009</v>
      </c>
      <c r="E4070" s="28" t="s">
        <v>6777</v>
      </c>
      <c r="F4070" s="29" t="s">
        <v>2455</v>
      </c>
      <c r="G4070" s="29" t="s">
        <v>2119</v>
      </c>
      <c r="H4070" s="29" t="s">
        <v>2540</v>
      </c>
      <c r="I4070" s="29" t="s">
        <v>2119</v>
      </c>
    </row>
    <row r="4071" spans="1:9" x14ac:dyDescent="0.25">
      <c r="A4071" s="28" t="s">
        <v>4887</v>
      </c>
      <c r="B4071" s="28" t="s">
        <v>6788</v>
      </c>
      <c r="C4071" s="28" t="s">
        <v>4855</v>
      </c>
      <c r="D4071" s="28" t="s">
        <v>4855</v>
      </c>
      <c r="E4071" s="28" t="s">
        <v>2143</v>
      </c>
      <c r="F4071" s="29" t="s">
        <v>2478</v>
      </c>
      <c r="G4071" s="29" t="s">
        <v>2073</v>
      </c>
      <c r="H4071" s="29" t="s">
        <v>2143</v>
      </c>
      <c r="I4071" s="29" t="s">
        <v>2073</v>
      </c>
    </row>
    <row r="4072" spans="1:9" x14ac:dyDescent="0.25">
      <c r="A4072" s="28" t="s">
        <v>4887</v>
      </c>
      <c r="B4072" s="28" t="s">
        <v>6789</v>
      </c>
      <c r="C4072" s="28" t="s">
        <v>3854</v>
      </c>
      <c r="D4072" s="28" t="s">
        <v>2198</v>
      </c>
      <c r="E4072" s="28" t="s">
        <v>2143</v>
      </c>
      <c r="F4072" s="29" t="s">
        <v>2198</v>
      </c>
      <c r="G4072" s="29" t="s">
        <v>2073</v>
      </c>
      <c r="H4072" s="29" t="s">
        <v>2143</v>
      </c>
      <c r="I4072" s="29" t="s">
        <v>2073</v>
      </c>
    </row>
    <row r="4073" spans="1:9" x14ac:dyDescent="0.25">
      <c r="A4073" s="28" t="s">
        <v>4887</v>
      </c>
      <c r="B4073" s="28" t="s">
        <v>6790</v>
      </c>
      <c r="C4073" s="28" t="s">
        <v>3830</v>
      </c>
      <c r="D4073" s="28" t="s">
        <v>3831</v>
      </c>
      <c r="E4073" s="28" t="s">
        <v>2143</v>
      </c>
      <c r="F4073" s="29" t="s">
        <v>2455</v>
      </c>
      <c r="G4073" s="29" t="s">
        <v>2073</v>
      </c>
      <c r="H4073" s="29" t="s">
        <v>2143</v>
      </c>
      <c r="I4073" s="29" t="s">
        <v>2073</v>
      </c>
    </row>
    <row r="4074" spans="1:9" x14ac:dyDescent="0.25">
      <c r="A4074" s="28" t="s">
        <v>4887</v>
      </c>
      <c r="B4074" s="28" t="s">
        <v>6791</v>
      </c>
      <c r="C4074" s="28" t="s">
        <v>2116</v>
      </c>
      <c r="D4074" s="28" t="s">
        <v>2501</v>
      </c>
      <c r="E4074" s="28" t="s">
        <v>2143</v>
      </c>
      <c r="F4074" s="29" t="s">
        <v>2452</v>
      </c>
      <c r="G4074" s="29" t="s">
        <v>2073</v>
      </c>
      <c r="H4074" s="29" t="s">
        <v>2143</v>
      </c>
      <c r="I4074" s="29" t="s">
        <v>2073</v>
      </c>
    </row>
    <row r="4075" spans="1:9" x14ac:dyDescent="0.25">
      <c r="A4075" s="28" t="s">
        <v>4887</v>
      </c>
      <c r="B4075" s="28" t="s">
        <v>6792</v>
      </c>
      <c r="C4075" s="28" t="s">
        <v>3971</v>
      </c>
      <c r="D4075" s="28" t="s">
        <v>2469</v>
      </c>
      <c r="E4075" s="28" t="s">
        <v>2143</v>
      </c>
      <c r="F4075" s="29" t="s">
        <v>2455</v>
      </c>
      <c r="G4075" s="29" t="s">
        <v>2073</v>
      </c>
      <c r="H4075" s="29" t="s">
        <v>2143</v>
      </c>
      <c r="I4075" s="29" t="s">
        <v>2073</v>
      </c>
    </row>
    <row r="4076" spans="1:9" x14ac:dyDescent="0.25">
      <c r="A4076" s="28" t="s">
        <v>4887</v>
      </c>
      <c r="B4076" s="28" t="s">
        <v>6793</v>
      </c>
      <c r="C4076" s="28" t="s">
        <v>3916</v>
      </c>
      <c r="D4076" s="28" t="s">
        <v>2477</v>
      </c>
      <c r="E4076" s="28" t="s">
        <v>2143</v>
      </c>
      <c r="F4076" s="29" t="s">
        <v>2478</v>
      </c>
      <c r="G4076" s="29" t="s">
        <v>2073</v>
      </c>
      <c r="H4076" s="29" t="s">
        <v>2143</v>
      </c>
      <c r="I4076" s="29" t="s">
        <v>2073</v>
      </c>
    </row>
    <row r="4077" spans="1:9" x14ac:dyDescent="0.25">
      <c r="A4077" s="28" t="s">
        <v>4887</v>
      </c>
      <c r="B4077" s="28" t="s">
        <v>6794</v>
      </c>
      <c r="C4077" s="28" t="s">
        <v>6286</v>
      </c>
      <c r="D4077" s="28" t="s">
        <v>2748</v>
      </c>
      <c r="E4077" s="28" t="s">
        <v>2148</v>
      </c>
      <c r="F4077" s="29" t="s">
        <v>2483</v>
      </c>
      <c r="G4077" s="29" t="s">
        <v>2153</v>
      </c>
      <c r="H4077" s="29" t="s">
        <v>2148</v>
      </c>
      <c r="I4077" s="29" t="s">
        <v>2080</v>
      </c>
    </row>
    <row r="4078" spans="1:9" x14ac:dyDescent="0.25">
      <c r="A4078" s="28" t="s">
        <v>4887</v>
      </c>
      <c r="B4078" s="28" t="s">
        <v>6795</v>
      </c>
      <c r="C4078" s="28" t="s">
        <v>3854</v>
      </c>
      <c r="D4078" s="28" t="s">
        <v>2198</v>
      </c>
      <c r="E4078" s="28" t="s">
        <v>2148</v>
      </c>
      <c r="F4078" s="29" t="s">
        <v>2198</v>
      </c>
      <c r="G4078" s="29" t="s">
        <v>2153</v>
      </c>
      <c r="H4078" s="29" t="s">
        <v>2148</v>
      </c>
      <c r="I4078" s="29" t="s">
        <v>2080</v>
      </c>
    </row>
    <row r="4079" spans="1:9" x14ac:dyDescent="0.25">
      <c r="A4079" s="28" t="s">
        <v>4887</v>
      </c>
      <c r="B4079" s="28" t="s">
        <v>6796</v>
      </c>
      <c r="C4079" s="28" t="s">
        <v>3971</v>
      </c>
      <c r="D4079" s="28" t="s">
        <v>2469</v>
      </c>
      <c r="E4079" s="28" t="s">
        <v>2148</v>
      </c>
      <c r="F4079" s="29" t="s">
        <v>2455</v>
      </c>
      <c r="G4079" s="29" t="s">
        <v>2153</v>
      </c>
      <c r="H4079" s="29" t="s">
        <v>2148</v>
      </c>
      <c r="I4079" s="29" t="s">
        <v>2080</v>
      </c>
    </row>
    <row r="4080" spans="1:9" x14ac:dyDescent="0.25">
      <c r="A4080" s="28" t="s">
        <v>4887</v>
      </c>
      <c r="B4080" s="28" t="s">
        <v>6797</v>
      </c>
      <c r="C4080" s="28" t="s">
        <v>3985</v>
      </c>
      <c r="D4080" s="28" t="s">
        <v>3526</v>
      </c>
      <c r="E4080" s="28" t="s">
        <v>2148</v>
      </c>
      <c r="F4080" s="29" t="s">
        <v>2198</v>
      </c>
      <c r="G4080" s="29" t="s">
        <v>2153</v>
      </c>
      <c r="H4080" s="29" t="s">
        <v>2148</v>
      </c>
      <c r="I4080" s="29" t="s">
        <v>2080</v>
      </c>
    </row>
    <row r="4081" spans="1:9" x14ac:dyDescent="0.25">
      <c r="A4081" s="28" t="s">
        <v>4887</v>
      </c>
      <c r="B4081" s="28" t="s">
        <v>6798</v>
      </c>
      <c r="C4081" s="28" t="s">
        <v>6290</v>
      </c>
      <c r="D4081" s="28" t="s">
        <v>2767</v>
      </c>
      <c r="E4081" s="28" t="s">
        <v>2148</v>
      </c>
      <c r="F4081" s="29" t="s">
        <v>2483</v>
      </c>
      <c r="G4081" s="29" t="s">
        <v>2153</v>
      </c>
      <c r="H4081" s="29" t="s">
        <v>2148</v>
      </c>
      <c r="I4081" s="29" t="s">
        <v>2080</v>
      </c>
    </row>
    <row r="4082" spans="1:9" x14ac:dyDescent="0.25">
      <c r="A4082" s="28" t="s">
        <v>4887</v>
      </c>
      <c r="B4082" s="28" t="s">
        <v>6799</v>
      </c>
      <c r="C4082" s="28" t="s">
        <v>4073</v>
      </c>
      <c r="D4082" s="28" t="s">
        <v>2769</v>
      </c>
      <c r="E4082" s="28" t="s">
        <v>2148</v>
      </c>
      <c r="F4082" s="29" t="s">
        <v>2483</v>
      </c>
      <c r="G4082" s="29" t="s">
        <v>2153</v>
      </c>
      <c r="H4082" s="29" t="s">
        <v>2148</v>
      </c>
      <c r="I4082" s="29" t="s">
        <v>2080</v>
      </c>
    </row>
    <row r="4083" spans="1:9" x14ac:dyDescent="0.25">
      <c r="A4083" s="28" t="s">
        <v>4887</v>
      </c>
      <c r="B4083" s="28" t="s">
        <v>6800</v>
      </c>
      <c r="C4083" s="28" t="s">
        <v>3916</v>
      </c>
      <c r="D4083" s="28" t="s">
        <v>2477</v>
      </c>
      <c r="E4083" s="28" t="s">
        <v>2148</v>
      </c>
      <c r="F4083" s="29" t="s">
        <v>2478</v>
      </c>
      <c r="G4083" s="29" t="s">
        <v>2153</v>
      </c>
      <c r="H4083" s="29" t="s">
        <v>2148</v>
      </c>
      <c r="I4083" s="29" t="s">
        <v>2080</v>
      </c>
    </row>
    <row r="4084" spans="1:9" x14ac:dyDescent="0.25">
      <c r="A4084" s="28" t="s">
        <v>4887</v>
      </c>
      <c r="B4084" s="28" t="s">
        <v>6801</v>
      </c>
      <c r="C4084" s="28" t="s">
        <v>3826</v>
      </c>
      <c r="D4084" s="28" t="s">
        <v>2547</v>
      </c>
      <c r="E4084" s="28" t="s">
        <v>2177</v>
      </c>
      <c r="F4084" s="29" t="s">
        <v>2455</v>
      </c>
      <c r="G4084" s="29" t="s">
        <v>2119</v>
      </c>
      <c r="H4084" s="29" t="s">
        <v>2177</v>
      </c>
      <c r="I4084" s="29" t="s">
        <v>2119</v>
      </c>
    </row>
    <row r="4085" spans="1:9" x14ac:dyDescent="0.25">
      <c r="A4085" s="28" t="s">
        <v>4887</v>
      </c>
      <c r="B4085" s="28" t="s">
        <v>6802</v>
      </c>
      <c r="C4085" s="28" t="s">
        <v>3828</v>
      </c>
      <c r="D4085" s="28" t="s">
        <v>2549</v>
      </c>
      <c r="E4085" s="28" t="s">
        <v>2177</v>
      </c>
      <c r="F4085" s="29" t="s">
        <v>2455</v>
      </c>
      <c r="G4085" s="29" t="s">
        <v>2119</v>
      </c>
      <c r="H4085" s="29" t="s">
        <v>2177</v>
      </c>
      <c r="I4085" s="29" t="s">
        <v>2119</v>
      </c>
    </row>
    <row r="4086" spans="1:9" x14ac:dyDescent="0.25">
      <c r="A4086" s="28" t="s">
        <v>4887</v>
      </c>
      <c r="B4086" s="28" t="s">
        <v>6803</v>
      </c>
      <c r="C4086" s="28" t="s">
        <v>3821</v>
      </c>
      <c r="D4086" s="28" t="s">
        <v>2473</v>
      </c>
      <c r="E4086" s="28" t="s">
        <v>2177</v>
      </c>
      <c r="F4086" s="29" t="s">
        <v>2455</v>
      </c>
      <c r="G4086" s="29" t="s">
        <v>2119</v>
      </c>
      <c r="H4086" s="29" t="s">
        <v>2177</v>
      </c>
      <c r="I4086" s="29" t="s">
        <v>2119</v>
      </c>
    </row>
    <row r="4087" spans="1:9" x14ac:dyDescent="0.25">
      <c r="A4087" s="28" t="s">
        <v>4887</v>
      </c>
      <c r="B4087" s="28" t="s">
        <v>6804</v>
      </c>
      <c r="C4087" s="28" t="s">
        <v>3846</v>
      </c>
      <c r="D4087" s="28" t="s">
        <v>2982</v>
      </c>
      <c r="E4087" s="28" t="s">
        <v>2177</v>
      </c>
      <c r="F4087" s="29" t="s">
        <v>2455</v>
      </c>
      <c r="G4087" s="29" t="s">
        <v>2119</v>
      </c>
      <c r="H4087" s="29" t="s">
        <v>2177</v>
      </c>
      <c r="I4087" s="29" t="s">
        <v>2119</v>
      </c>
    </row>
    <row r="4088" spans="1:9" x14ac:dyDescent="0.25">
      <c r="A4088" s="28" t="s">
        <v>4887</v>
      </c>
      <c r="B4088" s="28" t="s">
        <v>6805</v>
      </c>
      <c r="C4088" s="28" t="s">
        <v>4008</v>
      </c>
      <c r="D4088" s="28" t="s">
        <v>4009</v>
      </c>
      <c r="E4088" s="28" t="s">
        <v>2177</v>
      </c>
      <c r="F4088" s="29" t="s">
        <v>2455</v>
      </c>
      <c r="G4088" s="29" t="s">
        <v>2119</v>
      </c>
      <c r="H4088" s="29" t="s">
        <v>2177</v>
      </c>
      <c r="I4088" s="29" t="s">
        <v>2119</v>
      </c>
    </row>
    <row r="4089" spans="1:9" x14ac:dyDescent="0.25">
      <c r="A4089" s="28" t="s">
        <v>4887</v>
      </c>
      <c r="B4089" s="28" t="s">
        <v>6806</v>
      </c>
      <c r="C4089" s="28" t="s">
        <v>3854</v>
      </c>
      <c r="D4089" s="28" t="s">
        <v>2198</v>
      </c>
      <c r="E4089" s="28" t="s">
        <v>2079</v>
      </c>
      <c r="F4089" s="29" t="s">
        <v>2198</v>
      </c>
      <c r="G4089" s="29" t="s">
        <v>2080</v>
      </c>
      <c r="H4089" s="29" t="s">
        <v>2079</v>
      </c>
      <c r="I4089" s="29" t="s">
        <v>2080</v>
      </c>
    </row>
    <row r="4090" spans="1:9" x14ac:dyDescent="0.25">
      <c r="A4090" s="28" t="s">
        <v>4887</v>
      </c>
      <c r="B4090" s="28" t="s">
        <v>6807</v>
      </c>
      <c r="C4090" s="28" t="s">
        <v>2116</v>
      </c>
      <c r="D4090" s="28" t="s">
        <v>2501</v>
      </c>
      <c r="E4090" s="28" t="s">
        <v>2079</v>
      </c>
      <c r="F4090" s="29" t="s">
        <v>2452</v>
      </c>
      <c r="G4090" s="29" t="s">
        <v>2080</v>
      </c>
      <c r="H4090" s="29" t="s">
        <v>2079</v>
      </c>
      <c r="I4090" s="29" t="s">
        <v>2080</v>
      </c>
    </row>
    <row r="4091" spans="1:9" x14ac:dyDescent="0.25">
      <c r="A4091" s="28" t="s">
        <v>4887</v>
      </c>
      <c r="B4091" s="28" t="s">
        <v>6808</v>
      </c>
      <c r="C4091" s="28" t="s">
        <v>3971</v>
      </c>
      <c r="D4091" s="28" t="s">
        <v>2469</v>
      </c>
      <c r="E4091" s="28" t="s">
        <v>2079</v>
      </c>
      <c r="F4091" s="29" t="s">
        <v>2455</v>
      </c>
      <c r="G4091" s="29" t="s">
        <v>2080</v>
      </c>
      <c r="H4091" s="29" t="s">
        <v>2079</v>
      </c>
      <c r="I4091" s="29" t="s">
        <v>2080</v>
      </c>
    </row>
    <row r="4092" spans="1:9" x14ac:dyDescent="0.25">
      <c r="A4092" s="28" t="s">
        <v>4887</v>
      </c>
      <c r="B4092" s="28" t="s">
        <v>6809</v>
      </c>
      <c r="C4092" s="28" t="s">
        <v>3916</v>
      </c>
      <c r="D4092" s="28" t="s">
        <v>2477</v>
      </c>
      <c r="E4092" s="28" t="s">
        <v>2079</v>
      </c>
      <c r="F4092" s="29" t="s">
        <v>2478</v>
      </c>
      <c r="G4092" s="29" t="s">
        <v>2080</v>
      </c>
      <c r="H4092" s="29" t="s">
        <v>2079</v>
      </c>
      <c r="I4092" s="29" t="s">
        <v>2080</v>
      </c>
    </row>
    <row r="4093" spans="1:9" x14ac:dyDescent="0.25">
      <c r="A4093" s="28" t="s">
        <v>4887</v>
      </c>
      <c r="B4093" s="28" t="s">
        <v>6810</v>
      </c>
      <c r="C4093" s="28" t="s">
        <v>5754</v>
      </c>
      <c r="D4093" s="28" t="s">
        <v>5754</v>
      </c>
      <c r="E4093" s="28" t="s">
        <v>2152</v>
      </c>
      <c r="F4093" s="29" t="s">
        <v>2455</v>
      </c>
      <c r="G4093" s="29" t="s">
        <v>2153</v>
      </c>
      <c r="H4093" s="29" t="s">
        <v>2152</v>
      </c>
      <c r="I4093" s="29" t="s">
        <v>2153</v>
      </c>
    </row>
    <row r="4094" spans="1:9" x14ac:dyDescent="0.25">
      <c r="A4094" s="28" t="s">
        <v>4887</v>
      </c>
      <c r="B4094" s="28" t="s">
        <v>6811</v>
      </c>
      <c r="C4094" s="28" t="s">
        <v>3826</v>
      </c>
      <c r="D4094" s="28" t="s">
        <v>2547</v>
      </c>
      <c r="E4094" s="28" t="s">
        <v>2152</v>
      </c>
      <c r="F4094" s="29" t="s">
        <v>2455</v>
      </c>
      <c r="G4094" s="29" t="s">
        <v>2153</v>
      </c>
      <c r="H4094" s="29" t="s">
        <v>2152</v>
      </c>
      <c r="I4094" s="29" t="s">
        <v>2153</v>
      </c>
    </row>
    <row r="4095" spans="1:9" x14ac:dyDescent="0.25">
      <c r="A4095" s="28" t="s">
        <v>4887</v>
      </c>
      <c r="B4095" s="28" t="s">
        <v>6812</v>
      </c>
      <c r="C4095" s="28" t="s">
        <v>3854</v>
      </c>
      <c r="D4095" s="28" t="s">
        <v>2198</v>
      </c>
      <c r="E4095" s="28" t="s">
        <v>2152</v>
      </c>
      <c r="F4095" s="29" t="s">
        <v>2198</v>
      </c>
      <c r="G4095" s="29" t="s">
        <v>2153</v>
      </c>
      <c r="H4095" s="29" t="s">
        <v>2152</v>
      </c>
      <c r="I4095" s="29" t="s">
        <v>2153</v>
      </c>
    </row>
    <row r="4096" spans="1:9" x14ac:dyDescent="0.25">
      <c r="A4096" s="28" t="s">
        <v>4887</v>
      </c>
      <c r="B4096" s="28" t="s">
        <v>6813</v>
      </c>
      <c r="C4096" s="28" t="s">
        <v>2116</v>
      </c>
      <c r="D4096" s="28" t="s">
        <v>2501</v>
      </c>
      <c r="E4096" s="28" t="s">
        <v>2152</v>
      </c>
      <c r="F4096" s="29" t="s">
        <v>2452</v>
      </c>
      <c r="G4096" s="29" t="s">
        <v>2153</v>
      </c>
      <c r="H4096" s="29" t="s">
        <v>2152</v>
      </c>
      <c r="I4096" s="29" t="s">
        <v>2153</v>
      </c>
    </row>
    <row r="4097" spans="1:9" x14ac:dyDescent="0.25">
      <c r="A4097" s="28" t="s">
        <v>4887</v>
      </c>
      <c r="B4097" s="28" t="s">
        <v>6814</v>
      </c>
      <c r="C4097" s="28" t="s">
        <v>3971</v>
      </c>
      <c r="D4097" s="28" t="s">
        <v>2469</v>
      </c>
      <c r="E4097" s="28" t="s">
        <v>2152</v>
      </c>
      <c r="F4097" s="29" t="s">
        <v>2455</v>
      </c>
      <c r="G4097" s="29" t="s">
        <v>2153</v>
      </c>
      <c r="H4097" s="29" t="s">
        <v>2152</v>
      </c>
      <c r="I4097" s="29" t="s">
        <v>2153</v>
      </c>
    </row>
    <row r="4098" spans="1:9" x14ac:dyDescent="0.25">
      <c r="A4098" s="28" t="s">
        <v>4887</v>
      </c>
      <c r="B4098" s="28" t="s">
        <v>6815</v>
      </c>
      <c r="C4098" s="28" t="s">
        <v>3821</v>
      </c>
      <c r="D4098" s="28" t="s">
        <v>2473</v>
      </c>
      <c r="E4098" s="28" t="s">
        <v>2152</v>
      </c>
      <c r="F4098" s="29" t="s">
        <v>2455</v>
      </c>
      <c r="G4098" s="29" t="s">
        <v>2153</v>
      </c>
      <c r="H4098" s="29" t="s">
        <v>2152</v>
      </c>
      <c r="I4098" s="29" t="s">
        <v>2153</v>
      </c>
    </row>
    <row r="4099" spans="1:9" x14ac:dyDescent="0.25">
      <c r="A4099" s="28" t="s">
        <v>4887</v>
      </c>
      <c r="B4099" s="28" t="s">
        <v>6816</v>
      </c>
      <c r="C4099" s="28" t="s">
        <v>4274</v>
      </c>
      <c r="D4099" s="28" t="s">
        <v>4274</v>
      </c>
      <c r="E4099" s="28" t="s">
        <v>2152</v>
      </c>
      <c r="F4099" s="29" t="s">
        <v>2455</v>
      </c>
      <c r="G4099" s="29" t="s">
        <v>2153</v>
      </c>
      <c r="H4099" s="29" t="s">
        <v>2152</v>
      </c>
      <c r="I4099" s="29" t="s">
        <v>2153</v>
      </c>
    </row>
    <row r="4100" spans="1:9" x14ac:dyDescent="0.25">
      <c r="A4100" s="28" t="s">
        <v>4887</v>
      </c>
      <c r="B4100" s="28" t="s">
        <v>6817</v>
      </c>
      <c r="C4100" s="28" t="s">
        <v>4008</v>
      </c>
      <c r="D4100" s="28" t="s">
        <v>4009</v>
      </c>
      <c r="E4100" s="28" t="s">
        <v>2152</v>
      </c>
      <c r="F4100" s="29" t="s">
        <v>2455</v>
      </c>
      <c r="G4100" s="29" t="s">
        <v>2153</v>
      </c>
      <c r="H4100" s="29" t="s">
        <v>2152</v>
      </c>
      <c r="I4100" s="29" t="s">
        <v>2153</v>
      </c>
    </row>
    <row r="4101" spans="1:9" x14ac:dyDescent="0.25">
      <c r="A4101" s="28" t="s">
        <v>4887</v>
      </c>
      <c r="B4101" s="28" t="s">
        <v>6818</v>
      </c>
      <c r="C4101" s="28" t="s">
        <v>5754</v>
      </c>
      <c r="D4101" s="28" t="s">
        <v>5754</v>
      </c>
      <c r="E4101" s="28" t="s">
        <v>2152</v>
      </c>
      <c r="F4101" s="29" t="s">
        <v>2455</v>
      </c>
      <c r="G4101" s="29" t="s">
        <v>2153</v>
      </c>
      <c r="H4101" s="29" t="s">
        <v>2152</v>
      </c>
      <c r="I4101" s="29" t="s">
        <v>2153</v>
      </c>
    </row>
    <row r="4102" spans="1:9" x14ac:dyDescent="0.25">
      <c r="A4102" s="28" t="s">
        <v>4887</v>
      </c>
      <c r="B4102" s="28" t="s">
        <v>6819</v>
      </c>
      <c r="C4102" s="28" t="s">
        <v>3826</v>
      </c>
      <c r="D4102" s="28" t="s">
        <v>2547</v>
      </c>
      <c r="E4102" s="28" t="s">
        <v>2152</v>
      </c>
      <c r="F4102" s="29" t="s">
        <v>2455</v>
      </c>
      <c r="G4102" s="29" t="s">
        <v>2153</v>
      </c>
      <c r="H4102" s="29" t="s">
        <v>2152</v>
      </c>
      <c r="I4102" s="29" t="s">
        <v>2153</v>
      </c>
    </row>
    <row r="4103" spans="1:9" x14ac:dyDescent="0.25">
      <c r="A4103" s="28" t="s">
        <v>4887</v>
      </c>
      <c r="B4103" s="28" t="s">
        <v>6820</v>
      </c>
      <c r="C4103" s="28" t="s">
        <v>3854</v>
      </c>
      <c r="D4103" s="28" t="s">
        <v>2198</v>
      </c>
      <c r="E4103" s="28" t="s">
        <v>2152</v>
      </c>
      <c r="F4103" s="29" t="s">
        <v>2198</v>
      </c>
      <c r="G4103" s="29" t="s">
        <v>2153</v>
      </c>
      <c r="H4103" s="29" t="s">
        <v>2152</v>
      </c>
      <c r="I4103" s="29" t="s">
        <v>2153</v>
      </c>
    </row>
    <row r="4104" spans="1:9" x14ac:dyDescent="0.25">
      <c r="A4104" s="28" t="s">
        <v>4887</v>
      </c>
      <c r="B4104" s="28" t="s">
        <v>6821</v>
      </c>
      <c r="C4104" s="28" t="s">
        <v>2116</v>
      </c>
      <c r="D4104" s="28" t="s">
        <v>2501</v>
      </c>
      <c r="E4104" s="28" t="s">
        <v>2152</v>
      </c>
      <c r="F4104" s="29" t="s">
        <v>2452</v>
      </c>
      <c r="G4104" s="29" t="s">
        <v>2153</v>
      </c>
      <c r="H4104" s="29" t="s">
        <v>2152</v>
      </c>
      <c r="I4104" s="29" t="s">
        <v>2153</v>
      </c>
    </row>
    <row r="4105" spans="1:9" x14ac:dyDescent="0.25">
      <c r="A4105" s="28" t="s">
        <v>4887</v>
      </c>
      <c r="B4105" s="28" t="s">
        <v>6822</v>
      </c>
      <c r="C4105" s="28" t="s">
        <v>3971</v>
      </c>
      <c r="D4105" s="28" t="s">
        <v>2469</v>
      </c>
      <c r="E4105" s="28" t="s">
        <v>2152</v>
      </c>
      <c r="F4105" s="29" t="s">
        <v>2455</v>
      </c>
      <c r="G4105" s="29" t="s">
        <v>2153</v>
      </c>
      <c r="H4105" s="29" t="s">
        <v>2152</v>
      </c>
      <c r="I4105" s="29" t="s">
        <v>2153</v>
      </c>
    </row>
    <row r="4106" spans="1:9" x14ac:dyDescent="0.25">
      <c r="A4106" s="28" t="s">
        <v>4887</v>
      </c>
      <c r="B4106" s="28" t="s">
        <v>6823</v>
      </c>
      <c r="C4106" s="28" t="s">
        <v>3821</v>
      </c>
      <c r="D4106" s="28" t="s">
        <v>2473</v>
      </c>
      <c r="E4106" s="28" t="s">
        <v>2152</v>
      </c>
      <c r="F4106" s="29" t="s">
        <v>2455</v>
      </c>
      <c r="G4106" s="29" t="s">
        <v>2153</v>
      </c>
      <c r="H4106" s="29" t="s">
        <v>2152</v>
      </c>
      <c r="I4106" s="29" t="s">
        <v>2153</v>
      </c>
    </row>
    <row r="4107" spans="1:9" x14ac:dyDescent="0.25">
      <c r="A4107" s="28" t="s">
        <v>4887</v>
      </c>
      <c r="B4107" s="28" t="s">
        <v>6824</v>
      </c>
      <c r="C4107" s="28" t="s">
        <v>4274</v>
      </c>
      <c r="D4107" s="28" t="s">
        <v>4274</v>
      </c>
      <c r="E4107" s="28" t="s">
        <v>2152</v>
      </c>
      <c r="F4107" s="29" t="s">
        <v>2455</v>
      </c>
      <c r="G4107" s="29" t="s">
        <v>2153</v>
      </c>
      <c r="H4107" s="29" t="s">
        <v>2152</v>
      </c>
      <c r="I4107" s="29" t="s">
        <v>2153</v>
      </c>
    </row>
    <row r="4108" spans="1:9" x14ac:dyDescent="0.25">
      <c r="A4108" s="28" t="s">
        <v>4887</v>
      </c>
      <c r="B4108" s="28" t="s">
        <v>6825</v>
      </c>
      <c r="C4108" s="28" t="s">
        <v>3973</v>
      </c>
      <c r="D4108" s="28" t="s">
        <v>2569</v>
      </c>
      <c r="E4108" s="28" t="s">
        <v>2152</v>
      </c>
      <c r="F4108" s="29" t="s">
        <v>2198</v>
      </c>
      <c r="G4108" s="29" t="s">
        <v>2153</v>
      </c>
      <c r="H4108" s="29" t="s">
        <v>2152</v>
      </c>
      <c r="I4108" s="29" t="s">
        <v>2153</v>
      </c>
    </row>
    <row r="4109" spans="1:9" x14ac:dyDescent="0.25">
      <c r="A4109" s="28" t="s">
        <v>4887</v>
      </c>
      <c r="B4109" s="28" t="s">
        <v>6826</v>
      </c>
      <c r="C4109" s="28" t="s">
        <v>4008</v>
      </c>
      <c r="D4109" s="28" t="s">
        <v>4009</v>
      </c>
      <c r="E4109" s="28" t="s">
        <v>2152</v>
      </c>
      <c r="F4109" s="29" t="s">
        <v>2455</v>
      </c>
      <c r="G4109" s="29" t="s">
        <v>2153</v>
      </c>
      <c r="H4109" s="29" t="s">
        <v>2152</v>
      </c>
      <c r="I4109" s="29" t="s">
        <v>2153</v>
      </c>
    </row>
    <row r="4110" spans="1:9" x14ac:dyDescent="0.25">
      <c r="A4110" s="28" t="s">
        <v>4887</v>
      </c>
      <c r="B4110" s="28" t="s">
        <v>6827</v>
      </c>
      <c r="C4110" s="28" t="s">
        <v>3866</v>
      </c>
      <c r="D4110" s="28" t="s">
        <v>3625</v>
      </c>
      <c r="E4110" s="28" t="s">
        <v>6737</v>
      </c>
      <c r="F4110" s="29" t="s">
        <v>2483</v>
      </c>
      <c r="G4110" s="29" t="s">
        <v>2159</v>
      </c>
      <c r="H4110" s="29" t="s">
        <v>3023</v>
      </c>
      <c r="I4110" s="29" t="s">
        <v>3023</v>
      </c>
    </row>
    <row r="4111" spans="1:9" x14ac:dyDescent="0.25">
      <c r="A4111" s="28" t="s">
        <v>4887</v>
      </c>
      <c r="B4111" s="28" t="s">
        <v>6828</v>
      </c>
      <c r="C4111" s="28" t="s">
        <v>3971</v>
      </c>
      <c r="D4111" s="28" t="s">
        <v>2469</v>
      </c>
      <c r="E4111" s="28" t="s">
        <v>6737</v>
      </c>
      <c r="F4111" s="29" t="s">
        <v>2455</v>
      </c>
      <c r="G4111" s="29" t="s">
        <v>2159</v>
      </c>
      <c r="H4111" s="29" t="s">
        <v>3023</v>
      </c>
      <c r="I4111" s="29" t="s">
        <v>3023</v>
      </c>
    </row>
    <row r="4112" spans="1:9" x14ac:dyDescent="0.25">
      <c r="A4112" s="28" t="s">
        <v>4887</v>
      </c>
      <c r="B4112" s="28" t="s">
        <v>6829</v>
      </c>
      <c r="C4112" s="28" t="s">
        <v>3824</v>
      </c>
      <c r="D4112" s="28" t="s">
        <v>2493</v>
      </c>
      <c r="E4112" s="28" t="s">
        <v>3780</v>
      </c>
      <c r="F4112" s="29" t="s">
        <v>2455</v>
      </c>
      <c r="G4112" s="29" t="s">
        <v>2119</v>
      </c>
      <c r="H4112" s="29" t="s">
        <v>2540</v>
      </c>
      <c r="I4112" s="29" t="s">
        <v>2119</v>
      </c>
    </row>
    <row r="4113" spans="1:9" x14ac:dyDescent="0.25">
      <c r="A4113" s="28" t="s">
        <v>4887</v>
      </c>
      <c r="B4113" s="28" t="s">
        <v>6830</v>
      </c>
      <c r="C4113" s="28" t="s">
        <v>4008</v>
      </c>
      <c r="D4113" s="28" t="s">
        <v>4009</v>
      </c>
      <c r="E4113" s="28" t="s">
        <v>3780</v>
      </c>
      <c r="F4113" s="29" t="s">
        <v>2455</v>
      </c>
      <c r="G4113" s="29" t="s">
        <v>2119</v>
      </c>
      <c r="H4113" s="29" t="s">
        <v>2540</v>
      </c>
      <c r="I4113" s="29" t="s">
        <v>2119</v>
      </c>
    </row>
    <row r="4114" spans="1:9" x14ac:dyDescent="0.25">
      <c r="A4114" s="28" t="s">
        <v>4887</v>
      </c>
      <c r="B4114" s="28" t="s">
        <v>6831</v>
      </c>
      <c r="C4114" s="28" t="s">
        <v>3826</v>
      </c>
      <c r="D4114" s="28" t="s">
        <v>2547</v>
      </c>
      <c r="E4114" s="28" t="s">
        <v>6832</v>
      </c>
      <c r="F4114" s="29" t="s">
        <v>2455</v>
      </c>
      <c r="G4114" s="29" t="s">
        <v>2112</v>
      </c>
      <c r="H4114" s="29" t="s">
        <v>2113</v>
      </c>
      <c r="I4114" s="29" t="s">
        <v>2112</v>
      </c>
    </row>
    <row r="4115" spans="1:9" x14ac:dyDescent="0.25">
      <c r="A4115" s="28" t="s">
        <v>4887</v>
      </c>
      <c r="B4115" s="28" t="s">
        <v>6833</v>
      </c>
      <c r="C4115" s="28" t="s">
        <v>3828</v>
      </c>
      <c r="D4115" s="28" t="s">
        <v>2549</v>
      </c>
      <c r="E4115" s="28" t="s">
        <v>6832</v>
      </c>
      <c r="F4115" s="29" t="s">
        <v>2455</v>
      </c>
      <c r="G4115" s="29" t="s">
        <v>2112</v>
      </c>
      <c r="H4115" s="29" t="s">
        <v>2113</v>
      </c>
      <c r="I4115" s="29" t="s">
        <v>2112</v>
      </c>
    </row>
    <row r="4116" spans="1:9" x14ac:dyDescent="0.25">
      <c r="A4116" s="28" t="s">
        <v>4887</v>
      </c>
      <c r="B4116" s="28" t="s">
        <v>6834</v>
      </c>
      <c r="C4116" s="28" t="s">
        <v>3854</v>
      </c>
      <c r="D4116" s="28" t="s">
        <v>2198</v>
      </c>
      <c r="E4116" s="28" t="s">
        <v>6832</v>
      </c>
      <c r="F4116" s="29" t="s">
        <v>2198</v>
      </c>
      <c r="G4116" s="29" t="s">
        <v>2112</v>
      </c>
      <c r="H4116" s="29" t="s">
        <v>2113</v>
      </c>
      <c r="I4116" s="29" t="s">
        <v>2112</v>
      </c>
    </row>
    <row r="4117" spans="1:9" x14ac:dyDescent="0.25">
      <c r="A4117" s="28" t="s">
        <v>4887</v>
      </c>
      <c r="B4117" s="28" t="s">
        <v>6835</v>
      </c>
      <c r="C4117" s="28" t="s">
        <v>2116</v>
      </c>
      <c r="D4117" s="28" t="s">
        <v>2501</v>
      </c>
      <c r="E4117" s="28" t="s">
        <v>6832</v>
      </c>
      <c r="F4117" s="29" t="s">
        <v>2452</v>
      </c>
      <c r="G4117" s="29" t="s">
        <v>2112</v>
      </c>
      <c r="H4117" s="29" t="s">
        <v>2113</v>
      </c>
      <c r="I4117" s="29" t="s">
        <v>2112</v>
      </c>
    </row>
    <row r="4118" spans="1:9" x14ac:dyDescent="0.25">
      <c r="A4118" s="28" t="s">
        <v>4887</v>
      </c>
      <c r="B4118" s="28" t="s">
        <v>6836</v>
      </c>
      <c r="C4118" s="28" t="s">
        <v>4427</v>
      </c>
      <c r="D4118" s="28" t="s">
        <v>4428</v>
      </c>
      <c r="E4118" s="28" t="s">
        <v>6832</v>
      </c>
      <c r="F4118" s="29" t="s">
        <v>2483</v>
      </c>
      <c r="G4118" s="29" t="s">
        <v>2112</v>
      </c>
      <c r="H4118" s="29" t="s">
        <v>2113</v>
      </c>
      <c r="I4118" s="29" t="s">
        <v>2112</v>
      </c>
    </row>
    <row r="4119" spans="1:9" x14ac:dyDescent="0.25">
      <c r="A4119" s="28" t="s">
        <v>4887</v>
      </c>
      <c r="B4119" s="28" t="s">
        <v>6837</v>
      </c>
      <c r="C4119" s="28" t="s">
        <v>4418</v>
      </c>
      <c r="D4119" s="28" t="s">
        <v>3171</v>
      </c>
      <c r="E4119" s="28" t="s">
        <v>6832</v>
      </c>
      <c r="F4119" s="29" t="s">
        <v>2483</v>
      </c>
      <c r="G4119" s="29" t="s">
        <v>2112</v>
      </c>
      <c r="H4119" s="29" t="s">
        <v>2113</v>
      </c>
      <c r="I4119" s="29" t="s">
        <v>2112</v>
      </c>
    </row>
    <row r="4120" spans="1:9" x14ac:dyDescent="0.25">
      <c r="A4120" s="28" t="s">
        <v>4887</v>
      </c>
      <c r="B4120" s="28" t="s">
        <v>6838</v>
      </c>
      <c r="C4120" s="28" t="s">
        <v>3916</v>
      </c>
      <c r="D4120" s="28" t="s">
        <v>2477</v>
      </c>
      <c r="E4120" s="28" t="s">
        <v>6832</v>
      </c>
      <c r="F4120" s="29" t="s">
        <v>2478</v>
      </c>
      <c r="G4120" s="29" t="s">
        <v>2112</v>
      </c>
      <c r="H4120" s="29" t="s">
        <v>2113</v>
      </c>
      <c r="I4120" s="29" t="s">
        <v>2112</v>
      </c>
    </row>
    <row r="4121" spans="1:9" x14ac:dyDescent="0.25">
      <c r="A4121" s="28" t="s">
        <v>4887</v>
      </c>
      <c r="B4121" s="28" t="s">
        <v>6839</v>
      </c>
      <c r="C4121" s="28" t="s">
        <v>3824</v>
      </c>
      <c r="D4121" s="28" t="s">
        <v>2493</v>
      </c>
      <c r="E4121" s="28" t="s">
        <v>6832</v>
      </c>
      <c r="F4121" s="29" t="s">
        <v>2455</v>
      </c>
      <c r="G4121" s="29" t="s">
        <v>2112</v>
      </c>
      <c r="H4121" s="29" t="s">
        <v>2113</v>
      </c>
      <c r="I4121" s="29" t="s">
        <v>2112</v>
      </c>
    </row>
    <row r="4122" spans="1:9" x14ac:dyDescent="0.25">
      <c r="A4122" s="28" t="s">
        <v>4887</v>
      </c>
      <c r="B4122" s="28" t="s">
        <v>6840</v>
      </c>
      <c r="C4122" s="28" t="s">
        <v>4008</v>
      </c>
      <c r="D4122" s="28" t="s">
        <v>4009</v>
      </c>
      <c r="E4122" s="28" t="s">
        <v>6832</v>
      </c>
      <c r="F4122" s="29" t="s">
        <v>2455</v>
      </c>
      <c r="G4122" s="29" t="s">
        <v>2112</v>
      </c>
      <c r="H4122" s="29" t="s">
        <v>2113</v>
      </c>
      <c r="I4122" s="29" t="s">
        <v>2112</v>
      </c>
    </row>
    <row r="4123" spans="1:9" x14ac:dyDescent="0.25">
      <c r="A4123" s="28" t="s">
        <v>4887</v>
      </c>
      <c r="B4123" s="28" t="s">
        <v>6841</v>
      </c>
      <c r="C4123" s="28" t="s">
        <v>3826</v>
      </c>
      <c r="D4123" s="28" t="s">
        <v>2547</v>
      </c>
      <c r="E4123" s="28" t="s">
        <v>6832</v>
      </c>
      <c r="F4123" s="29" t="s">
        <v>2455</v>
      </c>
      <c r="G4123" s="29" t="s">
        <v>2112</v>
      </c>
      <c r="H4123" s="29" t="s">
        <v>2113</v>
      </c>
      <c r="I4123" s="29" t="s">
        <v>2112</v>
      </c>
    </row>
    <row r="4124" spans="1:9" x14ac:dyDescent="0.25">
      <c r="A4124" s="28" t="s">
        <v>4887</v>
      </c>
      <c r="B4124" s="28" t="s">
        <v>6842</v>
      </c>
      <c r="C4124" s="28" t="s">
        <v>3828</v>
      </c>
      <c r="D4124" s="28" t="s">
        <v>2549</v>
      </c>
      <c r="E4124" s="28" t="s">
        <v>6832</v>
      </c>
      <c r="F4124" s="29" t="s">
        <v>2455</v>
      </c>
      <c r="G4124" s="29" t="s">
        <v>2112</v>
      </c>
      <c r="H4124" s="29" t="s">
        <v>2113</v>
      </c>
      <c r="I4124" s="29" t="s">
        <v>2112</v>
      </c>
    </row>
    <row r="4125" spans="1:9" x14ac:dyDescent="0.25">
      <c r="A4125" s="28" t="s">
        <v>4887</v>
      </c>
      <c r="B4125" s="28" t="s">
        <v>6843</v>
      </c>
      <c r="C4125" s="28" t="s">
        <v>3854</v>
      </c>
      <c r="D4125" s="28" t="s">
        <v>2198</v>
      </c>
      <c r="E4125" s="28" t="s">
        <v>6832</v>
      </c>
      <c r="F4125" s="29" t="s">
        <v>2198</v>
      </c>
      <c r="G4125" s="29" t="s">
        <v>2112</v>
      </c>
      <c r="H4125" s="29" t="s">
        <v>2113</v>
      </c>
      <c r="I4125" s="29" t="s">
        <v>2112</v>
      </c>
    </row>
    <row r="4126" spans="1:9" x14ac:dyDescent="0.25">
      <c r="A4126" s="28" t="s">
        <v>4887</v>
      </c>
      <c r="B4126" s="28" t="s">
        <v>6844</v>
      </c>
      <c r="C4126" s="28" t="s">
        <v>2116</v>
      </c>
      <c r="D4126" s="28" t="s">
        <v>2501</v>
      </c>
      <c r="E4126" s="28" t="s">
        <v>6832</v>
      </c>
      <c r="F4126" s="29" t="s">
        <v>2452</v>
      </c>
      <c r="G4126" s="29" t="s">
        <v>2112</v>
      </c>
      <c r="H4126" s="29" t="s">
        <v>2113</v>
      </c>
      <c r="I4126" s="29" t="s">
        <v>2112</v>
      </c>
    </row>
    <row r="4127" spans="1:9" x14ac:dyDescent="0.25">
      <c r="A4127" s="28" t="s">
        <v>4887</v>
      </c>
      <c r="B4127" s="28" t="s">
        <v>6845</v>
      </c>
      <c r="C4127" s="28" t="s">
        <v>3868</v>
      </c>
      <c r="D4127" s="28" t="s">
        <v>3869</v>
      </c>
      <c r="E4127" s="28" t="s">
        <v>6832</v>
      </c>
      <c r="F4127" s="29" t="s">
        <v>2483</v>
      </c>
      <c r="G4127" s="29" t="s">
        <v>2112</v>
      </c>
      <c r="H4127" s="29" t="s">
        <v>2113</v>
      </c>
      <c r="I4127" s="29" t="s">
        <v>2112</v>
      </c>
    </row>
    <row r="4128" spans="1:9" x14ac:dyDescent="0.25">
      <c r="A4128" s="28" t="s">
        <v>4887</v>
      </c>
      <c r="B4128" s="28" t="s">
        <v>6846</v>
      </c>
      <c r="C4128" s="28" t="s">
        <v>3971</v>
      </c>
      <c r="D4128" s="28" t="s">
        <v>2469</v>
      </c>
      <c r="E4128" s="28" t="s">
        <v>6832</v>
      </c>
      <c r="F4128" s="29" t="s">
        <v>2455</v>
      </c>
      <c r="G4128" s="29" t="s">
        <v>2112</v>
      </c>
      <c r="H4128" s="29" t="s">
        <v>2113</v>
      </c>
      <c r="I4128" s="29" t="s">
        <v>2112</v>
      </c>
    </row>
    <row r="4129" spans="1:9" x14ac:dyDescent="0.25">
      <c r="A4129" s="28" t="s">
        <v>4887</v>
      </c>
      <c r="B4129" s="28" t="s">
        <v>6847</v>
      </c>
      <c r="C4129" s="28" t="s">
        <v>4427</v>
      </c>
      <c r="D4129" s="28" t="s">
        <v>4428</v>
      </c>
      <c r="E4129" s="28" t="s">
        <v>6832</v>
      </c>
      <c r="F4129" s="29" t="s">
        <v>2483</v>
      </c>
      <c r="G4129" s="29" t="s">
        <v>2112</v>
      </c>
      <c r="H4129" s="29" t="s">
        <v>2113</v>
      </c>
      <c r="I4129" s="29" t="s">
        <v>2112</v>
      </c>
    </row>
    <row r="4130" spans="1:9" x14ac:dyDescent="0.25">
      <c r="A4130" s="28" t="s">
        <v>4887</v>
      </c>
      <c r="B4130" s="28" t="s">
        <v>6848</v>
      </c>
      <c r="C4130" s="28" t="s">
        <v>4418</v>
      </c>
      <c r="D4130" s="28" t="s">
        <v>3171</v>
      </c>
      <c r="E4130" s="28" t="s">
        <v>6832</v>
      </c>
      <c r="F4130" s="29" t="s">
        <v>2483</v>
      </c>
      <c r="G4130" s="29" t="s">
        <v>2112</v>
      </c>
      <c r="H4130" s="29" t="s">
        <v>2113</v>
      </c>
      <c r="I4130" s="29" t="s">
        <v>2112</v>
      </c>
    </row>
    <row r="4131" spans="1:9" x14ac:dyDescent="0.25">
      <c r="A4131" s="28" t="s">
        <v>4887</v>
      </c>
      <c r="B4131" s="28" t="s">
        <v>6849</v>
      </c>
      <c r="C4131" s="28" t="s">
        <v>3916</v>
      </c>
      <c r="D4131" s="28" t="s">
        <v>2477</v>
      </c>
      <c r="E4131" s="28" t="s">
        <v>6832</v>
      </c>
      <c r="F4131" s="29" t="s">
        <v>2478</v>
      </c>
      <c r="G4131" s="29" t="s">
        <v>2112</v>
      </c>
      <c r="H4131" s="29" t="s">
        <v>2113</v>
      </c>
      <c r="I4131" s="29" t="s">
        <v>2112</v>
      </c>
    </row>
    <row r="4132" spans="1:9" x14ac:dyDescent="0.25">
      <c r="A4132" s="28" t="s">
        <v>4887</v>
      </c>
      <c r="B4132" s="28" t="s">
        <v>6850</v>
      </c>
      <c r="C4132" s="28" t="s">
        <v>3824</v>
      </c>
      <c r="D4132" s="28" t="s">
        <v>2493</v>
      </c>
      <c r="E4132" s="28" t="s">
        <v>6832</v>
      </c>
      <c r="F4132" s="29" t="s">
        <v>2455</v>
      </c>
      <c r="G4132" s="29" t="s">
        <v>2112</v>
      </c>
      <c r="H4132" s="29" t="s">
        <v>2113</v>
      </c>
      <c r="I4132" s="29" t="s">
        <v>2112</v>
      </c>
    </row>
    <row r="4133" spans="1:9" x14ac:dyDescent="0.25">
      <c r="A4133" s="28" t="s">
        <v>4887</v>
      </c>
      <c r="B4133" s="28" t="s">
        <v>6851</v>
      </c>
      <c r="C4133" s="28" t="s">
        <v>4008</v>
      </c>
      <c r="D4133" s="28" t="s">
        <v>4009</v>
      </c>
      <c r="E4133" s="28" t="s">
        <v>6832</v>
      </c>
      <c r="F4133" s="29" t="s">
        <v>2455</v>
      </c>
      <c r="G4133" s="29" t="s">
        <v>2112</v>
      </c>
      <c r="H4133" s="29" t="s">
        <v>2113</v>
      </c>
      <c r="I4133" s="29" t="s">
        <v>2112</v>
      </c>
    </row>
    <row r="4134" spans="1:9" x14ac:dyDescent="0.25">
      <c r="A4134" s="28" t="s">
        <v>4887</v>
      </c>
      <c r="B4134" s="28" t="s">
        <v>6852</v>
      </c>
      <c r="C4134" s="28" t="s">
        <v>3826</v>
      </c>
      <c r="D4134" s="28" t="s">
        <v>2547</v>
      </c>
      <c r="E4134" s="28" t="s">
        <v>2910</v>
      </c>
      <c r="F4134" s="29" t="s">
        <v>2455</v>
      </c>
      <c r="G4134" s="29" t="s">
        <v>2159</v>
      </c>
      <c r="H4134" s="29" t="s">
        <v>2159</v>
      </c>
      <c r="I4134" s="29" t="s">
        <v>2159</v>
      </c>
    </row>
    <row r="4135" spans="1:9" x14ac:dyDescent="0.25">
      <c r="A4135" s="28" t="s">
        <v>4887</v>
      </c>
      <c r="B4135" s="28" t="s">
        <v>6853</v>
      </c>
      <c r="C4135" s="28" t="s">
        <v>3854</v>
      </c>
      <c r="D4135" s="28" t="s">
        <v>2198</v>
      </c>
      <c r="E4135" s="28" t="s">
        <v>2910</v>
      </c>
      <c r="F4135" s="29" t="s">
        <v>2198</v>
      </c>
      <c r="G4135" s="29" t="s">
        <v>2159</v>
      </c>
      <c r="H4135" s="29" t="s">
        <v>2159</v>
      </c>
      <c r="I4135" s="29" t="s">
        <v>2159</v>
      </c>
    </row>
    <row r="4136" spans="1:9" x14ac:dyDescent="0.25">
      <c r="A4136" s="28" t="s">
        <v>4887</v>
      </c>
      <c r="B4136" s="28" t="s">
        <v>6854</v>
      </c>
      <c r="C4136" s="28" t="s">
        <v>2116</v>
      </c>
      <c r="D4136" s="28" t="s">
        <v>2501</v>
      </c>
      <c r="E4136" s="28" t="s">
        <v>2910</v>
      </c>
      <c r="F4136" s="29" t="s">
        <v>2452</v>
      </c>
      <c r="G4136" s="29" t="s">
        <v>2159</v>
      </c>
      <c r="H4136" s="29" t="s">
        <v>2159</v>
      </c>
      <c r="I4136" s="29" t="s">
        <v>2159</v>
      </c>
    </row>
    <row r="4137" spans="1:9" x14ac:dyDescent="0.25">
      <c r="A4137" s="28" t="s">
        <v>4887</v>
      </c>
      <c r="B4137" s="28" t="s">
        <v>6855</v>
      </c>
      <c r="C4137" s="28" t="s">
        <v>3971</v>
      </c>
      <c r="D4137" s="28" t="s">
        <v>2469</v>
      </c>
      <c r="E4137" s="28" t="s">
        <v>2910</v>
      </c>
      <c r="F4137" s="29" t="s">
        <v>2455</v>
      </c>
      <c r="G4137" s="29" t="s">
        <v>2159</v>
      </c>
      <c r="H4137" s="29" t="s">
        <v>2159</v>
      </c>
      <c r="I4137" s="29" t="s">
        <v>2159</v>
      </c>
    </row>
    <row r="4138" spans="1:9" x14ac:dyDescent="0.25">
      <c r="A4138" s="28" t="s">
        <v>4887</v>
      </c>
      <c r="B4138" s="28" t="s">
        <v>6856</v>
      </c>
      <c r="C4138" s="28" t="s">
        <v>6716</v>
      </c>
      <c r="D4138" s="28" t="s">
        <v>6716</v>
      </c>
      <c r="E4138" s="28" t="s">
        <v>2910</v>
      </c>
      <c r="F4138" s="29" t="s">
        <v>2478</v>
      </c>
      <c r="G4138" s="29" t="s">
        <v>2159</v>
      </c>
      <c r="H4138" s="29" t="s">
        <v>2159</v>
      </c>
      <c r="I4138" s="29" t="s">
        <v>2159</v>
      </c>
    </row>
    <row r="4139" spans="1:9" x14ac:dyDescent="0.25">
      <c r="A4139" s="28" t="s">
        <v>4887</v>
      </c>
      <c r="B4139" s="28" t="s">
        <v>6857</v>
      </c>
      <c r="C4139" s="28" t="s">
        <v>3987</v>
      </c>
      <c r="D4139" s="28" t="s">
        <v>2763</v>
      </c>
      <c r="E4139" s="28" t="s">
        <v>2910</v>
      </c>
      <c r="F4139" s="29" t="s">
        <v>2478</v>
      </c>
      <c r="G4139" s="29" t="s">
        <v>2159</v>
      </c>
      <c r="H4139" s="29" t="s">
        <v>2159</v>
      </c>
      <c r="I4139" s="29" t="s">
        <v>2159</v>
      </c>
    </row>
    <row r="4140" spans="1:9" x14ac:dyDescent="0.25">
      <c r="A4140" s="28" t="s">
        <v>4887</v>
      </c>
      <c r="B4140" s="28" t="s">
        <v>6858</v>
      </c>
      <c r="C4140" s="28" t="s">
        <v>3973</v>
      </c>
      <c r="D4140" s="28" t="s">
        <v>2569</v>
      </c>
      <c r="E4140" s="28" t="s">
        <v>2910</v>
      </c>
      <c r="F4140" s="29" t="s">
        <v>2198</v>
      </c>
      <c r="G4140" s="29" t="s">
        <v>2159</v>
      </c>
      <c r="H4140" s="29" t="s">
        <v>2159</v>
      </c>
      <c r="I4140" s="29" t="s">
        <v>2159</v>
      </c>
    </row>
    <row r="4141" spans="1:9" x14ac:dyDescent="0.25">
      <c r="A4141" s="28" t="s">
        <v>4887</v>
      </c>
      <c r="B4141" s="28" t="s">
        <v>6859</v>
      </c>
      <c r="C4141" s="28" t="s">
        <v>3824</v>
      </c>
      <c r="D4141" s="28" t="s">
        <v>2493</v>
      </c>
      <c r="E4141" s="28" t="s">
        <v>2910</v>
      </c>
      <c r="F4141" s="29" t="s">
        <v>2455</v>
      </c>
      <c r="G4141" s="29" t="s">
        <v>2159</v>
      </c>
      <c r="H4141" s="29" t="s">
        <v>2159</v>
      </c>
      <c r="I4141" s="29" t="s">
        <v>2159</v>
      </c>
    </row>
    <row r="4142" spans="1:9" x14ac:dyDescent="0.25">
      <c r="A4142" s="28" t="s">
        <v>4887</v>
      </c>
      <c r="B4142" s="28" t="s">
        <v>6860</v>
      </c>
      <c r="C4142" s="28" t="s">
        <v>4008</v>
      </c>
      <c r="D4142" s="28" t="s">
        <v>4009</v>
      </c>
      <c r="E4142" s="28" t="s">
        <v>2910</v>
      </c>
      <c r="F4142" s="29" t="s">
        <v>2455</v>
      </c>
      <c r="G4142" s="29" t="s">
        <v>2159</v>
      </c>
      <c r="H4142" s="29" t="s">
        <v>2159</v>
      </c>
      <c r="I4142" s="29" t="s">
        <v>2159</v>
      </c>
    </row>
    <row r="4143" spans="1:9" x14ac:dyDescent="0.25">
      <c r="A4143" s="28" t="s">
        <v>4887</v>
      </c>
      <c r="B4143" s="28" t="s">
        <v>6861</v>
      </c>
      <c r="C4143" s="28" t="s">
        <v>3826</v>
      </c>
      <c r="D4143" s="28" t="s">
        <v>2547</v>
      </c>
      <c r="E4143" s="28" t="s">
        <v>2910</v>
      </c>
      <c r="F4143" s="29" t="s">
        <v>2455</v>
      </c>
      <c r="G4143" s="29" t="s">
        <v>2159</v>
      </c>
      <c r="H4143" s="29" t="s">
        <v>2159</v>
      </c>
      <c r="I4143" s="29" t="s">
        <v>2159</v>
      </c>
    </row>
    <row r="4144" spans="1:9" x14ac:dyDescent="0.25">
      <c r="A4144" s="28" t="s">
        <v>4887</v>
      </c>
      <c r="B4144" s="28" t="s">
        <v>6862</v>
      </c>
      <c r="C4144" s="28" t="s">
        <v>3854</v>
      </c>
      <c r="D4144" s="28" t="s">
        <v>2198</v>
      </c>
      <c r="E4144" s="28" t="s">
        <v>2910</v>
      </c>
      <c r="F4144" s="29" t="s">
        <v>2198</v>
      </c>
      <c r="G4144" s="29" t="s">
        <v>2159</v>
      </c>
      <c r="H4144" s="29" t="s">
        <v>2159</v>
      </c>
      <c r="I4144" s="29" t="s">
        <v>2159</v>
      </c>
    </row>
    <row r="4145" spans="1:9" x14ac:dyDescent="0.25">
      <c r="A4145" s="28" t="s">
        <v>4887</v>
      </c>
      <c r="B4145" s="28" t="s">
        <v>6863</v>
      </c>
      <c r="C4145" s="28" t="s">
        <v>2116</v>
      </c>
      <c r="D4145" s="28" t="s">
        <v>2501</v>
      </c>
      <c r="E4145" s="28" t="s">
        <v>2910</v>
      </c>
      <c r="F4145" s="29" t="s">
        <v>2452</v>
      </c>
      <c r="G4145" s="29" t="s">
        <v>2159</v>
      </c>
      <c r="H4145" s="29" t="s">
        <v>2159</v>
      </c>
      <c r="I4145" s="29" t="s">
        <v>2159</v>
      </c>
    </row>
    <row r="4146" spans="1:9" x14ac:dyDescent="0.25">
      <c r="A4146" s="28" t="s">
        <v>4887</v>
      </c>
      <c r="B4146" s="28" t="s">
        <v>6864</v>
      </c>
      <c r="C4146" s="28" t="s">
        <v>3971</v>
      </c>
      <c r="D4146" s="28" t="s">
        <v>2469</v>
      </c>
      <c r="E4146" s="28" t="s">
        <v>2910</v>
      </c>
      <c r="F4146" s="29" t="s">
        <v>2455</v>
      </c>
      <c r="G4146" s="29" t="s">
        <v>2159</v>
      </c>
      <c r="H4146" s="29" t="s">
        <v>2159</v>
      </c>
      <c r="I4146" s="29" t="s">
        <v>2159</v>
      </c>
    </row>
    <row r="4147" spans="1:9" x14ac:dyDescent="0.25">
      <c r="A4147" s="28" t="s">
        <v>4887</v>
      </c>
      <c r="B4147" s="28" t="s">
        <v>6865</v>
      </c>
      <c r="C4147" s="28" t="s">
        <v>6716</v>
      </c>
      <c r="D4147" s="28" t="s">
        <v>6716</v>
      </c>
      <c r="E4147" s="28" t="s">
        <v>2910</v>
      </c>
      <c r="F4147" s="29" t="s">
        <v>2478</v>
      </c>
      <c r="G4147" s="29" t="s">
        <v>2159</v>
      </c>
      <c r="H4147" s="29" t="s">
        <v>2159</v>
      </c>
      <c r="I4147" s="29" t="s">
        <v>2159</v>
      </c>
    </row>
    <row r="4148" spans="1:9" x14ac:dyDescent="0.25">
      <c r="A4148" s="28" t="s">
        <v>4887</v>
      </c>
      <c r="B4148" s="28" t="s">
        <v>6866</v>
      </c>
      <c r="C4148" s="28" t="s">
        <v>3987</v>
      </c>
      <c r="D4148" s="28" t="s">
        <v>2763</v>
      </c>
      <c r="E4148" s="28" t="s">
        <v>2910</v>
      </c>
      <c r="F4148" s="29" t="s">
        <v>2478</v>
      </c>
      <c r="G4148" s="29" t="s">
        <v>2159</v>
      </c>
      <c r="H4148" s="29" t="s">
        <v>2159</v>
      </c>
      <c r="I4148" s="29" t="s">
        <v>2159</v>
      </c>
    </row>
    <row r="4149" spans="1:9" x14ac:dyDescent="0.25">
      <c r="A4149" s="28" t="s">
        <v>4887</v>
      </c>
      <c r="B4149" s="28" t="s">
        <v>6867</v>
      </c>
      <c r="C4149" s="28" t="s">
        <v>3973</v>
      </c>
      <c r="D4149" s="28" t="s">
        <v>2569</v>
      </c>
      <c r="E4149" s="28" t="s">
        <v>2910</v>
      </c>
      <c r="F4149" s="29" t="s">
        <v>2198</v>
      </c>
      <c r="G4149" s="29" t="s">
        <v>2159</v>
      </c>
      <c r="H4149" s="29" t="s">
        <v>2159</v>
      </c>
      <c r="I4149" s="29" t="s">
        <v>2159</v>
      </c>
    </row>
    <row r="4150" spans="1:9" x14ac:dyDescent="0.25">
      <c r="A4150" s="28" t="s">
        <v>4887</v>
      </c>
      <c r="B4150" s="28" t="s">
        <v>6868</v>
      </c>
      <c r="C4150" s="28" t="s">
        <v>5919</v>
      </c>
      <c r="D4150" s="28" t="s">
        <v>5920</v>
      </c>
      <c r="E4150" s="28" t="s">
        <v>2910</v>
      </c>
      <c r="F4150" s="29" t="s">
        <v>2191</v>
      </c>
      <c r="G4150" s="29" t="s">
        <v>2159</v>
      </c>
      <c r="H4150" s="29" t="s">
        <v>2159</v>
      </c>
      <c r="I4150" s="29" t="s">
        <v>2159</v>
      </c>
    </row>
    <row r="4151" spans="1:9" x14ac:dyDescent="0.25">
      <c r="A4151" s="28" t="s">
        <v>4887</v>
      </c>
      <c r="B4151" s="28" t="s">
        <v>6869</v>
      </c>
      <c r="C4151" s="28" t="s">
        <v>4008</v>
      </c>
      <c r="D4151" s="28" t="s">
        <v>4009</v>
      </c>
      <c r="E4151" s="28" t="s">
        <v>2910</v>
      </c>
      <c r="F4151" s="29" t="s">
        <v>2455</v>
      </c>
      <c r="G4151" s="29" t="s">
        <v>2159</v>
      </c>
      <c r="H4151" s="29" t="s">
        <v>2159</v>
      </c>
      <c r="I4151" s="29" t="s">
        <v>2159</v>
      </c>
    </row>
    <row r="4152" spans="1:9" x14ac:dyDescent="0.25">
      <c r="A4152" s="28" t="s">
        <v>4887</v>
      </c>
      <c r="B4152" s="28" t="s">
        <v>6870</v>
      </c>
      <c r="C4152" s="28" t="s">
        <v>3864</v>
      </c>
      <c r="D4152" s="28" t="s">
        <v>3347</v>
      </c>
      <c r="E4152" s="28" t="s">
        <v>2152</v>
      </c>
      <c r="F4152" s="29" t="s">
        <v>2191</v>
      </c>
      <c r="G4152" s="29" t="s">
        <v>2153</v>
      </c>
      <c r="H4152" s="29" t="s">
        <v>2152</v>
      </c>
      <c r="I4152" s="29" t="s">
        <v>2153</v>
      </c>
    </row>
    <row r="4153" spans="1:9" x14ac:dyDescent="0.25">
      <c r="A4153" s="28" t="s">
        <v>4887</v>
      </c>
      <c r="B4153" s="28" t="s">
        <v>6871</v>
      </c>
      <c r="C4153" s="28" t="s">
        <v>2116</v>
      </c>
      <c r="D4153" s="28" t="s">
        <v>2501</v>
      </c>
      <c r="E4153" s="28" t="s">
        <v>2152</v>
      </c>
      <c r="F4153" s="29" t="s">
        <v>2452</v>
      </c>
      <c r="G4153" s="29" t="s">
        <v>2153</v>
      </c>
      <c r="H4153" s="29" t="s">
        <v>2152</v>
      </c>
      <c r="I4153" s="29" t="s">
        <v>2153</v>
      </c>
    </row>
    <row r="4154" spans="1:9" x14ac:dyDescent="0.25">
      <c r="A4154" s="28" t="s">
        <v>4887</v>
      </c>
      <c r="B4154" s="28" t="s">
        <v>6872</v>
      </c>
      <c r="C4154" s="28" t="s">
        <v>3821</v>
      </c>
      <c r="D4154" s="28" t="s">
        <v>2473</v>
      </c>
      <c r="E4154" s="28" t="s">
        <v>2152</v>
      </c>
      <c r="F4154" s="29" t="s">
        <v>2455</v>
      </c>
      <c r="G4154" s="29" t="s">
        <v>2153</v>
      </c>
      <c r="H4154" s="29" t="s">
        <v>2152</v>
      </c>
      <c r="I4154" s="29" t="s">
        <v>2153</v>
      </c>
    </row>
    <row r="4155" spans="1:9" x14ac:dyDescent="0.25">
      <c r="A4155" s="28" t="s">
        <v>4887</v>
      </c>
      <c r="B4155" s="28" t="s">
        <v>6873</v>
      </c>
      <c r="C4155" s="28" t="s">
        <v>3973</v>
      </c>
      <c r="D4155" s="28" t="s">
        <v>2569</v>
      </c>
      <c r="E4155" s="28" t="s">
        <v>2152</v>
      </c>
      <c r="F4155" s="29" t="s">
        <v>2198</v>
      </c>
      <c r="G4155" s="29" t="s">
        <v>2153</v>
      </c>
      <c r="H4155" s="29" t="s">
        <v>2152</v>
      </c>
      <c r="I4155" s="29" t="s">
        <v>2153</v>
      </c>
    </row>
    <row r="4156" spans="1:9" x14ac:dyDescent="0.25">
      <c r="A4156" s="28" t="s">
        <v>4887</v>
      </c>
      <c r="B4156" s="28" t="s">
        <v>6874</v>
      </c>
      <c r="C4156" s="28" t="s">
        <v>3913</v>
      </c>
      <c r="D4156" s="28" t="s">
        <v>3914</v>
      </c>
      <c r="E4156" s="28" t="s">
        <v>2152</v>
      </c>
      <c r="F4156" s="29" t="s">
        <v>2483</v>
      </c>
      <c r="G4156" s="29" t="s">
        <v>2153</v>
      </c>
      <c r="H4156" s="29" t="s">
        <v>2152</v>
      </c>
      <c r="I4156" s="29" t="s">
        <v>2153</v>
      </c>
    </row>
    <row r="4157" spans="1:9" x14ac:dyDescent="0.25">
      <c r="A4157" s="28" t="s">
        <v>4887</v>
      </c>
      <c r="B4157" s="28" t="s">
        <v>6875</v>
      </c>
      <c r="C4157" s="28" t="s">
        <v>5754</v>
      </c>
      <c r="D4157" s="28" t="s">
        <v>5754</v>
      </c>
      <c r="E4157" s="28" t="s">
        <v>2152</v>
      </c>
      <c r="F4157" s="29" t="s">
        <v>2455</v>
      </c>
      <c r="G4157" s="29" t="s">
        <v>2153</v>
      </c>
      <c r="H4157" s="29" t="s">
        <v>2152</v>
      </c>
      <c r="I4157" s="29" t="s">
        <v>2153</v>
      </c>
    </row>
    <row r="4158" spans="1:9" x14ac:dyDescent="0.25">
      <c r="A4158" s="28" t="s">
        <v>4887</v>
      </c>
      <c r="B4158" s="28" t="s">
        <v>6876</v>
      </c>
      <c r="C4158" s="28" t="s">
        <v>3826</v>
      </c>
      <c r="D4158" s="28" t="s">
        <v>2547</v>
      </c>
      <c r="E4158" s="28" t="s">
        <v>2152</v>
      </c>
      <c r="F4158" s="29" t="s">
        <v>2455</v>
      </c>
      <c r="G4158" s="29" t="s">
        <v>2153</v>
      </c>
      <c r="H4158" s="29" t="s">
        <v>2152</v>
      </c>
      <c r="I4158" s="29" t="s">
        <v>2153</v>
      </c>
    </row>
    <row r="4159" spans="1:9" x14ac:dyDescent="0.25">
      <c r="A4159" s="28" t="s">
        <v>4887</v>
      </c>
      <c r="B4159" s="28" t="s">
        <v>6877</v>
      </c>
      <c r="C4159" s="28" t="s">
        <v>3864</v>
      </c>
      <c r="D4159" s="28" t="s">
        <v>3347</v>
      </c>
      <c r="E4159" s="28" t="s">
        <v>2152</v>
      </c>
      <c r="F4159" s="29" t="s">
        <v>2191</v>
      </c>
      <c r="G4159" s="29" t="s">
        <v>2153</v>
      </c>
      <c r="H4159" s="29" t="s">
        <v>2152</v>
      </c>
      <c r="I4159" s="29" t="s">
        <v>2153</v>
      </c>
    </row>
    <row r="4160" spans="1:9" x14ac:dyDescent="0.25">
      <c r="A4160" s="28" t="s">
        <v>4887</v>
      </c>
      <c r="B4160" s="28" t="s">
        <v>6878</v>
      </c>
      <c r="C4160" s="28" t="s">
        <v>2116</v>
      </c>
      <c r="D4160" s="28" t="s">
        <v>2501</v>
      </c>
      <c r="E4160" s="28" t="s">
        <v>2152</v>
      </c>
      <c r="F4160" s="29" t="s">
        <v>2452</v>
      </c>
      <c r="G4160" s="29" t="s">
        <v>2153</v>
      </c>
      <c r="H4160" s="29" t="s">
        <v>2152</v>
      </c>
      <c r="I4160" s="29" t="s">
        <v>2153</v>
      </c>
    </row>
    <row r="4161" spans="1:9" x14ac:dyDescent="0.25">
      <c r="A4161" s="28" t="s">
        <v>4887</v>
      </c>
      <c r="B4161" s="28" t="s">
        <v>6879</v>
      </c>
      <c r="C4161" s="28" t="s">
        <v>3971</v>
      </c>
      <c r="D4161" s="28" t="s">
        <v>2469</v>
      </c>
      <c r="E4161" s="28" t="s">
        <v>2152</v>
      </c>
      <c r="F4161" s="29" t="s">
        <v>2455</v>
      </c>
      <c r="G4161" s="29" t="s">
        <v>2153</v>
      </c>
      <c r="H4161" s="29" t="s">
        <v>2152</v>
      </c>
      <c r="I4161" s="29" t="s">
        <v>2153</v>
      </c>
    </row>
    <row r="4162" spans="1:9" x14ac:dyDescent="0.25">
      <c r="A4162" s="28" t="s">
        <v>4887</v>
      </c>
      <c r="B4162" s="28" t="s">
        <v>6880</v>
      </c>
      <c r="C4162" s="28" t="s">
        <v>3925</v>
      </c>
      <c r="D4162" s="28" t="s">
        <v>2934</v>
      </c>
      <c r="E4162" s="28" t="s">
        <v>2152</v>
      </c>
      <c r="F4162" s="29" t="s">
        <v>2483</v>
      </c>
      <c r="G4162" s="29" t="s">
        <v>2153</v>
      </c>
      <c r="H4162" s="29" t="s">
        <v>2152</v>
      </c>
      <c r="I4162" s="29" t="s">
        <v>2153</v>
      </c>
    </row>
    <row r="4163" spans="1:9" x14ac:dyDescent="0.25">
      <c r="A4163" s="28" t="s">
        <v>4887</v>
      </c>
      <c r="B4163" s="28" t="s">
        <v>6881</v>
      </c>
      <c r="C4163" s="28" t="s">
        <v>3821</v>
      </c>
      <c r="D4163" s="28" t="s">
        <v>2473</v>
      </c>
      <c r="E4163" s="28" t="s">
        <v>2152</v>
      </c>
      <c r="F4163" s="29" t="s">
        <v>2455</v>
      </c>
      <c r="G4163" s="29" t="s">
        <v>2153</v>
      </c>
      <c r="H4163" s="29" t="s">
        <v>2152</v>
      </c>
      <c r="I4163" s="29" t="s">
        <v>2153</v>
      </c>
    </row>
    <row r="4164" spans="1:9" x14ac:dyDescent="0.25">
      <c r="A4164" s="28" t="s">
        <v>4887</v>
      </c>
      <c r="B4164" s="28" t="s">
        <v>6882</v>
      </c>
      <c r="C4164" s="28" t="s">
        <v>3973</v>
      </c>
      <c r="D4164" s="28" t="s">
        <v>2569</v>
      </c>
      <c r="E4164" s="28" t="s">
        <v>2152</v>
      </c>
      <c r="F4164" s="29" t="s">
        <v>2198</v>
      </c>
      <c r="G4164" s="29" t="s">
        <v>2153</v>
      </c>
      <c r="H4164" s="29" t="s">
        <v>2152</v>
      </c>
      <c r="I4164" s="29" t="s">
        <v>2153</v>
      </c>
    </row>
    <row r="4165" spans="1:9" x14ac:dyDescent="0.25">
      <c r="A4165" s="28" t="s">
        <v>4887</v>
      </c>
      <c r="B4165" s="28" t="s">
        <v>6883</v>
      </c>
      <c r="C4165" s="28" t="s">
        <v>3913</v>
      </c>
      <c r="D4165" s="28" t="s">
        <v>3914</v>
      </c>
      <c r="E4165" s="28" t="s">
        <v>2152</v>
      </c>
      <c r="F4165" s="29" t="s">
        <v>2483</v>
      </c>
      <c r="G4165" s="29" t="s">
        <v>2153</v>
      </c>
      <c r="H4165" s="29" t="s">
        <v>2152</v>
      </c>
      <c r="I4165" s="29" t="s">
        <v>2153</v>
      </c>
    </row>
    <row r="4166" spans="1:9" x14ac:dyDescent="0.25">
      <c r="A4166" s="28" t="s">
        <v>4887</v>
      </c>
      <c r="B4166" s="28" t="s">
        <v>6884</v>
      </c>
      <c r="C4166" s="28" t="s">
        <v>3916</v>
      </c>
      <c r="D4166" s="28" t="s">
        <v>2477</v>
      </c>
      <c r="E4166" s="28" t="s">
        <v>2152</v>
      </c>
      <c r="F4166" s="29" t="s">
        <v>2478</v>
      </c>
      <c r="G4166" s="29" t="s">
        <v>2153</v>
      </c>
      <c r="H4166" s="29" t="s">
        <v>2152</v>
      </c>
      <c r="I4166" s="29" t="s">
        <v>2153</v>
      </c>
    </row>
    <row r="4167" spans="1:9" x14ac:dyDescent="0.25">
      <c r="A4167" s="28" t="s">
        <v>4887</v>
      </c>
      <c r="B4167" s="28" t="s">
        <v>6885</v>
      </c>
      <c r="C4167" s="28" t="s">
        <v>6886</v>
      </c>
      <c r="D4167" s="28" t="s">
        <v>6887</v>
      </c>
      <c r="E4167" s="28" t="s">
        <v>3157</v>
      </c>
      <c r="F4167" s="29" t="s">
        <v>2483</v>
      </c>
      <c r="G4167" s="29" t="s">
        <v>2153</v>
      </c>
      <c r="H4167" s="29" t="s">
        <v>2152</v>
      </c>
      <c r="I4167" s="29" t="s">
        <v>2153</v>
      </c>
    </row>
    <row r="4168" spans="1:9" x14ac:dyDescent="0.25">
      <c r="A4168" s="28" t="s">
        <v>4887</v>
      </c>
      <c r="B4168" s="28" t="s">
        <v>6888</v>
      </c>
      <c r="C4168" s="28" t="s">
        <v>6417</v>
      </c>
      <c r="D4168" s="28" t="s">
        <v>2852</v>
      </c>
      <c r="E4168" s="28" t="s">
        <v>3157</v>
      </c>
      <c r="F4168" s="29" t="s">
        <v>2452</v>
      </c>
      <c r="G4168" s="29" t="s">
        <v>2153</v>
      </c>
      <c r="H4168" s="29" t="s">
        <v>2152</v>
      </c>
      <c r="I4168" s="29" t="s">
        <v>2153</v>
      </c>
    </row>
    <row r="4169" spans="1:9" x14ac:dyDescent="0.25">
      <c r="A4169" s="28" t="s">
        <v>4887</v>
      </c>
      <c r="B4169" s="28" t="s">
        <v>6889</v>
      </c>
      <c r="C4169" s="28" t="s">
        <v>4870</v>
      </c>
      <c r="D4169" s="28" t="s">
        <v>4871</v>
      </c>
      <c r="E4169" s="28" t="s">
        <v>3157</v>
      </c>
      <c r="F4169" s="29" t="s">
        <v>2483</v>
      </c>
      <c r="G4169" s="29" t="s">
        <v>2153</v>
      </c>
      <c r="H4169" s="29" t="s">
        <v>2152</v>
      </c>
      <c r="I4169" s="29" t="s">
        <v>2153</v>
      </c>
    </row>
    <row r="4170" spans="1:9" x14ac:dyDescent="0.25">
      <c r="A4170" s="28" t="s">
        <v>4887</v>
      </c>
      <c r="B4170" s="28" t="s">
        <v>6890</v>
      </c>
      <c r="C4170" s="28" t="s">
        <v>3854</v>
      </c>
      <c r="D4170" s="28" t="s">
        <v>2198</v>
      </c>
      <c r="E4170" s="28" t="s">
        <v>3157</v>
      </c>
      <c r="F4170" s="29" t="s">
        <v>2198</v>
      </c>
      <c r="G4170" s="29" t="s">
        <v>2153</v>
      </c>
      <c r="H4170" s="29" t="s">
        <v>2152</v>
      </c>
      <c r="I4170" s="29" t="s">
        <v>2153</v>
      </c>
    </row>
    <row r="4171" spans="1:9" x14ac:dyDescent="0.25">
      <c r="A4171" s="28" t="s">
        <v>4887</v>
      </c>
      <c r="B4171" s="28" t="s">
        <v>6891</v>
      </c>
      <c r="C4171" s="28" t="s">
        <v>2116</v>
      </c>
      <c r="D4171" s="28" t="s">
        <v>2501</v>
      </c>
      <c r="E4171" s="28" t="s">
        <v>3157</v>
      </c>
      <c r="F4171" s="29" t="s">
        <v>2452</v>
      </c>
      <c r="G4171" s="29" t="s">
        <v>2153</v>
      </c>
      <c r="H4171" s="29" t="s">
        <v>2152</v>
      </c>
      <c r="I4171" s="29" t="s">
        <v>2153</v>
      </c>
    </row>
    <row r="4172" spans="1:9" x14ac:dyDescent="0.25">
      <c r="A4172" s="28" t="s">
        <v>4887</v>
      </c>
      <c r="B4172" s="28" t="s">
        <v>6892</v>
      </c>
      <c r="C4172" s="28" t="s">
        <v>6743</v>
      </c>
      <c r="D4172" s="28" t="s">
        <v>6744</v>
      </c>
      <c r="E4172" s="28" t="s">
        <v>3157</v>
      </c>
      <c r="F4172" s="29" t="s">
        <v>2452</v>
      </c>
      <c r="G4172" s="29" t="s">
        <v>2153</v>
      </c>
      <c r="H4172" s="29" t="s">
        <v>2152</v>
      </c>
      <c r="I4172" s="29" t="s">
        <v>2153</v>
      </c>
    </row>
    <row r="4173" spans="1:9" x14ac:dyDescent="0.25">
      <c r="A4173" s="28" t="s">
        <v>4887</v>
      </c>
      <c r="B4173" s="28" t="s">
        <v>6893</v>
      </c>
      <c r="C4173" s="28" t="s">
        <v>3971</v>
      </c>
      <c r="D4173" s="28" t="s">
        <v>2469</v>
      </c>
      <c r="E4173" s="28" t="s">
        <v>3157</v>
      </c>
      <c r="F4173" s="29" t="s">
        <v>2455</v>
      </c>
      <c r="G4173" s="29" t="s">
        <v>2153</v>
      </c>
      <c r="H4173" s="29" t="s">
        <v>2152</v>
      </c>
      <c r="I4173" s="29" t="s">
        <v>2153</v>
      </c>
    </row>
    <row r="4174" spans="1:9" x14ac:dyDescent="0.25">
      <c r="A4174" s="28" t="s">
        <v>4887</v>
      </c>
      <c r="B4174" s="28" t="s">
        <v>6894</v>
      </c>
      <c r="C4174" s="28" t="s">
        <v>4274</v>
      </c>
      <c r="D4174" s="28" t="s">
        <v>4274</v>
      </c>
      <c r="E4174" s="28" t="s">
        <v>3157</v>
      </c>
      <c r="F4174" s="29" t="s">
        <v>2455</v>
      </c>
      <c r="G4174" s="29" t="s">
        <v>2153</v>
      </c>
      <c r="H4174" s="29" t="s">
        <v>2152</v>
      </c>
      <c r="I4174" s="29" t="s">
        <v>2153</v>
      </c>
    </row>
    <row r="4175" spans="1:9" x14ac:dyDescent="0.25">
      <c r="A4175" s="28" t="s">
        <v>4887</v>
      </c>
      <c r="B4175" s="28" t="s">
        <v>6895</v>
      </c>
      <c r="C4175" s="28" t="s">
        <v>5743</v>
      </c>
      <c r="D4175" s="28" t="s">
        <v>5743</v>
      </c>
      <c r="E4175" s="28" t="s">
        <v>3157</v>
      </c>
      <c r="F4175" s="29" t="s">
        <v>2455</v>
      </c>
      <c r="G4175" s="29" t="s">
        <v>2153</v>
      </c>
      <c r="H4175" s="29" t="s">
        <v>2152</v>
      </c>
      <c r="I4175" s="29" t="s">
        <v>2153</v>
      </c>
    </row>
    <row r="4176" spans="1:9" x14ac:dyDescent="0.25">
      <c r="A4176" s="28" t="s">
        <v>4887</v>
      </c>
      <c r="B4176" s="28" t="s">
        <v>6896</v>
      </c>
      <c r="C4176" s="28" t="s">
        <v>5919</v>
      </c>
      <c r="D4176" s="28" t="s">
        <v>5920</v>
      </c>
      <c r="E4176" s="28" t="s">
        <v>3157</v>
      </c>
      <c r="F4176" s="29" t="s">
        <v>2191</v>
      </c>
      <c r="G4176" s="29" t="s">
        <v>2153</v>
      </c>
      <c r="H4176" s="29" t="s">
        <v>2152</v>
      </c>
      <c r="I4176" s="29" t="s">
        <v>2153</v>
      </c>
    </row>
    <row r="4177" spans="1:9" x14ac:dyDescent="0.25">
      <c r="A4177" s="28" t="s">
        <v>4887</v>
      </c>
      <c r="B4177" s="28" t="s">
        <v>6897</v>
      </c>
      <c r="C4177" s="28" t="s">
        <v>3916</v>
      </c>
      <c r="D4177" s="28" t="s">
        <v>2477</v>
      </c>
      <c r="E4177" s="28" t="s">
        <v>3157</v>
      </c>
      <c r="F4177" s="29" t="s">
        <v>2478</v>
      </c>
      <c r="G4177" s="29" t="s">
        <v>2153</v>
      </c>
      <c r="H4177" s="29" t="s">
        <v>2152</v>
      </c>
      <c r="I4177" s="29" t="s">
        <v>2153</v>
      </c>
    </row>
    <row r="4178" spans="1:9" x14ac:dyDescent="0.25">
      <c r="A4178" s="28" t="s">
        <v>4887</v>
      </c>
      <c r="B4178" s="28" t="s">
        <v>6898</v>
      </c>
      <c r="C4178" s="28" t="s">
        <v>3824</v>
      </c>
      <c r="D4178" s="28" t="s">
        <v>2493</v>
      </c>
      <c r="E4178" s="28" t="s">
        <v>3157</v>
      </c>
      <c r="F4178" s="29" t="s">
        <v>2455</v>
      </c>
      <c r="G4178" s="29" t="s">
        <v>2153</v>
      </c>
      <c r="H4178" s="29" t="s">
        <v>2152</v>
      </c>
      <c r="I4178" s="29" t="s">
        <v>2153</v>
      </c>
    </row>
    <row r="4179" spans="1:9" x14ac:dyDescent="0.25">
      <c r="A4179" s="28" t="s">
        <v>4887</v>
      </c>
      <c r="B4179" s="28" t="s">
        <v>6899</v>
      </c>
      <c r="C4179" s="28" t="s">
        <v>6417</v>
      </c>
      <c r="D4179" s="28" t="s">
        <v>2852</v>
      </c>
      <c r="E4179" s="28" t="s">
        <v>3157</v>
      </c>
      <c r="F4179" s="29" t="s">
        <v>2452</v>
      </c>
      <c r="G4179" s="29" t="s">
        <v>2153</v>
      </c>
      <c r="H4179" s="29" t="s">
        <v>2152</v>
      </c>
      <c r="I4179" s="29" t="s">
        <v>2153</v>
      </c>
    </row>
    <row r="4180" spans="1:9" x14ac:dyDescent="0.25">
      <c r="A4180" s="28" t="s">
        <v>4887</v>
      </c>
      <c r="B4180" s="28" t="s">
        <v>6900</v>
      </c>
      <c r="C4180" s="28" t="s">
        <v>4870</v>
      </c>
      <c r="D4180" s="28" t="s">
        <v>4871</v>
      </c>
      <c r="E4180" s="28" t="s">
        <v>3157</v>
      </c>
      <c r="F4180" s="29" t="s">
        <v>2483</v>
      </c>
      <c r="G4180" s="29" t="s">
        <v>2153</v>
      </c>
      <c r="H4180" s="29" t="s">
        <v>2152</v>
      </c>
      <c r="I4180" s="29" t="s">
        <v>2153</v>
      </c>
    </row>
    <row r="4181" spans="1:9" x14ac:dyDescent="0.25">
      <c r="A4181" s="28" t="s">
        <v>4887</v>
      </c>
      <c r="B4181" s="28" t="s">
        <v>6901</v>
      </c>
      <c r="C4181" s="28" t="s">
        <v>3854</v>
      </c>
      <c r="D4181" s="28" t="s">
        <v>2198</v>
      </c>
      <c r="E4181" s="28" t="s">
        <v>3157</v>
      </c>
      <c r="F4181" s="29" t="s">
        <v>2198</v>
      </c>
      <c r="G4181" s="29" t="s">
        <v>2153</v>
      </c>
      <c r="H4181" s="29" t="s">
        <v>2152</v>
      </c>
      <c r="I4181" s="29" t="s">
        <v>2153</v>
      </c>
    </row>
    <row r="4182" spans="1:9" x14ac:dyDescent="0.25">
      <c r="A4182" s="28" t="s">
        <v>4887</v>
      </c>
      <c r="B4182" s="28" t="s">
        <v>6902</v>
      </c>
      <c r="C4182" s="28" t="s">
        <v>2116</v>
      </c>
      <c r="D4182" s="28" t="s">
        <v>2501</v>
      </c>
      <c r="E4182" s="28" t="s">
        <v>3157</v>
      </c>
      <c r="F4182" s="29" t="s">
        <v>2452</v>
      </c>
      <c r="G4182" s="29" t="s">
        <v>2153</v>
      </c>
      <c r="H4182" s="29" t="s">
        <v>2152</v>
      </c>
      <c r="I4182" s="29" t="s">
        <v>2153</v>
      </c>
    </row>
    <row r="4183" spans="1:9" x14ac:dyDescent="0.25">
      <c r="A4183" s="28" t="s">
        <v>4887</v>
      </c>
      <c r="B4183" s="28" t="s">
        <v>6903</v>
      </c>
      <c r="C4183" s="28" t="s">
        <v>3971</v>
      </c>
      <c r="D4183" s="28" t="s">
        <v>2469</v>
      </c>
      <c r="E4183" s="28" t="s">
        <v>3157</v>
      </c>
      <c r="F4183" s="29" t="s">
        <v>2455</v>
      </c>
      <c r="G4183" s="29" t="s">
        <v>2153</v>
      </c>
      <c r="H4183" s="29" t="s">
        <v>2152</v>
      </c>
      <c r="I4183" s="29" t="s">
        <v>2153</v>
      </c>
    </row>
    <row r="4184" spans="1:9" x14ac:dyDescent="0.25">
      <c r="A4184" s="28" t="s">
        <v>4887</v>
      </c>
      <c r="B4184" s="28" t="s">
        <v>6904</v>
      </c>
      <c r="C4184" s="28" t="s">
        <v>5743</v>
      </c>
      <c r="D4184" s="28" t="s">
        <v>5743</v>
      </c>
      <c r="E4184" s="28" t="s">
        <v>3157</v>
      </c>
      <c r="F4184" s="29" t="s">
        <v>2455</v>
      </c>
      <c r="G4184" s="29" t="s">
        <v>2153</v>
      </c>
      <c r="H4184" s="29" t="s">
        <v>2152</v>
      </c>
      <c r="I4184" s="29" t="s">
        <v>2153</v>
      </c>
    </row>
    <row r="4185" spans="1:9" x14ac:dyDescent="0.25">
      <c r="A4185" s="28" t="s">
        <v>4887</v>
      </c>
      <c r="B4185" s="28" t="s">
        <v>6905</v>
      </c>
      <c r="C4185" s="28" t="s">
        <v>5919</v>
      </c>
      <c r="D4185" s="28" t="s">
        <v>5920</v>
      </c>
      <c r="E4185" s="28" t="s">
        <v>3157</v>
      </c>
      <c r="F4185" s="29" t="s">
        <v>2191</v>
      </c>
      <c r="G4185" s="29" t="s">
        <v>2153</v>
      </c>
      <c r="H4185" s="29" t="s">
        <v>2152</v>
      </c>
      <c r="I4185" s="29" t="s">
        <v>2153</v>
      </c>
    </row>
    <row r="4186" spans="1:9" x14ac:dyDescent="0.25">
      <c r="A4186" s="28" t="s">
        <v>4887</v>
      </c>
      <c r="B4186" s="28" t="s">
        <v>6906</v>
      </c>
      <c r="C4186" s="28" t="s">
        <v>3916</v>
      </c>
      <c r="D4186" s="28" t="s">
        <v>2477</v>
      </c>
      <c r="E4186" s="28" t="s">
        <v>3157</v>
      </c>
      <c r="F4186" s="29" t="s">
        <v>2478</v>
      </c>
      <c r="G4186" s="29" t="s">
        <v>2153</v>
      </c>
      <c r="H4186" s="29" t="s">
        <v>2152</v>
      </c>
      <c r="I4186" s="29" t="s">
        <v>2153</v>
      </c>
    </row>
    <row r="4187" spans="1:9" x14ac:dyDescent="0.25">
      <c r="A4187" s="28" t="s">
        <v>4887</v>
      </c>
      <c r="B4187" s="28" t="s">
        <v>6907</v>
      </c>
      <c r="C4187" s="28" t="s">
        <v>3824</v>
      </c>
      <c r="D4187" s="28" t="s">
        <v>2493</v>
      </c>
      <c r="E4187" s="28" t="s">
        <v>3157</v>
      </c>
      <c r="F4187" s="29" t="s">
        <v>2455</v>
      </c>
      <c r="G4187" s="29" t="s">
        <v>2153</v>
      </c>
      <c r="H4187" s="29" t="s">
        <v>2152</v>
      </c>
      <c r="I4187" s="29" t="s">
        <v>2153</v>
      </c>
    </row>
    <row r="4188" spans="1:9" x14ac:dyDescent="0.25">
      <c r="A4188" s="28" t="s">
        <v>4887</v>
      </c>
      <c r="B4188" s="28" t="s">
        <v>6908</v>
      </c>
      <c r="C4188" s="28" t="s">
        <v>3821</v>
      </c>
      <c r="D4188" s="28" t="s">
        <v>2473</v>
      </c>
      <c r="E4188" s="28" t="s">
        <v>2143</v>
      </c>
      <c r="F4188" s="29" t="s">
        <v>2455</v>
      </c>
      <c r="G4188" s="29" t="s">
        <v>2073</v>
      </c>
      <c r="H4188" s="29" t="s">
        <v>2143</v>
      </c>
      <c r="I4188" s="29" t="s">
        <v>2073</v>
      </c>
    </row>
    <row r="4189" spans="1:9" x14ac:dyDescent="0.25">
      <c r="A4189" s="28" t="s">
        <v>4887</v>
      </c>
      <c r="B4189" s="28" t="s">
        <v>6909</v>
      </c>
      <c r="C4189" s="28" t="s">
        <v>4274</v>
      </c>
      <c r="D4189" s="28" t="s">
        <v>4274</v>
      </c>
      <c r="E4189" s="28" t="s">
        <v>2143</v>
      </c>
      <c r="F4189" s="29" t="s">
        <v>2455</v>
      </c>
      <c r="G4189" s="29" t="s">
        <v>2073</v>
      </c>
      <c r="H4189" s="29" t="s">
        <v>2143</v>
      </c>
      <c r="I4189" s="29" t="s">
        <v>2073</v>
      </c>
    </row>
    <row r="4190" spans="1:9" x14ac:dyDescent="0.25">
      <c r="A4190" s="28" t="s">
        <v>4887</v>
      </c>
      <c r="B4190" s="28" t="s">
        <v>6910</v>
      </c>
      <c r="C4190" s="28" t="s">
        <v>3973</v>
      </c>
      <c r="D4190" s="28" t="s">
        <v>2569</v>
      </c>
      <c r="E4190" s="28" t="s">
        <v>2143</v>
      </c>
      <c r="F4190" s="29" t="s">
        <v>2198</v>
      </c>
      <c r="G4190" s="29" t="s">
        <v>2073</v>
      </c>
      <c r="H4190" s="29" t="s">
        <v>2143</v>
      </c>
      <c r="I4190" s="29" t="s">
        <v>2073</v>
      </c>
    </row>
    <row r="4191" spans="1:9" x14ac:dyDescent="0.25">
      <c r="A4191" s="28" t="s">
        <v>4887</v>
      </c>
      <c r="B4191" s="28" t="s">
        <v>6911</v>
      </c>
      <c r="C4191" s="28" t="s">
        <v>3916</v>
      </c>
      <c r="D4191" s="28" t="s">
        <v>2477</v>
      </c>
      <c r="E4191" s="28" t="s">
        <v>2143</v>
      </c>
      <c r="F4191" s="29" t="s">
        <v>2478</v>
      </c>
      <c r="G4191" s="29" t="s">
        <v>2073</v>
      </c>
      <c r="H4191" s="29" t="s">
        <v>2143</v>
      </c>
      <c r="I4191" s="29" t="s">
        <v>2073</v>
      </c>
    </row>
    <row r="4192" spans="1:9" x14ac:dyDescent="0.25">
      <c r="A4192" s="28" t="s">
        <v>4887</v>
      </c>
      <c r="B4192" s="28" t="s">
        <v>6912</v>
      </c>
      <c r="C4192" s="28" t="s">
        <v>2116</v>
      </c>
      <c r="D4192" s="28" t="s">
        <v>2501</v>
      </c>
      <c r="E4192" s="28" t="s">
        <v>2143</v>
      </c>
      <c r="F4192" s="29" t="s">
        <v>2452</v>
      </c>
      <c r="G4192" s="29" t="s">
        <v>2073</v>
      </c>
      <c r="H4192" s="29" t="s">
        <v>2143</v>
      </c>
      <c r="I4192" s="29" t="s">
        <v>2073</v>
      </c>
    </row>
    <row r="4193" spans="1:9" x14ac:dyDescent="0.25">
      <c r="A4193" s="28" t="s">
        <v>4887</v>
      </c>
      <c r="B4193" s="28" t="s">
        <v>6913</v>
      </c>
      <c r="C4193" s="28" t="s">
        <v>6173</v>
      </c>
      <c r="D4193" s="28" t="s">
        <v>6173</v>
      </c>
      <c r="E4193" s="28" t="s">
        <v>2143</v>
      </c>
      <c r="F4193" s="29" t="s">
        <v>3023</v>
      </c>
      <c r="G4193" s="29" t="s">
        <v>2073</v>
      </c>
      <c r="H4193" s="29" t="s">
        <v>2143</v>
      </c>
      <c r="I4193" s="29" t="s">
        <v>2073</v>
      </c>
    </row>
    <row r="4194" spans="1:9" x14ac:dyDescent="0.25">
      <c r="A4194" s="28" t="s">
        <v>4887</v>
      </c>
      <c r="B4194" s="28" t="s">
        <v>6914</v>
      </c>
      <c r="C4194" s="28" t="s">
        <v>3973</v>
      </c>
      <c r="D4194" s="28" t="s">
        <v>2569</v>
      </c>
      <c r="E4194" s="28" t="s">
        <v>2143</v>
      </c>
      <c r="F4194" s="29" t="s">
        <v>2198</v>
      </c>
      <c r="G4194" s="29" t="s">
        <v>2073</v>
      </c>
      <c r="H4194" s="29" t="s">
        <v>2143</v>
      </c>
      <c r="I4194" s="29" t="s">
        <v>2073</v>
      </c>
    </row>
    <row r="4195" spans="1:9" x14ac:dyDescent="0.25">
      <c r="A4195" s="28" t="s">
        <v>4887</v>
      </c>
      <c r="B4195" s="28" t="s">
        <v>6915</v>
      </c>
      <c r="C4195" s="28" t="s">
        <v>2116</v>
      </c>
      <c r="D4195" s="28" t="s">
        <v>2501</v>
      </c>
      <c r="E4195" s="28" t="s">
        <v>2143</v>
      </c>
      <c r="F4195" s="29" t="s">
        <v>2452</v>
      </c>
      <c r="G4195" s="29" t="s">
        <v>2073</v>
      </c>
      <c r="H4195" s="29" t="s">
        <v>2143</v>
      </c>
      <c r="I4195" s="29" t="s">
        <v>2073</v>
      </c>
    </row>
    <row r="4196" spans="1:9" x14ac:dyDescent="0.25">
      <c r="A4196" s="28" t="s">
        <v>4887</v>
      </c>
      <c r="B4196" s="28" t="s">
        <v>6916</v>
      </c>
      <c r="C4196" s="28" t="s">
        <v>3971</v>
      </c>
      <c r="D4196" s="28" t="s">
        <v>2469</v>
      </c>
      <c r="E4196" s="28" t="s">
        <v>2143</v>
      </c>
      <c r="F4196" s="29" t="s">
        <v>2455</v>
      </c>
      <c r="G4196" s="29" t="s">
        <v>2073</v>
      </c>
      <c r="H4196" s="29" t="s">
        <v>2143</v>
      </c>
      <c r="I4196" s="29" t="s">
        <v>2073</v>
      </c>
    </row>
    <row r="4197" spans="1:9" x14ac:dyDescent="0.25">
      <c r="A4197" s="28" t="s">
        <v>4887</v>
      </c>
      <c r="B4197" s="28" t="s">
        <v>6917</v>
      </c>
      <c r="C4197" s="28" t="s">
        <v>3916</v>
      </c>
      <c r="D4197" s="28" t="s">
        <v>2477</v>
      </c>
      <c r="E4197" s="28" t="s">
        <v>2143</v>
      </c>
      <c r="F4197" s="29" t="s">
        <v>2478</v>
      </c>
      <c r="G4197" s="29" t="s">
        <v>2073</v>
      </c>
      <c r="H4197" s="29" t="s">
        <v>2143</v>
      </c>
      <c r="I4197" s="29" t="s">
        <v>2073</v>
      </c>
    </row>
    <row r="4198" spans="1:9" x14ac:dyDescent="0.25">
      <c r="A4198" s="28" t="s">
        <v>4887</v>
      </c>
      <c r="B4198" s="28" t="s">
        <v>6918</v>
      </c>
      <c r="C4198" s="28" t="s">
        <v>3925</v>
      </c>
      <c r="D4198" s="28" t="s">
        <v>2934</v>
      </c>
      <c r="E4198" s="28" t="s">
        <v>2143</v>
      </c>
      <c r="F4198" s="29" t="s">
        <v>2483</v>
      </c>
      <c r="G4198" s="29" t="s">
        <v>2073</v>
      </c>
      <c r="H4198" s="29" t="s">
        <v>2143</v>
      </c>
      <c r="I4198" s="29" t="s">
        <v>2073</v>
      </c>
    </row>
    <row r="4199" spans="1:9" x14ac:dyDescent="0.25">
      <c r="A4199" s="28" t="s">
        <v>4887</v>
      </c>
      <c r="B4199" s="28" t="s">
        <v>6919</v>
      </c>
      <c r="C4199" s="28" t="s">
        <v>4274</v>
      </c>
      <c r="D4199" s="28" t="s">
        <v>4274</v>
      </c>
      <c r="E4199" s="28" t="s">
        <v>2143</v>
      </c>
      <c r="F4199" s="29" t="s">
        <v>2455</v>
      </c>
      <c r="G4199" s="29" t="s">
        <v>2073</v>
      </c>
      <c r="H4199" s="29" t="s">
        <v>2143</v>
      </c>
      <c r="I4199" s="29" t="s">
        <v>2073</v>
      </c>
    </row>
    <row r="4200" spans="1:9" x14ac:dyDescent="0.25">
      <c r="A4200" s="28" t="s">
        <v>4887</v>
      </c>
      <c r="B4200" s="28" t="s">
        <v>6920</v>
      </c>
      <c r="C4200" s="28" t="s">
        <v>5919</v>
      </c>
      <c r="D4200" s="28" t="s">
        <v>5920</v>
      </c>
      <c r="E4200" s="28" t="s">
        <v>2143</v>
      </c>
      <c r="F4200" s="29" t="s">
        <v>2191</v>
      </c>
      <c r="G4200" s="29" t="s">
        <v>2073</v>
      </c>
      <c r="H4200" s="29" t="s">
        <v>2143</v>
      </c>
      <c r="I4200" s="29" t="s">
        <v>2073</v>
      </c>
    </row>
    <row r="4201" spans="1:9" x14ac:dyDescent="0.25">
      <c r="A4201" s="28" t="s">
        <v>4887</v>
      </c>
      <c r="B4201" s="28" t="s">
        <v>6921</v>
      </c>
      <c r="C4201" s="28" t="s">
        <v>3916</v>
      </c>
      <c r="D4201" s="28" t="s">
        <v>2477</v>
      </c>
      <c r="E4201" s="28" t="s">
        <v>2143</v>
      </c>
      <c r="F4201" s="29" t="s">
        <v>2478</v>
      </c>
      <c r="G4201" s="29" t="s">
        <v>2073</v>
      </c>
      <c r="H4201" s="29" t="s">
        <v>2143</v>
      </c>
      <c r="I4201" s="29" t="s">
        <v>2073</v>
      </c>
    </row>
    <row r="4202" spans="1:9" x14ac:dyDescent="0.25">
      <c r="A4202" s="28" t="s">
        <v>4887</v>
      </c>
      <c r="B4202" s="28" t="s">
        <v>6922</v>
      </c>
      <c r="C4202" s="28" t="s">
        <v>3854</v>
      </c>
      <c r="D4202" s="28" t="s">
        <v>2198</v>
      </c>
      <c r="E4202" s="28" t="s">
        <v>2143</v>
      </c>
      <c r="F4202" s="29" t="s">
        <v>2198</v>
      </c>
      <c r="G4202" s="29" t="s">
        <v>2073</v>
      </c>
      <c r="H4202" s="29" t="s">
        <v>2143</v>
      </c>
      <c r="I4202" s="29" t="s">
        <v>2073</v>
      </c>
    </row>
    <row r="4203" spans="1:9" x14ac:dyDescent="0.25">
      <c r="A4203" s="28" t="s">
        <v>4887</v>
      </c>
      <c r="B4203" s="28" t="s">
        <v>6923</v>
      </c>
      <c r="C4203" s="28" t="s">
        <v>6265</v>
      </c>
      <c r="D4203" s="28" t="s">
        <v>2511</v>
      </c>
      <c r="E4203" s="28" t="s">
        <v>2143</v>
      </c>
      <c r="F4203" s="29" t="s">
        <v>2452</v>
      </c>
      <c r="G4203" s="29" t="s">
        <v>2073</v>
      </c>
      <c r="H4203" s="29" t="s">
        <v>2143</v>
      </c>
      <c r="I4203" s="29" t="s">
        <v>2073</v>
      </c>
    </row>
    <row r="4204" spans="1:9" x14ac:dyDescent="0.25">
      <c r="A4204" s="28" t="s">
        <v>4887</v>
      </c>
      <c r="B4204" s="28" t="s">
        <v>6924</v>
      </c>
      <c r="C4204" s="28" t="s">
        <v>4274</v>
      </c>
      <c r="D4204" s="28" t="s">
        <v>4274</v>
      </c>
      <c r="E4204" s="28" t="s">
        <v>2143</v>
      </c>
      <c r="F4204" s="29" t="s">
        <v>2455</v>
      </c>
      <c r="G4204" s="29" t="s">
        <v>2073</v>
      </c>
      <c r="H4204" s="29" t="s">
        <v>2143</v>
      </c>
      <c r="I4204" s="29" t="s">
        <v>2073</v>
      </c>
    </row>
    <row r="4205" spans="1:9" x14ac:dyDescent="0.25">
      <c r="A4205" s="28" t="s">
        <v>4887</v>
      </c>
      <c r="B4205" s="28" t="s">
        <v>6925</v>
      </c>
      <c r="C4205" s="28" t="s">
        <v>2116</v>
      </c>
      <c r="D4205" s="28" t="s">
        <v>2501</v>
      </c>
      <c r="E4205" s="28" t="s">
        <v>2143</v>
      </c>
      <c r="F4205" s="29" t="s">
        <v>2452</v>
      </c>
      <c r="G4205" s="29" t="s">
        <v>2073</v>
      </c>
      <c r="H4205" s="29" t="s">
        <v>2143</v>
      </c>
      <c r="I4205" s="29" t="s">
        <v>2073</v>
      </c>
    </row>
    <row r="4206" spans="1:9" x14ac:dyDescent="0.25">
      <c r="A4206" s="28" t="s">
        <v>4887</v>
      </c>
      <c r="B4206" s="28" t="s">
        <v>6926</v>
      </c>
      <c r="C4206" s="28" t="s">
        <v>3925</v>
      </c>
      <c r="D4206" s="28" t="s">
        <v>2934</v>
      </c>
      <c r="E4206" s="28" t="s">
        <v>2143</v>
      </c>
      <c r="F4206" s="29" t="s">
        <v>2483</v>
      </c>
      <c r="G4206" s="29" t="s">
        <v>2073</v>
      </c>
      <c r="H4206" s="29" t="s">
        <v>2143</v>
      </c>
      <c r="I4206" s="29" t="s">
        <v>2073</v>
      </c>
    </row>
    <row r="4207" spans="1:9" x14ac:dyDescent="0.25">
      <c r="A4207" s="28" t="s">
        <v>4887</v>
      </c>
      <c r="B4207" s="28" t="s">
        <v>6927</v>
      </c>
      <c r="C4207" s="28" t="s">
        <v>4274</v>
      </c>
      <c r="D4207" s="28" t="s">
        <v>4274</v>
      </c>
      <c r="E4207" s="28" t="s">
        <v>2143</v>
      </c>
      <c r="F4207" s="29" t="s">
        <v>2455</v>
      </c>
      <c r="G4207" s="29" t="s">
        <v>2073</v>
      </c>
      <c r="H4207" s="29" t="s">
        <v>2143</v>
      </c>
      <c r="I4207" s="29" t="s">
        <v>2073</v>
      </c>
    </row>
    <row r="4208" spans="1:9" x14ac:dyDescent="0.25">
      <c r="A4208" s="28" t="s">
        <v>4887</v>
      </c>
      <c r="B4208" s="28" t="s">
        <v>6928</v>
      </c>
      <c r="C4208" s="28" t="s">
        <v>3916</v>
      </c>
      <c r="D4208" s="28" t="s">
        <v>2477</v>
      </c>
      <c r="E4208" s="28" t="s">
        <v>2143</v>
      </c>
      <c r="F4208" s="29" t="s">
        <v>2478</v>
      </c>
      <c r="G4208" s="29" t="s">
        <v>2073</v>
      </c>
      <c r="H4208" s="29" t="s">
        <v>2143</v>
      </c>
      <c r="I4208" s="29" t="s">
        <v>2073</v>
      </c>
    </row>
    <row r="4209" spans="1:9" x14ac:dyDescent="0.25">
      <c r="A4209" s="28" t="s">
        <v>4887</v>
      </c>
      <c r="B4209" s="28" t="s">
        <v>6929</v>
      </c>
      <c r="C4209" s="28" t="s">
        <v>2116</v>
      </c>
      <c r="D4209" s="28" t="s">
        <v>2501</v>
      </c>
      <c r="E4209" s="28" t="s">
        <v>2143</v>
      </c>
      <c r="F4209" s="29" t="s">
        <v>2452</v>
      </c>
      <c r="G4209" s="29" t="s">
        <v>2073</v>
      </c>
      <c r="H4209" s="29" t="s">
        <v>2143</v>
      </c>
      <c r="I4209" s="29" t="s">
        <v>2073</v>
      </c>
    </row>
    <row r="4210" spans="1:9" x14ac:dyDescent="0.25">
      <c r="A4210" s="28" t="s">
        <v>4887</v>
      </c>
      <c r="B4210" s="28" t="s">
        <v>6930</v>
      </c>
      <c r="C4210" s="28" t="s">
        <v>3971</v>
      </c>
      <c r="D4210" s="28" t="s">
        <v>2469</v>
      </c>
      <c r="E4210" s="28" t="s">
        <v>2143</v>
      </c>
      <c r="F4210" s="29" t="s">
        <v>2455</v>
      </c>
      <c r="G4210" s="29" t="s">
        <v>2073</v>
      </c>
      <c r="H4210" s="29" t="s">
        <v>2143</v>
      </c>
      <c r="I4210" s="29" t="s">
        <v>2073</v>
      </c>
    </row>
    <row r="4211" spans="1:9" x14ac:dyDescent="0.25">
      <c r="A4211" s="28" t="s">
        <v>4887</v>
      </c>
      <c r="B4211" s="28" t="s">
        <v>6931</v>
      </c>
      <c r="C4211" s="28" t="s">
        <v>3973</v>
      </c>
      <c r="D4211" s="28" t="s">
        <v>2569</v>
      </c>
      <c r="E4211" s="28" t="s">
        <v>2143</v>
      </c>
      <c r="F4211" s="29" t="s">
        <v>2198</v>
      </c>
      <c r="G4211" s="29" t="s">
        <v>2073</v>
      </c>
      <c r="H4211" s="29" t="s">
        <v>2143</v>
      </c>
      <c r="I4211" s="29" t="s">
        <v>2073</v>
      </c>
    </row>
    <row r="4212" spans="1:9" x14ac:dyDescent="0.25">
      <c r="A4212" s="28" t="s">
        <v>4887</v>
      </c>
      <c r="B4212" s="28" t="s">
        <v>6932</v>
      </c>
      <c r="C4212" s="28" t="s">
        <v>5919</v>
      </c>
      <c r="D4212" s="28" t="s">
        <v>5920</v>
      </c>
      <c r="E4212" s="28" t="s">
        <v>2143</v>
      </c>
      <c r="F4212" s="29" t="s">
        <v>2191</v>
      </c>
      <c r="G4212" s="29" t="s">
        <v>2073</v>
      </c>
      <c r="H4212" s="29" t="s">
        <v>2143</v>
      </c>
      <c r="I4212" s="29" t="s">
        <v>2073</v>
      </c>
    </row>
    <row r="4213" spans="1:9" x14ac:dyDescent="0.25">
      <c r="A4213" s="28" t="s">
        <v>4887</v>
      </c>
      <c r="B4213" s="28" t="s">
        <v>6933</v>
      </c>
      <c r="C4213" s="28" t="s">
        <v>3916</v>
      </c>
      <c r="D4213" s="28" t="s">
        <v>2477</v>
      </c>
      <c r="E4213" s="28" t="s">
        <v>2143</v>
      </c>
      <c r="F4213" s="29" t="s">
        <v>2478</v>
      </c>
      <c r="G4213" s="29" t="s">
        <v>2073</v>
      </c>
      <c r="H4213" s="29" t="s">
        <v>2143</v>
      </c>
      <c r="I4213" s="29" t="s">
        <v>2073</v>
      </c>
    </row>
    <row r="4214" spans="1:9" x14ac:dyDescent="0.25">
      <c r="A4214" s="28" t="s">
        <v>4887</v>
      </c>
      <c r="B4214" s="28" t="s">
        <v>6934</v>
      </c>
      <c r="C4214" s="28" t="s">
        <v>3830</v>
      </c>
      <c r="D4214" s="28" t="s">
        <v>3831</v>
      </c>
      <c r="E4214" s="28" t="s">
        <v>6935</v>
      </c>
      <c r="F4214" s="29" t="s">
        <v>2455</v>
      </c>
      <c r="G4214" s="29" t="s">
        <v>3226</v>
      </c>
      <c r="H4214" s="29" t="s">
        <v>3023</v>
      </c>
      <c r="I4214" s="29" t="s">
        <v>3023</v>
      </c>
    </row>
    <row r="4215" spans="1:9" x14ac:dyDescent="0.25">
      <c r="A4215" s="28" t="s">
        <v>4887</v>
      </c>
      <c r="B4215" s="28" t="s">
        <v>6936</v>
      </c>
      <c r="C4215" s="28" t="s">
        <v>4252</v>
      </c>
      <c r="D4215" s="28" t="s">
        <v>2457</v>
      </c>
      <c r="E4215" s="28" t="s">
        <v>6935</v>
      </c>
      <c r="F4215" s="29" t="s">
        <v>2455</v>
      </c>
      <c r="G4215" s="29" t="s">
        <v>3226</v>
      </c>
      <c r="H4215" s="29" t="s">
        <v>3023</v>
      </c>
      <c r="I4215" s="29" t="s">
        <v>3023</v>
      </c>
    </row>
    <row r="4216" spans="1:9" x14ac:dyDescent="0.25">
      <c r="A4216" s="28" t="s">
        <v>4887</v>
      </c>
      <c r="B4216" s="28" t="s">
        <v>6937</v>
      </c>
      <c r="C4216" s="28" t="s">
        <v>4252</v>
      </c>
      <c r="D4216" s="28" t="s">
        <v>2457</v>
      </c>
      <c r="E4216" s="28" t="s">
        <v>6938</v>
      </c>
      <c r="F4216" s="29" t="s">
        <v>2455</v>
      </c>
      <c r="G4216" s="29" t="s">
        <v>3226</v>
      </c>
      <c r="H4216" s="29" t="s">
        <v>3227</v>
      </c>
      <c r="I4216" s="29" t="s">
        <v>3023</v>
      </c>
    </row>
    <row r="4217" spans="1:9" x14ac:dyDescent="0.25">
      <c r="A4217" s="28" t="s">
        <v>4887</v>
      </c>
      <c r="B4217" s="28" t="s">
        <v>6939</v>
      </c>
      <c r="C4217" s="28" t="s">
        <v>3824</v>
      </c>
      <c r="D4217" s="28" t="s">
        <v>2493</v>
      </c>
      <c r="E4217" s="28" t="s">
        <v>3824</v>
      </c>
      <c r="F4217" s="29" t="s">
        <v>2455</v>
      </c>
      <c r="G4217" s="29" t="s">
        <v>2119</v>
      </c>
      <c r="H4217" s="29" t="s">
        <v>2120</v>
      </c>
      <c r="I4217" s="29" t="s">
        <v>2119</v>
      </c>
    </row>
    <row r="4218" spans="1:9" x14ac:dyDescent="0.25">
      <c r="A4218" s="28" t="s">
        <v>4887</v>
      </c>
      <c r="B4218" s="28" t="s">
        <v>6940</v>
      </c>
      <c r="C4218" s="28" t="s">
        <v>4008</v>
      </c>
      <c r="D4218" s="28" t="s">
        <v>4009</v>
      </c>
      <c r="E4218" s="28" t="s">
        <v>3824</v>
      </c>
      <c r="F4218" s="29" t="s">
        <v>2455</v>
      </c>
      <c r="G4218" s="29" t="s">
        <v>2119</v>
      </c>
      <c r="H4218" s="29" t="s">
        <v>2120</v>
      </c>
      <c r="I4218" s="29" t="s">
        <v>2119</v>
      </c>
    </row>
    <row r="4219" spans="1:9" x14ac:dyDescent="0.25">
      <c r="A4219" s="28" t="s">
        <v>4887</v>
      </c>
      <c r="B4219" s="28" t="s">
        <v>6941</v>
      </c>
      <c r="C4219" s="28" t="s">
        <v>4325</v>
      </c>
      <c r="D4219" s="28" t="s">
        <v>2483</v>
      </c>
      <c r="E4219" s="28" t="s">
        <v>2177</v>
      </c>
      <c r="F4219" s="29" t="s">
        <v>2483</v>
      </c>
      <c r="G4219" s="29" t="s">
        <v>2119</v>
      </c>
      <c r="H4219" s="29" t="s">
        <v>2177</v>
      </c>
      <c r="I4219" s="29" t="s">
        <v>2119</v>
      </c>
    </row>
    <row r="4220" spans="1:9" x14ac:dyDescent="0.25">
      <c r="A4220" s="28" t="s">
        <v>4887</v>
      </c>
      <c r="B4220" s="28" t="s">
        <v>6942</v>
      </c>
      <c r="C4220" s="28" t="s">
        <v>4008</v>
      </c>
      <c r="D4220" s="28" t="s">
        <v>4009</v>
      </c>
      <c r="E4220" s="28" t="s">
        <v>2177</v>
      </c>
      <c r="F4220" s="29" t="s">
        <v>2455</v>
      </c>
      <c r="G4220" s="29" t="s">
        <v>2119</v>
      </c>
      <c r="H4220" s="29" t="s">
        <v>2177</v>
      </c>
      <c r="I4220" s="29" t="s">
        <v>2119</v>
      </c>
    </row>
    <row r="4221" spans="1:9" x14ac:dyDescent="0.25">
      <c r="A4221" s="28" t="s">
        <v>4887</v>
      </c>
      <c r="B4221" s="28" t="s">
        <v>6943</v>
      </c>
      <c r="C4221" s="28" t="s">
        <v>6286</v>
      </c>
      <c r="D4221" s="28" t="s">
        <v>2748</v>
      </c>
      <c r="E4221" s="28" t="s">
        <v>2148</v>
      </c>
      <c r="F4221" s="29" t="s">
        <v>2483</v>
      </c>
      <c r="G4221" s="29" t="s">
        <v>2153</v>
      </c>
      <c r="H4221" s="29" t="s">
        <v>2148</v>
      </c>
      <c r="I4221" s="29" t="s">
        <v>2080</v>
      </c>
    </row>
    <row r="4222" spans="1:9" x14ac:dyDescent="0.25">
      <c r="A4222" s="28" t="s">
        <v>4887</v>
      </c>
      <c r="B4222" s="28" t="s">
        <v>6944</v>
      </c>
      <c r="C4222" s="28" t="s">
        <v>3985</v>
      </c>
      <c r="D4222" s="28" t="s">
        <v>3526</v>
      </c>
      <c r="E4222" s="28" t="s">
        <v>2148</v>
      </c>
      <c r="F4222" s="29" t="s">
        <v>2198</v>
      </c>
      <c r="G4222" s="29" t="s">
        <v>2153</v>
      </c>
      <c r="H4222" s="29" t="s">
        <v>2148</v>
      </c>
      <c r="I4222" s="29" t="s">
        <v>2080</v>
      </c>
    </row>
    <row r="4223" spans="1:9" x14ac:dyDescent="0.25">
      <c r="A4223" s="28" t="s">
        <v>4887</v>
      </c>
      <c r="B4223" s="28" t="s">
        <v>6945</v>
      </c>
      <c r="C4223" s="28" t="s">
        <v>6286</v>
      </c>
      <c r="D4223" s="28" t="s">
        <v>2748</v>
      </c>
      <c r="E4223" s="28" t="s">
        <v>2148</v>
      </c>
      <c r="F4223" s="29" t="s">
        <v>2483</v>
      </c>
      <c r="G4223" s="29" t="s">
        <v>2153</v>
      </c>
      <c r="H4223" s="29" t="s">
        <v>2148</v>
      </c>
      <c r="I4223" s="29" t="s">
        <v>2080</v>
      </c>
    </row>
    <row r="4224" spans="1:9" x14ac:dyDescent="0.25">
      <c r="A4224" s="28" t="s">
        <v>4887</v>
      </c>
      <c r="B4224" s="28" t="s">
        <v>6946</v>
      </c>
      <c r="C4224" s="28" t="s">
        <v>3854</v>
      </c>
      <c r="D4224" s="28" t="s">
        <v>2198</v>
      </c>
      <c r="E4224" s="28" t="s">
        <v>2148</v>
      </c>
      <c r="F4224" s="29" t="s">
        <v>2198</v>
      </c>
      <c r="G4224" s="29" t="s">
        <v>2153</v>
      </c>
      <c r="H4224" s="29" t="s">
        <v>2148</v>
      </c>
      <c r="I4224" s="29" t="s">
        <v>2080</v>
      </c>
    </row>
    <row r="4225" spans="1:9" x14ac:dyDescent="0.25">
      <c r="A4225" s="28" t="s">
        <v>4887</v>
      </c>
      <c r="B4225" s="28" t="s">
        <v>6947</v>
      </c>
      <c r="C4225" s="28" t="s">
        <v>6288</v>
      </c>
      <c r="D4225" s="28" t="s">
        <v>2755</v>
      </c>
      <c r="E4225" s="28" t="s">
        <v>2148</v>
      </c>
      <c r="F4225" s="29" t="s">
        <v>2483</v>
      </c>
      <c r="G4225" s="29" t="s">
        <v>2153</v>
      </c>
      <c r="H4225" s="29" t="s">
        <v>2148</v>
      </c>
      <c r="I4225" s="29" t="s">
        <v>2080</v>
      </c>
    </row>
    <row r="4226" spans="1:9" x14ac:dyDescent="0.25">
      <c r="A4226" s="28" t="s">
        <v>4887</v>
      </c>
      <c r="B4226" s="28" t="s">
        <v>6948</v>
      </c>
      <c r="C4226" s="28" t="s">
        <v>3985</v>
      </c>
      <c r="D4226" s="28" t="s">
        <v>3526</v>
      </c>
      <c r="E4226" s="28" t="s">
        <v>2148</v>
      </c>
      <c r="F4226" s="29" t="s">
        <v>2198</v>
      </c>
      <c r="G4226" s="29" t="s">
        <v>2153</v>
      </c>
      <c r="H4226" s="29" t="s">
        <v>2148</v>
      </c>
      <c r="I4226" s="29" t="s">
        <v>2080</v>
      </c>
    </row>
    <row r="4227" spans="1:9" x14ac:dyDescent="0.25">
      <c r="A4227" s="28" t="s">
        <v>4887</v>
      </c>
      <c r="B4227" s="28" t="s">
        <v>6949</v>
      </c>
      <c r="C4227" s="28" t="s">
        <v>6286</v>
      </c>
      <c r="D4227" s="28" t="s">
        <v>2748</v>
      </c>
      <c r="E4227" s="28" t="s">
        <v>2148</v>
      </c>
      <c r="F4227" s="29" t="s">
        <v>2483</v>
      </c>
      <c r="G4227" s="29" t="s">
        <v>2153</v>
      </c>
      <c r="H4227" s="29" t="s">
        <v>2148</v>
      </c>
      <c r="I4227" s="29" t="s">
        <v>2080</v>
      </c>
    </row>
    <row r="4228" spans="1:9" x14ac:dyDescent="0.25">
      <c r="A4228" s="28" t="s">
        <v>4887</v>
      </c>
      <c r="B4228" s="28" t="s">
        <v>6950</v>
      </c>
      <c r="C4228" s="28" t="s">
        <v>3985</v>
      </c>
      <c r="D4228" s="28" t="s">
        <v>3526</v>
      </c>
      <c r="E4228" s="28" t="s">
        <v>2148</v>
      </c>
      <c r="F4228" s="29" t="s">
        <v>2198</v>
      </c>
      <c r="G4228" s="29" t="s">
        <v>2153</v>
      </c>
      <c r="H4228" s="29" t="s">
        <v>2148</v>
      </c>
      <c r="I4228" s="29" t="s">
        <v>2080</v>
      </c>
    </row>
    <row r="4229" spans="1:9" x14ac:dyDescent="0.25">
      <c r="A4229" s="28" t="s">
        <v>4887</v>
      </c>
      <c r="B4229" s="28" t="s">
        <v>6951</v>
      </c>
      <c r="C4229" s="28" t="s">
        <v>3916</v>
      </c>
      <c r="D4229" s="28" t="s">
        <v>2477</v>
      </c>
      <c r="E4229" s="28" t="s">
        <v>2148</v>
      </c>
      <c r="F4229" s="29" t="s">
        <v>2478</v>
      </c>
      <c r="G4229" s="29" t="s">
        <v>2153</v>
      </c>
      <c r="H4229" s="29" t="s">
        <v>2148</v>
      </c>
      <c r="I4229" s="29" t="s">
        <v>2080</v>
      </c>
    </row>
    <row r="4230" spans="1:9" x14ac:dyDescent="0.25">
      <c r="A4230" s="28" t="s">
        <v>4887</v>
      </c>
      <c r="B4230" s="28" t="s">
        <v>6952</v>
      </c>
      <c r="C4230" s="28" t="s">
        <v>6286</v>
      </c>
      <c r="D4230" s="28" t="s">
        <v>2748</v>
      </c>
      <c r="E4230" s="28" t="s">
        <v>2148</v>
      </c>
      <c r="F4230" s="29" t="s">
        <v>2483</v>
      </c>
      <c r="G4230" s="29" t="s">
        <v>2153</v>
      </c>
      <c r="H4230" s="29" t="s">
        <v>2148</v>
      </c>
      <c r="I4230" s="29" t="s">
        <v>2080</v>
      </c>
    </row>
    <row r="4231" spans="1:9" x14ac:dyDescent="0.25">
      <c r="A4231" s="28" t="s">
        <v>4887</v>
      </c>
      <c r="B4231" s="28" t="s">
        <v>6953</v>
      </c>
      <c r="C4231" s="28" t="s">
        <v>3985</v>
      </c>
      <c r="D4231" s="28" t="s">
        <v>3526</v>
      </c>
      <c r="E4231" s="28" t="s">
        <v>2148</v>
      </c>
      <c r="F4231" s="29" t="s">
        <v>2198</v>
      </c>
      <c r="G4231" s="29" t="s">
        <v>2153</v>
      </c>
      <c r="H4231" s="29" t="s">
        <v>2148</v>
      </c>
      <c r="I4231" s="29" t="s">
        <v>2080</v>
      </c>
    </row>
    <row r="4232" spans="1:9" x14ac:dyDescent="0.25">
      <c r="A4232" s="28" t="s">
        <v>4887</v>
      </c>
      <c r="B4232" s="28" t="s">
        <v>6954</v>
      </c>
      <c r="C4232" s="28" t="s">
        <v>3916</v>
      </c>
      <c r="D4232" s="28" t="s">
        <v>2477</v>
      </c>
      <c r="E4232" s="28" t="s">
        <v>2148</v>
      </c>
      <c r="F4232" s="29" t="s">
        <v>2478</v>
      </c>
      <c r="G4232" s="29" t="s">
        <v>2153</v>
      </c>
      <c r="H4232" s="29" t="s">
        <v>2148</v>
      </c>
      <c r="I4232" s="29" t="s">
        <v>2080</v>
      </c>
    </row>
    <row r="4233" spans="1:9" x14ac:dyDescent="0.25">
      <c r="A4233" s="28" t="s">
        <v>4887</v>
      </c>
      <c r="B4233" s="28" t="s">
        <v>6955</v>
      </c>
      <c r="C4233" s="28" t="s">
        <v>3830</v>
      </c>
      <c r="D4233" s="28" t="s">
        <v>3831</v>
      </c>
      <c r="E4233" s="28" t="s">
        <v>6956</v>
      </c>
      <c r="F4233" s="29" t="s">
        <v>2455</v>
      </c>
      <c r="G4233" s="29" t="s">
        <v>2112</v>
      </c>
      <c r="H4233" s="29" t="s">
        <v>2113</v>
      </c>
      <c r="I4233" s="29" t="s">
        <v>2112</v>
      </c>
    </row>
    <row r="4234" spans="1:9" x14ac:dyDescent="0.25">
      <c r="A4234" s="28" t="s">
        <v>4887</v>
      </c>
      <c r="B4234" s="28" t="s">
        <v>6957</v>
      </c>
      <c r="C4234" s="28" t="s">
        <v>3854</v>
      </c>
      <c r="D4234" s="28" t="s">
        <v>2198</v>
      </c>
      <c r="E4234" s="28" t="s">
        <v>6958</v>
      </c>
      <c r="F4234" s="29" t="s">
        <v>2198</v>
      </c>
      <c r="G4234" s="29" t="s">
        <v>2167</v>
      </c>
      <c r="H4234" s="29" t="s">
        <v>2166</v>
      </c>
      <c r="I4234" s="29" t="s">
        <v>2167</v>
      </c>
    </row>
    <row r="4235" spans="1:9" x14ac:dyDescent="0.25">
      <c r="A4235" s="28" t="s">
        <v>4887</v>
      </c>
      <c r="B4235" s="28" t="s">
        <v>6959</v>
      </c>
      <c r="C4235" s="28" t="s">
        <v>3866</v>
      </c>
      <c r="D4235" s="28" t="s">
        <v>3625</v>
      </c>
      <c r="E4235" s="28" t="s">
        <v>6958</v>
      </c>
      <c r="F4235" s="29" t="s">
        <v>2483</v>
      </c>
      <c r="G4235" s="29" t="s">
        <v>2167</v>
      </c>
      <c r="H4235" s="29" t="s">
        <v>2166</v>
      </c>
      <c r="I4235" s="29" t="s">
        <v>2167</v>
      </c>
    </row>
    <row r="4236" spans="1:9" x14ac:dyDescent="0.25">
      <c r="A4236" s="28" t="s">
        <v>4887</v>
      </c>
      <c r="B4236" s="28" t="s">
        <v>6960</v>
      </c>
      <c r="C4236" s="28" t="s">
        <v>3971</v>
      </c>
      <c r="D4236" s="28" t="s">
        <v>2469</v>
      </c>
      <c r="E4236" s="28" t="s">
        <v>6958</v>
      </c>
      <c r="F4236" s="29" t="s">
        <v>2455</v>
      </c>
      <c r="G4236" s="29" t="s">
        <v>2167</v>
      </c>
      <c r="H4236" s="29" t="s">
        <v>2166</v>
      </c>
      <c r="I4236" s="29" t="s">
        <v>2167</v>
      </c>
    </row>
    <row r="4237" spans="1:9" x14ac:dyDescent="0.25">
      <c r="A4237" s="28" t="s">
        <v>4887</v>
      </c>
      <c r="B4237" s="28" t="s">
        <v>6961</v>
      </c>
      <c r="C4237" s="28" t="s">
        <v>3925</v>
      </c>
      <c r="D4237" s="28" t="s">
        <v>2934</v>
      </c>
      <c r="E4237" s="28" t="s">
        <v>6958</v>
      </c>
      <c r="F4237" s="29" t="s">
        <v>2483</v>
      </c>
      <c r="G4237" s="29" t="s">
        <v>2167</v>
      </c>
      <c r="H4237" s="29" t="s">
        <v>2166</v>
      </c>
      <c r="I4237" s="29" t="s">
        <v>2167</v>
      </c>
    </row>
    <row r="4238" spans="1:9" x14ac:dyDescent="0.25">
      <c r="A4238" s="28" t="s">
        <v>4887</v>
      </c>
      <c r="B4238" s="28" t="s">
        <v>6962</v>
      </c>
      <c r="C4238" s="28" t="s">
        <v>4418</v>
      </c>
      <c r="D4238" s="28" t="s">
        <v>3171</v>
      </c>
      <c r="E4238" s="28" t="s">
        <v>6958</v>
      </c>
      <c r="F4238" s="29" t="s">
        <v>2483</v>
      </c>
      <c r="G4238" s="29" t="s">
        <v>2167</v>
      </c>
      <c r="H4238" s="29" t="s">
        <v>2166</v>
      </c>
      <c r="I4238" s="29" t="s">
        <v>2167</v>
      </c>
    </row>
    <row r="4239" spans="1:9" x14ac:dyDescent="0.25">
      <c r="A4239" s="28" t="s">
        <v>4887</v>
      </c>
      <c r="B4239" s="28" t="s">
        <v>6963</v>
      </c>
      <c r="C4239" s="28" t="s">
        <v>3973</v>
      </c>
      <c r="D4239" s="28" t="s">
        <v>2569</v>
      </c>
      <c r="E4239" s="28" t="s">
        <v>6958</v>
      </c>
      <c r="F4239" s="29" t="s">
        <v>2198</v>
      </c>
      <c r="G4239" s="29" t="s">
        <v>2167</v>
      </c>
      <c r="H4239" s="29" t="s">
        <v>2166</v>
      </c>
      <c r="I4239" s="29" t="s">
        <v>2167</v>
      </c>
    </row>
    <row r="4240" spans="1:9" x14ac:dyDescent="0.25">
      <c r="A4240" s="28" t="s">
        <v>4887</v>
      </c>
      <c r="B4240" s="28" t="s">
        <v>6964</v>
      </c>
      <c r="C4240" s="28" t="s">
        <v>4087</v>
      </c>
      <c r="D4240" s="28" t="s">
        <v>4088</v>
      </c>
      <c r="E4240" s="28" t="s">
        <v>6958</v>
      </c>
      <c r="F4240" s="29" t="s">
        <v>2483</v>
      </c>
      <c r="G4240" s="29" t="s">
        <v>2167</v>
      </c>
      <c r="H4240" s="29" t="s">
        <v>2166</v>
      </c>
      <c r="I4240" s="29" t="s">
        <v>2167</v>
      </c>
    </row>
    <row r="4241" spans="1:9" x14ac:dyDescent="0.25">
      <c r="A4241" s="28" t="s">
        <v>4887</v>
      </c>
      <c r="B4241" s="28" t="s">
        <v>6965</v>
      </c>
      <c r="C4241" s="28" t="s">
        <v>5919</v>
      </c>
      <c r="D4241" s="28" t="s">
        <v>5920</v>
      </c>
      <c r="E4241" s="28" t="s">
        <v>6958</v>
      </c>
      <c r="F4241" s="29" t="s">
        <v>2191</v>
      </c>
      <c r="G4241" s="29" t="s">
        <v>2167</v>
      </c>
      <c r="H4241" s="29" t="s">
        <v>2166</v>
      </c>
      <c r="I4241" s="29" t="s">
        <v>2167</v>
      </c>
    </row>
    <row r="4242" spans="1:9" x14ac:dyDescent="0.25">
      <c r="A4242" s="28" t="s">
        <v>4887</v>
      </c>
      <c r="B4242" s="28" t="s">
        <v>6966</v>
      </c>
      <c r="C4242" s="28" t="s">
        <v>4826</v>
      </c>
      <c r="D4242" s="28" t="s">
        <v>2189</v>
      </c>
      <c r="E4242" s="28" t="s">
        <v>5767</v>
      </c>
      <c r="F4242" s="29" t="s">
        <v>2191</v>
      </c>
      <c r="G4242" s="29" t="s">
        <v>2083</v>
      </c>
      <c r="H4242" s="29" t="s">
        <v>2084</v>
      </c>
      <c r="I4242" s="29" t="s">
        <v>2083</v>
      </c>
    </row>
    <row r="4243" spans="1:9" x14ac:dyDescent="0.25">
      <c r="A4243" s="28" t="s">
        <v>4887</v>
      </c>
      <c r="B4243" s="28" t="s">
        <v>6967</v>
      </c>
      <c r="C4243" s="28" t="s">
        <v>3854</v>
      </c>
      <c r="D4243" s="28" t="s">
        <v>2198</v>
      </c>
      <c r="E4243" s="28" t="s">
        <v>5767</v>
      </c>
      <c r="F4243" s="29" t="s">
        <v>2198</v>
      </c>
      <c r="G4243" s="29" t="s">
        <v>2083</v>
      </c>
      <c r="H4243" s="29" t="s">
        <v>2084</v>
      </c>
      <c r="I4243" s="29" t="s">
        <v>2083</v>
      </c>
    </row>
    <row r="4244" spans="1:9" x14ac:dyDescent="0.25">
      <c r="A4244" s="28" t="s">
        <v>4887</v>
      </c>
      <c r="B4244" s="28" t="s">
        <v>6968</v>
      </c>
      <c r="C4244" s="28" t="s">
        <v>2435</v>
      </c>
      <c r="D4244" s="28" t="s">
        <v>2435</v>
      </c>
      <c r="E4244" s="28" t="s">
        <v>5767</v>
      </c>
      <c r="F4244" s="29" t="s">
        <v>2191</v>
      </c>
      <c r="G4244" s="29" t="s">
        <v>2083</v>
      </c>
      <c r="H4244" s="29" t="s">
        <v>2084</v>
      </c>
      <c r="I4244" s="29" t="s">
        <v>2083</v>
      </c>
    </row>
    <row r="4245" spans="1:9" x14ac:dyDescent="0.25">
      <c r="A4245" s="28" t="s">
        <v>4887</v>
      </c>
      <c r="B4245" s="28" t="s">
        <v>6969</v>
      </c>
      <c r="C4245" s="28" t="s">
        <v>5189</v>
      </c>
      <c r="D4245" s="28" t="s">
        <v>5189</v>
      </c>
      <c r="E4245" s="28" t="s">
        <v>5767</v>
      </c>
      <c r="F4245" s="29" t="s">
        <v>2191</v>
      </c>
      <c r="G4245" s="29" t="s">
        <v>2083</v>
      </c>
      <c r="H4245" s="29" t="s">
        <v>2084</v>
      </c>
      <c r="I4245" s="29" t="s">
        <v>2083</v>
      </c>
    </row>
    <row r="4246" spans="1:9" x14ac:dyDescent="0.25">
      <c r="A4246" s="28" t="s">
        <v>4887</v>
      </c>
      <c r="B4246" s="28" t="s">
        <v>6970</v>
      </c>
      <c r="C4246" s="28" t="s">
        <v>3979</v>
      </c>
      <c r="D4246" s="28" t="s">
        <v>2475</v>
      </c>
      <c r="E4246" s="28" t="s">
        <v>5767</v>
      </c>
      <c r="F4246" s="29" t="s">
        <v>2191</v>
      </c>
      <c r="G4246" s="29" t="s">
        <v>2083</v>
      </c>
      <c r="H4246" s="29" t="s">
        <v>2084</v>
      </c>
      <c r="I4246" s="29" t="s">
        <v>2083</v>
      </c>
    </row>
    <row r="4247" spans="1:9" x14ac:dyDescent="0.25">
      <c r="A4247" s="28" t="s">
        <v>4887</v>
      </c>
      <c r="B4247" s="28" t="s">
        <v>6971</v>
      </c>
      <c r="C4247" s="28" t="s">
        <v>4828</v>
      </c>
      <c r="D4247" s="28" t="s">
        <v>2438</v>
      </c>
      <c r="E4247" s="28" t="s">
        <v>5767</v>
      </c>
      <c r="F4247" s="29" t="s">
        <v>2191</v>
      </c>
      <c r="G4247" s="29" t="s">
        <v>2083</v>
      </c>
      <c r="H4247" s="29" t="s">
        <v>2084</v>
      </c>
      <c r="I4247" s="29" t="s">
        <v>2083</v>
      </c>
    </row>
    <row r="4248" spans="1:9" x14ac:dyDescent="0.25">
      <c r="A4248" s="28" t="s">
        <v>4887</v>
      </c>
      <c r="B4248" s="28" t="s">
        <v>6972</v>
      </c>
      <c r="C4248" s="28" t="s">
        <v>4823</v>
      </c>
      <c r="D4248" s="28" t="s">
        <v>2441</v>
      </c>
      <c r="E4248" s="28" t="s">
        <v>5767</v>
      </c>
      <c r="F4248" s="29" t="s">
        <v>2191</v>
      </c>
      <c r="G4248" s="29" t="s">
        <v>2083</v>
      </c>
      <c r="H4248" s="29" t="s">
        <v>2084</v>
      </c>
      <c r="I4248" s="29" t="s">
        <v>2083</v>
      </c>
    </row>
    <row r="4249" spans="1:9" x14ac:dyDescent="0.25">
      <c r="A4249" s="28" t="s">
        <v>4887</v>
      </c>
      <c r="B4249" s="28" t="s">
        <v>6973</v>
      </c>
      <c r="C4249" s="28" t="s">
        <v>3973</v>
      </c>
      <c r="D4249" s="28" t="s">
        <v>2569</v>
      </c>
      <c r="E4249" s="28" t="s">
        <v>5767</v>
      </c>
      <c r="F4249" s="29" t="s">
        <v>2198</v>
      </c>
      <c r="G4249" s="29" t="s">
        <v>2083</v>
      </c>
      <c r="H4249" s="29" t="s">
        <v>2084</v>
      </c>
      <c r="I4249" s="29" t="s">
        <v>2083</v>
      </c>
    </row>
    <row r="4250" spans="1:9" x14ac:dyDescent="0.25">
      <c r="A4250" s="28" t="s">
        <v>4887</v>
      </c>
      <c r="B4250" s="28" t="s">
        <v>6974</v>
      </c>
      <c r="C4250" s="28" t="s">
        <v>3916</v>
      </c>
      <c r="D4250" s="28" t="s">
        <v>2477</v>
      </c>
      <c r="E4250" s="28" t="s">
        <v>5767</v>
      </c>
      <c r="F4250" s="29" t="s">
        <v>2478</v>
      </c>
      <c r="G4250" s="29" t="s">
        <v>2083</v>
      </c>
      <c r="H4250" s="29" t="s">
        <v>2084</v>
      </c>
      <c r="I4250" s="29" t="s">
        <v>2083</v>
      </c>
    </row>
    <row r="4251" spans="1:9" x14ac:dyDescent="0.25">
      <c r="A4251" s="28" t="s">
        <v>4887</v>
      </c>
      <c r="B4251" s="28" t="s">
        <v>6975</v>
      </c>
      <c r="C4251" s="28" t="s">
        <v>4826</v>
      </c>
      <c r="D4251" s="28" t="s">
        <v>2189</v>
      </c>
      <c r="E4251" s="28" t="s">
        <v>5767</v>
      </c>
      <c r="F4251" s="29" t="s">
        <v>2191</v>
      </c>
      <c r="G4251" s="29" t="s">
        <v>2083</v>
      </c>
      <c r="H4251" s="29" t="s">
        <v>2084</v>
      </c>
      <c r="I4251" s="29" t="s">
        <v>2083</v>
      </c>
    </row>
    <row r="4252" spans="1:9" x14ac:dyDescent="0.25">
      <c r="A4252" s="28" t="s">
        <v>4887</v>
      </c>
      <c r="B4252" s="28" t="s">
        <v>6976</v>
      </c>
      <c r="C4252" s="28" t="s">
        <v>3854</v>
      </c>
      <c r="D4252" s="28" t="s">
        <v>2198</v>
      </c>
      <c r="E4252" s="28" t="s">
        <v>5767</v>
      </c>
      <c r="F4252" s="29" t="s">
        <v>2198</v>
      </c>
      <c r="G4252" s="29" t="s">
        <v>2083</v>
      </c>
      <c r="H4252" s="29" t="s">
        <v>2084</v>
      </c>
      <c r="I4252" s="29" t="s">
        <v>2083</v>
      </c>
    </row>
    <row r="4253" spans="1:9" x14ac:dyDescent="0.25">
      <c r="A4253" s="28" t="s">
        <v>4887</v>
      </c>
      <c r="B4253" s="28" t="s">
        <v>6977</v>
      </c>
      <c r="C4253" s="28" t="s">
        <v>2435</v>
      </c>
      <c r="D4253" s="28" t="s">
        <v>2435</v>
      </c>
      <c r="E4253" s="28" t="s">
        <v>5767</v>
      </c>
      <c r="F4253" s="29" t="s">
        <v>2191</v>
      </c>
      <c r="G4253" s="29" t="s">
        <v>2083</v>
      </c>
      <c r="H4253" s="29" t="s">
        <v>2084</v>
      </c>
      <c r="I4253" s="29" t="s">
        <v>2083</v>
      </c>
    </row>
    <row r="4254" spans="1:9" x14ac:dyDescent="0.25">
      <c r="A4254" s="28" t="s">
        <v>4887</v>
      </c>
      <c r="B4254" s="28" t="s">
        <v>6978</v>
      </c>
      <c r="C4254" s="28" t="s">
        <v>3979</v>
      </c>
      <c r="D4254" s="28" t="s">
        <v>2475</v>
      </c>
      <c r="E4254" s="28" t="s">
        <v>5767</v>
      </c>
      <c r="F4254" s="29" t="s">
        <v>2191</v>
      </c>
      <c r="G4254" s="29" t="s">
        <v>2083</v>
      </c>
      <c r="H4254" s="29" t="s">
        <v>2084</v>
      </c>
      <c r="I4254" s="29" t="s">
        <v>2083</v>
      </c>
    </row>
    <row r="4255" spans="1:9" x14ac:dyDescent="0.25">
      <c r="A4255" s="28" t="s">
        <v>4887</v>
      </c>
      <c r="B4255" s="28" t="s">
        <v>6979</v>
      </c>
      <c r="C4255" s="28" t="s">
        <v>4828</v>
      </c>
      <c r="D4255" s="28" t="s">
        <v>2438</v>
      </c>
      <c r="E4255" s="28" t="s">
        <v>5767</v>
      </c>
      <c r="F4255" s="29" t="s">
        <v>2191</v>
      </c>
      <c r="G4255" s="29" t="s">
        <v>2083</v>
      </c>
      <c r="H4255" s="29" t="s">
        <v>2084</v>
      </c>
      <c r="I4255" s="29" t="s">
        <v>2083</v>
      </c>
    </row>
    <row r="4256" spans="1:9" x14ac:dyDescent="0.25">
      <c r="A4256" s="28" t="s">
        <v>4887</v>
      </c>
      <c r="B4256" s="28" t="s">
        <v>6980</v>
      </c>
      <c r="C4256" s="28" t="s">
        <v>4823</v>
      </c>
      <c r="D4256" s="28" t="s">
        <v>2441</v>
      </c>
      <c r="E4256" s="28" t="s">
        <v>5767</v>
      </c>
      <c r="F4256" s="29" t="s">
        <v>2191</v>
      </c>
      <c r="G4256" s="29" t="s">
        <v>2083</v>
      </c>
      <c r="H4256" s="29" t="s">
        <v>2084</v>
      </c>
      <c r="I4256" s="29" t="s">
        <v>2083</v>
      </c>
    </row>
    <row r="4257" spans="1:9" x14ac:dyDescent="0.25">
      <c r="A4257" s="28" t="s">
        <v>4887</v>
      </c>
      <c r="B4257" s="28" t="s">
        <v>6981</v>
      </c>
      <c r="C4257" s="28" t="s">
        <v>4826</v>
      </c>
      <c r="D4257" s="28" t="s">
        <v>2189</v>
      </c>
      <c r="E4257" s="28" t="s">
        <v>5767</v>
      </c>
      <c r="F4257" s="29" t="s">
        <v>2191</v>
      </c>
      <c r="G4257" s="29" t="s">
        <v>2083</v>
      </c>
      <c r="H4257" s="29" t="s">
        <v>2084</v>
      </c>
      <c r="I4257" s="29" t="s">
        <v>2083</v>
      </c>
    </row>
    <row r="4258" spans="1:9" x14ac:dyDescent="0.25">
      <c r="A4258" s="28" t="s">
        <v>4887</v>
      </c>
      <c r="B4258" s="28" t="s">
        <v>6982</v>
      </c>
      <c r="C4258" s="28" t="s">
        <v>3854</v>
      </c>
      <c r="D4258" s="28" t="s">
        <v>2198</v>
      </c>
      <c r="E4258" s="28" t="s">
        <v>5767</v>
      </c>
      <c r="F4258" s="29" t="s">
        <v>2198</v>
      </c>
      <c r="G4258" s="29" t="s">
        <v>2083</v>
      </c>
      <c r="H4258" s="29" t="s">
        <v>2084</v>
      </c>
      <c r="I4258" s="29" t="s">
        <v>2083</v>
      </c>
    </row>
    <row r="4259" spans="1:9" x14ac:dyDescent="0.25">
      <c r="A4259" s="28" t="s">
        <v>4887</v>
      </c>
      <c r="B4259" s="28" t="s">
        <v>6983</v>
      </c>
      <c r="C4259" s="28" t="s">
        <v>2435</v>
      </c>
      <c r="D4259" s="28" t="s">
        <v>2435</v>
      </c>
      <c r="E4259" s="28" t="s">
        <v>5767</v>
      </c>
      <c r="F4259" s="29" t="s">
        <v>2191</v>
      </c>
      <c r="G4259" s="29" t="s">
        <v>2083</v>
      </c>
      <c r="H4259" s="29" t="s">
        <v>2084</v>
      </c>
      <c r="I4259" s="29" t="s">
        <v>2083</v>
      </c>
    </row>
    <row r="4260" spans="1:9" x14ac:dyDescent="0.25">
      <c r="A4260" s="28" t="s">
        <v>4887</v>
      </c>
      <c r="B4260" s="28" t="s">
        <v>6984</v>
      </c>
      <c r="C4260" s="28" t="s">
        <v>3979</v>
      </c>
      <c r="D4260" s="28" t="s">
        <v>2475</v>
      </c>
      <c r="E4260" s="28" t="s">
        <v>5767</v>
      </c>
      <c r="F4260" s="29" t="s">
        <v>2191</v>
      </c>
      <c r="G4260" s="29" t="s">
        <v>2083</v>
      </c>
      <c r="H4260" s="29" t="s">
        <v>2084</v>
      </c>
      <c r="I4260" s="29" t="s">
        <v>2083</v>
      </c>
    </row>
    <row r="4261" spans="1:9" x14ac:dyDescent="0.25">
      <c r="A4261" s="28" t="s">
        <v>4887</v>
      </c>
      <c r="B4261" s="28" t="s">
        <v>6985</v>
      </c>
      <c r="C4261" s="28" t="s">
        <v>4828</v>
      </c>
      <c r="D4261" s="28" t="s">
        <v>2438</v>
      </c>
      <c r="E4261" s="28" t="s">
        <v>5767</v>
      </c>
      <c r="F4261" s="29" t="s">
        <v>2191</v>
      </c>
      <c r="G4261" s="29" t="s">
        <v>2083</v>
      </c>
      <c r="H4261" s="29" t="s">
        <v>2084</v>
      </c>
      <c r="I4261" s="29" t="s">
        <v>2083</v>
      </c>
    </row>
    <row r="4262" spans="1:9" x14ac:dyDescent="0.25">
      <c r="A4262" s="28" t="s">
        <v>4887</v>
      </c>
      <c r="B4262" s="28" t="s">
        <v>6986</v>
      </c>
      <c r="C4262" s="28" t="s">
        <v>4823</v>
      </c>
      <c r="D4262" s="28" t="s">
        <v>2441</v>
      </c>
      <c r="E4262" s="28" t="s">
        <v>5767</v>
      </c>
      <c r="F4262" s="29" t="s">
        <v>2191</v>
      </c>
      <c r="G4262" s="29" t="s">
        <v>2083</v>
      </c>
      <c r="H4262" s="29" t="s">
        <v>2084</v>
      </c>
      <c r="I4262" s="29" t="s">
        <v>2083</v>
      </c>
    </row>
    <row r="4263" spans="1:9" x14ac:dyDescent="0.25">
      <c r="A4263" s="28" t="s">
        <v>4887</v>
      </c>
      <c r="B4263" s="28" t="s">
        <v>6987</v>
      </c>
      <c r="C4263" s="28" t="s">
        <v>4826</v>
      </c>
      <c r="D4263" s="28" t="s">
        <v>2189</v>
      </c>
      <c r="E4263" s="28" t="s">
        <v>5767</v>
      </c>
      <c r="F4263" s="29" t="s">
        <v>2191</v>
      </c>
      <c r="G4263" s="29" t="s">
        <v>2083</v>
      </c>
      <c r="H4263" s="29" t="s">
        <v>2084</v>
      </c>
      <c r="I4263" s="29" t="s">
        <v>2083</v>
      </c>
    </row>
    <row r="4264" spans="1:9" x14ac:dyDescent="0.25">
      <c r="A4264" s="28" t="s">
        <v>4887</v>
      </c>
      <c r="B4264" s="28" t="s">
        <v>6988</v>
      </c>
      <c r="C4264" s="28" t="s">
        <v>3854</v>
      </c>
      <c r="D4264" s="28" t="s">
        <v>2198</v>
      </c>
      <c r="E4264" s="28" t="s">
        <v>5767</v>
      </c>
      <c r="F4264" s="29" t="s">
        <v>2198</v>
      </c>
      <c r="G4264" s="29" t="s">
        <v>2083</v>
      </c>
      <c r="H4264" s="29" t="s">
        <v>2084</v>
      </c>
      <c r="I4264" s="29" t="s">
        <v>2083</v>
      </c>
    </row>
    <row r="4265" spans="1:9" x14ac:dyDescent="0.25">
      <c r="A4265" s="28" t="s">
        <v>4887</v>
      </c>
      <c r="B4265" s="28" t="s">
        <v>6989</v>
      </c>
      <c r="C4265" s="28" t="s">
        <v>3864</v>
      </c>
      <c r="D4265" s="28" t="s">
        <v>3347</v>
      </c>
      <c r="E4265" s="28" t="s">
        <v>5767</v>
      </c>
      <c r="F4265" s="29" t="s">
        <v>2191</v>
      </c>
      <c r="G4265" s="29" t="s">
        <v>2083</v>
      </c>
      <c r="H4265" s="29" t="s">
        <v>2084</v>
      </c>
      <c r="I4265" s="29" t="s">
        <v>2083</v>
      </c>
    </row>
    <row r="4266" spans="1:9" x14ac:dyDescent="0.25">
      <c r="A4266" s="28" t="s">
        <v>4887</v>
      </c>
      <c r="B4266" s="28" t="s">
        <v>6990</v>
      </c>
      <c r="C4266" s="28" t="s">
        <v>2435</v>
      </c>
      <c r="D4266" s="28" t="s">
        <v>2435</v>
      </c>
      <c r="E4266" s="28" t="s">
        <v>5767</v>
      </c>
      <c r="F4266" s="29" t="s">
        <v>2191</v>
      </c>
      <c r="G4266" s="29" t="s">
        <v>2083</v>
      </c>
      <c r="H4266" s="29" t="s">
        <v>2084</v>
      </c>
      <c r="I4266" s="29" t="s">
        <v>2083</v>
      </c>
    </row>
    <row r="4267" spans="1:9" x14ac:dyDescent="0.25">
      <c r="A4267" s="28" t="s">
        <v>4887</v>
      </c>
      <c r="B4267" s="28" t="s">
        <v>6991</v>
      </c>
      <c r="C4267" s="28" t="s">
        <v>5189</v>
      </c>
      <c r="D4267" s="28" t="s">
        <v>5189</v>
      </c>
      <c r="E4267" s="28" t="s">
        <v>5767</v>
      </c>
      <c r="F4267" s="29" t="s">
        <v>2191</v>
      </c>
      <c r="G4267" s="29" t="s">
        <v>2083</v>
      </c>
      <c r="H4267" s="29" t="s">
        <v>2084</v>
      </c>
      <c r="I4267" s="29" t="s">
        <v>2083</v>
      </c>
    </row>
    <row r="4268" spans="1:9" x14ac:dyDescent="0.25">
      <c r="A4268" s="28" t="s">
        <v>4887</v>
      </c>
      <c r="B4268" s="28" t="s">
        <v>6992</v>
      </c>
      <c r="C4268" s="28" t="s">
        <v>3979</v>
      </c>
      <c r="D4268" s="28" t="s">
        <v>2475</v>
      </c>
      <c r="E4268" s="28" t="s">
        <v>5767</v>
      </c>
      <c r="F4268" s="29" t="s">
        <v>2191</v>
      </c>
      <c r="G4268" s="29" t="s">
        <v>2083</v>
      </c>
      <c r="H4268" s="29" t="s">
        <v>2084</v>
      </c>
      <c r="I4268" s="29" t="s">
        <v>2083</v>
      </c>
    </row>
    <row r="4269" spans="1:9" x14ac:dyDescent="0.25">
      <c r="A4269" s="28" t="s">
        <v>4887</v>
      </c>
      <c r="B4269" s="28" t="s">
        <v>6993</v>
      </c>
      <c r="C4269" s="28" t="s">
        <v>4828</v>
      </c>
      <c r="D4269" s="28" t="s">
        <v>2438</v>
      </c>
      <c r="E4269" s="28" t="s">
        <v>5767</v>
      </c>
      <c r="F4269" s="29" t="s">
        <v>2191</v>
      </c>
      <c r="G4269" s="29" t="s">
        <v>2083</v>
      </c>
      <c r="H4269" s="29" t="s">
        <v>2084</v>
      </c>
      <c r="I4269" s="29" t="s">
        <v>2083</v>
      </c>
    </row>
    <row r="4270" spans="1:9" x14ac:dyDescent="0.25">
      <c r="A4270" s="28" t="s">
        <v>4887</v>
      </c>
      <c r="B4270" s="28" t="s">
        <v>6994</v>
      </c>
      <c r="C4270" s="28" t="s">
        <v>4823</v>
      </c>
      <c r="D4270" s="28" t="s">
        <v>2441</v>
      </c>
      <c r="E4270" s="28" t="s">
        <v>5767</v>
      </c>
      <c r="F4270" s="29" t="s">
        <v>2191</v>
      </c>
      <c r="G4270" s="29" t="s">
        <v>2083</v>
      </c>
      <c r="H4270" s="29" t="s">
        <v>2084</v>
      </c>
      <c r="I4270" s="29" t="s">
        <v>2083</v>
      </c>
    </row>
    <row r="4271" spans="1:9" x14ac:dyDescent="0.25">
      <c r="A4271" s="28" t="s">
        <v>4887</v>
      </c>
      <c r="B4271" s="28" t="s">
        <v>6995</v>
      </c>
      <c r="C4271" s="28" t="s">
        <v>4826</v>
      </c>
      <c r="D4271" s="28" t="s">
        <v>2189</v>
      </c>
      <c r="E4271" s="28" t="s">
        <v>5767</v>
      </c>
      <c r="F4271" s="29" t="s">
        <v>2191</v>
      </c>
      <c r="G4271" s="29" t="s">
        <v>2083</v>
      </c>
      <c r="H4271" s="29" t="s">
        <v>2084</v>
      </c>
      <c r="I4271" s="29" t="s">
        <v>2083</v>
      </c>
    </row>
    <row r="4272" spans="1:9" x14ac:dyDescent="0.25">
      <c r="A4272" s="28" t="s">
        <v>4887</v>
      </c>
      <c r="B4272" s="28" t="s">
        <v>6996</v>
      </c>
      <c r="C4272" s="28" t="s">
        <v>3854</v>
      </c>
      <c r="D4272" s="28" t="s">
        <v>2198</v>
      </c>
      <c r="E4272" s="28" t="s">
        <v>5767</v>
      </c>
      <c r="F4272" s="29" t="s">
        <v>2198</v>
      </c>
      <c r="G4272" s="29" t="s">
        <v>2083</v>
      </c>
      <c r="H4272" s="29" t="s">
        <v>2084</v>
      </c>
      <c r="I4272" s="29" t="s">
        <v>2083</v>
      </c>
    </row>
    <row r="4273" spans="1:9" x14ac:dyDescent="0.25">
      <c r="A4273" s="28" t="s">
        <v>4887</v>
      </c>
      <c r="B4273" s="28" t="s">
        <v>6997</v>
      </c>
      <c r="C4273" s="28" t="s">
        <v>3864</v>
      </c>
      <c r="D4273" s="28" t="s">
        <v>3347</v>
      </c>
      <c r="E4273" s="28" t="s">
        <v>5767</v>
      </c>
      <c r="F4273" s="29" t="s">
        <v>2191</v>
      </c>
      <c r="G4273" s="29" t="s">
        <v>2083</v>
      </c>
      <c r="H4273" s="29" t="s">
        <v>2084</v>
      </c>
      <c r="I4273" s="29" t="s">
        <v>2083</v>
      </c>
    </row>
    <row r="4274" spans="1:9" x14ac:dyDescent="0.25">
      <c r="A4274" s="28" t="s">
        <v>4887</v>
      </c>
      <c r="B4274" s="28" t="s">
        <v>6998</v>
      </c>
      <c r="C4274" s="28" t="s">
        <v>2435</v>
      </c>
      <c r="D4274" s="28" t="s">
        <v>2435</v>
      </c>
      <c r="E4274" s="28" t="s">
        <v>5767</v>
      </c>
      <c r="F4274" s="29" t="s">
        <v>2191</v>
      </c>
      <c r="G4274" s="29" t="s">
        <v>2083</v>
      </c>
      <c r="H4274" s="29" t="s">
        <v>2084</v>
      </c>
      <c r="I4274" s="29" t="s">
        <v>2083</v>
      </c>
    </row>
    <row r="4275" spans="1:9" x14ac:dyDescent="0.25">
      <c r="A4275" s="28" t="s">
        <v>4887</v>
      </c>
      <c r="B4275" s="28" t="s">
        <v>6999</v>
      </c>
      <c r="C4275" s="28" t="s">
        <v>5189</v>
      </c>
      <c r="D4275" s="28" t="s">
        <v>5189</v>
      </c>
      <c r="E4275" s="28" t="s">
        <v>5767</v>
      </c>
      <c r="F4275" s="29" t="s">
        <v>2191</v>
      </c>
      <c r="G4275" s="29" t="s">
        <v>2083</v>
      </c>
      <c r="H4275" s="29" t="s">
        <v>2084</v>
      </c>
      <c r="I4275" s="29" t="s">
        <v>2083</v>
      </c>
    </row>
    <row r="4276" spans="1:9" x14ac:dyDescent="0.25">
      <c r="A4276" s="28" t="s">
        <v>4887</v>
      </c>
      <c r="B4276" s="28" t="s">
        <v>7000</v>
      </c>
      <c r="C4276" s="28" t="s">
        <v>3979</v>
      </c>
      <c r="D4276" s="28" t="s">
        <v>2475</v>
      </c>
      <c r="E4276" s="28" t="s">
        <v>5767</v>
      </c>
      <c r="F4276" s="29" t="s">
        <v>2191</v>
      </c>
      <c r="G4276" s="29" t="s">
        <v>2083</v>
      </c>
      <c r="H4276" s="29" t="s">
        <v>2084</v>
      </c>
      <c r="I4276" s="29" t="s">
        <v>2083</v>
      </c>
    </row>
    <row r="4277" spans="1:9" x14ac:dyDescent="0.25">
      <c r="A4277" s="28" t="s">
        <v>4887</v>
      </c>
      <c r="B4277" s="28" t="s">
        <v>7001</v>
      </c>
      <c r="C4277" s="28" t="s">
        <v>4828</v>
      </c>
      <c r="D4277" s="28" t="s">
        <v>2438</v>
      </c>
      <c r="E4277" s="28" t="s">
        <v>5767</v>
      </c>
      <c r="F4277" s="29" t="s">
        <v>2191</v>
      </c>
      <c r="G4277" s="29" t="s">
        <v>2083</v>
      </c>
      <c r="H4277" s="29" t="s">
        <v>2084</v>
      </c>
      <c r="I4277" s="29" t="s">
        <v>2083</v>
      </c>
    </row>
    <row r="4278" spans="1:9" x14ac:dyDescent="0.25">
      <c r="A4278" s="28" t="s">
        <v>4887</v>
      </c>
      <c r="B4278" s="28" t="s">
        <v>7002</v>
      </c>
      <c r="C4278" s="28" t="s">
        <v>4823</v>
      </c>
      <c r="D4278" s="28" t="s">
        <v>2441</v>
      </c>
      <c r="E4278" s="28" t="s">
        <v>5767</v>
      </c>
      <c r="F4278" s="29" t="s">
        <v>2191</v>
      </c>
      <c r="G4278" s="29" t="s">
        <v>2083</v>
      </c>
      <c r="H4278" s="29" t="s">
        <v>2084</v>
      </c>
      <c r="I4278" s="29" t="s">
        <v>2083</v>
      </c>
    </row>
    <row r="4279" spans="1:9" x14ac:dyDescent="0.25">
      <c r="A4279" s="28" t="s">
        <v>4887</v>
      </c>
      <c r="B4279" s="28" t="s">
        <v>7003</v>
      </c>
      <c r="C4279" s="28" t="s">
        <v>4826</v>
      </c>
      <c r="D4279" s="28" t="s">
        <v>2189</v>
      </c>
      <c r="E4279" s="28" t="s">
        <v>5767</v>
      </c>
      <c r="F4279" s="29" t="s">
        <v>2191</v>
      </c>
      <c r="G4279" s="29" t="s">
        <v>2083</v>
      </c>
      <c r="H4279" s="29" t="s">
        <v>2084</v>
      </c>
      <c r="I4279" s="29" t="s">
        <v>2083</v>
      </c>
    </row>
    <row r="4280" spans="1:9" x14ac:dyDescent="0.25">
      <c r="A4280" s="28" t="s">
        <v>4887</v>
      </c>
      <c r="B4280" s="28" t="s">
        <v>7004</v>
      </c>
      <c r="C4280" s="28" t="s">
        <v>3854</v>
      </c>
      <c r="D4280" s="28" t="s">
        <v>2198</v>
      </c>
      <c r="E4280" s="28" t="s">
        <v>5767</v>
      </c>
      <c r="F4280" s="29" t="s">
        <v>2198</v>
      </c>
      <c r="G4280" s="29" t="s">
        <v>2083</v>
      </c>
      <c r="H4280" s="29" t="s">
        <v>2084</v>
      </c>
      <c r="I4280" s="29" t="s">
        <v>2083</v>
      </c>
    </row>
    <row r="4281" spans="1:9" x14ac:dyDescent="0.25">
      <c r="A4281" s="28" t="s">
        <v>4887</v>
      </c>
      <c r="B4281" s="28" t="s">
        <v>7005</v>
      </c>
      <c r="C4281" s="28" t="s">
        <v>2435</v>
      </c>
      <c r="D4281" s="28" t="s">
        <v>2435</v>
      </c>
      <c r="E4281" s="28" t="s">
        <v>5767</v>
      </c>
      <c r="F4281" s="29" t="s">
        <v>2191</v>
      </c>
      <c r="G4281" s="29" t="s">
        <v>2083</v>
      </c>
      <c r="H4281" s="29" t="s">
        <v>2084</v>
      </c>
      <c r="I4281" s="29" t="s">
        <v>2083</v>
      </c>
    </row>
    <row r="4282" spans="1:9" x14ac:dyDescent="0.25">
      <c r="A4282" s="28" t="s">
        <v>4887</v>
      </c>
      <c r="B4282" s="28" t="s">
        <v>7006</v>
      </c>
      <c r="C4282" s="28" t="s">
        <v>6128</v>
      </c>
      <c r="D4282" s="28" t="s">
        <v>3044</v>
      </c>
      <c r="E4282" s="28" t="s">
        <v>5767</v>
      </c>
      <c r="F4282" s="29" t="s">
        <v>2483</v>
      </c>
      <c r="G4282" s="29" t="s">
        <v>2083</v>
      </c>
      <c r="H4282" s="29" t="s">
        <v>2084</v>
      </c>
      <c r="I4282" s="29" t="s">
        <v>2083</v>
      </c>
    </row>
    <row r="4283" spans="1:9" x14ac:dyDescent="0.25">
      <c r="A4283" s="28" t="s">
        <v>4887</v>
      </c>
      <c r="B4283" s="28" t="s">
        <v>7007</v>
      </c>
      <c r="C4283" s="28" t="s">
        <v>4828</v>
      </c>
      <c r="D4283" s="28" t="s">
        <v>2438</v>
      </c>
      <c r="E4283" s="28" t="s">
        <v>5767</v>
      </c>
      <c r="F4283" s="29" t="s">
        <v>2191</v>
      </c>
      <c r="G4283" s="29" t="s">
        <v>2083</v>
      </c>
      <c r="H4283" s="29" t="s">
        <v>2084</v>
      </c>
      <c r="I4283" s="29" t="s">
        <v>2083</v>
      </c>
    </row>
    <row r="4284" spans="1:9" x14ac:dyDescent="0.25">
      <c r="A4284" s="28" t="s">
        <v>4887</v>
      </c>
      <c r="B4284" s="28" t="s">
        <v>7008</v>
      </c>
      <c r="C4284" s="28" t="s">
        <v>4823</v>
      </c>
      <c r="D4284" s="28" t="s">
        <v>2441</v>
      </c>
      <c r="E4284" s="28" t="s">
        <v>5767</v>
      </c>
      <c r="F4284" s="29" t="s">
        <v>2191</v>
      </c>
      <c r="G4284" s="29" t="s">
        <v>2083</v>
      </c>
      <c r="H4284" s="29" t="s">
        <v>2084</v>
      </c>
      <c r="I4284" s="29" t="s">
        <v>2083</v>
      </c>
    </row>
    <row r="4285" spans="1:9" x14ac:dyDescent="0.25">
      <c r="A4285" s="28" t="s">
        <v>4887</v>
      </c>
      <c r="B4285" s="28" t="s">
        <v>7009</v>
      </c>
      <c r="C4285" s="28" t="s">
        <v>4826</v>
      </c>
      <c r="D4285" s="28" t="s">
        <v>2189</v>
      </c>
      <c r="E4285" s="28" t="s">
        <v>5767</v>
      </c>
      <c r="F4285" s="29" t="s">
        <v>2191</v>
      </c>
      <c r="G4285" s="29" t="s">
        <v>2083</v>
      </c>
      <c r="H4285" s="29" t="s">
        <v>2084</v>
      </c>
      <c r="I4285" s="29" t="s">
        <v>2083</v>
      </c>
    </row>
    <row r="4286" spans="1:9" x14ac:dyDescent="0.25">
      <c r="A4286" s="28" t="s">
        <v>4887</v>
      </c>
      <c r="B4286" s="28" t="s">
        <v>7010</v>
      </c>
      <c r="C4286" s="28" t="s">
        <v>3854</v>
      </c>
      <c r="D4286" s="28" t="s">
        <v>2198</v>
      </c>
      <c r="E4286" s="28" t="s">
        <v>5767</v>
      </c>
      <c r="F4286" s="29" t="s">
        <v>2198</v>
      </c>
      <c r="G4286" s="29" t="s">
        <v>2083</v>
      </c>
      <c r="H4286" s="29" t="s">
        <v>2084</v>
      </c>
      <c r="I4286" s="29" t="s">
        <v>2083</v>
      </c>
    </row>
    <row r="4287" spans="1:9" x14ac:dyDescent="0.25">
      <c r="A4287" s="28" t="s">
        <v>4887</v>
      </c>
      <c r="B4287" s="28" t="s">
        <v>7011</v>
      </c>
      <c r="C4287" s="28" t="s">
        <v>2435</v>
      </c>
      <c r="D4287" s="28" t="s">
        <v>2435</v>
      </c>
      <c r="E4287" s="28" t="s">
        <v>5767</v>
      </c>
      <c r="F4287" s="29" t="s">
        <v>2191</v>
      </c>
      <c r="G4287" s="29" t="s">
        <v>2083</v>
      </c>
      <c r="H4287" s="29" t="s">
        <v>2084</v>
      </c>
      <c r="I4287" s="29" t="s">
        <v>2083</v>
      </c>
    </row>
    <row r="4288" spans="1:9" x14ac:dyDescent="0.25">
      <c r="A4288" s="28" t="s">
        <v>4887</v>
      </c>
      <c r="B4288" s="28" t="s">
        <v>7012</v>
      </c>
      <c r="C4288" s="28" t="s">
        <v>6128</v>
      </c>
      <c r="D4288" s="28" t="s">
        <v>3044</v>
      </c>
      <c r="E4288" s="28" t="s">
        <v>5767</v>
      </c>
      <c r="F4288" s="29" t="s">
        <v>2483</v>
      </c>
      <c r="G4288" s="29" t="s">
        <v>2083</v>
      </c>
      <c r="H4288" s="29" t="s">
        <v>2084</v>
      </c>
      <c r="I4288" s="29" t="s">
        <v>2083</v>
      </c>
    </row>
    <row r="4289" spans="1:9" x14ac:dyDescent="0.25">
      <c r="A4289" s="28" t="s">
        <v>4887</v>
      </c>
      <c r="B4289" s="28" t="s">
        <v>7013</v>
      </c>
      <c r="C4289" s="28" t="s">
        <v>3979</v>
      </c>
      <c r="D4289" s="28" t="s">
        <v>2475</v>
      </c>
      <c r="E4289" s="28" t="s">
        <v>5767</v>
      </c>
      <c r="F4289" s="29" t="s">
        <v>2191</v>
      </c>
      <c r="G4289" s="29" t="s">
        <v>2083</v>
      </c>
      <c r="H4289" s="29" t="s">
        <v>2084</v>
      </c>
      <c r="I4289" s="29" t="s">
        <v>2083</v>
      </c>
    </row>
    <row r="4290" spans="1:9" x14ac:dyDescent="0.25">
      <c r="A4290" s="28" t="s">
        <v>4887</v>
      </c>
      <c r="B4290" s="28" t="s">
        <v>7014</v>
      </c>
      <c r="C4290" s="28" t="s">
        <v>4828</v>
      </c>
      <c r="D4290" s="28" t="s">
        <v>2438</v>
      </c>
      <c r="E4290" s="28" t="s">
        <v>5767</v>
      </c>
      <c r="F4290" s="29" t="s">
        <v>2191</v>
      </c>
      <c r="G4290" s="29" t="s">
        <v>2083</v>
      </c>
      <c r="H4290" s="29" t="s">
        <v>2084</v>
      </c>
      <c r="I4290" s="29" t="s">
        <v>2083</v>
      </c>
    </row>
    <row r="4291" spans="1:9" x14ac:dyDescent="0.25">
      <c r="A4291" s="28" t="s">
        <v>4887</v>
      </c>
      <c r="B4291" s="28" t="s">
        <v>7015</v>
      </c>
      <c r="C4291" s="28" t="s">
        <v>4823</v>
      </c>
      <c r="D4291" s="28" t="s">
        <v>2441</v>
      </c>
      <c r="E4291" s="28" t="s">
        <v>5767</v>
      </c>
      <c r="F4291" s="29" t="s">
        <v>2191</v>
      </c>
      <c r="G4291" s="29" t="s">
        <v>2083</v>
      </c>
      <c r="H4291" s="29" t="s">
        <v>2084</v>
      </c>
      <c r="I4291" s="29" t="s">
        <v>2083</v>
      </c>
    </row>
    <row r="4292" spans="1:9" x14ac:dyDescent="0.25">
      <c r="A4292" s="28" t="s">
        <v>4887</v>
      </c>
      <c r="B4292" s="28" t="s">
        <v>7016</v>
      </c>
      <c r="C4292" s="28" t="s">
        <v>4826</v>
      </c>
      <c r="D4292" s="28" t="s">
        <v>2189</v>
      </c>
      <c r="E4292" s="28" t="s">
        <v>5767</v>
      </c>
      <c r="F4292" s="29" t="s">
        <v>2191</v>
      </c>
      <c r="G4292" s="29" t="s">
        <v>2083</v>
      </c>
      <c r="H4292" s="29" t="s">
        <v>2084</v>
      </c>
      <c r="I4292" s="29" t="s">
        <v>2083</v>
      </c>
    </row>
    <row r="4293" spans="1:9" x14ac:dyDescent="0.25">
      <c r="A4293" s="28" t="s">
        <v>4887</v>
      </c>
      <c r="B4293" s="28" t="s">
        <v>7017</v>
      </c>
      <c r="C4293" s="28" t="s">
        <v>3854</v>
      </c>
      <c r="D4293" s="28" t="s">
        <v>2198</v>
      </c>
      <c r="E4293" s="28" t="s">
        <v>5767</v>
      </c>
      <c r="F4293" s="29" t="s">
        <v>2198</v>
      </c>
      <c r="G4293" s="29" t="s">
        <v>2083</v>
      </c>
      <c r="H4293" s="29" t="s">
        <v>2084</v>
      </c>
      <c r="I4293" s="29" t="s">
        <v>2083</v>
      </c>
    </row>
    <row r="4294" spans="1:9" x14ac:dyDescent="0.25">
      <c r="A4294" s="28" t="s">
        <v>4887</v>
      </c>
      <c r="B4294" s="28" t="s">
        <v>7018</v>
      </c>
      <c r="C4294" s="28" t="s">
        <v>2435</v>
      </c>
      <c r="D4294" s="28" t="s">
        <v>2435</v>
      </c>
      <c r="E4294" s="28" t="s">
        <v>5767</v>
      </c>
      <c r="F4294" s="29" t="s">
        <v>2191</v>
      </c>
      <c r="G4294" s="29" t="s">
        <v>2083</v>
      </c>
      <c r="H4294" s="29" t="s">
        <v>2084</v>
      </c>
      <c r="I4294" s="29" t="s">
        <v>2083</v>
      </c>
    </row>
    <row r="4295" spans="1:9" x14ac:dyDescent="0.25">
      <c r="A4295" s="28" t="s">
        <v>4887</v>
      </c>
      <c r="B4295" s="28" t="s">
        <v>7019</v>
      </c>
      <c r="C4295" s="28" t="s">
        <v>5189</v>
      </c>
      <c r="D4295" s="28" t="s">
        <v>5189</v>
      </c>
      <c r="E4295" s="28" t="s">
        <v>5767</v>
      </c>
      <c r="F4295" s="29" t="s">
        <v>2191</v>
      </c>
      <c r="G4295" s="29" t="s">
        <v>2083</v>
      </c>
      <c r="H4295" s="29" t="s">
        <v>2084</v>
      </c>
      <c r="I4295" s="29" t="s">
        <v>2083</v>
      </c>
    </row>
    <row r="4296" spans="1:9" x14ac:dyDescent="0.25">
      <c r="A4296" s="28" t="s">
        <v>4887</v>
      </c>
      <c r="B4296" s="28" t="s">
        <v>7020</v>
      </c>
      <c r="C4296" s="28" t="s">
        <v>6128</v>
      </c>
      <c r="D4296" s="28" t="s">
        <v>3044</v>
      </c>
      <c r="E4296" s="28" t="s">
        <v>5767</v>
      </c>
      <c r="F4296" s="29" t="s">
        <v>2483</v>
      </c>
      <c r="G4296" s="29" t="s">
        <v>2083</v>
      </c>
      <c r="H4296" s="29" t="s">
        <v>2084</v>
      </c>
      <c r="I4296" s="29" t="s">
        <v>2083</v>
      </c>
    </row>
    <row r="4297" spans="1:9" x14ac:dyDescent="0.25">
      <c r="A4297" s="28" t="s">
        <v>4887</v>
      </c>
      <c r="B4297" s="28" t="s">
        <v>7021</v>
      </c>
      <c r="C4297" s="28" t="s">
        <v>3979</v>
      </c>
      <c r="D4297" s="28" t="s">
        <v>2475</v>
      </c>
      <c r="E4297" s="28" t="s">
        <v>5767</v>
      </c>
      <c r="F4297" s="29" t="s">
        <v>2191</v>
      </c>
      <c r="G4297" s="29" t="s">
        <v>2083</v>
      </c>
      <c r="H4297" s="29" t="s">
        <v>2084</v>
      </c>
      <c r="I4297" s="29" t="s">
        <v>2083</v>
      </c>
    </row>
    <row r="4298" spans="1:9" x14ac:dyDescent="0.25">
      <c r="A4298" s="28" t="s">
        <v>4887</v>
      </c>
      <c r="B4298" s="28" t="s">
        <v>7022</v>
      </c>
      <c r="C4298" s="28" t="s">
        <v>4828</v>
      </c>
      <c r="D4298" s="28" t="s">
        <v>2438</v>
      </c>
      <c r="E4298" s="28" t="s">
        <v>5767</v>
      </c>
      <c r="F4298" s="29" t="s">
        <v>2191</v>
      </c>
      <c r="G4298" s="29" t="s">
        <v>2083</v>
      </c>
      <c r="H4298" s="29" t="s">
        <v>2084</v>
      </c>
      <c r="I4298" s="29" t="s">
        <v>2083</v>
      </c>
    </row>
    <row r="4299" spans="1:9" x14ac:dyDescent="0.25">
      <c r="A4299" s="28" t="s">
        <v>4887</v>
      </c>
      <c r="B4299" s="28" t="s">
        <v>7023</v>
      </c>
      <c r="C4299" s="28" t="s">
        <v>4823</v>
      </c>
      <c r="D4299" s="28" t="s">
        <v>2441</v>
      </c>
      <c r="E4299" s="28" t="s">
        <v>5767</v>
      </c>
      <c r="F4299" s="29" t="s">
        <v>2191</v>
      </c>
      <c r="G4299" s="29" t="s">
        <v>2083</v>
      </c>
      <c r="H4299" s="29" t="s">
        <v>2084</v>
      </c>
      <c r="I4299" s="29" t="s">
        <v>2083</v>
      </c>
    </row>
    <row r="4300" spans="1:9" x14ac:dyDescent="0.25">
      <c r="A4300" s="28" t="s">
        <v>4887</v>
      </c>
      <c r="B4300" s="28" t="s">
        <v>7024</v>
      </c>
      <c r="C4300" s="28" t="s">
        <v>4826</v>
      </c>
      <c r="D4300" s="28" t="s">
        <v>2189</v>
      </c>
      <c r="E4300" s="28" t="s">
        <v>5767</v>
      </c>
      <c r="F4300" s="29" t="s">
        <v>2191</v>
      </c>
      <c r="G4300" s="29" t="s">
        <v>2083</v>
      </c>
      <c r="H4300" s="29" t="s">
        <v>2084</v>
      </c>
      <c r="I4300" s="29" t="s">
        <v>2083</v>
      </c>
    </row>
    <row r="4301" spans="1:9" x14ac:dyDescent="0.25">
      <c r="A4301" s="28" t="s">
        <v>4887</v>
      </c>
      <c r="B4301" s="28" t="s">
        <v>7025</v>
      </c>
      <c r="C4301" s="28" t="s">
        <v>3854</v>
      </c>
      <c r="D4301" s="28" t="s">
        <v>2198</v>
      </c>
      <c r="E4301" s="28" t="s">
        <v>5767</v>
      </c>
      <c r="F4301" s="29" t="s">
        <v>2198</v>
      </c>
      <c r="G4301" s="29" t="s">
        <v>2083</v>
      </c>
      <c r="H4301" s="29" t="s">
        <v>2084</v>
      </c>
      <c r="I4301" s="29" t="s">
        <v>2083</v>
      </c>
    </row>
    <row r="4302" spans="1:9" x14ac:dyDescent="0.25">
      <c r="A4302" s="28" t="s">
        <v>4887</v>
      </c>
      <c r="B4302" s="28" t="s">
        <v>7026</v>
      </c>
      <c r="C4302" s="28" t="s">
        <v>2435</v>
      </c>
      <c r="D4302" s="28" t="s">
        <v>2435</v>
      </c>
      <c r="E4302" s="28" t="s">
        <v>5767</v>
      </c>
      <c r="F4302" s="29" t="s">
        <v>2191</v>
      </c>
      <c r="G4302" s="29" t="s">
        <v>2083</v>
      </c>
      <c r="H4302" s="29" t="s">
        <v>2084</v>
      </c>
      <c r="I4302" s="29" t="s">
        <v>2083</v>
      </c>
    </row>
    <row r="4303" spans="1:9" x14ac:dyDescent="0.25">
      <c r="A4303" s="28" t="s">
        <v>4887</v>
      </c>
      <c r="B4303" s="28" t="s">
        <v>7027</v>
      </c>
      <c r="C4303" s="28" t="s">
        <v>5189</v>
      </c>
      <c r="D4303" s="28" t="s">
        <v>5189</v>
      </c>
      <c r="E4303" s="28" t="s">
        <v>5767</v>
      </c>
      <c r="F4303" s="29" t="s">
        <v>2191</v>
      </c>
      <c r="G4303" s="29" t="s">
        <v>2083</v>
      </c>
      <c r="H4303" s="29" t="s">
        <v>2084</v>
      </c>
      <c r="I4303" s="29" t="s">
        <v>2083</v>
      </c>
    </row>
    <row r="4304" spans="1:9" x14ac:dyDescent="0.25">
      <c r="A4304" s="28" t="s">
        <v>4887</v>
      </c>
      <c r="B4304" s="28" t="s">
        <v>7028</v>
      </c>
      <c r="C4304" s="28" t="s">
        <v>3979</v>
      </c>
      <c r="D4304" s="28" t="s">
        <v>2475</v>
      </c>
      <c r="E4304" s="28" t="s">
        <v>5767</v>
      </c>
      <c r="F4304" s="29" t="s">
        <v>2191</v>
      </c>
      <c r="G4304" s="29" t="s">
        <v>2083</v>
      </c>
      <c r="H4304" s="29" t="s">
        <v>2084</v>
      </c>
      <c r="I4304" s="29" t="s">
        <v>2083</v>
      </c>
    </row>
    <row r="4305" spans="1:9" x14ac:dyDescent="0.25">
      <c r="A4305" s="28" t="s">
        <v>4887</v>
      </c>
      <c r="B4305" s="28" t="s">
        <v>7029</v>
      </c>
      <c r="C4305" s="28" t="s">
        <v>4823</v>
      </c>
      <c r="D4305" s="28" t="s">
        <v>2441</v>
      </c>
      <c r="E4305" s="28" t="s">
        <v>5767</v>
      </c>
      <c r="F4305" s="29" t="s">
        <v>2191</v>
      </c>
      <c r="G4305" s="29" t="s">
        <v>2083</v>
      </c>
      <c r="H4305" s="29" t="s">
        <v>2084</v>
      </c>
      <c r="I4305" s="29" t="s">
        <v>2083</v>
      </c>
    </row>
    <row r="4306" spans="1:9" x14ac:dyDescent="0.25">
      <c r="A4306" s="28" t="s">
        <v>4887</v>
      </c>
      <c r="B4306" s="28" t="s">
        <v>7030</v>
      </c>
      <c r="C4306" s="28" t="s">
        <v>2116</v>
      </c>
      <c r="D4306" s="28" t="s">
        <v>2501</v>
      </c>
      <c r="E4306" s="28" t="s">
        <v>7031</v>
      </c>
      <c r="F4306" s="29" t="s">
        <v>2452</v>
      </c>
      <c r="G4306" s="29" t="s">
        <v>2064</v>
      </c>
      <c r="H4306" s="29" t="s">
        <v>2064</v>
      </c>
      <c r="I4306" s="29" t="s">
        <v>2064</v>
      </c>
    </row>
    <row r="4307" spans="1:9" x14ac:dyDescent="0.25">
      <c r="A4307" s="28" t="s">
        <v>4887</v>
      </c>
      <c r="B4307" s="28" t="s">
        <v>7032</v>
      </c>
      <c r="C4307" s="28" t="s">
        <v>3971</v>
      </c>
      <c r="D4307" s="28" t="s">
        <v>2469</v>
      </c>
      <c r="E4307" s="28" t="s">
        <v>7031</v>
      </c>
      <c r="F4307" s="29" t="s">
        <v>2455</v>
      </c>
      <c r="G4307" s="29" t="s">
        <v>2064</v>
      </c>
      <c r="H4307" s="29" t="s">
        <v>2064</v>
      </c>
      <c r="I4307" s="29" t="s">
        <v>2064</v>
      </c>
    </row>
    <row r="4308" spans="1:9" x14ac:dyDescent="0.25">
      <c r="A4308" s="28" t="s">
        <v>4887</v>
      </c>
      <c r="B4308" s="28" t="s">
        <v>7033</v>
      </c>
      <c r="C4308" s="28" t="s">
        <v>3925</v>
      </c>
      <c r="D4308" s="28" t="s">
        <v>2934</v>
      </c>
      <c r="E4308" s="28" t="s">
        <v>7031</v>
      </c>
      <c r="F4308" s="29" t="s">
        <v>2483</v>
      </c>
      <c r="G4308" s="29" t="s">
        <v>2064</v>
      </c>
      <c r="H4308" s="29" t="s">
        <v>2064</v>
      </c>
      <c r="I4308" s="29" t="s">
        <v>2064</v>
      </c>
    </row>
    <row r="4309" spans="1:9" x14ac:dyDescent="0.25">
      <c r="A4309" s="28" t="s">
        <v>4887</v>
      </c>
      <c r="B4309" s="28" t="s">
        <v>7034</v>
      </c>
      <c r="C4309" s="28" t="s">
        <v>6886</v>
      </c>
      <c r="D4309" s="28" t="s">
        <v>6887</v>
      </c>
      <c r="E4309" s="28" t="s">
        <v>7035</v>
      </c>
      <c r="F4309" s="29" t="s">
        <v>2483</v>
      </c>
      <c r="G4309" s="29" t="s">
        <v>2153</v>
      </c>
      <c r="H4309" s="29" t="s">
        <v>2152</v>
      </c>
      <c r="I4309" s="29" t="s">
        <v>2153</v>
      </c>
    </row>
    <row r="4310" spans="1:9" x14ac:dyDescent="0.25">
      <c r="A4310" s="28" t="s">
        <v>4887</v>
      </c>
      <c r="B4310" s="28" t="s">
        <v>7036</v>
      </c>
      <c r="C4310" s="28" t="s">
        <v>6417</v>
      </c>
      <c r="D4310" s="28" t="s">
        <v>2852</v>
      </c>
      <c r="E4310" s="28" t="s">
        <v>7035</v>
      </c>
      <c r="F4310" s="29" t="s">
        <v>2452</v>
      </c>
      <c r="G4310" s="29" t="s">
        <v>2153</v>
      </c>
      <c r="H4310" s="29" t="s">
        <v>2152</v>
      </c>
      <c r="I4310" s="29" t="s">
        <v>2153</v>
      </c>
    </row>
    <row r="4311" spans="1:9" x14ac:dyDescent="0.25">
      <c r="A4311" s="28" t="s">
        <v>4887</v>
      </c>
      <c r="B4311" s="28" t="s">
        <v>7037</v>
      </c>
      <c r="C4311" s="28" t="s">
        <v>3864</v>
      </c>
      <c r="D4311" s="28" t="s">
        <v>3347</v>
      </c>
      <c r="E4311" s="28" t="s">
        <v>7035</v>
      </c>
      <c r="F4311" s="29" t="s">
        <v>2191</v>
      </c>
      <c r="G4311" s="29" t="s">
        <v>2153</v>
      </c>
      <c r="H4311" s="29" t="s">
        <v>2152</v>
      </c>
      <c r="I4311" s="29" t="s">
        <v>2153</v>
      </c>
    </row>
    <row r="4312" spans="1:9" x14ac:dyDescent="0.25">
      <c r="A4312" s="28" t="s">
        <v>4887</v>
      </c>
      <c r="B4312" s="28" t="s">
        <v>7038</v>
      </c>
      <c r="C4312" s="28" t="s">
        <v>4870</v>
      </c>
      <c r="D4312" s="28" t="s">
        <v>4871</v>
      </c>
      <c r="E4312" s="28" t="s">
        <v>7039</v>
      </c>
      <c r="F4312" s="29" t="s">
        <v>2483</v>
      </c>
      <c r="G4312" s="29" t="s">
        <v>2153</v>
      </c>
      <c r="H4312" s="29" t="s">
        <v>2152</v>
      </c>
      <c r="I4312" s="29" t="s">
        <v>2153</v>
      </c>
    </row>
    <row r="4313" spans="1:9" x14ac:dyDescent="0.25">
      <c r="A4313" s="28" t="s">
        <v>4887</v>
      </c>
      <c r="B4313" s="28" t="s">
        <v>7040</v>
      </c>
      <c r="C4313" s="28" t="s">
        <v>5754</v>
      </c>
      <c r="D4313" s="28" t="s">
        <v>5754</v>
      </c>
      <c r="E4313" s="28" t="s">
        <v>2152</v>
      </c>
      <c r="F4313" s="29" t="s">
        <v>2455</v>
      </c>
      <c r="G4313" s="29" t="s">
        <v>2153</v>
      </c>
      <c r="H4313" s="29" t="s">
        <v>2152</v>
      </c>
      <c r="I4313" s="29" t="s">
        <v>2153</v>
      </c>
    </row>
    <row r="4314" spans="1:9" x14ac:dyDescent="0.25">
      <c r="A4314" s="28" t="s">
        <v>4887</v>
      </c>
      <c r="B4314" s="28" t="s">
        <v>7041</v>
      </c>
      <c r="C4314" s="28" t="s">
        <v>3826</v>
      </c>
      <c r="D4314" s="28" t="s">
        <v>2547</v>
      </c>
      <c r="E4314" s="28" t="s">
        <v>2152</v>
      </c>
      <c r="F4314" s="29" t="s">
        <v>2455</v>
      </c>
      <c r="G4314" s="29" t="s">
        <v>2153</v>
      </c>
      <c r="H4314" s="29" t="s">
        <v>2152</v>
      </c>
      <c r="I4314" s="29" t="s">
        <v>2153</v>
      </c>
    </row>
    <row r="4315" spans="1:9" x14ac:dyDescent="0.25">
      <c r="A4315" s="28" t="s">
        <v>4887</v>
      </c>
      <c r="B4315" s="28" t="s">
        <v>7042</v>
      </c>
      <c r="C4315" s="28" t="s">
        <v>4008</v>
      </c>
      <c r="D4315" s="28" t="s">
        <v>4009</v>
      </c>
      <c r="E4315" s="28" t="s">
        <v>2152</v>
      </c>
      <c r="F4315" s="29" t="s">
        <v>2455</v>
      </c>
      <c r="G4315" s="29" t="s">
        <v>2153</v>
      </c>
      <c r="H4315" s="29" t="s">
        <v>2152</v>
      </c>
      <c r="I4315" s="29" t="s">
        <v>2153</v>
      </c>
    </row>
    <row r="4316" spans="1:9" x14ac:dyDescent="0.25">
      <c r="A4316" s="28" t="s">
        <v>4887</v>
      </c>
      <c r="B4316" s="28" t="s">
        <v>7043</v>
      </c>
      <c r="C4316" s="28" t="s">
        <v>5754</v>
      </c>
      <c r="D4316" s="28" t="s">
        <v>5754</v>
      </c>
      <c r="E4316" s="28" t="s">
        <v>2152</v>
      </c>
      <c r="F4316" s="29" t="s">
        <v>2455</v>
      </c>
      <c r="G4316" s="29" t="s">
        <v>2153</v>
      </c>
      <c r="H4316" s="29" t="s">
        <v>2152</v>
      </c>
      <c r="I4316" s="29" t="s">
        <v>2153</v>
      </c>
    </row>
    <row r="4317" spans="1:9" x14ac:dyDescent="0.25">
      <c r="A4317" s="28" t="s">
        <v>4887</v>
      </c>
      <c r="B4317" s="28" t="s">
        <v>7044</v>
      </c>
      <c r="C4317" s="28" t="s">
        <v>3826</v>
      </c>
      <c r="D4317" s="28" t="s">
        <v>2547</v>
      </c>
      <c r="E4317" s="28" t="s">
        <v>2152</v>
      </c>
      <c r="F4317" s="29" t="s">
        <v>2455</v>
      </c>
      <c r="G4317" s="29" t="s">
        <v>2153</v>
      </c>
      <c r="H4317" s="29" t="s">
        <v>2152</v>
      </c>
      <c r="I4317" s="29" t="s">
        <v>2153</v>
      </c>
    </row>
    <row r="4318" spans="1:9" x14ac:dyDescent="0.25">
      <c r="A4318" s="28" t="s">
        <v>4887</v>
      </c>
      <c r="B4318" s="28" t="s">
        <v>7045</v>
      </c>
      <c r="C4318" s="28" t="s">
        <v>4008</v>
      </c>
      <c r="D4318" s="28" t="s">
        <v>4009</v>
      </c>
      <c r="E4318" s="28" t="s">
        <v>2152</v>
      </c>
      <c r="F4318" s="29" t="s">
        <v>2455</v>
      </c>
      <c r="G4318" s="29" t="s">
        <v>2153</v>
      </c>
      <c r="H4318" s="29" t="s">
        <v>2152</v>
      </c>
      <c r="I4318" s="29" t="s">
        <v>2153</v>
      </c>
    </row>
    <row r="4319" spans="1:9" x14ac:dyDescent="0.25">
      <c r="A4319" s="28" t="s">
        <v>4887</v>
      </c>
      <c r="B4319" s="28" t="s">
        <v>7046</v>
      </c>
      <c r="C4319" s="28" t="s">
        <v>3826</v>
      </c>
      <c r="D4319" s="28" t="s">
        <v>2547</v>
      </c>
      <c r="E4319" s="28" t="s">
        <v>2152</v>
      </c>
      <c r="F4319" s="29" t="s">
        <v>2455</v>
      </c>
      <c r="G4319" s="29" t="s">
        <v>2153</v>
      </c>
      <c r="H4319" s="29" t="s">
        <v>2152</v>
      </c>
      <c r="I4319" s="29" t="s">
        <v>2153</v>
      </c>
    </row>
    <row r="4320" spans="1:9" x14ac:dyDescent="0.25">
      <c r="A4320" s="28" t="s">
        <v>4887</v>
      </c>
      <c r="B4320" s="28" t="s">
        <v>7047</v>
      </c>
      <c r="C4320" s="28" t="s">
        <v>3821</v>
      </c>
      <c r="D4320" s="28" t="s">
        <v>2473</v>
      </c>
      <c r="E4320" s="28" t="s">
        <v>2152</v>
      </c>
      <c r="F4320" s="29" t="s">
        <v>2455</v>
      </c>
      <c r="G4320" s="29" t="s">
        <v>2153</v>
      </c>
      <c r="H4320" s="29" t="s">
        <v>2152</v>
      </c>
      <c r="I4320" s="29" t="s">
        <v>2153</v>
      </c>
    </row>
    <row r="4321" spans="1:9" x14ac:dyDescent="0.25">
      <c r="A4321" s="28" t="s">
        <v>4887</v>
      </c>
      <c r="B4321" s="28" t="s">
        <v>7048</v>
      </c>
      <c r="C4321" s="28" t="s">
        <v>4008</v>
      </c>
      <c r="D4321" s="28" t="s">
        <v>4009</v>
      </c>
      <c r="E4321" s="28" t="s">
        <v>2152</v>
      </c>
      <c r="F4321" s="29" t="s">
        <v>2455</v>
      </c>
      <c r="G4321" s="29" t="s">
        <v>2153</v>
      </c>
      <c r="H4321" s="29" t="s">
        <v>2152</v>
      </c>
      <c r="I4321" s="29" t="s">
        <v>2153</v>
      </c>
    </row>
    <row r="4322" spans="1:9" x14ac:dyDescent="0.25">
      <c r="A4322" s="28" t="s">
        <v>4887</v>
      </c>
      <c r="B4322" s="28" t="s">
        <v>7049</v>
      </c>
      <c r="C4322" s="28" t="s">
        <v>5754</v>
      </c>
      <c r="D4322" s="28" t="s">
        <v>5754</v>
      </c>
      <c r="E4322" s="28" t="s">
        <v>2152</v>
      </c>
      <c r="F4322" s="29" t="s">
        <v>2455</v>
      </c>
      <c r="G4322" s="29" t="s">
        <v>2153</v>
      </c>
      <c r="H4322" s="29" t="s">
        <v>2152</v>
      </c>
      <c r="I4322" s="29" t="s">
        <v>2153</v>
      </c>
    </row>
    <row r="4323" spans="1:9" x14ac:dyDescent="0.25">
      <c r="A4323" s="28" t="s">
        <v>4887</v>
      </c>
      <c r="B4323" s="28" t="s">
        <v>7050</v>
      </c>
      <c r="C4323" s="28" t="s">
        <v>3826</v>
      </c>
      <c r="D4323" s="28" t="s">
        <v>2547</v>
      </c>
      <c r="E4323" s="28" t="s">
        <v>2152</v>
      </c>
      <c r="F4323" s="29" t="s">
        <v>2455</v>
      </c>
      <c r="G4323" s="29" t="s">
        <v>2153</v>
      </c>
      <c r="H4323" s="29" t="s">
        <v>2152</v>
      </c>
      <c r="I4323" s="29" t="s">
        <v>2153</v>
      </c>
    </row>
    <row r="4324" spans="1:9" x14ac:dyDescent="0.25">
      <c r="A4324" s="28" t="s">
        <v>4887</v>
      </c>
      <c r="B4324" s="28" t="s">
        <v>7051</v>
      </c>
      <c r="C4324" s="28" t="s">
        <v>4870</v>
      </c>
      <c r="D4324" s="28" t="s">
        <v>4871</v>
      </c>
      <c r="E4324" s="28" t="s">
        <v>2152</v>
      </c>
      <c r="F4324" s="29" t="s">
        <v>2483</v>
      </c>
      <c r="G4324" s="29" t="s">
        <v>2153</v>
      </c>
      <c r="H4324" s="29" t="s">
        <v>2152</v>
      </c>
      <c r="I4324" s="29" t="s">
        <v>2153</v>
      </c>
    </row>
    <row r="4325" spans="1:9" x14ac:dyDescent="0.25">
      <c r="A4325" s="28" t="s">
        <v>4887</v>
      </c>
      <c r="B4325" s="28" t="s">
        <v>7052</v>
      </c>
      <c r="C4325" s="28" t="s">
        <v>3854</v>
      </c>
      <c r="D4325" s="28" t="s">
        <v>2198</v>
      </c>
      <c r="E4325" s="28" t="s">
        <v>2152</v>
      </c>
      <c r="F4325" s="29" t="s">
        <v>2198</v>
      </c>
      <c r="G4325" s="29" t="s">
        <v>2153</v>
      </c>
      <c r="H4325" s="29" t="s">
        <v>2152</v>
      </c>
      <c r="I4325" s="29" t="s">
        <v>2153</v>
      </c>
    </row>
    <row r="4326" spans="1:9" x14ac:dyDescent="0.25">
      <c r="A4326" s="28" t="s">
        <v>4887</v>
      </c>
      <c r="B4326" s="28" t="s">
        <v>7053</v>
      </c>
      <c r="C4326" s="28" t="s">
        <v>2116</v>
      </c>
      <c r="D4326" s="28" t="s">
        <v>2501</v>
      </c>
      <c r="E4326" s="28" t="s">
        <v>2152</v>
      </c>
      <c r="F4326" s="29" t="s">
        <v>2452</v>
      </c>
      <c r="G4326" s="29" t="s">
        <v>2153</v>
      </c>
      <c r="H4326" s="29" t="s">
        <v>2152</v>
      </c>
      <c r="I4326" s="29" t="s">
        <v>2153</v>
      </c>
    </row>
    <row r="4327" spans="1:9" x14ac:dyDescent="0.25">
      <c r="A4327" s="28" t="s">
        <v>4887</v>
      </c>
      <c r="B4327" s="28" t="s">
        <v>7054</v>
      </c>
      <c r="C4327" s="28" t="s">
        <v>3833</v>
      </c>
      <c r="D4327" s="28" t="s">
        <v>3834</v>
      </c>
      <c r="E4327" s="28" t="s">
        <v>2152</v>
      </c>
      <c r="F4327" s="29" t="s">
        <v>2455</v>
      </c>
      <c r="G4327" s="29" t="s">
        <v>2153</v>
      </c>
      <c r="H4327" s="29" t="s">
        <v>2152</v>
      </c>
      <c r="I4327" s="29" t="s">
        <v>2153</v>
      </c>
    </row>
    <row r="4328" spans="1:9" x14ac:dyDescent="0.25">
      <c r="A4328" s="28" t="s">
        <v>4887</v>
      </c>
      <c r="B4328" s="28" t="s">
        <v>7055</v>
      </c>
      <c r="C4328" s="28" t="s">
        <v>4008</v>
      </c>
      <c r="D4328" s="28" t="s">
        <v>4009</v>
      </c>
      <c r="E4328" s="28" t="s">
        <v>2152</v>
      </c>
      <c r="F4328" s="29" t="s">
        <v>2455</v>
      </c>
      <c r="G4328" s="29" t="s">
        <v>2153</v>
      </c>
      <c r="H4328" s="29" t="s">
        <v>2152</v>
      </c>
      <c r="I4328" s="29" t="s">
        <v>2153</v>
      </c>
    </row>
    <row r="4329" spans="1:9" x14ac:dyDescent="0.25">
      <c r="A4329" s="28" t="s">
        <v>4887</v>
      </c>
      <c r="B4329" s="28" t="s">
        <v>7056</v>
      </c>
      <c r="C4329" s="28" t="s">
        <v>5754</v>
      </c>
      <c r="D4329" s="28" t="s">
        <v>5754</v>
      </c>
      <c r="E4329" s="28" t="s">
        <v>2152</v>
      </c>
      <c r="F4329" s="29" t="s">
        <v>2455</v>
      </c>
      <c r="G4329" s="29" t="s">
        <v>2153</v>
      </c>
      <c r="H4329" s="29" t="s">
        <v>2152</v>
      </c>
      <c r="I4329" s="29" t="s">
        <v>2153</v>
      </c>
    </row>
    <row r="4330" spans="1:9" x14ac:dyDescent="0.25">
      <c r="A4330" s="28" t="s">
        <v>4887</v>
      </c>
      <c r="B4330" s="28" t="s">
        <v>7057</v>
      </c>
      <c r="C4330" s="28" t="s">
        <v>4870</v>
      </c>
      <c r="D4330" s="28" t="s">
        <v>4871</v>
      </c>
      <c r="E4330" s="28" t="s">
        <v>2152</v>
      </c>
      <c r="F4330" s="29" t="s">
        <v>2483</v>
      </c>
      <c r="G4330" s="29" t="s">
        <v>2153</v>
      </c>
      <c r="H4330" s="29" t="s">
        <v>2152</v>
      </c>
      <c r="I4330" s="29" t="s">
        <v>2153</v>
      </c>
    </row>
    <row r="4331" spans="1:9" x14ac:dyDescent="0.25">
      <c r="A4331" s="28" t="s">
        <v>4887</v>
      </c>
      <c r="B4331" s="28" t="s">
        <v>7058</v>
      </c>
      <c r="C4331" s="28" t="s">
        <v>5754</v>
      </c>
      <c r="D4331" s="28" t="s">
        <v>5754</v>
      </c>
      <c r="E4331" s="28" t="s">
        <v>2152</v>
      </c>
      <c r="F4331" s="29" t="s">
        <v>2455</v>
      </c>
      <c r="G4331" s="29" t="s">
        <v>2153</v>
      </c>
      <c r="H4331" s="29" t="s">
        <v>2152</v>
      </c>
      <c r="I4331" s="29" t="s">
        <v>2153</v>
      </c>
    </row>
    <row r="4332" spans="1:9" x14ac:dyDescent="0.25">
      <c r="A4332" s="28" t="s">
        <v>4887</v>
      </c>
      <c r="B4332" s="28" t="s">
        <v>7059</v>
      </c>
      <c r="C4332" s="28" t="s">
        <v>5754</v>
      </c>
      <c r="D4332" s="28" t="s">
        <v>5754</v>
      </c>
      <c r="E4332" s="28" t="s">
        <v>2152</v>
      </c>
      <c r="F4332" s="29" t="s">
        <v>2455</v>
      </c>
      <c r="G4332" s="29" t="s">
        <v>2153</v>
      </c>
      <c r="H4332" s="29" t="s">
        <v>2152</v>
      </c>
      <c r="I4332" s="29" t="s">
        <v>2153</v>
      </c>
    </row>
    <row r="4333" spans="1:9" x14ac:dyDescent="0.25">
      <c r="A4333" s="28" t="s">
        <v>4887</v>
      </c>
      <c r="B4333" s="28" t="s">
        <v>7060</v>
      </c>
      <c r="C4333" s="28" t="s">
        <v>5754</v>
      </c>
      <c r="D4333" s="28" t="s">
        <v>5754</v>
      </c>
      <c r="E4333" s="28" t="s">
        <v>2152</v>
      </c>
      <c r="F4333" s="29" t="s">
        <v>2455</v>
      </c>
      <c r="G4333" s="29" t="s">
        <v>2153</v>
      </c>
      <c r="H4333" s="29" t="s">
        <v>2152</v>
      </c>
      <c r="I4333" s="29" t="s">
        <v>2153</v>
      </c>
    </row>
    <row r="4334" spans="1:9" x14ac:dyDescent="0.25">
      <c r="A4334" s="28" t="s">
        <v>4887</v>
      </c>
      <c r="B4334" s="28" t="s">
        <v>7061</v>
      </c>
      <c r="C4334" s="28" t="s">
        <v>3971</v>
      </c>
      <c r="D4334" s="28" t="s">
        <v>2469</v>
      </c>
      <c r="E4334" s="28" t="s">
        <v>2152</v>
      </c>
      <c r="F4334" s="29" t="s">
        <v>2455</v>
      </c>
      <c r="G4334" s="29" t="s">
        <v>2153</v>
      </c>
      <c r="H4334" s="29" t="s">
        <v>2152</v>
      </c>
      <c r="I4334" s="29" t="s">
        <v>2153</v>
      </c>
    </row>
    <row r="4335" spans="1:9" x14ac:dyDescent="0.25">
      <c r="A4335" s="28" t="s">
        <v>4887</v>
      </c>
      <c r="B4335" s="28" t="s">
        <v>7062</v>
      </c>
      <c r="C4335" s="28" t="s">
        <v>5754</v>
      </c>
      <c r="D4335" s="28" t="s">
        <v>5754</v>
      </c>
      <c r="E4335" s="28" t="s">
        <v>2152</v>
      </c>
      <c r="F4335" s="29" t="s">
        <v>2455</v>
      </c>
      <c r="G4335" s="29" t="s">
        <v>2153</v>
      </c>
      <c r="H4335" s="29" t="s">
        <v>2152</v>
      </c>
      <c r="I4335" s="29" t="s">
        <v>2153</v>
      </c>
    </row>
    <row r="4336" spans="1:9" x14ac:dyDescent="0.25">
      <c r="A4336" s="28" t="s">
        <v>4887</v>
      </c>
      <c r="B4336" s="28" t="s">
        <v>7063</v>
      </c>
      <c r="C4336" s="28" t="s">
        <v>3854</v>
      </c>
      <c r="D4336" s="28" t="s">
        <v>2198</v>
      </c>
      <c r="E4336" s="28" t="s">
        <v>2152</v>
      </c>
      <c r="F4336" s="29" t="s">
        <v>2198</v>
      </c>
      <c r="G4336" s="29" t="s">
        <v>2153</v>
      </c>
      <c r="H4336" s="29" t="s">
        <v>2152</v>
      </c>
      <c r="I4336" s="29" t="s">
        <v>2153</v>
      </c>
    </row>
    <row r="4337" spans="1:9" x14ac:dyDescent="0.25">
      <c r="A4337" s="28" t="s">
        <v>4887</v>
      </c>
      <c r="B4337" s="28" t="s">
        <v>7064</v>
      </c>
      <c r="C4337" s="28" t="s">
        <v>2116</v>
      </c>
      <c r="D4337" s="28" t="s">
        <v>2501</v>
      </c>
      <c r="E4337" s="28" t="s">
        <v>2152</v>
      </c>
      <c r="F4337" s="29" t="s">
        <v>2452</v>
      </c>
      <c r="G4337" s="29" t="s">
        <v>2153</v>
      </c>
      <c r="H4337" s="29" t="s">
        <v>2152</v>
      </c>
      <c r="I4337" s="29" t="s">
        <v>2153</v>
      </c>
    </row>
    <row r="4338" spans="1:9" x14ac:dyDescent="0.25">
      <c r="A4338" s="28" t="s">
        <v>4887</v>
      </c>
      <c r="B4338" s="28" t="s">
        <v>7065</v>
      </c>
      <c r="C4338" s="28" t="s">
        <v>3971</v>
      </c>
      <c r="D4338" s="28" t="s">
        <v>2469</v>
      </c>
      <c r="E4338" s="28" t="s">
        <v>2152</v>
      </c>
      <c r="F4338" s="29" t="s">
        <v>2455</v>
      </c>
      <c r="G4338" s="29" t="s">
        <v>2153</v>
      </c>
      <c r="H4338" s="29" t="s">
        <v>2152</v>
      </c>
      <c r="I4338" s="29" t="s">
        <v>2153</v>
      </c>
    </row>
    <row r="4339" spans="1:9" x14ac:dyDescent="0.25">
      <c r="A4339" s="28" t="s">
        <v>4887</v>
      </c>
      <c r="B4339" s="28" t="s">
        <v>7066</v>
      </c>
      <c r="C4339" s="28" t="s">
        <v>5754</v>
      </c>
      <c r="D4339" s="28" t="s">
        <v>5754</v>
      </c>
      <c r="E4339" s="28" t="s">
        <v>2152</v>
      </c>
      <c r="F4339" s="29" t="s">
        <v>2455</v>
      </c>
      <c r="G4339" s="29" t="s">
        <v>2153</v>
      </c>
      <c r="H4339" s="29" t="s">
        <v>2152</v>
      </c>
      <c r="I4339" s="29" t="s">
        <v>2153</v>
      </c>
    </row>
    <row r="4340" spans="1:9" x14ac:dyDescent="0.25">
      <c r="A4340" s="28" t="s">
        <v>4887</v>
      </c>
      <c r="B4340" s="28" t="s">
        <v>7067</v>
      </c>
      <c r="C4340" s="28" t="s">
        <v>3854</v>
      </c>
      <c r="D4340" s="28" t="s">
        <v>2198</v>
      </c>
      <c r="E4340" s="28" t="s">
        <v>2152</v>
      </c>
      <c r="F4340" s="29" t="s">
        <v>2198</v>
      </c>
      <c r="G4340" s="29" t="s">
        <v>2153</v>
      </c>
      <c r="H4340" s="29" t="s">
        <v>2152</v>
      </c>
      <c r="I4340" s="29" t="s">
        <v>2153</v>
      </c>
    </row>
    <row r="4341" spans="1:9" x14ac:dyDescent="0.25">
      <c r="A4341" s="28" t="s">
        <v>4887</v>
      </c>
      <c r="B4341" s="28" t="s">
        <v>7068</v>
      </c>
      <c r="C4341" s="28" t="s">
        <v>3864</v>
      </c>
      <c r="D4341" s="28" t="s">
        <v>3347</v>
      </c>
      <c r="E4341" s="28" t="s">
        <v>2152</v>
      </c>
      <c r="F4341" s="29" t="s">
        <v>2191</v>
      </c>
      <c r="G4341" s="29" t="s">
        <v>2153</v>
      </c>
      <c r="H4341" s="29" t="s">
        <v>2152</v>
      </c>
      <c r="I4341" s="29" t="s">
        <v>2153</v>
      </c>
    </row>
    <row r="4342" spans="1:9" x14ac:dyDescent="0.25">
      <c r="A4342" s="28" t="s">
        <v>4887</v>
      </c>
      <c r="B4342" s="28" t="s">
        <v>7069</v>
      </c>
      <c r="C4342" s="28" t="s">
        <v>2116</v>
      </c>
      <c r="D4342" s="28" t="s">
        <v>2501</v>
      </c>
      <c r="E4342" s="28" t="s">
        <v>2152</v>
      </c>
      <c r="F4342" s="29" t="s">
        <v>2452</v>
      </c>
      <c r="G4342" s="29" t="s">
        <v>2153</v>
      </c>
      <c r="H4342" s="29" t="s">
        <v>2152</v>
      </c>
      <c r="I4342" s="29" t="s">
        <v>2153</v>
      </c>
    </row>
    <row r="4343" spans="1:9" x14ac:dyDescent="0.25">
      <c r="A4343" s="28" t="s">
        <v>4887</v>
      </c>
      <c r="B4343" s="28" t="s">
        <v>7070</v>
      </c>
      <c r="C4343" s="28" t="s">
        <v>3971</v>
      </c>
      <c r="D4343" s="28" t="s">
        <v>2469</v>
      </c>
      <c r="E4343" s="28" t="s">
        <v>2152</v>
      </c>
      <c r="F4343" s="29" t="s">
        <v>2455</v>
      </c>
      <c r="G4343" s="29" t="s">
        <v>2153</v>
      </c>
      <c r="H4343" s="29" t="s">
        <v>2152</v>
      </c>
      <c r="I4343" s="29" t="s">
        <v>2153</v>
      </c>
    </row>
    <row r="4344" spans="1:9" x14ac:dyDescent="0.25">
      <c r="A4344" s="28" t="s">
        <v>4887</v>
      </c>
      <c r="B4344" s="28" t="s">
        <v>7071</v>
      </c>
      <c r="C4344" s="28" t="s">
        <v>6286</v>
      </c>
      <c r="D4344" s="28" t="s">
        <v>2748</v>
      </c>
      <c r="E4344" s="28" t="s">
        <v>7072</v>
      </c>
      <c r="F4344" s="29" t="s">
        <v>2483</v>
      </c>
      <c r="G4344" s="29" t="s">
        <v>2080</v>
      </c>
      <c r="H4344" s="29" t="s">
        <v>2148</v>
      </c>
      <c r="I4344" s="29" t="s">
        <v>2080</v>
      </c>
    </row>
    <row r="4345" spans="1:9" x14ac:dyDescent="0.25">
      <c r="A4345" s="28" t="s">
        <v>4887</v>
      </c>
      <c r="B4345" s="28" t="s">
        <v>7073</v>
      </c>
      <c r="C4345" s="28" t="s">
        <v>4073</v>
      </c>
      <c r="D4345" s="28" t="s">
        <v>2769</v>
      </c>
      <c r="E4345" s="28" t="s">
        <v>7072</v>
      </c>
      <c r="F4345" s="29" t="s">
        <v>2483</v>
      </c>
      <c r="G4345" s="29" t="s">
        <v>2080</v>
      </c>
      <c r="H4345" s="29" t="s">
        <v>2148</v>
      </c>
      <c r="I4345" s="29" t="s">
        <v>2080</v>
      </c>
    </row>
    <row r="4346" spans="1:9" x14ac:dyDescent="0.25">
      <c r="A4346" s="28" t="s">
        <v>4887</v>
      </c>
      <c r="B4346" s="28" t="s">
        <v>7074</v>
      </c>
      <c r="C4346" s="28" t="s">
        <v>6286</v>
      </c>
      <c r="D4346" s="28" t="s">
        <v>2748</v>
      </c>
      <c r="E4346" s="28" t="s">
        <v>7072</v>
      </c>
      <c r="F4346" s="29" t="s">
        <v>2483</v>
      </c>
      <c r="G4346" s="29" t="s">
        <v>2080</v>
      </c>
      <c r="H4346" s="29" t="s">
        <v>2148</v>
      </c>
      <c r="I4346" s="29" t="s">
        <v>2080</v>
      </c>
    </row>
    <row r="4347" spans="1:9" x14ac:dyDescent="0.25">
      <c r="A4347" s="28" t="s">
        <v>4887</v>
      </c>
      <c r="B4347" s="28" t="s">
        <v>7075</v>
      </c>
      <c r="C4347" s="28" t="s">
        <v>4073</v>
      </c>
      <c r="D4347" s="28" t="s">
        <v>2769</v>
      </c>
      <c r="E4347" s="28" t="s">
        <v>7072</v>
      </c>
      <c r="F4347" s="29" t="s">
        <v>2483</v>
      </c>
      <c r="G4347" s="29" t="s">
        <v>2080</v>
      </c>
      <c r="H4347" s="29" t="s">
        <v>2148</v>
      </c>
      <c r="I4347" s="29" t="s">
        <v>2080</v>
      </c>
    </row>
    <row r="4348" spans="1:9" x14ac:dyDescent="0.25">
      <c r="A4348" s="28" t="s">
        <v>4887</v>
      </c>
      <c r="B4348" s="28" t="s">
        <v>7076</v>
      </c>
      <c r="C4348" s="28" t="s">
        <v>6286</v>
      </c>
      <c r="D4348" s="28" t="s">
        <v>2748</v>
      </c>
      <c r="E4348" s="28" t="s">
        <v>7072</v>
      </c>
      <c r="F4348" s="29" t="s">
        <v>2483</v>
      </c>
      <c r="G4348" s="29" t="s">
        <v>2080</v>
      </c>
      <c r="H4348" s="29" t="s">
        <v>2148</v>
      </c>
      <c r="I4348" s="29" t="s">
        <v>2080</v>
      </c>
    </row>
    <row r="4349" spans="1:9" x14ac:dyDescent="0.25">
      <c r="A4349" s="28" t="s">
        <v>4887</v>
      </c>
      <c r="B4349" s="28" t="s">
        <v>7077</v>
      </c>
      <c r="C4349" s="28" t="s">
        <v>4073</v>
      </c>
      <c r="D4349" s="28" t="s">
        <v>2769</v>
      </c>
      <c r="E4349" s="28" t="s">
        <v>7072</v>
      </c>
      <c r="F4349" s="29" t="s">
        <v>2483</v>
      </c>
      <c r="G4349" s="29" t="s">
        <v>2080</v>
      </c>
      <c r="H4349" s="29" t="s">
        <v>2148</v>
      </c>
      <c r="I4349" s="29" t="s">
        <v>2080</v>
      </c>
    </row>
    <row r="4350" spans="1:9" x14ac:dyDescent="0.25">
      <c r="A4350" s="28" t="s">
        <v>4887</v>
      </c>
      <c r="B4350" s="28" t="s">
        <v>7078</v>
      </c>
      <c r="C4350" s="28" t="s">
        <v>6286</v>
      </c>
      <c r="D4350" s="28" t="s">
        <v>2748</v>
      </c>
      <c r="E4350" s="28" t="s">
        <v>7072</v>
      </c>
      <c r="F4350" s="29" t="s">
        <v>2483</v>
      </c>
      <c r="G4350" s="29" t="s">
        <v>2080</v>
      </c>
      <c r="H4350" s="29" t="s">
        <v>2148</v>
      </c>
      <c r="I4350" s="29" t="s">
        <v>2080</v>
      </c>
    </row>
    <row r="4351" spans="1:9" x14ac:dyDescent="0.25">
      <c r="A4351" s="28" t="s">
        <v>4887</v>
      </c>
      <c r="B4351" s="28" t="s">
        <v>7079</v>
      </c>
      <c r="C4351" s="28" t="s">
        <v>4073</v>
      </c>
      <c r="D4351" s="28" t="s">
        <v>2769</v>
      </c>
      <c r="E4351" s="28" t="s">
        <v>7072</v>
      </c>
      <c r="F4351" s="29" t="s">
        <v>2483</v>
      </c>
      <c r="G4351" s="29" t="s">
        <v>2080</v>
      </c>
      <c r="H4351" s="29" t="s">
        <v>2148</v>
      </c>
      <c r="I4351" s="29" t="s">
        <v>2080</v>
      </c>
    </row>
    <row r="4352" spans="1:9" x14ac:dyDescent="0.25">
      <c r="A4352" s="28" t="s">
        <v>4887</v>
      </c>
      <c r="B4352" s="28" t="s">
        <v>7080</v>
      </c>
      <c r="C4352" s="28" t="s">
        <v>5152</v>
      </c>
      <c r="D4352" s="28" t="s">
        <v>5152</v>
      </c>
      <c r="E4352" s="28" t="s">
        <v>7081</v>
      </c>
      <c r="F4352" s="29" t="s">
        <v>2191</v>
      </c>
      <c r="G4352" s="29" t="s">
        <v>2083</v>
      </c>
      <c r="H4352" s="29" t="s">
        <v>2084</v>
      </c>
      <c r="I4352" s="29" t="s">
        <v>2083</v>
      </c>
    </row>
    <row r="4353" spans="1:9" x14ac:dyDescent="0.25">
      <c r="A4353" s="28" t="s">
        <v>4887</v>
      </c>
      <c r="B4353" s="28" t="s">
        <v>7082</v>
      </c>
      <c r="C4353" s="28" t="s">
        <v>3830</v>
      </c>
      <c r="D4353" s="28" t="s">
        <v>3831</v>
      </c>
      <c r="E4353" s="28" t="s">
        <v>7081</v>
      </c>
      <c r="F4353" s="29" t="s">
        <v>2455</v>
      </c>
      <c r="G4353" s="29" t="s">
        <v>2083</v>
      </c>
      <c r="H4353" s="29" t="s">
        <v>2084</v>
      </c>
      <c r="I4353" s="29" t="s">
        <v>2083</v>
      </c>
    </row>
    <row r="4354" spans="1:9" x14ac:dyDescent="0.25">
      <c r="A4354" s="28" t="s">
        <v>4887</v>
      </c>
      <c r="B4354" s="28" t="s">
        <v>7083</v>
      </c>
      <c r="C4354" s="28" t="s">
        <v>3971</v>
      </c>
      <c r="D4354" s="28" t="s">
        <v>2469</v>
      </c>
      <c r="E4354" s="28" t="s">
        <v>7081</v>
      </c>
      <c r="F4354" s="29" t="s">
        <v>2455</v>
      </c>
      <c r="G4354" s="29" t="s">
        <v>2083</v>
      </c>
      <c r="H4354" s="29" t="s">
        <v>2084</v>
      </c>
      <c r="I4354" s="29" t="s">
        <v>2083</v>
      </c>
    </row>
    <row r="4355" spans="1:9" x14ac:dyDescent="0.25">
      <c r="A4355" s="28" t="s">
        <v>4887</v>
      </c>
      <c r="B4355" s="28" t="s">
        <v>7084</v>
      </c>
      <c r="C4355" s="28" t="s">
        <v>4828</v>
      </c>
      <c r="D4355" s="28" t="s">
        <v>2438</v>
      </c>
      <c r="E4355" s="28" t="s">
        <v>7081</v>
      </c>
      <c r="F4355" s="29" t="s">
        <v>2191</v>
      </c>
      <c r="G4355" s="29" t="s">
        <v>2083</v>
      </c>
      <c r="H4355" s="29" t="s">
        <v>2084</v>
      </c>
      <c r="I4355" s="29" t="s">
        <v>2083</v>
      </c>
    </row>
    <row r="4356" spans="1:9" x14ac:dyDescent="0.25">
      <c r="A4356" s="28" t="s">
        <v>4887</v>
      </c>
      <c r="B4356" s="28" t="s">
        <v>7085</v>
      </c>
      <c r="C4356" s="28" t="s">
        <v>5152</v>
      </c>
      <c r="D4356" s="28" t="s">
        <v>5152</v>
      </c>
      <c r="E4356" s="28" t="s">
        <v>7081</v>
      </c>
      <c r="F4356" s="29" t="s">
        <v>2191</v>
      </c>
      <c r="G4356" s="29" t="s">
        <v>2083</v>
      </c>
      <c r="H4356" s="29" t="s">
        <v>2084</v>
      </c>
      <c r="I4356" s="29" t="s">
        <v>2083</v>
      </c>
    </row>
    <row r="4357" spans="1:9" x14ac:dyDescent="0.25">
      <c r="A4357" s="28" t="s">
        <v>4887</v>
      </c>
      <c r="B4357" s="28" t="s">
        <v>7086</v>
      </c>
      <c r="C4357" s="28" t="s">
        <v>3854</v>
      </c>
      <c r="D4357" s="28" t="s">
        <v>2198</v>
      </c>
      <c r="E4357" s="28" t="s">
        <v>7081</v>
      </c>
      <c r="F4357" s="29" t="s">
        <v>2198</v>
      </c>
      <c r="G4357" s="29" t="s">
        <v>2083</v>
      </c>
      <c r="H4357" s="29" t="s">
        <v>2084</v>
      </c>
      <c r="I4357" s="29" t="s">
        <v>2083</v>
      </c>
    </row>
    <row r="4358" spans="1:9" x14ac:dyDescent="0.25">
      <c r="A4358" s="28" t="s">
        <v>4887</v>
      </c>
      <c r="B4358" s="28" t="s">
        <v>7087</v>
      </c>
      <c r="C4358" s="28" t="s">
        <v>3830</v>
      </c>
      <c r="D4358" s="28" t="s">
        <v>3831</v>
      </c>
      <c r="E4358" s="28" t="s">
        <v>7081</v>
      </c>
      <c r="F4358" s="29" t="s">
        <v>2455</v>
      </c>
      <c r="G4358" s="29" t="s">
        <v>2083</v>
      </c>
      <c r="H4358" s="29" t="s">
        <v>2084</v>
      </c>
      <c r="I4358" s="29" t="s">
        <v>2083</v>
      </c>
    </row>
    <row r="4359" spans="1:9" x14ac:dyDescent="0.25">
      <c r="A4359" s="28" t="s">
        <v>4887</v>
      </c>
      <c r="B4359" s="28" t="s">
        <v>7088</v>
      </c>
      <c r="C4359" s="28" t="s">
        <v>3971</v>
      </c>
      <c r="D4359" s="28" t="s">
        <v>2469</v>
      </c>
      <c r="E4359" s="28" t="s">
        <v>7081</v>
      </c>
      <c r="F4359" s="29" t="s">
        <v>2455</v>
      </c>
      <c r="G4359" s="29" t="s">
        <v>2083</v>
      </c>
      <c r="H4359" s="29" t="s">
        <v>2084</v>
      </c>
      <c r="I4359" s="29" t="s">
        <v>2083</v>
      </c>
    </row>
    <row r="4360" spans="1:9" x14ac:dyDescent="0.25">
      <c r="A4360" s="28" t="s">
        <v>4887</v>
      </c>
      <c r="B4360" s="28" t="s">
        <v>7089</v>
      </c>
      <c r="C4360" s="28" t="s">
        <v>5152</v>
      </c>
      <c r="D4360" s="28" t="s">
        <v>5152</v>
      </c>
      <c r="E4360" s="28" t="s">
        <v>7081</v>
      </c>
      <c r="F4360" s="29" t="s">
        <v>2191</v>
      </c>
      <c r="G4360" s="29" t="s">
        <v>2083</v>
      </c>
      <c r="H4360" s="29" t="s">
        <v>2084</v>
      </c>
      <c r="I4360" s="29" t="s">
        <v>2083</v>
      </c>
    </row>
    <row r="4361" spans="1:9" x14ac:dyDescent="0.25">
      <c r="A4361" s="28" t="s">
        <v>4887</v>
      </c>
      <c r="B4361" s="28" t="s">
        <v>7090</v>
      </c>
      <c r="C4361" s="28" t="s">
        <v>3854</v>
      </c>
      <c r="D4361" s="28" t="s">
        <v>2198</v>
      </c>
      <c r="E4361" s="28" t="s">
        <v>7081</v>
      </c>
      <c r="F4361" s="29" t="s">
        <v>2198</v>
      </c>
      <c r="G4361" s="29" t="s">
        <v>2083</v>
      </c>
      <c r="H4361" s="29" t="s">
        <v>2084</v>
      </c>
      <c r="I4361" s="29" t="s">
        <v>2083</v>
      </c>
    </row>
    <row r="4362" spans="1:9" x14ac:dyDescent="0.25">
      <c r="A4362" s="28" t="s">
        <v>4887</v>
      </c>
      <c r="B4362" s="28" t="s">
        <v>7091</v>
      </c>
      <c r="C4362" s="28" t="s">
        <v>3830</v>
      </c>
      <c r="D4362" s="28" t="s">
        <v>3831</v>
      </c>
      <c r="E4362" s="28" t="s">
        <v>7081</v>
      </c>
      <c r="F4362" s="29" t="s">
        <v>2455</v>
      </c>
      <c r="G4362" s="29" t="s">
        <v>2083</v>
      </c>
      <c r="H4362" s="29" t="s">
        <v>2084</v>
      </c>
      <c r="I4362" s="29" t="s">
        <v>2083</v>
      </c>
    </row>
    <row r="4363" spans="1:9" x14ac:dyDescent="0.25">
      <c r="A4363" s="28" t="s">
        <v>4887</v>
      </c>
      <c r="B4363" s="28" t="s">
        <v>7092</v>
      </c>
      <c r="C4363" s="28" t="s">
        <v>3971</v>
      </c>
      <c r="D4363" s="28" t="s">
        <v>2469</v>
      </c>
      <c r="E4363" s="28" t="s">
        <v>7081</v>
      </c>
      <c r="F4363" s="29" t="s">
        <v>2455</v>
      </c>
      <c r="G4363" s="29" t="s">
        <v>2083</v>
      </c>
      <c r="H4363" s="29" t="s">
        <v>2084</v>
      </c>
      <c r="I4363" s="29" t="s">
        <v>2083</v>
      </c>
    </row>
    <row r="4364" spans="1:9" x14ac:dyDescent="0.25">
      <c r="A4364" s="28" t="s">
        <v>4887</v>
      </c>
      <c r="B4364" s="28" t="s">
        <v>7093</v>
      </c>
      <c r="C4364" s="28" t="s">
        <v>4828</v>
      </c>
      <c r="D4364" s="28" t="s">
        <v>2438</v>
      </c>
      <c r="E4364" s="28" t="s">
        <v>7081</v>
      </c>
      <c r="F4364" s="29" t="s">
        <v>2191</v>
      </c>
      <c r="G4364" s="29" t="s">
        <v>2083</v>
      </c>
      <c r="H4364" s="29" t="s">
        <v>2084</v>
      </c>
      <c r="I4364" s="29" t="s">
        <v>2083</v>
      </c>
    </row>
    <row r="4365" spans="1:9" x14ac:dyDescent="0.25">
      <c r="A4365" s="28" t="s">
        <v>4887</v>
      </c>
      <c r="B4365" s="28" t="s">
        <v>7094</v>
      </c>
      <c r="C4365" s="28" t="s">
        <v>5152</v>
      </c>
      <c r="D4365" s="28" t="s">
        <v>5152</v>
      </c>
      <c r="E4365" s="28" t="s">
        <v>7081</v>
      </c>
      <c r="F4365" s="29" t="s">
        <v>2191</v>
      </c>
      <c r="G4365" s="29" t="s">
        <v>2083</v>
      </c>
      <c r="H4365" s="29" t="s">
        <v>2084</v>
      </c>
      <c r="I4365" s="29" t="s">
        <v>2083</v>
      </c>
    </row>
    <row r="4366" spans="1:9" x14ac:dyDescent="0.25">
      <c r="A4366" s="28" t="s">
        <v>4887</v>
      </c>
      <c r="B4366" s="28" t="s">
        <v>7095</v>
      </c>
      <c r="C4366" s="28" t="s">
        <v>3854</v>
      </c>
      <c r="D4366" s="28" t="s">
        <v>2198</v>
      </c>
      <c r="E4366" s="28" t="s">
        <v>7081</v>
      </c>
      <c r="F4366" s="29" t="s">
        <v>2198</v>
      </c>
      <c r="G4366" s="29" t="s">
        <v>2083</v>
      </c>
      <c r="H4366" s="29" t="s">
        <v>2084</v>
      </c>
      <c r="I4366" s="29" t="s">
        <v>2083</v>
      </c>
    </row>
    <row r="4367" spans="1:9" x14ac:dyDescent="0.25">
      <c r="A4367" s="28" t="s">
        <v>4887</v>
      </c>
      <c r="B4367" s="28" t="s">
        <v>7096</v>
      </c>
      <c r="C4367" s="28" t="s">
        <v>3830</v>
      </c>
      <c r="D4367" s="28" t="s">
        <v>3831</v>
      </c>
      <c r="E4367" s="28" t="s">
        <v>7081</v>
      </c>
      <c r="F4367" s="29" t="s">
        <v>2455</v>
      </c>
      <c r="G4367" s="29" t="s">
        <v>2083</v>
      </c>
      <c r="H4367" s="29" t="s">
        <v>2084</v>
      </c>
      <c r="I4367" s="29" t="s">
        <v>2083</v>
      </c>
    </row>
    <row r="4368" spans="1:9" x14ac:dyDescent="0.25">
      <c r="A4368" s="28" t="s">
        <v>4887</v>
      </c>
      <c r="B4368" s="28" t="s">
        <v>7097</v>
      </c>
      <c r="C4368" s="28" t="s">
        <v>3971</v>
      </c>
      <c r="D4368" s="28" t="s">
        <v>2469</v>
      </c>
      <c r="E4368" s="28" t="s">
        <v>7081</v>
      </c>
      <c r="F4368" s="29" t="s">
        <v>2455</v>
      </c>
      <c r="G4368" s="29" t="s">
        <v>2083</v>
      </c>
      <c r="H4368" s="29" t="s">
        <v>2084</v>
      </c>
      <c r="I4368" s="29" t="s">
        <v>2083</v>
      </c>
    </row>
    <row r="4369" spans="1:9" x14ac:dyDescent="0.25">
      <c r="A4369" s="28" t="s">
        <v>4887</v>
      </c>
      <c r="B4369" s="28" t="s">
        <v>7098</v>
      </c>
      <c r="C4369" s="28" t="s">
        <v>4826</v>
      </c>
      <c r="D4369" s="28" t="s">
        <v>2189</v>
      </c>
      <c r="E4369" s="28" t="s">
        <v>2107</v>
      </c>
      <c r="F4369" s="29" t="s">
        <v>2191</v>
      </c>
      <c r="G4369" s="29" t="s">
        <v>2083</v>
      </c>
      <c r="H4369" s="29" t="s">
        <v>2107</v>
      </c>
      <c r="I4369" s="29" t="s">
        <v>2083</v>
      </c>
    </row>
    <row r="4370" spans="1:9" x14ac:dyDescent="0.25">
      <c r="A4370" s="28" t="s">
        <v>4887</v>
      </c>
      <c r="B4370" s="28" t="s">
        <v>7099</v>
      </c>
      <c r="C4370" s="28" t="s">
        <v>3854</v>
      </c>
      <c r="D4370" s="28" t="s">
        <v>2198</v>
      </c>
      <c r="E4370" s="28" t="s">
        <v>2107</v>
      </c>
      <c r="F4370" s="29" t="s">
        <v>2198</v>
      </c>
      <c r="G4370" s="29" t="s">
        <v>2083</v>
      </c>
      <c r="H4370" s="29" t="s">
        <v>2107</v>
      </c>
      <c r="I4370" s="29" t="s">
        <v>2083</v>
      </c>
    </row>
    <row r="4371" spans="1:9" x14ac:dyDescent="0.25">
      <c r="A4371" s="28" t="s">
        <v>4887</v>
      </c>
      <c r="B4371" s="28" t="s">
        <v>7100</v>
      </c>
      <c r="C4371" s="28" t="s">
        <v>2435</v>
      </c>
      <c r="D4371" s="28" t="s">
        <v>2435</v>
      </c>
      <c r="E4371" s="28" t="s">
        <v>2107</v>
      </c>
      <c r="F4371" s="29" t="s">
        <v>2191</v>
      </c>
      <c r="G4371" s="29" t="s">
        <v>2083</v>
      </c>
      <c r="H4371" s="29" t="s">
        <v>2107</v>
      </c>
      <c r="I4371" s="29" t="s">
        <v>2083</v>
      </c>
    </row>
    <row r="4372" spans="1:9" x14ac:dyDescent="0.25">
      <c r="A4372" s="28" t="s">
        <v>4887</v>
      </c>
      <c r="B4372" s="28" t="s">
        <v>7101</v>
      </c>
      <c r="C4372" s="28" t="s">
        <v>3979</v>
      </c>
      <c r="D4372" s="28" t="s">
        <v>2475</v>
      </c>
      <c r="E4372" s="28" t="s">
        <v>2107</v>
      </c>
      <c r="F4372" s="29" t="s">
        <v>2191</v>
      </c>
      <c r="G4372" s="29" t="s">
        <v>2083</v>
      </c>
      <c r="H4372" s="29" t="s">
        <v>2107</v>
      </c>
      <c r="I4372" s="29" t="s">
        <v>2083</v>
      </c>
    </row>
    <row r="4373" spans="1:9" x14ac:dyDescent="0.25">
      <c r="A4373" s="28" t="s">
        <v>4887</v>
      </c>
      <c r="B4373" s="28" t="s">
        <v>7102</v>
      </c>
      <c r="C4373" s="28" t="s">
        <v>4828</v>
      </c>
      <c r="D4373" s="28" t="s">
        <v>2438</v>
      </c>
      <c r="E4373" s="28" t="s">
        <v>2107</v>
      </c>
      <c r="F4373" s="29" t="s">
        <v>2191</v>
      </c>
      <c r="G4373" s="29" t="s">
        <v>2083</v>
      </c>
      <c r="H4373" s="29" t="s">
        <v>2107</v>
      </c>
      <c r="I4373" s="29" t="s">
        <v>2083</v>
      </c>
    </row>
    <row r="4374" spans="1:9" x14ac:dyDescent="0.25">
      <c r="A4374" s="28" t="s">
        <v>4887</v>
      </c>
      <c r="B4374" s="28" t="s">
        <v>7103</v>
      </c>
      <c r="C4374" s="28" t="s">
        <v>4823</v>
      </c>
      <c r="D4374" s="28" t="s">
        <v>2441</v>
      </c>
      <c r="E4374" s="28" t="s">
        <v>2107</v>
      </c>
      <c r="F4374" s="29" t="s">
        <v>2191</v>
      </c>
      <c r="G4374" s="29" t="s">
        <v>2083</v>
      </c>
      <c r="H4374" s="29" t="s">
        <v>2107</v>
      </c>
      <c r="I4374" s="29" t="s">
        <v>2083</v>
      </c>
    </row>
    <row r="4375" spans="1:9" x14ac:dyDescent="0.25">
      <c r="A4375" s="28" t="s">
        <v>4887</v>
      </c>
      <c r="B4375" s="28" t="s">
        <v>7104</v>
      </c>
      <c r="C4375" s="28" t="s">
        <v>3854</v>
      </c>
      <c r="D4375" s="28" t="s">
        <v>2198</v>
      </c>
      <c r="E4375" s="28" t="s">
        <v>7105</v>
      </c>
      <c r="F4375" s="29" t="s">
        <v>2198</v>
      </c>
      <c r="G4375" s="29" t="s">
        <v>2083</v>
      </c>
      <c r="H4375" s="29" t="s">
        <v>2084</v>
      </c>
      <c r="I4375" s="29" t="s">
        <v>2083</v>
      </c>
    </row>
    <row r="4376" spans="1:9" x14ac:dyDescent="0.25">
      <c r="A4376" s="28" t="s">
        <v>4887</v>
      </c>
      <c r="B4376" s="28" t="s">
        <v>7106</v>
      </c>
      <c r="C4376" s="28" t="s">
        <v>2116</v>
      </c>
      <c r="D4376" s="28" t="s">
        <v>2501</v>
      </c>
      <c r="E4376" s="28" t="s">
        <v>7105</v>
      </c>
      <c r="F4376" s="29" t="s">
        <v>2452</v>
      </c>
      <c r="G4376" s="29" t="s">
        <v>2083</v>
      </c>
      <c r="H4376" s="29" t="s">
        <v>2084</v>
      </c>
      <c r="I4376" s="29" t="s">
        <v>2083</v>
      </c>
    </row>
    <row r="4377" spans="1:9" x14ac:dyDescent="0.25">
      <c r="A4377" s="28" t="s">
        <v>4887</v>
      </c>
      <c r="B4377" s="28" t="s">
        <v>7107</v>
      </c>
      <c r="C4377" s="28" t="s">
        <v>5919</v>
      </c>
      <c r="D4377" s="28" t="s">
        <v>5920</v>
      </c>
      <c r="E4377" s="28" t="s">
        <v>7105</v>
      </c>
      <c r="F4377" s="29" t="s">
        <v>2191</v>
      </c>
      <c r="G4377" s="29" t="s">
        <v>2083</v>
      </c>
      <c r="H4377" s="29" t="s">
        <v>2084</v>
      </c>
      <c r="I4377" s="29" t="s">
        <v>2083</v>
      </c>
    </row>
    <row r="4378" spans="1:9" x14ac:dyDescent="0.25">
      <c r="A4378" s="28" t="s">
        <v>4887</v>
      </c>
      <c r="B4378" s="28" t="s">
        <v>7108</v>
      </c>
      <c r="C4378" s="28" t="s">
        <v>5897</v>
      </c>
      <c r="D4378" s="28" t="s">
        <v>5897</v>
      </c>
      <c r="E4378" s="28" t="s">
        <v>7105</v>
      </c>
      <c r="F4378" s="29" t="s">
        <v>2191</v>
      </c>
      <c r="G4378" s="29" t="s">
        <v>2083</v>
      </c>
      <c r="H4378" s="29" t="s">
        <v>2084</v>
      </c>
      <c r="I4378" s="29" t="s">
        <v>2083</v>
      </c>
    </row>
    <row r="4379" spans="1:9" x14ac:dyDescent="0.25">
      <c r="A4379" s="28" t="s">
        <v>4887</v>
      </c>
      <c r="B4379" s="28" t="s">
        <v>7109</v>
      </c>
      <c r="C4379" s="28" t="s">
        <v>4826</v>
      </c>
      <c r="D4379" s="28" t="s">
        <v>2189</v>
      </c>
      <c r="E4379" s="28" t="s">
        <v>7110</v>
      </c>
      <c r="F4379" s="29" t="s">
        <v>2191</v>
      </c>
      <c r="G4379" s="29" t="s">
        <v>2083</v>
      </c>
      <c r="H4379" s="29" t="s">
        <v>2084</v>
      </c>
      <c r="I4379" s="29" t="s">
        <v>2083</v>
      </c>
    </row>
    <row r="4380" spans="1:9" x14ac:dyDescent="0.25">
      <c r="A4380" s="28" t="s">
        <v>4887</v>
      </c>
      <c r="B4380" s="28" t="s">
        <v>7111</v>
      </c>
      <c r="C4380" s="28" t="s">
        <v>3854</v>
      </c>
      <c r="D4380" s="28" t="s">
        <v>2198</v>
      </c>
      <c r="E4380" s="28" t="s">
        <v>7110</v>
      </c>
      <c r="F4380" s="29" t="s">
        <v>2198</v>
      </c>
      <c r="G4380" s="29" t="s">
        <v>2083</v>
      </c>
      <c r="H4380" s="29" t="s">
        <v>2084</v>
      </c>
      <c r="I4380" s="29" t="s">
        <v>2083</v>
      </c>
    </row>
    <row r="4381" spans="1:9" x14ac:dyDescent="0.25">
      <c r="A4381" s="28" t="s">
        <v>4887</v>
      </c>
      <c r="B4381" s="28" t="s">
        <v>7112</v>
      </c>
      <c r="C4381" s="28" t="s">
        <v>4947</v>
      </c>
      <c r="D4381" s="28" t="s">
        <v>4947</v>
      </c>
      <c r="E4381" s="28" t="s">
        <v>7110</v>
      </c>
      <c r="F4381" s="29" t="s">
        <v>2191</v>
      </c>
      <c r="G4381" s="29" t="s">
        <v>2083</v>
      </c>
      <c r="H4381" s="29" t="s">
        <v>2084</v>
      </c>
      <c r="I4381" s="29" t="s">
        <v>2083</v>
      </c>
    </row>
    <row r="4382" spans="1:9" x14ac:dyDescent="0.25">
      <c r="A4382" s="28" t="s">
        <v>4887</v>
      </c>
      <c r="B4382" s="28" t="s">
        <v>7113</v>
      </c>
      <c r="C4382" s="28" t="s">
        <v>4891</v>
      </c>
      <c r="D4382" s="28" t="s">
        <v>4891</v>
      </c>
      <c r="E4382" s="28" t="s">
        <v>7110</v>
      </c>
      <c r="F4382" s="29" t="s">
        <v>2191</v>
      </c>
      <c r="G4382" s="29" t="s">
        <v>2083</v>
      </c>
      <c r="H4382" s="29" t="s">
        <v>2084</v>
      </c>
      <c r="I4382" s="29" t="s">
        <v>2083</v>
      </c>
    </row>
    <row r="4383" spans="1:9" x14ac:dyDescent="0.25">
      <c r="A4383" s="28" t="s">
        <v>4887</v>
      </c>
      <c r="B4383" s="28" t="s">
        <v>7114</v>
      </c>
      <c r="C4383" s="28" t="s">
        <v>2435</v>
      </c>
      <c r="D4383" s="28" t="s">
        <v>2435</v>
      </c>
      <c r="E4383" s="28" t="s">
        <v>7110</v>
      </c>
      <c r="F4383" s="29" t="s">
        <v>2191</v>
      </c>
      <c r="G4383" s="29" t="s">
        <v>2083</v>
      </c>
      <c r="H4383" s="29" t="s">
        <v>2084</v>
      </c>
      <c r="I4383" s="29" t="s">
        <v>2083</v>
      </c>
    </row>
    <row r="4384" spans="1:9" x14ac:dyDescent="0.25">
      <c r="A4384" s="28" t="s">
        <v>4887</v>
      </c>
      <c r="B4384" s="28" t="s">
        <v>7115</v>
      </c>
      <c r="C4384" s="28" t="s">
        <v>3979</v>
      </c>
      <c r="D4384" s="28" t="s">
        <v>2475</v>
      </c>
      <c r="E4384" s="28" t="s">
        <v>7110</v>
      </c>
      <c r="F4384" s="29" t="s">
        <v>2191</v>
      </c>
      <c r="G4384" s="29" t="s">
        <v>2083</v>
      </c>
      <c r="H4384" s="29" t="s">
        <v>2084</v>
      </c>
      <c r="I4384" s="29" t="s">
        <v>2083</v>
      </c>
    </row>
    <row r="4385" spans="1:9" x14ac:dyDescent="0.25">
      <c r="A4385" s="28" t="s">
        <v>4887</v>
      </c>
      <c r="B4385" s="28" t="s">
        <v>7116</v>
      </c>
      <c r="C4385" s="28" t="s">
        <v>4823</v>
      </c>
      <c r="D4385" s="28" t="s">
        <v>2441</v>
      </c>
      <c r="E4385" s="28" t="s">
        <v>7110</v>
      </c>
      <c r="F4385" s="29" t="s">
        <v>2191</v>
      </c>
      <c r="G4385" s="29" t="s">
        <v>2083</v>
      </c>
      <c r="H4385" s="29" t="s">
        <v>2084</v>
      </c>
      <c r="I4385" s="29" t="s">
        <v>2083</v>
      </c>
    </row>
    <row r="4386" spans="1:9" x14ac:dyDescent="0.25">
      <c r="A4386" s="28" t="s">
        <v>4887</v>
      </c>
      <c r="B4386" s="28" t="s">
        <v>7117</v>
      </c>
      <c r="C4386" s="28" t="s">
        <v>4826</v>
      </c>
      <c r="D4386" s="28" t="s">
        <v>2189</v>
      </c>
      <c r="E4386" s="28" t="s">
        <v>7118</v>
      </c>
      <c r="F4386" s="29" t="s">
        <v>2191</v>
      </c>
      <c r="G4386" s="29" t="s">
        <v>2083</v>
      </c>
      <c r="H4386" s="29" t="s">
        <v>2084</v>
      </c>
      <c r="I4386" s="29" t="s">
        <v>2083</v>
      </c>
    </row>
    <row r="4387" spans="1:9" x14ac:dyDescent="0.25">
      <c r="A4387" s="28" t="s">
        <v>4887</v>
      </c>
      <c r="B4387" s="28" t="s">
        <v>7119</v>
      </c>
      <c r="C4387" s="28" t="s">
        <v>5152</v>
      </c>
      <c r="D4387" s="28" t="s">
        <v>5152</v>
      </c>
      <c r="E4387" s="28" t="s">
        <v>7118</v>
      </c>
      <c r="F4387" s="29" t="s">
        <v>2191</v>
      </c>
      <c r="G4387" s="29" t="s">
        <v>2083</v>
      </c>
      <c r="H4387" s="29" t="s">
        <v>2084</v>
      </c>
      <c r="I4387" s="29" t="s">
        <v>2083</v>
      </c>
    </row>
    <row r="4388" spans="1:9" x14ac:dyDescent="0.25">
      <c r="A4388" s="28" t="s">
        <v>4887</v>
      </c>
      <c r="B4388" s="28" t="s">
        <v>7120</v>
      </c>
      <c r="C4388" s="28" t="s">
        <v>3854</v>
      </c>
      <c r="D4388" s="28" t="s">
        <v>2198</v>
      </c>
      <c r="E4388" s="28" t="s">
        <v>7118</v>
      </c>
      <c r="F4388" s="29" t="s">
        <v>2198</v>
      </c>
      <c r="G4388" s="29" t="s">
        <v>2083</v>
      </c>
      <c r="H4388" s="29" t="s">
        <v>2084</v>
      </c>
      <c r="I4388" s="29" t="s">
        <v>2083</v>
      </c>
    </row>
    <row r="4389" spans="1:9" x14ac:dyDescent="0.25">
      <c r="A4389" s="28" t="s">
        <v>4887</v>
      </c>
      <c r="B4389" s="28" t="s">
        <v>7121</v>
      </c>
      <c r="C4389" s="28" t="s">
        <v>3830</v>
      </c>
      <c r="D4389" s="28" t="s">
        <v>3831</v>
      </c>
      <c r="E4389" s="28" t="s">
        <v>7118</v>
      </c>
      <c r="F4389" s="29" t="s">
        <v>2455</v>
      </c>
      <c r="G4389" s="29" t="s">
        <v>2083</v>
      </c>
      <c r="H4389" s="29" t="s">
        <v>2084</v>
      </c>
      <c r="I4389" s="29" t="s">
        <v>2083</v>
      </c>
    </row>
    <row r="4390" spans="1:9" x14ac:dyDescent="0.25">
      <c r="A4390" s="28" t="s">
        <v>4887</v>
      </c>
      <c r="B4390" s="28" t="s">
        <v>7122</v>
      </c>
      <c r="C4390" s="28" t="s">
        <v>4891</v>
      </c>
      <c r="D4390" s="28" t="s">
        <v>4891</v>
      </c>
      <c r="E4390" s="28" t="s">
        <v>7118</v>
      </c>
      <c r="F4390" s="29" t="s">
        <v>2191</v>
      </c>
      <c r="G4390" s="29" t="s">
        <v>2083</v>
      </c>
      <c r="H4390" s="29" t="s">
        <v>2084</v>
      </c>
      <c r="I4390" s="29" t="s">
        <v>2083</v>
      </c>
    </row>
    <row r="4391" spans="1:9" x14ac:dyDescent="0.25">
      <c r="A4391" s="28" t="s">
        <v>4887</v>
      </c>
      <c r="B4391" s="28" t="s">
        <v>7123</v>
      </c>
      <c r="C4391" s="28" t="s">
        <v>2435</v>
      </c>
      <c r="D4391" s="28" t="s">
        <v>2435</v>
      </c>
      <c r="E4391" s="28" t="s">
        <v>7118</v>
      </c>
      <c r="F4391" s="29" t="s">
        <v>2191</v>
      </c>
      <c r="G4391" s="29" t="s">
        <v>2083</v>
      </c>
      <c r="H4391" s="29" t="s">
        <v>2084</v>
      </c>
      <c r="I4391" s="29" t="s">
        <v>2083</v>
      </c>
    </row>
    <row r="4392" spans="1:9" x14ac:dyDescent="0.25">
      <c r="A4392" s="28" t="s">
        <v>4887</v>
      </c>
      <c r="B4392" s="28" t="s">
        <v>7124</v>
      </c>
      <c r="C4392" s="28" t="s">
        <v>3979</v>
      </c>
      <c r="D4392" s="28" t="s">
        <v>2475</v>
      </c>
      <c r="E4392" s="28" t="s">
        <v>7118</v>
      </c>
      <c r="F4392" s="29" t="s">
        <v>2191</v>
      </c>
      <c r="G4392" s="29" t="s">
        <v>2083</v>
      </c>
      <c r="H4392" s="29" t="s">
        <v>2084</v>
      </c>
      <c r="I4392" s="29" t="s">
        <v>2083</v>
      </c>
    </row>
    <row r="4393" spans="1:9" x14ac:dyDescent="0.25">
      <c r="A4393" s="28" t="s">
        <v>4887</v>
      </c>
      <c r="B4393" s="28" t="s">
        <v>7125</v>
      </c>
      <c r="C4393" s="28" t="s">
        <v>4828</v>
      </c>
      <c r="D4393" s="28" t="s">
        <v>2438</v>
      </c>
      <c r="E4393" s="28" t="s">
        <v>7118</v>
      </c>
      <c r="F4393" s="29" t="s">
        <v>2191</v>
      </c>
      <c r="G4393" s="29" t="s">
        <v>2083</v>
      </c>
      <c r="H4393" s="29" t="s">
        <v>2084</v>
      </c>
      <c r="I4393" s="29" t="s">
        <v>2083</v>
      </c>
    </row>
    <row r="4394" spans="1:9" x14ac:dyDescent="0.25">
      <c r="A4394" s="28" t="s">
        <v>4887</v>
      </c>
      <c r="B4394" s="28" t="s">
        <v>7126</v>
      </c>
      <c r="C4394" s="28" t="s">
        <v>4823</v>
      </c>
      <c r="D4394" s="28" t="s">
        <v>2441</v>
      </c>
      <c r="E4394" s="28" t="s">
        <v>7118</v>
      </c>
      <c r="F4394" s="29" t="s">
        <v>2191</v>
      </c>
      <c r="G4394" s="29" t="s">
        <v>2083</v>
      </c>
      <c r="H4394" s="29" t="s">
        <v>2084</v>
      </c>
      <c r="I4394" s="29" t="s">
        <v>2083</v>
      </c>
    </row>
    <row r="4395" spans="1:9" x14ac:dyDescent="0.25">
      <c r="A4395" s="28" t="s">
        <v>4887</v>
      </c>
      <c r="B4395" s="28" t="s">
        <v>7127</v>
      </c>
      <c r="C4395" s="28" t="s">
        <v>4826</v>
      </c>
      <c r="D4395" s="28" t="s">
        <v>2189</v>
      </c>
      <c r="E4395" s="28" t="s">
        <v>7110</v>
      </c>
      <c r="F4395" s="29" t="s">
        <v>2191</v>
      </c>
      <c r="G4395" s="29" t="s">
        <v>2083</v>
      </c>
      <c r="H4395" s="29" t="s">
        <v>2084</v>
      </c>
      <c r="I4395" s="29" t="s">
        <v>2083</v>
      </c>
    </row>
    <row r="4396" spans="1:9" x14ac:dyDescent="0.25">
      <c r="A4396" s="28" t="s">
        <v>4887</v>
      </c>
      <c r="B4396" s="28" t="s">
        <v>7128</v>
      </c>
      <c r="C4396" s="28" t="s">
        <v>3854</v>
      </c>
      <c r="D4396" s="28" t="s">
        <v>2198</v>
      </c>
      <c r="E4396" s="28" t="s">
        <v>7110</v>
      </c>
      <c r="F4396" s="29" t="s">
        <v>2198</v>
      </c>
      <c r="G4396" s="29" t="s">
        <v>2083</v>
      </c>
      <c r="H4396" s="29" t="s">
        <v>2084</v>
      </c>
      <c r="I4396" s="29" t="s">
        <v>2083</v>
      </c>
    </row>
    <row r="4397" spans="1:9" x14ac:dyDescent="0.25">
      <c r="A4397" s="28" t="s">
        <v>4887</v>
      </c>
      <c r="B4397" s="28" t="s">
        <v>7129</v>
      </c>
      <c r="C4397" s="28" t="s">
        <v>4947</v>
      </c>
      <c r="D4397" s="28" t="s">
        <v>4947</v>
      </c>
      <c r="E4397" s="28" t="s">
        <v>7110</v>
      </c>
      <c r="F4397" s="29" t="s">
        <v>2191</v>
      </c>
      <c r="G4397" s="29" t="s">
        <v>2083</v>
      </c>
      <c r="H4397" s="29" t="s">
        <v>2084</v>
      </c>
      <c r="I4397" s="29" t="s">
        <v>2083</v>
      </c>
    </row>
    <row r="4398" spans="1:9" x14ac:dyDescent="0.25">
      <c r="A4398" s="28" t="s">
        <v>4887</v>
      </c>
      <c r="B4398" s="28" t="s">
        <v>7130</v>
      </c>
      <c r="C4398" s="28" t="s">
        <v>4891</v>
      </c>
      <c r="D4398" s="28" t="s">
        <v>4891</v>
      </c>
      <c r="E4398" s="28" t="s">
        <v>7110</v>
      </c>
      <c r="F4398" s="29" t="s">
        <v>2191</v>
      </c>
      <c r="G4398" s="29" t="s">
        <v>2083</v>
      </c>
      <c r="H4398" s="29" t="s">
        <v>2084</v>
      </c>
      <c r="I4398" s="29" t="s">
        <v>2083</v>
      </c>
    </row>
    <row r="4399" spans="1:9" x14ac:dyDescent="0.25">
      <c r="A4399" s="28" t="s">
        <v>4887</v>
      </c>
      <c r="B4399" s="28" t="s">
        <v>7131</v>
      </c>
      <c r="C4399" s="28" t="s">
        <v>2435</v>
      </c>
      <c r="D4399" s="28" t="s">
        <v>2435</v>
      </c>
      <c r="E4399" s="28" t="s">
        <v>7110</v>
      </c>
      <c r="F4399" s="29" t="s">
        <v>2191</v>
      </c>
      <c r="G4399" s="29" t="s">
        <v>2083</v>
      </c>
      <c r="H4399" s="29" t="s">
        <v>2084</v>
      </c>
      <c r="I4399" s="29" t="s">
        <v>2083</v>
      </c>
    </row>
    <row r="4400" spans="1:9" x14ac:dyDescent="0.25">
      <c r="A4400" s="28" t="s">
        <v>4887</v>
      </c>
      <c r="B4400" s="28" t="s">
        <v>7132</v>
      </c>
      <c r="C4400" s="28" t="s">
        <v>3979</v>
      </c>
      <c r="D4400" s="28" t="s">
        <v>2475</v>
      </c>
      <c r="E4400" s="28" t="s">
        <v>7110</v>
      </c>
      <c r="F4400" s="29" t="s">
        <v>2191</v>
      </c>
      <c r="G4400" s="29" t="s">
        <v>2083</v>
      </c>
      <c r="H4400" s="29" t="s">
        <v>2084</v>
      </c>
      <c r="I4400" s="29" t="s">
        <v>2083</v>
      </c>
    </row>
    <row r="4401" spans="1:9" x14ac:dyDescent="0.25">
      <c r="A4401" s="28" t="s">
        <v>4887</v>
      </c>
      <c r="B4401" s="28" t="s">
        <v>7133</v>
      </c>
      <c r="C4401" s="28" t="s">
        <v>4823</v>
      </c>
      <c r="D4401" s="28" t="s">
        <v>2441</v>
      </c>
      <c r="E4401" s="28" t="s">
        <v>7110</v>
      </c>
      <c r="F4401" s="29" t="s">
        <v>2191</v>
      </c>
      <c r="G4401" s="29" t="s">
        <v>2083</v>
      </c>
      <c r="H4401" s="29" t="s">
        <v>2084</v>
      </c>
      <c r="I4401" s="29" t="s">
        <v>2083</v>
      </c>
    </row>
    <row r="4402" spans="1:9" x14ac:dyDescent="0.25">
      <c r="A4402" s="28" t="s">
        <v>4887</v>
      </c>
      <c r="B4402" s="28" t="s">
        <v>7134</v>
      </c>
      <c r="C4402" s="28" t="s">
        <v>4907</v>
      </c>
      <c r="D4402" s="28" t="s">
        <v>4907</v>
      </c>
      <c r="E4402" s="28" t="s">
        <v>7110</v>
      </c>
      <c r="F4402" s="29" t="s">
        <v>2191</v>
      </c>
      <c r="G4402" s="29" t="s">
        <v>2083</v>
      </c>
      <c r="H4402" s="29" t="s">
        <v>2084</v>
      </c>
      <c r="I4402" s="29" t="s">
        <v>2083</v>
      </c>
    </row>
    <row r="4403" spans="1:9" x14ac:dyDescent="0.25">
      <c r="A4403" s="28" t="s">
        <v>4887</v>
      </c>
      <c r="B4403" s="28" t="s">
        <v>7135</v>
      </c>
      <c r="C4403" s="28" t="s">
        <v>4826</v>
      </c>
      <c r="D4403" s="28" t="s">
        <v>2189</v>
      </c>
      <c r="E4403" s="28" t="s">
        <v>7118</v>
      </c>
      <c r="F4403" s="29" t="s">
        <v>2191</v>
      </c>
      <c r="G4403" s="29" t="s">
        <v>2083</v>
      </c>
      <c r="H4403" s="29" t="s">
        <v>2084</v>
      </c>
      <c r="I4403" s="29" t="s">
        <v>2083</v>
      </c>
    </row>
    <row r="4404" spans="1:9" x14ac:dyDescent="0.25">
      <c r="A4404" s="28" t="s">
        <v>4887</v>
      </c>
      <c r="B4404" s="28" t="s">
        <v>7136</v>
      </c>
      <c r="C4404" s="28" t="s">
        <v>5152</v>
      </c>
      <c r="D4404" s="28" t="s">
        <v>5152</v>
      </c>
      <c r="E4404" s="28" t="s">
        <v>7118</v>
      </c>
      <c r="F4404" s="29" t="s">
        <v>2191</v>
      </c>
      <c r="G4404" s="29" t="s">
        <v>2083</v>
      </c>
      <c r="H4404" s="29" t="s">
        <v>2084</v>
      </c>
      <c r="I4404" s="29" t="s">
        <v>2083</v>
      </c>
    </row>
    <row r="4405" spans="1:9" x14ac:dyDescent="0.25">
      <c r="A4405" s="28" t="s">
        <v>4887</v>
      </c>
      <c r="B4405" s="28" t="s">
        <v>7137</v>
      </c>
      <c r="C4405" s="28" t="s">
        <v>2116</v>
      </c>
      <c r="D4405" s="28" t="s">
        <v>2501</v>
      </c>
      <c r="E4405" s="28" t="s">
        <v>7118</v>
      </c>
      <c r="F4405" s="29" t="s">
        <v>2452</v>
      </c>
      <c r="G4405" s="29" t="s">
        <v>2083</v>
      </c>
      <c r="H4405" s="29" t="s">
        <v>2084</v>
      </c>
      <c r="I4405" s="29" t="s">
        <v>2083</v>
      </c>
    </row>
    <row r="4406" spans="1:9" x14ac:dyDescent="0.25">
      <c r="A4406" s="28" t="s">
        <v>4887</v>
      </c>
      <c r="B4406" s="28" t="s">
        <v>7138</v>
      </c>
      <c r="C4406" s="28" t="s">
        <v>4891</v>
      </c>
      <c r="D4406" s="28" t="s">
        <v>4891</v>
      </c>
      <c r="E4406" s="28" t="s">
        <v>7118</v>
      </c>
      <c r="F4406" s="29" t="s">
        <v>2191</v>
      </c>
      <c r="G4406" s="29" t="s">
        <v>2083</v>
      </c>
      <c r="H4406" s="29" t="s">
        <v>2084</v>
      </c>
      <c r="I4406" s="29" t="s">
        <v>2083</v>
      </c>
    </row>
    <row r="4407" spans="1:9" x14ac:dyDescent="0.25">
      <c r="A4407" s="28" t="s">
        <v>4887</v>
      </c>
      <c r="B4407" s="28" t="s">
        <v>7139</v>
      </c>
      <c r="C4407" s="28" t="s">
        <v>2435</v>
      </c>
      <c r="D4407" s="28" t="s">
        <v>2435</v>
      </c>
      <c r="E4407" s="28" t="s">
        <v>7118</v>
      </c>
      <c r="F4407" s="29" t="s">
        <v>2191</v>
      </c>
      <c r="G4407" s="29" t="s">
        <v>2083</v>
      </c>
      <c r="H4407" s="29" t="s">
        <v>2084</v>
      </c>
      <c r="I4407" s="29" t="s">
        <v>2083</v>
      </c>
    </row>
    <row r="4408" spans="1:9" x14ac:dyDescent="0.25">
      <c r="A4408" s="28" t="s">
        <v>4887</v>
      </c>
      <c r="B4408" s="28" t="s">
        <v>7140</v>
      </c>
      <c r="C4408" s="28" t="s">
        <v>3979</v>
      </c>
      <c r="D4408" s="28" t="s">
        <v>2475</v>
      </c>
      <c r="E4408" s="28" t="s">
        <v>7118</v>
      </c>
      <c r="F4408" s="29" t="s">
        <v>2191</v>
      </c>
      <c r="G4408" s="29" t="s">
        <v>2083</v>
      </c>
      <c r="H4408" s="29" t="s">
        <v>2084</v>
      </c>
      <c r="I4408" s="29" t="s">
        <v>2083</v>
      </c>
    </row>
    <row r="4409" spans="1:9" x14ac:dyDescent="0.25">
      <c r="A4409" s="28" t="s">
        <v>4887</v>
      </c>
      <c r="B4409" s="28" t="s">
        <v>7141</v>
      </c>
      <c r="C4409" s="28" t="s">
        <v>4828</v>
      </c>
      <c r="D4409" s="28" t="s">
        <v>2438</v>
      </c>
      <c r="E4409" s="28" t="s">
        <v>7118</v>
      </c>
      <c r="F4409" s="29" t="s">
        <v>2191</v>
      </c>
      <c r="G4409" s="29" t="s">
        <v>2083</v>
      </c>
      <c r="H4409" s="29" t="s">
        <v>2084</v>
      </c>
      <c r="I4409" s="29" t="s">
        <v>2083</v>
      </c>
    </row>
    <row r="4410" spans="1:9" x14ac:dyDescent="0.25">
      <c r="A4410" s="28" t="s">
        <v>4887</v>
      </c>
      <c r="B4410" s="28" t="s">
        <v>7142</v>
      </c>
      <c r="C4410" s="28" t="s">
        <v>4823</v>
      </c>
      <c r="D4410" s="28" t="s">
        <v>2441</v>
      </c>
      <c r="E4410" s="28" t="s">
        <v>7118</v>
      </c>
      <c r="F4410" s="29" t="s">
        <v>2191</v>
      </c>
      <c r="G4410" s="29" t="s">
        <v>2083</v>
      </c>
      <c r="H4410" s="29" t="s">
        <v>2084</v>
      </c>
      <c r="I4410" s="29" t="s">
        <v>2083</v>
      </c>
    </row>
    <row r="4411" spans="1:9" x14ac:dyDescent="0.25">
      <c r="A4411" s="28" t="s">
        <v>4887</v>
      </c>
      <c r="B4411" s="28" t="s">
        <v>7143</v>
      </c>
      <c r="C4411" s="28" t="s">
        <v>4947</v>
      </c>
      <c r="D4411" s="28" t="s">
        <v>4947</v>
      </c>
      <c r="E4411" s="28" t="s">
        <v>7144</v>
      </c>
      <c r="F4411" s="29" t="s">
        <v>2191</v>
      </c>
      <c r="G4411" s="29" t="s">
        <v>2083</v>
      </c>
      <c r="H4411" s="29" t="s">
        <v>2084</v>
      </c>
      <c r="I4411" s="29" t="s">
        <v>2083</v>
      </c>
    </row>
    <row r="4412" spans="1:9" x14ac:dyDescent="0.25">
      <c r="A4412" s="28" t="s">
        <v>4887</v>
      </c>
      <c r="B4412" s="28" t="s">
        <v>7145</v>
      </c>
      <c r="C4412" s="28" t="s">
        <v>4891</v>
      </c>
      <c r="D4412" s="28" t="s">
        <v>4891</v>
      </c>
      <c r="E4412" s="28" t="s">
        <v>7144</v>
      </c>
      <c r="F4412" s="29" t="s">
        <v>2191</v>
      </c>
      <c r="G4412" s="29" t="s">
        <v>2083</v>
      </c>
      <c r="H4412" s="29" t="s">
        <v>2084</v>
      </c>
      <c r="I4412" s="29" t="s">
        <v>2083</v>
      </c>
    </row>
    <row r="4413" spans="1:9" x14ac:dyDescent="0.25">
      <c r="A4413" s="28" t="s">
        <v>4887</v>
      </c>
      <c r="B4413" s="28" t="s">
        <v>7146</v>
      </c>
      <c r="C4413" s="28" t="s">
        <v>6128</v>
      </c>
      <c r="D4413" s="28" t="s">
        <v>3044</v>
      </c>
      <c r="E4413" s="28" t="s">
        <v>7144</v>
      </c>
      <c r="F4413" s="29" t="s">
        <v>2483</v>
      </c>
      <c r="G4413" s="29" t="s">
        <v>2083</v>
      </c>
      <c r="H4413" s="29" t="s">
        <v>2084</v>
      </c>
      <c r="I4413" s="29" t="s">
        <v>2083</v>
      </c>
    </row>
    <row r="4414" spans="1:9" x14ac:dyDescent="0.25">
      <c r="A4414" s="28" t="s">
        <v>4887</v>
      </c>
      <c r="B4414" s="28" t="s">
        <v>7147</v>
      </c>
      <c r="C4414" s="28" t="s">
        <v>3979</v>
      </c>
      <c r="D4414" s="28" t="s">
        <v>2475</v>
      </c>
      <c r="E4414" s="28" t="s">
        <v>7144</v>
      </c>
      <c r="F4414" s="29" t="s">
        <v>2191</v>
      </c>
      <c r="G4414" s="29" t="s">
        <v>2083</v>
      </c>
      <c r="H4414" s="29" t="s">
        <v>2084</v>
      </c>
      <c r="I4414" s="29" t="s">
        <v>2083</v>
      </c>
    </row>
    <row r="4415" spans="1:9" x14ac:dyDescent="0.25">
      <c r="A4415" s="28" t="s">
        <v>4887</v>
      </c>
      <c r="B4415" s="28" t="s">
        <v>7148</v>
      </c>
      <c r="C4415" s="28" t="s">
        <v>4823</v>
      </c>
      <c r="D4415" s="28" t="s">
        <v>2441</v>
      </c>
      <c r="E4415" s="28" t="s">
        <v>7144</v>
      </c>
      <c r="F4415" s="29" t="s">
        <v>2191</v>
      </c>
      <c r="G4415" s="29" t="s">
        <v>2083</v>
      </c>
      <c r="H4415" s="29" t="s">
        <v>2084</v>
      </c>
      <c r="I4415" s="29" t="s">
        <v>2083</v>
      </c>
    </row>
    <row r="4416" spans="1:9" x14ac:dyDescent="0.25">
      <c r="A4416" s="28" t="s">
        <v>4887</v>
      </c>
      <c r="B4416" s="28" t="s">
        <v>7149</v>
      </c>
      <c r="C4416" s="28" t="s">
        <v>4826</v>
      </c>
      <c r="D4416" s="28" t="s">
        <v>2189</v>
      </c>
      <c r="E4416" s="28" t="s">
        <v>7150</v>
      </c>
      <c r="F4416" s="29" t="s">
        <v>2191</v>
      </c>
      <c r="G4416" s="29" t="s">
        <v>2083</v>
      </c>
      <c r="H4416" s="29" t="s">
        <v>2084</v>
      </c>
      <c r="I4416" s="29" t="s">
        <v>2083</v>
      </c>
    </row>
    <row r="4417" spans="1:9" x14ac:dyDescent="0.25">
      <c r="A4417" s="28" t="s">
        <v>4887</v>
      </c>
      <c r="B4417" s="28" t="s">
        <v>7151</v>
      </c>
      <c r="C4417" s="28" t="s">
        <v>3854</v>
      </c>
      <c r="D4417" s="28" t="s">
        <v>2198</v>
      </c>
      <c r="E4417" s="28" t="s">
        <v>7150</v>
      </c>
      <c r="F4417" s="29" t="s">
        <v>2198</v>
      </c>
      <c r="G4417" s="29" t="s">
        <v>2083</v>
      </c>
      <c r="H4417" s="29" t="s">
        <v>2084</v>
      </c>
      <c r="I4417" s="29" t="s">
        <v>2083</v>
      </c>
    </row>
    <row r="4418" spans="1:9" x14ac:dyDescent="0.25">
      <c r="A4418" s="28" t="s">
        <v>4887</v>
      </c>
      <c r="B4418" s="28" t="s">
        <v>7152</v>
      </c>
      <c r="C4418" s="28" t="s">
        <v>3864</v>
      </c>
      <c r="D4418" s="28" t="s">
        <v>3347</v>
      </c>
      <c r="E4418" s="28" t="s">
        <v>7150</v>
      </c>
      <c r="F4418" s="29" t="s">
        <v>2191</v>
      </c>
      <c r="G4418" s="29" t="s">
        <v>2083</v>
      </c>
      <c r="H4418" s="29" t="s">
        <v>2084</v>
      </c>
      <c r="I4418" s="29" t="s">
        <v>2083</v>
      </c>
    </row>
    <row r="4419" spans="1:9" x14ac:dyDescent="0.25">
      <c r="A4419" s="28" t="s">
        <v>4887</v>
      </c>
      <c r="B4419" s="28" t="s">
        <v>7153</v>
      </c>
      <c r="C4419" s="28" t="s">
        <v>3830</v>
      </c>
      <c r="D4419" s="28" t="s">
        <v>3831</v>
      </c>
      <c r="E4419" s="28" t="s">
        <v>7150</v>
      </c>
      <c r="F4419" s="29" t="s">
        <v>2455</v>
      </c>
      <c r="G4419" s="29" t="s">
        <v>2083</v>
      </c>
      <c r="H4419" s="29" t="s">
        <v>2084</v>
      </c>
      <c r="I4419" s="29" t="s">
        <v>2083</v>
      </c>
    </row>
    <row r="4420" spans="1:9" x14ac:dyDescent="0.25">
      <c r="A4420" s="28" t="s">
        <v>4887</v>
      </c>
      <c r="B4420" s="28" t="s">
        <v>7154</v>
      </c>
      <c r="C4420" s="28" t="s">
        <v>2435</v>
      </c>
      <c r="D4420" s="28" t="s">
        <v>2435</v>
      </c>
      <c r="E4420" s="28" t="s">
        <v>7150</v>
      </c>
      <c r="F4420" s="29" t="s">
        <v>2191</v>
      </c>
      <c r="G4420" s="29" t="s">
        <v>2083</v>
      </c>
      <c r="H4420" s="29" t="s">
        <v>2084</v>
      </c>
      <c r="I4420" s="29" t="s">
        <v>2083</v>
      </c>
    </row>
    <row r="4421" spans="1:9" x14ac:dyDescent="0.25">
      <c r="A4421" s="28" t="s">
        <v>4887</v>
      </c>
      <c r="B4421" s="28" t="s">
        <v>7155</v>
      </c>
      <c r="C4421" s="28" t="s">
        <v>3979</v>
      </c>
      <c r="D4421" s="28" t="s">
        <v>2475</v>
      </c>
      <c r="E4421" s="28" t="s">
        <v>7150</v>
      </c>
      <c r="F4421" s="29" t="s">
        <v>2191</v>
      </c>
      <c r="G4421" s="29" t="s">
        <v>2083</v>
      </c>
      <c r="H4421" s="29" t="s">
        <v>2084</v>
      </c>
      <c r="I4421" s="29" t="s">
        <v>2083</v>
      </c>
    </row>
    <row r="4422" spans="1:9" x14ac:dyDescent="0.25">
      <c r="A4422" s="28" t="s">
        <v>4887</v>
      </c>
      <c r="B4422" s="28" t="s">
        <v>7156</v>
      </c>
      <c r="C4422" s="28" t="s">
        <v>4823</v>
      </c>
      <c r="D4422" s="28" t="s">
        <v>2441</v>
      </c>
      <c r="E4422" s="28" t="s">
        <v>7150</v>
      </c>
      <c r="F4422" s="29" t="s">
        <v>2191</v>
      </c>
      <c r="G4422" s="29" t="s">
        <v>2083</v>
      </c>
      <c r="H4422" s="29" t="s">
        <v>2084</v>
      </c>
      <c r="I4422" s="29" t="s">
        <v>2083</v>
      </c>
    </row>
    <row r="4423" spans="1:9" x14ac:dyDescent="0.25">
      <c r="A4423" s="28" t="s">
        <v>4887</v>
      </c>
      <c r="B4423" s="28" t="s">
        <v>7157</v>
      </c>
      <c r="C4423" s="28" t="s">
        <v>4826</v>
      </c>
      <c r="D4423" s="28" t="s">
        <v>2189</v>
      </c>
      <c r="E4423" s="28" t="s">
        <v>7144</v>
      </c>
      <c r="F4423" s="29" t="s">
        <v>2191</v>
      </c>
      <c r="G4423" s="29" t="s">
        <v>2083</v>
      </c>
      <c r="H4423" s="29" t="s">
        <v>2084</v>
      </c>
      <c r="I4423" s="29" t="s">
        <v>2083</v>
      </c>
    </row>
    <row r="4424" spans="1:9" x14ac:dyDescent="0.25">
      <c r="A4424" s="28" t="s">
        <v>4887</v>
      </c>
      <c r="B4424" s="28" t="s">
        <v>7158</v>
      </c>
      <c r="C4424" s="28" t="s">
        <v>3854</v>
      </c>
      <c r="D4424" s="28" t="s">
        <v>2198</v>
      </c>
      <c r="E4424" s="28" t="s">
        <v>7144</v>
      </c>
      <c r="F4424" s="29" t="s">
        <v>2198</v>
      </c>
      <c r="G4424" s="29" t="s">
        <v>2083</v>
      </c>
      <c r="H4424" s="29" t="s">
        <v>2084</v>
      </c>
      <c r="I4424" s="29" t="s">
        <v>2083</v>
      </c>
    </row>
    <row r="4425" spans="1:9" x14ac:dyDescent="0.25">
      <c r="A4425" s="28" t="s">
        <v>4887</v>
      </c>
      <c r="B4425" s="28" t="s">
        <v>7159</v>
      </c>
      <c r="C4425" s="28" t="s">
        <v>4891</v>
      </c>
      <c r="D4425" s="28" t="s">
        <v>4891</v>
      </c>
      <c r="E4425" s="28" t="s">
        <v>7144</v>
      </c>
      <c r="F4425" s="29" t="s">
        <v>2191</v>
      </c>
      <c r="G4425" s="29" t="s">
        <v>2083</v>
      </c>
      <c r="H4425" s="29" t="s">
        <v>2084</v>
      </c>
      <c r="I4425" s="29" t="s">
        <v>2083</v>
      </c>
    </row>
    <row r="4426" spans="1:9" x14ac:dyDescent="0.25">
      <c r="A4426" s="28" t="s">
        <v>4887</v>
      </c>
      <c r="B4426" s="28" t="s">
        <v>7160</v>
      </c>
      <c r="C4426" s="28" t="s">
        <v>3971</v>
      </c>
      <c r="D4426" s="28" t="s">
        <v>2469</v>
      </c>
      <c r="E4426" s="28" t="s">
        <v>7144</v>
      </c>
      <c r="F4426" s="29" t="s">
        <v>2455</v>
      </c>
      <c r="G4426" s="29" t="s">
        <v>2083</v>
      </c>
      <c r="H4426" s="29" t="s">
        <v>2084</v>
      </c>
      <c r="I4426" s="29" t="s">
        <v>2083</v>
      </c>
    </row>
    <row r="4427" spans="1:9" x14ac:dyDescent="0.25">
      <c r="A4427" s="28" t="s">
        <v>4887</v>
      </c>
      <c r="B4427" s="28" t="s">
        <v>7161</v>
      </c>
      <c r="C4427" s="28" t="s">
        <v>2435</v>
      </c>
      <c r="D4427" s="28" t="s">
        <v>2435</v>
      </c>
      <c r="E4427" s="28" t="s">
        <v>7144</v>
      </c>
      <c r="F4427" s="29" t="s">
        <v>2191</v>
      </c>
      <c r="G4427" s="29" t="s">
        <v>2083</v>
      </c>
      <c r="H4427" s="29" t="s">
        <v>2084</v>
      </c>
      <c r="I4427" s="29" t="s">
        <v>2083</v>
      </c>
    </row>
    <row r="4428" spans="1:9" x14ac:dyDescent="0.25">
      <c r="A4428" s="28" t="s">
        <v>4887</v>
      </c>
      <c r="B4428" s="28" t="s">
        <v>7162</v>
      </c>
      <c r="C4428" s="28" t="s">
        <v>3979</v>
      </c>
      <c r="D4428" s="28" t="s">
        <v>2475</v>
      </c>
      <c r="E4428" s="28" t="s">
        <v>7144</v>
      </c>
      <c r="F4428" s="29" t="s">
        <v>2191</v>
      </c>
      <c r="G4428" s="29" t="s">
        <v>2083</v>
      </c>
      <c r="H4428" s="29" t="s">
        <v>2084</v>
      </c>
      <c r="I4428" s="29" t="s">
        <v>2083</v>
      </c>
    </row>
    <row r="4429" spans="1:9" x14ac:dyDescent="0.25">
      <c r="A4429" s="28" t="s">
        <v>4887</v>
      </c>
      <c r="B4429" s="28" t="s">
        <v>7163</v>
      </c>
      <c r="C4429" s="28" t="s">
        <v>4828</v>
      </c>
      <c r="D4429" s="28" t="s">
        <v>2438</v>
      </c>
      <c r="E4429" s="28" t="s">
        <v>7144</v>
      </c>
      <c r="F4429" s="29" t="s">
        <v>2191</v>
      </c>
      <c r="G4429" s="29" t="s">
        <v>2083</v>
      </c>
      <c r="H4429" s="29" t="s">
        <v>2084</v>
      </c>
      <c r="I4429" s="29" t="s">
        <v>2083</v>
      </c>
    </row>
    <row r="4430" spans="1:9" x14ac:dyDescent="0.25">
      <c r="A4430" s="28" t="s">
        <v>4887</v>
      </c>
      <c r="B4430" s="28" t="s">
        <v>7164</v>
      </c>
      <c r="C4430" s="28" t="s">
        <v>4823</v>
      </c>
      <c r="D4430" s="28" t="s">
        <v>2441</v>
      </c>
      <c r="E4430" s="28" t="s">
        <v>7144</v>
      </c>
      <c r="F4430" s="29" t="s">
        <v>2191</v>
      </c>
      <c r="G4430" s="29" t="s">
        <v>2083</v>
      </c>
      <c r="H4430" s="29" t="s">
        <v>2084</v>
      </c>
      <c r="I4430" s="29" t="s">
        <v>2083</v>
      </c>
    </row>
    <row r="4431" spans="1:9" x14ac:dyDescent="0.25">
      <c r="A4431" s="28" t="s">
        <v>4887</v>
      </c>
      <c r="B4431" s="28" t="s">
        <v>7165</v>
      </c>
      <c r="C4431" s="28" t="s">
        <v>4891</v>
      </c>
      <c r="D4431" s="28" t="s">
        <v>4891</v>
      </c>
      <c r="E4431" s="28" t="s">
        <v>7166</v>
      </c>
      <c r="F4431" s="29" t="s">
        <v>2191</v>
      </c>
      <c r="G4431" s="29" t="s">
        <v>2083</v>
      </c>
      <c r="H4431" s="29" t="s">
        <v>2084</v>
      </c>
      <c r="I4431" s="29" t="s">
        <v>2083</v>
      </c>
    </row>
    <row r="4432" spans="1:9" x14ac:dyDescent="0.25">
      <c r="A4432" s="28" t="s">
        <v>4887</v>
      </c>
      <c r="B4432" s="28" t="s">
        <v>7167</v>
      </c>
      <c r="C4432" s="28" t="s">
        <v>4823</v>
      </c>
      <c r="D4432" s="28" t="s">
        <v>2441</v>
      </c>
      <c r="E4432" s="28" t="s">
        <v>7166</v>
      </c>
      <c r="F4432" s="29" t="s">
        <v>2191</v>
      </c>
      <c r="G4432" s="29" t="s">
        <v>2083</v>
      </c>
      <c r="H4432" s="29" t="s">
        <v>2084</v>
      </c>
      <c r="I4432" s="29" t="s">
        <v>2083</v>
      </c>
    </row>
    <row r="4433" spans="1:9" x14ac:dyDescent="0.25">
      <c r="A4433" s="28" t="s">
        <v>4887</v>
      </c>
      <c r="B4433" s="28" t="s">
        <v>7168</v>
      </c>
      <c r="C4433" s="28" t="s">
        <v>4826</v>
      </c>
      <c r="D4433" s="28" t="s">
        <v>2189</v>
      </c>
      <c r="E4433" s="28" t="s">
        <v>7169</v>
      </c>
      <c r="F4433" s="29" t="s">
        <v>2191</v>
      </c>
      <c r="G4433" s="29" t="s">
        <v>2083</v>
      </c>
      <c r="H4433" s="29" t="s">
        <v>2084</v>
      </c>
      <c r="I4433" s="29" t="s">
        <v>2083</v>
      </c>
    </row>
    <row r="4434" spans="1:9" x14ac:dyDescent="0.25">
      <c r="A4434" s="28" t="s">
        <v>4887</v>
      </c>
      <c r="B4434" s="28" t="s">
        <v>7170</v>
      </c>
      <c r="C4434" s="28" t="s">
        <v>5152</v>
      </c>
      <c r="D4434" s="28" t="s">
        <v>5152</v>
      </c>
      <c r="E4434" s="28" t="s">
        <v>7169</v>
      </c>
      <c r="F4434" s="29" t="s">
        <v>2191</v>
      </c>
      <c r="G4434" s="29" t="s">
        <v>2083</v>
      </c>
      <c r="H4434" s="29" t="s">
        <v>2084</v>
      </c>
      <c r="I4434" s="29" t="s">
        <v>2083</v>
      </c>
    </row>
    <row r="4435" spans="1:9" x14ac:dyDescent="0.25">
      <c r="A4435" s="28" t="s">
        <v>4887</v>
      </c>
      <c r="B4435" s="28" t="s">
        <v>7171</v>
      </c>
      <c r="C4435" s="28" t="s">
        <v>3854</v>
      </c>
      <c r="D4435" s="28" t="s">
        <v>2198</v>
      </c>
      <c r="E4435" s="28" t="s">
        <v>7169</v>
      </c>
      <c r="F4435" s="29" t="s">
        <v>2198</v>
      </c>
      <c r="G4435" s="29" t="s">
        <v>2083</v>
      </c>
      <c r="H4435" s="29" t="s">
        <v>2084</v>
      </c>
      <c r="I4435" s="29" t="s">
        <v>2083</v>
      </c>
    </row>
    <row r="4436" spans="1:9" x14ac:dyDescent="0.25">
      <c r="A4436" s="28" t="s">
        <v>4887</v>
      </c>
      <c r="B4436" s="28" t="s">
        <v>7172</v>
      </c>
      <c r="C4436" s="28" t="s">
        <v>4891</v>
      </c>
      <c r="D4436" s="28" t="s">
        <v>4891</v>
      </c>
      <c r="E4436" s="28" t="s">
        <v>7169</v>
      </c>
      <c r="F4436" s="29" t="s">
        <v>2191</v>
      </c>
      <c r="G4436" s="29" t="s">
        <v>2083</v>
      </c>
      <c r="H4436" s="29" t="s">
        <v>2084</v>
      </c>
      <c r="I4436" s="29" t="s">
        <v>2083</v>
      </c>
    </row>
    <row r="4437" spans="1:9" x14ac:dyDescent="0.25">
      <c r="A4437" s="28" t="s">
        <v>4887</v>
      </c>
      <c r="B4437" s="28" t="s">
        <v>7173</v>
      </c>
      <c r="C4437" s="28" t="s">
        <v>3971</v>
      </c>
      <c r="D4437" s="28" t="s">
        <v>2469</v>
      </c>
      <c r="E4437" s="28" t="s">
        <v>7169</v>
      </c>
      <c r="F4437" s="29" t="s">
        <v>2455</v>
      </c>
      <c r="G4437" s="29" t="s">
        <v>2083</v>
      </c>
      <c r="H4437" s="29" t="s">
        <v>2084</v>
      </c>
      <c r="I4437" s="29" t="s">
        <v>2083</v>
      </c>
    </row>
    <row r="4438" spans="1:9" x14ac:dyDescent="0.25">
      <c r="A4438" s="28" t="s">
        <v>4887</v>
      </c>
      <c r="B4438" s="28" t="s">
        <v>7174</v>
      </c>
      <c r="C4438" s="28" t="s">
        <v>2435</v>
      </c>
      <c r="D4438" s="28" t="s">
        <v>2435</v>
      </c>
      <c r="E4438" s="28" t="s">
        <v>7169</v>
      </c>
      <c r="F4438" s="29" t="s">
        <v>2191</v>
      </c>
      <c r="G4438" s="29" t="s">
        <v>2083</v>
      </c>
      <c r="H4438" s="29" t="s">
        <v>2084</v>
      </c>
      <c r="I4438" s="29" t="s">
        <v>2083</v>
      </c>
    </row>
    <row r="4439" spans="1:9" x14ac:dyDescent="0.25">
      <c r="A4439" s="28" t="s">
        <v>4887</v>
      </c>
      <c r="B4439" s="28" t="s">
        <v>7175</v>
      </c>
      <c r="C4439" s="28" t="s">
        <v>3979</v>
      </c>
      <c r="D4439" s="28" t="s">
        <v>2475</v>
      </c>
      <c r="E4439" s="28" t="s">
        <v>7169</v>
      </c>
      <c r="F4439" s="29" t="s">
        <v>2191</v>
      </c>
      <c r="G4439" s="29" t="s">
        <v>2083</v>
      </c>
      <c r="H4439" s="29" t="s">
        <v>2084</v>
      </c>
      <c r="I4439" s="29" t="s">
        <v>2083</v>
      </c>
    </row>
    <row r="4440" spans="1:9" x14ac:dyDescent="0.25">
      <c r="A4440" s="28" t="s">
        <v>4887</v>
      </c>
      <c r="B4440" s="28" t="s">
        <v>7176</v>
      </c>
      <c r="C4440" s="28" t="s">
        <v>4828</v>
      </c>
      <c r="D4440" s="28" t="s">
        <v>2438</v>
      </c>
      <c r="E4440" s="28" t="s">
        <v>7169</v>
      </c>
      <c r="F4440" s="29" t="s">
        <v>2191</v>
      </c>
      <c r="G4440" s="29" t="s">
        <v>2083</v>
      </c>
      <c r="H4440" s="29" t="s">
        <v>2084</v>
      </c>
      <c r="I4440" s="29" t="s">
        <v>2083</v>
      </c>
    </row>
    <row r="4441" spans="1:9" x14ac:dyDescent="0.25">
      <c r="A4441" s="28" t="s">
        <v>4887</v>
      </c>
      <c r="B4441" s="28" t="s">
        <v>7177</v>
      </c>
      <c r="C4441" s="28" t="s">
        <v>4823</v>
      </c>
      <c r="D4441" s="28" t="s">
        <v>2441</v>
      </c>
      <c r="E4441" s="28" t="s">
        <v>7169</v>
      </c>
      <c r="F4441" s="29" t="s">
        <v>2191</v>
      </c>
      <c r="G4441" s="29" t="s">
        <v>2083</v>
      </c>
      <c r="H4441" s="29" t="s">
        <v>2084</v>
      </c>
      <c r="I4441" s="29" t="s">
        <v>2083</v>
      </c>
    </row>
    <row r="4442" spans="1:9" x14ac:dyDescent="0.25">
      <c r="A4442" s="28" t="s">
        <v>4887</v>
      </c>
      <c r="B4442" s="28" t="s">
        <v>7178</v>
      </c>
      <c r="C4442" s="28" t="s">
        <v>3916</v>
      </c>
      <c r="D4442" s="28" t="s">
        <v>2477</v>
      </c>
      <c r="E4442" s="28" t="s">
        <v>7169</v>
      </c>
      <c r="F4442" s="29" t="s">
        <v>2478</v>
      </c>
      <c r="G4442" s="29" t="s">
        <v>2083</v>
      </c>
      <c r="H4442" s="29" t="s">
        <v>2084</v>
      </c>
      <c r="I4442" s="29" t="s">
        <v>2083</v>
      </c>
    </row>
    <row r="4443" spans="1:9" x14ac:dyDescent="0.25">
      <c r="A4443" s="28" t="s">
        <v>4887</v>
      </c>
      <c r="B4443" s="28" t="s">
        <v>7179</v>
      </c>
      <c r="C4443" s="28" t="s">
        <v>4826</v>
      </c>
      <c r="D4443" s="28" t="s">
        <v>2189</v>
      </c>
      <c r="E4443" s="28" t="s">
        <v>7169</v>
      </c>
      <c r="F4443" s="29" t="s">
        <v>2191</v>
      </c>
      <c r="G4443" s="29" t="s">
        <v>2083</v>
      </c>
      <c r="H4443" s="29" t="s">
        <v>2084</v>
      </c>
      <c r="I4443" s="29" t="s">
        <v>2083</v>
      </c>
    </row>
    <row r="4444" spans="1:9" x14ac:dyDescent="0.25">
      <c r="A4444" s="28" t="s">
        <v>4887</v>
      </c>
      <c r="B4444" s="28" t="s">
        <v>7180</v>
      </c>
      <c r="C4444" s="28" t="s">
        <v>5152</v>
      </c>
      <c r="D4444" s="28" t="s">
        <v>5152</v>
      </c>
      <c r="E4444" s="28" t="s">
        <v>7169</v>
      </c>
      <c r="F4444" s="29" t="s">
        <v>2191</v>
      </c>
      <c r="G4444" s="29" t="s">
        <v>2083</v>
      </c>
      <c r="H4444" s="29" t="s">
        <v>2084</v>
      </c>
      <c r="I4444" s="29" t="s">
        <v>2083</v>
      </c>
    </row>
    <row r="4445" spans="1:9" x14ac:dyDescent="0.25">
      <c r="A4445" s="28" t="s">
        <v>4887</v>
      </c>
      <c r="B4445" s="28" t="s">
        <v>7181</v>
      </c>
      <c r="C4445" s="28" t="s">
        <v>3854</v>
      </c>
      <c r="D4445" s="28" t="s">
        <v>2198</v>
      </c>
      <c r="E4445" s="28" t="s">
        <v>7169</v>
      </c>
      <c r="F4445" s="29" t="s">
        <v>2198</v>
      </c>
      <c r="G4445" s="29" t="s">
        <v>2083</v>
      </c>
      <c r="H4445" s="29" t="s">
        <v>2084</v>
      </c>
      <c r="I4445" s="29" t="s">
        <v>2083</v>
      </c>
    </row>
    <row r="4446" spans="1:9" x14ac:dyDescent="0.25">
      <c r="A4446" s="28" t="s">
        <v>4887</v>
      </c>
      <c r="B4446" s="28" t="s">
        <v>7182</v>
      </c>
      <c r="C4446" s="28" t="s">
        <v>4891</v>
      </c>
      <c r="D4446" s="28" t="s">
        <v>4891</v>
      </c>
      <c r="E4446" s="28" t="s">
        <v>7169</v>
      </c>
      <c r="F4446" s="29" t="s">
        <v>2191</v>
      </c>
      <c r="G4446" s="29" t="s">
        <v>2083</v>
      </c>
      <c r="H4446" s="29" t="s">
        <v>2084</v>
      </c>
      <c r="I4446" s="29" t="s">
        <v>2083</v>
      </c>
    </row>
    <row r="4447" spans="1:9" x14ac:dyDescent="0.25">
      <c r="A4447" s="28" t="s">
        <v>4887</v>
      </c>
      <c r="B4447" s="28" t="s">
        <v>7183</v>
      </c>
      <c r="C4447" s="28" t="s">
        <v>2435</v>
      </c>
      <c r="D4447" s="28" t="s">
        <v>2435</v>
      </c>
      <c r="E4447" s="28" t="s">
        <v>7169</v>
      </c>
      <c r="F4447" s="29" t="s">
        <v>2191</v>
      </c>
      <c r="G4447" s="29" t="s">
        <v>2083</v>
      </c>
      <c r="H4447" s="29" t="s">
        <v>2084</v>
      </c>
      <c r="I4447" s="29" t="s">
        <v>2083</v>
      </c>
    </row>
    <row r="4448" spans="1:9" x14ac:dyDescent="0.25">
      <c r="A4448" s="28" t="s">
        <v>4887</v>
      </c>
      <c r="B4448" s="28" t="s">
        <v>7184</v>
      </c>
      <c r="C4448" s="28" t="s">
        <v>3979</v>
      </c>
      <c r="D4448" s="28" t="s">
        <v>2475</v>
      </c>
      <c r="E4448" s="28" t="s">
        <v>7169</v>
      </c>
      <c r="F4448" s="29" t="s">
        <v>2191</v>
      </c>
      <c r="G4448" s="29" t="s">
        <v>2083</v>
      </c>
      <c r="H4448" s="29" t="s">
        <v>2084</v>
      </c>
      <c r="I4448" s="29" t="s">
        <v>2083</v>
      </c>
    </row>
    <row r="4449" spans="1:9" x14ac:dyDescent="0.25">
      <c r="A4449" s="28" t="s">
        <v>4887</v>
      </c>
      <c r="B4449" s="28" t="s">
        <v>7185</v>
      </c>
      <c r="C4449" s="28" t="s">
        <v>4828</v>
      </c>
      <c r="D4449" s="28" t="s">
        <v>2438</v>
      </c>
      <c r="E4449" s="28" t="s">
        <v>7169</v>
      </c>
      <c r="F4449" s="29" t="s">
        <v>2191</v>
      </c>
      <c r="G4449" s="29" t="s">
        <v>2083</v>
      </c>
      <c r="H4449" s="29" t="s">
        <v>2084</v>
      </c>
      <c r="I4449" s="29" t="s">
        <v>2083</v>
      </c>
    </row>
    <row r="4450" spans="1:9" x14ac:dyDescent="0.25">
      <c r="A4450" s="28" t="s">
        <v>4887</v>
      </c>
      <c r="B4450" s="28" t="s">
        <v>7186</v>
      </c>
      <c r="C4450" s="28" t="s">
        <v>4823</v>
      </c>
      <c r="D4450" s="28" t="s">
        <v>2441</v>
      </c>
      <c r="E4450" s="28" t="s">
        <v>7169</v>
      </c>
      <c r="F4450" s="29" t="s">
        <v>2191</v>
      </c>
      <c r="G4450" s="29" t="s">
        <v>2083</v>
      </c>
      <c r="H4450" s="29" t="s">
        <v>2084</v>
      </c>
      <c r="I4450" s="29" t="s">
        <v>2083</v>
      </c>
    </row>
    <row r="4451" spans="1:9" x14ac:dyDescent="0.25">
      <c r="A4451" s="28" t="s">
        <v>4887</v>
      </c>
      <c r="B4451" s="28" t="s">
        <v>7187</v>
      </c>
      <c r="C4451" s="28" t="s">
        <v>4826</v>
      </c>
      <c r="D4451" s="28" t="s">
        <v>2189</v>
      </c>
      <c r="E4451" s="28" t="s">
        <v>7188</v>
      </c>
      <c r="F4451" s="29" t="s">
        <v>2191</v>
      </c>
      <c r="G4451" s="29" t="s">
        <v>2083</v>
      </c>
      <c r="H4451" s="29" t="s">
        <v>2084</v>
      </c>
      <c r="I4451" s="29" t="s">
        <v>2083</v>
      </c>
    </row>
    <row r="4452" spans="1:9" x14ac:dyDescent="0.25">
      <c r="A4452" s="28" t="s">
        <v>4887</v>
      </c>
      <c r="B4452" s="28" t="s">
        <v>7189</v>
      </c>
      <c r="C4452" s="28" t="s">
        <v>3854</v>
      </c>
      <c r="D4452" s="28" t="s">
        <v>2198</v>
      </c>
      <c r="E4452" s="28" t="s">
        <v>7188</v>
      </c>
      <c r="F4452" s="29" t="s">
        <v>2198</v>
      </c>
      <c r="G4452" s="29" t="s">
        <v>2083</v>
      </c>
      <c r="H4452" s="29" t="s">
        <v>2084</v>
      </c>
      <c r="I4452" s="29" t="s">
        <v>2083</v>
      </c>
    </row>
    <row r="4453" spans="1:9" x14ac:dyDescent="0.25">
      <c r="A4453" s="28" t="s">
        <v>4887</v>
      </c>
      <c r="B4453" s="28" t="s">
        <v>7190</v>
      </c>
      <c r="C4453" s="28" t="s">
        <v>3864</v>
      </c>
      <c r="D4453" s="28" t="s">
        <v>3347</v>
      </c>
      <c r="E4453" s="28" t="s">
        <v>7188</v>
      </c>
      <c r="F4453" s="29" t="s">
        <v>2191</v>
      </c>
      <c r="G4453" s="29" t="s">
        <v>2083</v>
      </c>
      <c r="H4453" s="29" t="s">
        <v>2084</v>
      </c>
      <c r="I4453" s="29" t="s">
        <v>2083</v>
      </c>
    </row>
    <row r="4454" spans="1:9" x14ac:dyDescent="0.25">
      <c r="A4454" s="28" t="s">
        <v>4887</v>
      </c>
      <c r="B4454" s="28" t="s">
        <v>7191</v>
      </c>
      <c r="C4454" s="28" t="s">
        <v>3830</v>
      </c>
      <c r="D4454" s="28" t="s">
        <v>3831</v>
      </c>
      <c r="E4454" s="28" t="s">
        <v>7188</v>
      </c>
      <c r="F4454" s="29" t="s">
        <v>2455</v>
      </c>
      <c r="G4454" s="29" t="s">
        <v>2083</v>
      </c>
      <c r="H4454" s="29" t="s">
        <v>2084</v>
      </c>
      <c r="I4454" s="29" t="s">
        <v>2083</v>
      </c>
    </row>
    <row r="4455" spans="1:9" x14ac:dyDescent="0.25">
      <c r="A4455" s="28" t="s">
        <v>4887</v>
      </c>
      <c r="B4455" s="28" t="s">
        <v>7192</v>
      </c>
      <c r="C4455" s="28" t="s">
        <v>4891</v>
      </c>
      <c r="D4455" s="28" t="s">
        <v>4891</v>
      </c>
      <c r="E4455" s="28" t="s">
        <v>7188</v>
      </c>
      <c r="F4455" s="29" t="s">
        <v>2191</v>
      </c>
      <c r="G4455" s="29" t="s">
        <v>2083</v>
      </c>
      <c r="H4455" s="29" t="s">
        <v>2084</v>
      </c>
      <c r="I4455" s="29" t="s">
        <v>2083</v>
      </c>
    </row>
    <row r="4456" spans="1:9" x14ac:dyDescent="0.25">
      <c r="A4456" s="28" t="s">
        <v>4887</v>
      </c>
      <c r="B4456" s="28" t="s">
        <v>7193</v>
      </c>
      <c r="C4456" s="28" t="s">
        <v>2435</v>
      </c>
      <c r="D4456" s="28" t="s">
        <v>2435</v>
      </c>
      <c r="E4456" s="28" t="s">
        <v>7188</v>
      </c>
      <c r="F4456" s="29" t="s">
        <v>2191</v>
      </c>
      <c r="G4456" s="29" t="s">
        <v>2083</v>
      </c>
      <c r="H4456" s="29" t="s">
        <v>2084</v>
      </c>
      <c r="I4456" s="29" t="s">
        <v>2083</v>
      </c>
    </row>
    <row r="4457" spans="1:9" x14ac:dyDescent="0.25">
      <c r="A4457" s="28" t="s">
        <v>4887</v>
      </c>
      <c r="B4457" s="28" t="s">
        <v>7194</v>
      </c>
      <c r="C4457" s="28" t="s">
        <v>3979</v>
      </c>
      <c r="D4457" s="28" t="s">
        <v>2475</v>
      </c>
      <c r="E4457" s="28" t="s">
        <v>7188</v>
      </c>
      <c r="F4457" s="29" t="s">
        <v>2191</v>
      </c>
      <c r="G4457" s="29" t="s">
        <v>2083</v>
      </c>
      <c r="H4457" s="29" t="s">
        <v>2084</v>
      </c>
      <c r="I4457" s="29" t="s">
        <v>2083</v>
      </c>
    </row>
    <row r="4458" spans="1:9" x14ac:dyDescent="0.25">
      <c r="A4458" s="28" t="s">
        <v>4887</v>
      </c>
      <c r="B4458" s="28" t="s">
        <v>7195</v>
      </c>
      <c r="C4458" s="28" t="s">
        <v>4828</v>
      </c>
      <c r="D4458" s="28" t="s">
        <v>2438</v>
      </c>
      <c r="E4458" s="28" t="s">
        <v>7188</v>
      </c>
      <c r="F4458" s="29" t="s">
        <v>2191</v>
      </c>
      <c r="G4458" s="29" t="s">
        <v>2083</v>
      </c>
      <c r="H4458" s="29" t="s">
        <v>2084</v>
      </c>
      <c r="I4458" s="29" t="s">
        <v>2083</v>
      </c>
    </row>
    <row r="4459" spans="1:9" x14ac:dyDescent="0.25">
      <c r="A4459" s="28" t="s">
        <v>4887</v>
      </c>
      <c r="B4459" s="28" t="s">
        <v>7196</v>
      </c>
      <c r="C4459" s="28" t="s">
        <v>4823</v>
      </c>
      <c r="D4459" s="28" t="s">
        <v>2441</v>
      </c>
      <c r="E4459" s="28" t="s">
        <v>7188</v>
      </c>
      <c r="F4459" s="29" t="s">
        <v>2191</v>
      </c>
      <c r="G4459" s="29" t="s">
        <v>2083</v>
      </c>
      <c r="H4459" s="29" t="s">
        <v>2084</v>
      </c>
      <c r="I4459" s="29" t="s">
        <v>2083</v>
      </c>
    </row>
    <row r="4460" spans="1:9" x14ac:dyDescent="0.25">
      <c r="A4460" s="28" t="s">
        <v>4887</v>
      </c>
      <c r="B4460" s="28" t="s">
        <v>7197</v>
      </c>
      <c r="C4460" s="28" t="s">
        <v>4826</v>
      </c>
      <c r="D4460" s="28" t="s">
        <v>2189</v>
      </c>
      <c r="E4460" s="28" t="s">
        <v>7166</v>
      </c>
      <c r="F4460" s="29" t="s">
        <v>2191</v>
      </c>
      <c r="G4460" s="29" t="s">
        <v>2083</v>
      </c>
      <c r="H4460" s="29" t="s">
        <v>2084</v>
      </c>
      <c r="I4460" s="29" t="s">
        <v>2083</v>
      </c>
    </row>
    <row r="4461" spans="1:9" x14ac:dyDescent="0.25">
      <c r="A4461" s="28" t="s">
        <v>4887</v>
      </c>
      <c r="B4461" s="28" t="s">
        <v>7198</v>
      </c>
      <c r="C4461" s="28" t="s">
        <v>5876</v>
      </c>
      <c r="D4461" s="28" t="s">
        <v>5876</v>
      </c>
      <c r="E4461" s="28" t="s">
        <v>7166</v>
      </c>
      <c r="F4461" s="29" t="s">
        <v>3023</v>
      </c>
      <c r="G4461" s="29" t="s">
        <v>2083</v>
      </c>
      <c r="H4461" s="29" t="s">
        <v>2084</v>
      </c>
      <c r="I4461" s="29" t="s">
        <v>2083</v>
      </c>
    </row>
    <row r="4462" spans="1:9" x14ac:dyDescent="0.25">
      <c r="A4462" s="28" t="s">
        <v>4887</v>
      </c>
      <c r="B4462" s="28" t="s">
        <v>7199</v>
      </c>
      <c r="C4462" s="28" t="s">
        <v>3854</v>
      </c>
      <c r="D4462" s="28" t="s">
        <v>2198</v>
      </c>
      <c r="E4462" s="28" t="s">
        <v>7166</v>
      </c>
      <c r="F4462" s="29" t="s">
        <v>2198</v>
      </c>
      <c r="G4462" s="29" t="s">
        <v>2083</v>
      </c>
      <c r="H4462" s="29" t="s">
        <v>2084</v>
      </c>
      <c r="I4462" s="29" t="s">
        <v>2083</v>
      </c>
    </row>
    <row r="4463" spans="1:9" x14ac:dyDescent="0.25">
      <c r="A4463" s="28" t="s">
        <v>4887</v>
      </c>
      <c r="B4463" s="28" t="s">
        <v>7200</v>
      </c>
      <c r="C4463" s="28" t="s">
        <v>3864</v>
      </c>
      <c r="D4463" s="28" t="s">
        <v>3347</v>
      </c>
      <c r="E4463" s="28" t="s">
        <v>7166</v>
      </c>
      <c r="F4463" s="29" t="s">
        <v>2191</v>
      </c>
      <c r="G4463" s="29" t="s">
        <v>2083</v>
      </c>
      <c r="H4463" s="29" t="s">
        <v>2084</v>
      </c>
      <c r="I4463" s="29" t="s">
        <v>2083</v>
      </c>
    </row>
    <row r="4464" spans="1:9" x14ac:dyDescent="0.25">
      <c r="A4464" s="28" t="s">
        <v>4887</v>
      </c>
      <c r="B4464" s="28" t="s">
        <v>7201</v>
      </c>
      <c r="C4464" s="28" t="s">
        <v>3830</v>
      </c>
      <c r="D4464" s="28" t="s">
        <v>3831</v>
      </c>
      <c r="E4464" s="28" t="s">
        <v>7166</v>
      </c>
      <c r="F4464" s="29" t="s">
        <v>2455</v>
      </c>
      <c r="G4464" s="29" t="s">
        <v>2083</v>
      </c>
      <c r="H4464" s="29" t="s">
        <v>2084</v>
      </c>
      <c r="I4464" s="29" t="s">
        <v>2083</v>
      </c>
    </row>
    <row r="4465" spans="1:9" x14ac:dyDescent="0.25">
      <c r="A4465" s="28" t="s">
        <v>4887</v>
      </c>
      <c r="B4465" s="28" t="s">
        <v>7202</v>
      </c>
      <c r="C4465" s="28" t="s">
        <v>4891</v>
      </c>
      <c r="D4465" s="28" t="s">
        <v>4891</v>
      </c>
      <c r="E4465" s="28" t="s">
        <v>7166</v>
      </c>
      <c r="F4465" s="29" t="s">
        <v>2191</v>
      </c>
      <c r="G4465" s="29" t="s">
        <v>2083</v>
      </c>
      <c r="H4465" s="29" t="s">
        <v>2084</v>
      </c>
      <c r="I4465" s="29" t="s">
        <v>2083</v>
      </c>
    </row>
    <row r="4466" spans="1:9" x14ac:dyDescent="0.25">
      <c r="A4466" s="28" t="s">
        <v>4887</v>
      </c>
      <c r="B4466" s="28" t="s">
        <v>7203</v>
      </c>
      <c r="C4466" s="28" t="s">
        <v>3971</v>
      </c>
      <c r="D4466" s="28" t="s">
        <v>2469</v>
      </c>
      <c r="E4466" s="28" t="s">
        <v>7166</v>
      </c>
      <c r="F4466" s="29" t="s">
        <v>2455</v>
      </c>
      <c r="G4466" s="29" t="s">
        <v>2083</v>
      </c>
      <c r="H4466" s="29" t="s">
        <v>2084</v>
      </c>
      <c r="I4466" s="29" t="s">
        <v>2083</v>
      </c>
    </row>
    <row r="4467" spans="1:9" x14ac:dyDescent="0.25">
      <c r="A4467" s="28" t="s">
        <v>4887</v>
      </c>
      <c r="B4467" s="28" t="s">
        <v>7204</v>
      </c>
      <c r="C4467" s="28" t="s">
        <v>2435</v>
      </c>
      <c r="D4467" s="28" t="s">
        <v>2435</v>
      </c>
      <c r="E4467" s="28" t="s">
        <v>7166</v>
      </c>
      <c r="F4467" s="29" t="s">
        <v>2191</v>
      </c>
      <c r="G4467" s="29" t="s">
        <v>2083</v>
      </c>
      <c r="H4467" s="29" t="s">
        <v>2084</v>
      </c>
      <c r="I4467" s="29" t="s">
        <v>2083</v>
      </c>
    </row>
    <row r="4468" spans="1:9" x14ac:dyDescent="0.25">
      <c r="A4468" s="28" t="s">
        <v>4887</v>
      </c>
      <c r="B4468" s="28" t="s">
        <v>7205</v>
      </c>
      <c r="C4468" s="28" t="s">
        <v>3979</v>
      </c>
      <c r="D4468" s="28" t="s">
        <v>2475</v>
      </c>
      <c r="E4468" s="28" t="s">
        <v>7166</v>
      </c>
      <c r="F4468" s="29" t="s">
        <v>2191</v>
      </c>
      <c r="G4468" s="29" t="s">
        <v>2083</v>
      </c>
      <c r="H4468" s="29" t="s">
        <v>2084</v>
      </c>
      <c r="I4468" s="29" t="s">
        <v>2083</v>
      </c>
    </row>
    <row r="4469" spans="1:9" x14ac:dyDescent="0.25">
      <c r="A4469" s="28" t="s">
        <v>4887</v>
      </c>
      <c r="B4469" s="28" t="s">
        <v>7206</v>
      </c>
      <c r="C4469" s="28" t="s">
        <v>4828</v>
      </c>
      <c r="D4469" s="28" t="s">
        <v>2438</v>
      </c>
      <c r="E4469" s="28" t="s">
        <v>7166</v>
      </c>
      <c r="F4469" s="29" t="s">
        <v>2191</v>
      </c>
      <c r="G4469" s="29" t="s">
        <v>2083</v>
      </c>
      <c r="H4469" s="29" t="s">
        <v>2084</v>
      </c>
      <c r="I4469" s="29" t="s">
        <v>2083</v>
      </c>
    </row>
    <row r="4470" spans="1:9" x14ac:dyDescent="0.25">
      <c r="A4470" s="28" t="s">
        <v>4887</v>
      </c>
      <c r="B4470" s="28" t="s">
        <v>7207</v>
      </c>
      <c r="C4470" s="28" t="s">
        <v>4823</v>
      </c>
      <c r="D4470" s="28" t="s">
        <v>2441</v>
      </c>
      <c r="E4470" s="28" t="s">
        <v>7166</v>
      </c>
      <c r="F4470" s="29" t="s">
        <v>2191</v>
      </c>
      <c r="G4470" s="29" t="s">
        <v>2083</v>
      </c>
      <c r="H4470" s="29" t="s">
        <v>2084</v>
      </c>
      <c r="I4470" s="29" t="s">
        <v>2083</v>
      </c>
    </row>
    <row r="4471" spans="1:9" x14ac:dyDescent="0.25">
      <c r="A4471" s="28" t="s">
        <v>4887</v>
      </c>
      <c r="B4471" s="28" t="s">
        <v>7208</v>
      </c>
      <c r="C4471" s="28" t="s">
        <v>3973</v>
      </c>
      <c r="D4471" s="28" t="s">
        <v>2569</v>
      </c>
      <c r="E4471" s="28" t="s">
        <v>7166</v>
      </c>
      <c r="F4471" s="29" t="s">
        <v>2198</v>
      </c>
      <c r="G4471" s="29" t="s">
        <v>2083</v>
      </c>
      <c r="H4471" s="29" t="s">
        <v>2084</v>
      </c>
      <c r="I4471" s="29" t="s">
        <v>2083</v>
      </c>
    </row>
    <row r="4472" spans="1:9" x14ac:dyDescent="0.25">
      <c r="A4472" s="28" t="s">
        <v>4887</v>
      </c>
      <c r="B4472" s="28" t="s">
        <v>7209</v>
      </c>
      <c r="C4472" s="28" t="s">
        <v>3916</v>
      </c>
      <c r="D4472" s="28" t="s">
        <v>2477</v>
      </c>
      <c r="E4472" s="28" t="s">
        <v>7166</v>
      </c>
      <c r="F4472" s="29" t="s">
        <v>2478</v>
      </c>
      <c r="G4472" s="29" t="s">
        <v>2083</v>
      </c>
      <c r="H4472" s="29" t="s">
        <v>2084</v>
      </c>
      <c r="I4472" s="29" t="s">
        <v>2083</v>
      </c>
    </row>
    <row r="4473" spans="1:9" x14ac:dyDescent="0.25">
      <c r="A4473" s="28" t="s">
        <v>4887</v>
      </c>
      <c r="B4473" s="28" t="s">
        <v>7210</v>
      </c>
      <c r="C4473" s="28" t="s">
        <v>4826</v>
      </c>
      <c r="D4473" s="28" t="s">
        <v>2189</v>
      </c>
      <c r="E4473" s="28" t="s">
        <v>7188</v>
      </c>
      <c r="F4473" s="29" t="s">
        <v>2191</v>
      </c>
      <c r="G4473" s="29" t="s">
        <v>2083</v>
      </c>
      <c r="H4473" s="29" t="s">
        <v>2084</v>
      </c>
      <c r="I4473" s="29" t="s">
        <v>2083</v>
      </c>
    </row>
    <row r="4474" spans="1:9" x14ac:dyDescent="0.25">
      <c r="A4474" s="28" t="s">
        <v>4887</v>
      </c>
      <c r="B4474" s="28" t="s">
        <v>7211</v>
      </c>
      <c r="C4474" s="28" t="s">
        <v>3854</v>
      </c>
      <c r="D4474" s="28" t="s">
        <v>2198</v>
      </c>
      <c r="E4474" s="28" t="s">
        <v>7188</v>
      </c>
      <c r="F4474" s="29" t="s">
        <v>2198</v>
      </c>
      <c r="G4474" s="29" t="s">
        <v>2083</v>
      </c>
      <c r="H4474" s="29" t="s">
        <v>2084</v>
      </c>
      <c r="I4474" s="29" t="s">
        <v>2083</v>
      </c>
    </row>
    <row r="4475" spans="1:9" x14ac:dyDescent="0.25">
      <c r="A4475" s="28" t="s">
        <v>4887</v>
      </c>
      <c r="B4475" s="28" t="s">
        <v>7212</v>
      </c>
      <c r="C4475" s="28" t="s">
        <v>3864</v>
      </c>
      <c r="D4475" s="28" t="s">
        <v>3347</v>
      </c>
      <c r="E4475" s="28" t="s">
        <v>7188</v>
      </c>
      <c r="F4475" s="29" t="s">
        <v>2191</v>
      </c>
      <c r="G4475" s="29" t="s">
        <v>2083</v>
      </c>
      <c r="H4475" s="29" t="s">
        <v>2084</v>
      </c>
      <c r="I4475" s="29" t="s">
        <v>2083</v>
      </c>
    </row>
    <row r="4476" spans="1:9" x14ac:dyDescent="0.25">
      <c r="A4476" s="28" t="s">
        <v>4887</v>
      </c>
      <c r="B4476" s="28" t="s">
        <v>7213</v>
      </c>
      <c r="C4476" s="28" t="s">
        <v>4891</v>
      </c>
      <c r="D4476" s="28" t="s">
        <v>4891</v>
      </c>
      <c r="E4476" s="28" t="s">
        <v>7188</v>
      </c>
      <c r="F4476" s="29" t="s">
        <v>2191</v>
      </c>
      <c r="G4476" s="29" t="s">
        <v>2083</v>
      </c>
      <c r="H4476" s="29" t="s">
        <v>2084</v>
      </c>
      <c r="I4476" s="29" t="s">
        <v>2083</v>
      </c>
    </row>
    <row r="4477" spans="1:9" x14ac:dyDescent="0.25">
      <c r="A4477" s="28" t="s">
        <v>4887</v>
      </c>
      <c r="B4477" s="28" t="s">
        <v>7214</v>
      </c>
      <c r="C4477" s="28" t="s">
        <v>2435</v>
      </c>
      <c r="D4477" s="28" t="s">
        <v>2435</v>
      </c>
      <c r="E4477" s="28" t="s">
        <v>7188</v>
      </c>
      <c r="F4477" s="29" t="s">
        <v>2191</v>
      </c>
      <c r="G4477" s="29" t="s">
        <v>2083</v>
      </c>
      <c r="H4477" s="29" t="s">
        <v>2084</v>
      </c>
      <c r="I4477" s="29" t="s">
        <v>2083</v>
      </c>
    </row>
    <row r="4478" spans="1:9" x14ac:dyDescent="0.25">
      <c r="A4478" s="28" t="s">
        <v>4887</v>
      </c>
      <c r="B4478" s="28" t="s">
        <v>7215</v>
      </c>
      <c r="C4478" s="28" t="s">
        <v>3979</v>
      </c>
      <c r="D4478" s="28" t="s">
        <v>2475</v>
      </c>
      <c r="E4478" s="28" t="s">
        <v>7188</v>
      </c>
      <c r="F4478" s="29" t="s">
        <v>2191</v>
      </c>
      <c r="G4478" s="29" t="s">
        <v>2083</v>
      </c>
      <c r="H4478" s="29" t="s">
        <v>2084</v>
      </c>
      <c r="I4478" s="29" t="s">
        <v>2083</v>
      </c>
    </row>
    <row r="4479" spans="1:9" x14ac:dyDescent="0.25">
      <c r="A4479" s="28" t="s">
        <v>4887</v>
      </c>
      <c r="B4479" s="28" t="s">
        <v>7216</v>
      </c>
      <c r="C4479" s="28" t="s">
        <v>4828</v>
      </c>
      <c r="D4479" s="28" t="s">
        <v>2438</v>
      </c>
      <c r="E4479" s="28" t="s">
        <v>7188</v>
      </c>
      <c r="F4479" s="29" t="s">
        <v>2191</v>
      </c>
      <c r="G4479" s="29" t="s">
        <v>2083</v>
      </c>
      <c r="H4479" s="29" t="s">
        <v>2084</v>
      </c>
      <c r="I4479" s="29" t="s">
        <v>2083</v>
      </c>
    </row>
    <row r="4480" spans="1:9" x14ac:dyDescent="0.25">
      <c r="A4480" s="28" t="s">
        <v>4887</v>
      </c>
      <c r="B4480" s="28" t="s">
        <v>7217</v>
      </c>
      <c r="C4480" s="28" t="s">
        <v>4823</v>
      </c>
      <c r="D4480" s="28" t="s">
        <v>2441</v>
      </c>
      <c r="E4480" s="28" t="s">
        <v>7188</v>
      </c>
      <c r="F4480" s="29" t="s">
        <v>2191</v>
      </c>
      <c r="G4480" s="29" t="s">
        <v>2083</v>
      </c>
      <c r="H4480" s="29" t="s">
        <v>2084</v>
      </c>
      <c r="I4480" s="29" t="s">
        <v>2083</v>
      </c>
    </row>
    <row r="4481" spans="1:9" x14ac:dyDescent="0.25">
      <c r="A4481" s="28" t="s">
        <v>4887</v>
      </c>
      <c r="B4481" s="28" t="s">
        <v>7218</v>
      </c>
      <c r="C4481" s="28" t="s">
        <v>4826</v>
      </c>
      <c r="D4481" s="28" t="s">
        <v>2189</v>
      </c>
      <c r="E4481" s="28" t="s">
        <v>7166</v>
      </c>
      <c r="F4481" s="29" t="s">
        <v>2191</v>
      </c>
      <c r="G4481" s="29" t="s">
        <v>2083</v>
      </c>
      <c r="H4481" s="29" t="s">
        <v>2084</v>
      </c>
      <c r="I4481" s="29" t="s">
        <v>2083</v>
      </c>
    </row>
    <row r="4482" spans="1:9" x14ac:dyDescent="0.25">
      <c r="A4482" s="28" t="s">
        <v>4887</v>
      </c>
      <c r="B4482" s="28" t="s">
        <v>7219</v>
      </c>
      <c r="C4482" s="28" t="s">
        <v>3854</v>
      </c>
      <c r="D4482" s="28" t="s">
        <v>2198</v>
      </c>
      <c r="E4482" s="28" t="s">
        <v>7166</v>
      </c>
      <c r="F4482" s="29" t="s">
        <v>2198</v>
      </c>
      <c r="G4482" s="29" t="s">
        <v>2083</v>
      </c>
      <c r="H4482" s="29" t="s">
        <v>2084</v>
      </c>
      <c r="I4482" s="29" t="s">
        <v>2083</v>
      </c>
    </row>
    <row r="4483" spans="1:9" x14ac:dyDescent="0.25">
      <c r="A4483" s="28" t="s">
        <v>4887</v>
      </c>
      <c r="B4483" s="28" t="s">
        <v>7220</v>
      </c>
      <c r="C4483" s="28" t="s">
        <v>3864</v>
      </c>
      <c r="D4483" s="28" t="s">
        <v>3347</v>
      </c>
      <c r="E4483" s="28" t="s">
        <v>7166</v>
      </c>
      <c r="F4483" s="29" t="s">
        <v>2191</v>
      </c>
      <c r="G4483" s="29" t="s">
        <v>2083</v>
      </c>
      <c r="H4483" s="29" t="s">
        <v>2084</v>
      </c>
      <c r="I4483" s="29" t="s">
        <v>2083</v>
      </c>
    </row>
    <row r="4484" spans="1:9" x14ac:dyDescent="0.25">
      <c r="A4484" s="28" t="s">
        <v>4887</v>
      </c>
      <c r="B4484" s="28" t="s">
        <v>7221</v>
      </c>
      <c r="C4484" s="28" t="s">
        <v>3830</v>
      </c>
      <c r="D4484" s="28" t="s">
        <v>3831</v>
      </c>
      <c r="E4484" s="28" t="s">
        <v>7166</v>
      </c>
      <c r="F4484" s="29" t="s">
        <v>2455</v>
      </c>
      <c r="G4484" s="29" t="s">
        <v>2083</v>
      </c>
      <c r="H4484" s="29" t="s">
        <v>2084</v>
      </c>
      <c r="I4484" s="29" t="s">
        <v>2083</v>
      </c>
    </row>
    <row r="4485" spans="1:9" x14ac:dyDescent="0.25">
      <c r="A4485" s="28" t="s">
        <v>4887</v>
      </c>
      <c r="B4485" s="28" t="s">
        <v>7222</v>
      </c>
      <c r="C4485" s="28" t="s">
        <v>4891</v>
      </c>
      <c r="D4485" s="28" t="s">
        <v>4891</v>
      </c>
      <c r="E4485" s="28" t="s">
        <v>7166</v>
      </c>
      <c r="F4485" s="29" t="s">
        <v>2191</v>
      </c>
      <c r="G4485" s="29" t="s">
        <v>2083</v>
      </c>
      <c r="H4485" s="29" t="s">
        <v>2084</v>
      </c>
      <c r="I4485" s="29" t="s">
        <v>2083</v>
      </c>
    </row>
    <row r="4486" spans="1:9" x14ac:dyDescent="0.25">
      <c r="A4486" s="28" t="s">
        <v>4887</v>
      </c>
      <c r="B4486" s="28" t="s">
        <v>7223</v>
      </c>
      <c r="C4486" s="28" t="s">
        <v>3971</v>
      </c>
      <c r="D4486" s="28" t="s">
        <v>2469</v>
      </c>
      <c r="E4486" s="28" t="s">
        <v>7166</v>
      </c>
      <c r="F4486" s="29" t="s">
        <v>2455</v>
      </c>
      <c r="G4486" s="29" t="s">
        <v>2083</v>
      </c>
      <c r="H4486" s="29" t="s">
        <v>2084</v>
      </c>
      <c r="I4486" s="29" t="s">
        <v>2083</v>
      </c>
    </row>
    <row r="4487" spans="1:9" x14ac:dyDescent="0.25">
      <c r="A4487" s="28" t="s">
        <v>4887</v>
      </c>
      <c r="B4487" s="28" t="s">
        <v>7224</v>
      </c>
      <c r="C4487" s="28" t="s">
        <v>2435</v>
      </c>
      <c r="D4487" s="28" t="s">
        <v>2435</v>
      </c>
      <c r="E4487" s="28" t="s">
        <v>7166</v>
      </c>
      <c r="F4487" s="29" t="s">
        <v>2191</v>
      </c>
      <c r="G4487" s="29" t="s">
        <v>2083</v>
      </c>
      <c r="H4487" s="29" t="s">
        <v>2084</v>
      </c>
      <c r="I4487" s="29" t="s">
        <v>2083</v>
      </c>
    </row>
    <row r="4488" spans="1:9" x14ac:dyDescent="0.25">
      <c r="A4488" s="28" t="s">
        <v>4887</v>
      </c>
      <c r="B4488" s="28" t="s">
        <v>7225</v>
      </c>
      <c r="C4488" s="28" t="s">
        <v>3979</v>
      </c>
      <c r="D4488" s="28" t="s">
        <v>2475</v>
      </c>
      <c r="E4488" s="28" t="s">
        <v>7166</v>
      </c>
      <c r="F4488" s="29" t="s">
        <v>2191</v>
      </c>
      <c r="G4488" s="29" t="s">
        <v>2083</v>
      </c>
      <c r="H4488" s="29" t="s">
        <v>2084</v>
      </c>
      <c r="I4488" s="29" t="s">
        <v>2083</v>
      </c>
    </row>
    <row r="4489" spans="1:9" x14ac:dyDescent="0.25">
      <c r="A4489" s="28" t="s">
        <v>4887</v>
      </c>
      <c r="B4489" s="28" t="s">
        <v>7226</v>
      </c>
      <c r="C4489" s="28" t="s">
        <v>4828</v>
      </c>
      <c r="D4489" s="28" t="s">
        <v>2438</v>
      </c>
      <c r="E4489" s="28" t="s">
        <v>7166</v>
      </c>
      <c r="F4489" s="29" t="s">
        <v>2191</v>
      </c>
      <c r="G4489" s="29" t="s">
        <v>2083</v>
      </c>
      <c r="H4489" s="29" t="s">
        <v>2084</v>
      </c>
      <c r="I4489" s="29" t="s">
        <v>2083</v>
      </c>
    </row>
    <row r="4490" spans="1:9" x14ac:dyDescent="0.25">
      <c r="A4490" s="28" t="s">
        <v>4887</v>
      </c>
      <c r="B4490" s="28" t="s">
        <v>7227</v>
      </c>
      <c r="C4490" s="28" t="s">
        <v>4823</v>
      </c>
      <c r="D4490" s="28" t="s">
        <v>2441</v>
      </c>
      <c r="E4490" s="28" t="s">
        <v>7166</v>
      </c>
      <c r="F4490" s="29" t="s">
        <v>2191</v>
      </c>
      <c r="G4490" s="29" t="s">
        <v>2083</v>
      </c>
      <c r="H4490" s="29" t="s">
        <v>2084</v>
      </c>
      <c r="I4490" s="29" t="s">
        <v>2083</v>
      </c>
    </row>
    <row r="4491" spans="1:9" x14ac:dyDescent="0.25">
      <c r="A4491" s="28" t="s">
        <v>4887</v>
      </c>
      <c r="B4491" s="28" t="s">
        <v>7228</v>
      </c>
      <c r="C4491" s="28" t="s">
        <v>3916</v>
      </c>
      <c r="D4491" s="28" t="s">
        <v>2477</v>
      </c>
      <c r="E4491" s="28" t="s">
        <v>7166</v>
      </c>
      <c r="F4491" s="29" t="s">
        <v>2478</v>
      </c>
      <c r="G4491" s="29" t="s">
        <v>2083</v>
      </c>
      <c r="H4491" s="29" t="s">
        <v>2084</v>
      </c>
      <c r="I4491" s="29" t="s">
        <v>2083</v>
      </c>
    </row>
    <row r="4492" spans="1:9" x14ac:dyDescent="0.25">
      <c r="A4492" s="28" t="s">
        <v>4887</v>
      </c>
      <c r="B4492" s="28" t="s">
        <v>7229</v>
      </c>
      <c r="C4492" s="28" t="s">
        <v>4826</v>
      </c>
      <c r="D4492" s="28" t="s">
        <v>2189</v>
      </c>
      <c r="E4492" s="28" t="s">
        <v>2559</v>
      </c>
      <c r="F4492" s="29" t="s">
        <v>2191</v>
      </c>
      <c r="G4492" s="29" t="s">
        <v>2083</v>
      </c>
      <c r="H4492" s="29" t="s">
        <v>2084</v>
      </c>
      <c r="I4492" s="29" t="s">
        <v>2083</v>
      </c>
    </row>
    <row r="4493" spans="1:9" x14ac:dyDescent="0.25">
      <c r="A4493" s="28" t="s">
        <v>4887</v>
      </c>
      <c r="B4493" s="28" t="s">
        <v>7230</v>
      </c>
      <c r="C4493" s="28" t="s">
        <v>7231</v>
      </c>
      <c r="D4493" s="28" t="s">
        <v>7231</v>
      </c>
      <c r="E4493" s="28" t="s">
        <v>2559</v>
      </c>
      <c r="F4493" s="29" t="s">
        <v>2191</v>
      </c>
      <c r="G4493" s="29" t="s">
        <v>2083</v>
      </c>
      <c r="H4493" s="29" t="s">
        <v>2084</v>
      </c>
      <c r="I4493" s="29" t="s">
        <v>2083</v>
      </c>
    </row>
    <row r="4494" spans="1:9" x14ac:dyDescent="0.25">
      <c r="A4494" s="28" t="s">
        <v>4887</v>
      </c>
      <c r="B4494" s="28" t="s">
        <v>7232</v>
      </c>
      <c r="C4494" s="28" t="s">
        <v>2435</v>
      </c>
      <c r="D4494" s="28" t="s">
        <v>2435</v>
      </c>
      <c r="E4494" s="28" t="s">
        <v>2559</v>
      </c>
      <c r="F4494" s="29" t="s">
        <v>2191</v>
      </c>
      <c r="G4494" s="29" t="s">
        <v>2083</v>
      </c>
      <c r="H4494" s="29" t="s">
        <v>2084</v>
      </c>
      <c r="I4494" s="29" t="s">
        <v>2083</v>
      </c>
    </row>
    <row r="4495" spans="1:9" x14ac:dyDescent="0.25">
      <c r="A4495" s="28" t="s">
        <v>4887</v>
      </c>
      <c r="B4495" s="28" t="s">
        <v>7233</v>
      </c>
      <c r="C4495" s="28" t="s">
        <v>3979</v>
      </c>
      <c r="D4495" s="28" t="s">
        <v>2475</v>
      </c>
      <c r="E4495" s="28" t="s">
        <v>2559</v>
      </c>
      <c r="F4495" s="29" t="s">
        <v>2191</v>
      </c>
      <c r="G4495" s="29" t="s">
        <v>2083</v>
      </c>
      <c r="H4495" s="29" t="s">
        <v>2084</v>
      </c>
      <c r="I4495" s="29" t="s">
        <v>2083</v>
      </c>
    </row>
    <row r="4496" spans="1:9" x14ac:dyDescent="0.25">
      <c r="A4496" s="28" t="s">
        <v>4887</v>
      </c>
      <c r="B4496" s="28" t="s">
        <v>7234</v>
      </c>
      <c r="C4496" s="28" t="s">
        <v>4823</v>
      </c>
      <c r="D4496" s="28" t="s">
        <v>2441</v>
      </c>
      <c r="E4496" s="28" t="s">
        <v>2559</v>
      </c>
      <c r="F4496" s="29" t="s">
        <v>2191</v>
      </c>
      <c r="G4496" s="29" t="s">
        <v>2083</v>
      </c>
      <c r="H4496" s="29" t="s">
        <v>2084</v>
      </c>
      <c r="I4496" s="29" t="s">
        <v>2083</v>
      </c>
    </row>
    <row r="4497" spans="1:9" x14ac:dyDescent="0.25">
      <c r="A4497" s="28" t="s">
        <v>4887</v>
      </c>
      <c r="B4497" s="28" t="s">
        <v>7235</v>
      </c>
      <c r="C4497" s="28" t="s">
        <v>4907</v>
      </c>
      <c r="D4497" s="28" t="s">
        <v>4907</v>
      </c>
      <c r="E4497" s="28" t="s">
        <v>2559</v>
      </c>
      <c r="F4497" s="29" t="s">
        <v>2191</v>
      </c>
      <c r="G4497" s="29" t="s">
        <v>2083</v>
      </c>
      <c r="H4497" s="29" t="s">
        <v>2084</v>
      </c>
      <c r="I4497" s="29" t="s">
        <v>2083</v>
      </c>
    </row>
    <row r="4498" spans="1:9" x14ac:dyDescent="0.25">
      <c r="A4498" s="28" t="s">
        <v>4887</v>
      </c>
      <c r="B4498" s="28" t="s">
        <v>7236</v>
      </c>
      <c r="C4498" s="28" t="s">
        <v>4826</v>
      </c>
      <c r="D4498" s="28" t="s">
        <v>2189</v>
      </c>
      <c r="E4498" s="28" t="s">
        <v>2559</v>
      </c>
      <c r="F4498" s="29" t="s">
        <v>2191</v>
      </c>
      <c r="G4498" s="29" t="s">
        <v>2083</v>
      </c>
      <c r="H4498" s="29" t="s">
        <v>2084</v>
      </c>
      <c r="I4498" s="29" t="s">
        <v>2083</v>
      </c>
    </row>
    <row r="4499" spans="1:9" x14ac:dyDescent="0.25">
      <c r="A4499" s="28" t="s">
        <v>4887</v>
      </c>
      <c r="B4499" s="28" t="s">
        <v>7237</v>
      </c>
      <c r="C4499" s="28" t="s">
        <v>3854</v>
      </c>
      <c r="D4499" s="28" t="s">
        <v>2198</v>
      </c>
      <c r="E4499" s="28" t="s">
        <v>2559</v>
      </c>
      <c r="F4499" s="29" t="s">
        <v>2198</v>
      </c>
      <c r="G4499" s="29" t="s">
        <v>2083</v>
      </c>
      <c r="H4499" s="29" t="s">
        <v>2084</v>
      </c>
      <c r="I4499" s="29" t="s">
        <v>2083</v>
      </c>
    </row>
    <row r="4500" spans="1:9" x14ac:dyDescent="0.25">
      <c r="A4500" s="28" t="s">
        <v>4887</v>
      </c>
      <c r="B4500" s="28" t="s">
        <v>7238</v>
      </c>
      <c r="C4500" s="28" t="s">
        <v>4823</v>
      </c>
      <c r="D4500" s="28" t="s">
        <v>2441</v>
      </c>
      <c r="E4500" s="28" t="s">
        <v>2559</v>
      </c>
      <c r="F4500" s="29" t="s">
        <v>2191</v>
      </c>
      <c r="G4500" s="29" t="s">
        <v>2083</v>
      </c>
      <c r="H4500" s="29" t="s">
        <v>2084</v>
      </c>
      <c r="I4500" s="29" t="s">
        <v>2083</v>
      </c>
    </row>
    <row r="4501" spans="1:9" x14ac:dyDescent="0.25">
      <c r="A4501" s="28" t="s">
        <v>4887</v>
      </c>
      <c r="B4501" s="28" t="s">
        <v>7239</v>
      </c>
      <c r="C4501" s="28" t="s">
        <v>4907</v>
      </c>
      <c r="D4501" s="28" t="s">
        <v>4907</v>
      </c>
      <c r="E4501" s="28" t="s">
        <v>2559</v>
      </c>
      <c r="F4501" s="29" t="s">
        <v>2191</v>
      </c>
      <c r="G4501" s="29" t="s">
        <v>2083</v>
      </c>
      <c r="H4501" s="29" t="s">
        <v>2084</v>
      </c>
      <c r="I4501" s="29" t="s">
        <v>2083</v>
      </c>
    </row>
    <row r="4502" spans="1:9" x14ac:dyDescent="0.25">
      <c r="A4502" s="28" t="s">
        <v>4887</v>
      </c>
      <c r="B4502" s="28" t="s">
        <v>7240</v>
      </c>
      <c r="C4502" s="28" t="s">
        <v>4826</v>
      </c>
      <c r="D4502" s="28" t="s">
        <v>2189</v>
      </c>
      <c r="E4502" s="28" t="s">
        <v>7241</v>
      </c>
      <c r="F4502" s="29" t="s">
        <v>2191</v>
      </c>
      <c r="G4502" s="29" t="s">
        <v>2083</v>
      </c>
      <c r="H4502" s="29" t="s">
        <v>2084</v>
      </c>
      <c r="I4502" s="29" t="s">
        <v>2083</v>
      </c>
    </row>
    <row r="4503" spans="1:9" x14ac:dyDescent="0.25">
      <c r="A4503" s="28" t="s">
        <v>4887</v>
      </c>
      <c r="B4503" s="28" t="s">
        <v>7242</v>
      </c>
      <c r="C4503" s="28" t="s">
        <v>3854</v>
      </c>
      <c r="D4503" s="28" t="s">
        <v>2198</v>
      </c>
      <c r="E4503" s="28" t="s">
        <v>7241</v>
      </c>
      <c r="F4503" s="29" t="s">
        <v>2198</v>
      </c>
      <c r="G4503" s="29" t="s">
        <v>2083</v>
      </c>
      <c r="H4503" s="29" t="s">
        <v>2084</v>
      </c>
      <c r="I4503" s="29" t="s">
        <v>2083</v>
      </c>
    </row>
    <row r="4504" spans="1:9" x14ac:dyDescent="0.25">
      <c r="A4504" s="28" t="s">
        <v>4887</v>
      </c>
      <c r="B4504" s="28" t="s">
        <v>7243</v>
      </c>
      <c r="C4504" s="28" t="s">
        <v>3864</v>
      </c>
      <c r="D4504" s="28" t="s">
        <v>3347</v>
      </c>
      <c r="E4504" s="28" t="s">
        <v>7241</v>
      </c>
      <c r="F4504" s="29" t="s">
        <v>2191</v>
      </c>
      <c r="G4504" s="29" t="s">
        <v>2083</v>
      </c>
      <c r="H4504" s="29" t="s">
        <v>2084</v>
      </c>
      <c r="I4504" s="29" t="s">
        <v>2083</v>
      </c>
    </row>
    <row r="4505" spans="1:9" x14ac:dyDescent="0.25">
      <c r="A4505" s="28" t="s">
        <v>4887</v>
      </c>
      <c r="B4505" s="28" t="s">
        <v>7244</v>
      </c>
      <c r="C4505" s="28" t="s">
        <v>2116</v>
      </c>
      <c r="D4505" s="28" t="s">
        <v>2501</v>
      </c>
      <c r="E4505" s="28" t="s">
        <v>7241</v>
      </c>
      <c r="F4505" s="29" t="s">
        <v>2452</v>
      </c>
      <c r="G4505" s="29" t="s">
        <v>2083</v>
      </c>
      <c r="H4505" s="29" t="s">
        <v>2084</v>
      </c>
      <c r="I4505" s="29" t="s">
        <v>2083</v>
      </c>
    </row>
    <row r="4506" spans="1:9" x14ac:dyDescent="0.25">
      <c r="A4506" s="28" t="s">
        <v>4887</v>
      </c>
      <c r="B4506" s="28" t="s">
        <v>7245</v>
      </c>
      <c r="C4506" s="28" t="s">
        <v>4891</v>
      </c>
      <c r="D4506" s="28" t="s">
        <v>4891</v>
      </c>
      <c r="E4506" s="28" t="s">
        <v>7241</v>
      </c>
      <c r="F4506" s="29" t="s">
        <v>2191</v>
      </c>
      <c r="G4506" s="29" t="s">
        <v>2083</v>
      </c>
      <c r="H4506" s="29" t="s">
        <v>2084</v>
      </c>
      <c r="I4506" s="29" t="s">
        <v>2083</v>
      </c>
    </row>
    <row r="4507" spans="1:9" x14ac:dyDescent="0.25">
      <c r="A4507" s="28" t="s">
        <v>4887</v>
      </c>
      <c r="B4507" s="28" t="s">
        <v>7246</v>
      </c>
      <c r="C4507" s="28" t="s">
        <v>3971</v>
      </c>
      <c r="D4507" s="28" t="s">
        <v>2469</v>
      </c>
      <c r="E4507" s="28" t="s">
        <v>7241</v>
      </c>
      <c r="F4507" s="29" t="s">
        <v>2455</v>
      </c>
      <c r="G4507" s="29" t="s">
        <v>2083</v>
      </c>
      <c r="H4507" s="29" t="s">
        <v>2084</v>
      </c>
      <c r="I4507" s="29" t="s">
        <v>2083</v>
      </c>
    </row>
    <row r="4508" spans="1:9" x14ac:dyDescent="0.25">
      <c r="A4508" s="28" t="s">
        <v>4887</v>
      </c>
      <c r="B4508" s="28" t="s">
        <v>7247</v>
      </c>
      <c r="C4508" s="28" t="s">
        <v>2435</v>
      </c>
      <c r="D4508" s="28" t="s">
        <v>2435</v>
      </c>
      <c r="E4508" s="28" t="s">
        <v>7241</v>
      </c>
      <c r="F4508" s="29" t="s">
        <v>2191</v>
      </c>
      <c r="G4508" s="29" t="s">
        <v>2083</v>
      </c>
      <c r="H4508" s="29" t="s">
        <v>2084</v>
      </c>
      <c r="I4508" s="29" t="s">
        <v>2083</v>
      </c>
    </row>
    <row r="4509" spans="1:9" x14ac:dyDescent="0.25">
      <c r="A4509" s="28" t="s">
        <v>4887</v>
      </c>
      <c r="B4509" s="28" t="s">
        <v>7248</v>
      </c>
      <c r="C4509" s="28" t="s">
        <v>6128</v>
      </c>
      <c r="D4509" s="28" t="s">
        <v>3044</v>
      </c>
      <c r="E4509" s="28" t="s">
        <v>7241</v>
      </c>
      <c r="F4509" s="29" t="s">
        <v>2483</v>
      </c>
      <c r="G4509" s="29" t="s">
        <v>2083</v>
      </c>
      <c r="H4509" s="29" t="s">
        <v>2084</v>
      </c>
      <c r="I4509" s="29" t="s">
        <v>2083</v>
      </c>
    </row>
    <row r="4510" spans="1:9" x14ac:dyDescent="0.25">
      <c r="A4510" s="28" t="s">
        <v>4887</v>
      </c>
      <c r="B4510" s="28" t="s">
        <v>7249</v>
      </c>
      <c r="C4510" s="28" t="s">
        <v>3979</v>
      </c>
      <c r="D4510" s="28" t="s">
        <v>2475</v>
      </c>
      <c r="E4510" s="28" t="s">
        <v>7241</v>
      </c>
      <c r="F4510" s="29" t="s">
        <v>2191</v>
      </c>
      <c r="G4510" s="29" t="s">
        <v>2083</v>
      </c>
      <c r="H4510" s="29" t="s">
        <v>2084</v>
      </c>
      <c r="I4510" s="29" t="s">
        <v>2083</v>
      </c>
    </row>
    <row r="4511" spans="1:9" x14ac:dyDescent="0.25">
      <c r="A4511" s="28" t="s">
        <v>4887</v>
      </c>
      <c r="B4511" s="28" t="s">
        <v>7250</v>
      </c>
      <c r="C4511" s="28" t="s">
        <v>4828</v>
      </c>
      <c r="D4511" s="28" t="s">
        <v>2438</v>
      </c>
      <c r="E4511" s="28" t="s">
        <v>7241</v>
      </c>
      <c r="F4511" s="29" t="s">
        <v>2191</v>
      </c>
      <c r="G4511" s="29" t="s">
        <v>2083</v>
      </c>
      <c r="H4511" s="29" t="s">
        <v>2084</v>
      </c>
      <c r="I4511" s="29" t="s">
        <v>2083</v>
      </c>
    </row>
    <row r="4512" spans="1:9" x14ac:dyDescent="0.25">
      <c r="A4512" s="28" t="s">
        <v>4887</v>
      </c>
      <c r="B4512" s="28" t="s">
        <v>7251</v>
      </c>
      <c r="C4512" s="28" t="s">
        <v>4823</v>
      </c>
      <c r="D4512" s="28" t="s">
        <v>2441</v>
      </c>
      <c r="E4512" s="28" t="s">
        <v>7241</v>
      </c>
      <c r="F4512" s="29" t="s">
        <v>2191</v>
      </c>
      <c r="G4512" s="29" t="s">
        <v>2083</v>
      </c>
      <c r="H4512" s="29" t="s">
        <v>2084</v>
      </c>
      <c r="I4512" s="29" t="s">
        <v>2083</v>
      </c>
    </row>
    <row r="4513" spans="1:9" x14ac:dyDescent="0.25">
      <c r="A4513" s="28" t="s">
        <v>4887</v>
      </c>
      <c r="B4513" s="28" t="s">
        <v>7252</v>
      </c>
      <c r="C4513" s="28" t="s">
        <v>4907</v>
      </c>
      <c r="D4513" s="28" t="s">
        <v>4907</v>
      </c>
      <c r="E4513" s="28" t="s">
        <v>7241</v>
      </c>
      <c r="F4513" s="29" t="s">
        <v>2191</v>
      </c>
      <c r="G4513" s="29" t="s">
        <v>2083</v>
      </c>
      <c r="H4513" s="29" t="s">
        <v>2084</v>
      </c>
      <c r="I4513" s="29" t="s">
        <v>2083</v>
      </c>
    </row>
    <row r="4514" spans="1:9" x14ac:dyDescent="0.25">
      <c r="A4514" s="28" t="s">
        <v>4887</v>
      </c>
      <c r="B4514" s="28" t="s">
        <v>7253</v>
      </c>
      <c r="C4514" s="28" t="s">
        <v>3916</v>
      </c>
      <c r="D4514" s="28" t="s">
        <v>2477</v>
      </c>
      <c r="E4514" s="28" t="s">
        <v>7241</v>
      </c>
      <c r="F4514" s="29" t="s">
        <v>2478</v>
      </c>
      <c r="G4514" s="29" t="s">
        <v>2083</v>
      </c>
      <c r="H4514" s="29" t="s">
        <v>2084</v>
      </c>
      <c r="I4514" s="29" t="s">
        <v>2083</v>
      </c>
    </row>
    <row r="4515" spans="1:9" x14ac:dyDescent="0.25">
      <c r="A4515" s="28" t="s">
        <v>4887</v>
      </c>
      <c r="B4515" s="28" t="s">
        <v>7254</v>
      </c>
      <c r="C4515" s="28" t="s">
        <v>4826</v>
      </c>
      <c r="D4515" s="28" t="s">
        <v>2189</v>
      </c>
      <c r="E4515" s="28" t="s">
        <v>7110</v>
      </c>
      <c r="F4515" s="29" t="s">
        <v>2191</v>
      </c>
      <c r="G4515" s="29" t="s">
        <v>2083</v>
      </c>
      <c r="H4515" s="29" t="s">
        <v>2084</v>
      </c>
      <c r="I4515" s="29" t="s">
        <v>2083</v>
      </c>
    </row>
    <row r="4516" spans="1:9" x14ac:dyDescent="0.25">
      <c r="A4516" s="28" t="s">
        <v>4887</v>
      </c>
      <c r="B4516" s="28" t="s">
        <v>7255</v>
      </c>
      <c r="C4516" s="28" t="s">
        <v>3854</v>
      </c>
      <c r="D4516" s="28" t="s">
        <v>2198</v>
      </c>
      <c r="E4516" s="28" t="s">
        <v>7110</v>
      </c>
      <c r="F4516" s="29" t="s">
        <v>2198</v>
      </c>
      <c r="G4516" s="29" t="s">
        <v>2083</v>
      </c>
      <c r="H4516" s="29" t="s">
        <v>2084</v>
      </c>
      <c r="I4516" s="29" t="s">
        <v>2083</v>
      </c>
    </row>
    <row r="4517" spans="1:9" x14ac:dyDescent="0.25">
      <c r="A4517" s="28" t="s">
        <v>4887</v>
      </c>
      <c r="B4517" s="28" t="s">
        <v>7256</v>
      </c>
      <c r="C4517" s="28" t="s">
        <v>3830</v>
      </c>
      <c r="D4517" s="28" t="s">
        <v>3831</v>
      </c>
      <c r="E4517" s="28" t="s">
        <v>7110</v>
      </c>
      <c r="F4517" s="29" t="s">
        <v>2455</v>
      </c>
      <c r="G4517" s="29" t="s">
        <v>2083</v>
      </c>
      <c r="H4517" s="29" t="s">
        <v>2084</v>
      </c>
      <c r="I4517" s="29" t="s">
        <v>2083</v>
      </c>
    </row>
    <row r="4518" spans="1:9" x14ac:dyDescent="0.25">
      <c r="A4518" s="28" t="s">
        <v>4887</v>
      </c>
      <c r="B4518" s="28" t="s">
        <v>7257</v>
      </c>
      <c r="C4518" s="28" t="s">
        <v>4891</v>
      </c>
      <c r="D4518" s="28" t="s">
        <v>4891</v>
      </c>
      <c r="E4518" s="28" t="s">
        <v>7110</v>
      </c>
      <c r="F4518" s="29" t="s">
        <v>2191</v>
      </c>
      <c r="G4518" s="29" t="s">
        <v>2083</v>
      </c>
      <c r="H4518" s="29" t="s">
        <v>2084</v>
      </c>
      <c r="I4518" s="29" t="s">
        <v>2083</v>
      </c>
    </row>
    <row r="4519" spans="1:9" x14ac:dyDescent="0.25">
      <c r="A4519" s="28" t="s">
        <v>4887</v>
      </c>
      <c r="B4519" s="28" t="s">
        <v>7258</v>
      </c>
      <c r="C4519" s="28" t="s">
        <v>2435</v>
      </c>
      <c r="D4519" s="28" t="s">
        <v>2435</v>
      </c>
      <c r="E4519" s="28" t="s">
        <v>7110</v>
      </c>
      <c r="F4519" s="29" t="s">
        <v>2191</v>
      </c>
      <c r="G4519" s="29" t="s">
        <v>2083</v>
      </c>
      <c r="H4519" s="29" t="s">
        <v>2084</v>
      </c>
      <c r="I4519" s="29" t="s">
        <v>2083</v>
      </c>
    </row>
    <row r="4520" spans="1:9" x14ac:dyDescent="0.25">
      <c r="A4520" s="28" t="s">
        <v>4887</v>
      </c>
      <c r="B4520" s="28" t="s">
        <v>7259</v>
      </c>
      <c r="C4520" s="28" t="s">
        <v>3979</v>
      </c>
      <c r="D4520" s="28" t="s">
        <v>2475</v>
      </c>
      <c r="E4520" s="28" t="s">
        <v>7110</v>
      </c>
      <c r="F4520" s="29" t="s">
        <v>2191</v>
      </c>
      <c r="G4520" s="29" t="s">
        <v>2083</v>
      </c>
      <c r="H4520" s="29" t="s">
        <v>2084</v>
      </c>
      <c r="I4520" s="29" t="s">
        <v>2083</v>
      </c>
    </row>
    <row r="4521" spans="1:9" x14ac:dyDescent="0.25">
      <c r="A4521" s="28" t="s">
        <v>4887</v>
      </c>
      <c r="B4521" s="28" t="s">
        <v>7260</v>
      </c>
      <c r="C4521" s="28" t="s">
        <v>4823</v>
      </c>
      <c r="D4521" s="28" t="s">
        <v>2441</v>
      </c>
      <c r="E4521" s="28" t="s">
        <v>7110</v>
      </c>
      <c r="F4521" s="29" t="s">
        <v>2191</v>
      </c>
      <c r="G4521" s="29" t="s">
        <v>2083</v>
      </c>
      <c r="H4521" s="29" t="s">
        <v>2084</v>
      </c>
      <c r="I4521" s="29" t="s">
        <v>2083</v>
      </c>
    </row>
    <row r="4522" spans="1:9" x14ac:dyDescent="0.25">
      <c r="A4522" s="28" t="s">
        <v>4887</v>
      </c>
      <c r="B4522" s="28" t="s">
        <v>7261</v>
      </c>
      <c r="C4522" s="28" t="s">
        <v>4826</v>
      </c>
      <c r="D4522" s="28" t="s">
        <v>2189</v>
      </c>
      <c r="E4522" s="28" t="s">
        <v>7144</v>
      </c>
      <c r="F4522" s="29" t="s">
        <v>2191</v>
      </c>
      <c r="G4522" s="29" t="s">
        <v>2083</v>
      </c>
      <c r="H4522" s="29" t="s">
        <v>2084</v>
      </c>
      <c r="I4522" s="29" t="s">
        <v>2083</v>
      </c>
    </row>
    <row r="4523" spans="1:9" x14ac:dyDescent="0.25">
      <c r="A4523" s="28" t="s">
        <v>4887</v>
      </c>
      <c r="B4523" s="28" t="s">
        <v>7262</v>
      </c>
      <c r="C4523" s="28" t="s">
        <v>3854</v>
      </c>
      <c r="D4523" s="28" t="s">
        <v>2198</v>
      </c>
      <c r="E4523" s="28" t="s">
        <v>7144</v>
      </c>
      <c r="F4523" s="29" t="s">
        <v>2198</v>
      </c>
      <c r="G4523" s="29" t="s">
        <v>2083</v>
      </c>
      <c r="H4523" s="29" t="s">
        <v>2084</v>
      </c>
      <c r="I4523" s="29" t="s">
        <v>2083</v>
      </c>
    </row>
    <row r="4524" spans="1:9" x14ac:dyDescent="0.25">
      <c r="A4524" s="28" t="s">
        <v>4887</v>
      </c>
      <c r="B4524" s="28" t="s">
        <v>7263</v>
      </c>
      <c r="C4524" s="28" t="s">
        <v>4947</v>
      </c>
      <c r="D4524" s="28" t="s">
        <v>4947</v>
      </c>
      <c r="E4524" s="28" t="s">
        <v>7144</v>
      </c>
      <c r="F4524" s="29" t="s">
        <v>2191</v>
      </c>
      <c r="G4524" s="29" t="s">
        <v>2083</v>
      </c>
      <c r="H4524" s="29" t="s">
        <v>2084</v>
      </c>
      <c r="I4524" s="29" t="s">
        <v>2083</v>
      </c>
    </row>
    <row r="4525" spans="1:9" x14ac:dyDescent="0.25">
      <c r="A4525" s="28" t="s">
        <v>4887</v>
      </c>
      <c r="B4525" s="28" t="s">
        <v>7264</v>
      </c>
      <c r="C4525" s="28" t="s">
        <v>4891</v>
      </c>
      <c r="D4525" s="28" t="s">
        <v>4891</v>
      </c>
      <c r="E4525" s="28" t="s">
        <v>7144</v>
      </c>
      <c r="F4525" s="29" t="s">
        <v>2191</v>
      </c>
      <c r="G4525" s="29" t="s">
        <v>2083</v>
      </c>
      <c r="H4525" s="29" t="s">
        <v>2084</v>
      </c>
      <c r="I4525" s="29" t="s">
        <v>2083</v>
      </c>
    </row>
    <row r="4526" spans="1:9" x14ac:dyDescent="0.25">
      <c r="A4526" s="28" t="s">
        <v>4887</v>
      </c>
      <c r="B4526" s="28" t="s">
        <v>7265</v>
      </c>
      <c r="C4526" s="28" t="s">
        <v>2435</v>
      </c>
      <c r="D4526" s="28" t="s">
        <v>2435</v>
      </c>
      <c r="E4526" s="28" t="s">
        <v>7144</v>
      </c>
      <c r="F4526" s="29" t="s">
        <v>2191</v>
      </c>
      <c r="G4526" s="29" t="s">
        <v>2083</v>
      </c>
      <c r="H4526" s="29" t="s">
        <v>2084</v>
      </c>
      <c r="I4526" s="29" t="s">
        <v>2083</v>
      </c>
    </row>
    <row r="4527" spans="1:9" x14ac:dyDescent="0.25">
      <c r="A4527" s="28" t="s">
        <v>4887</v>
      </c>
      <c r="B4527" s="28" t="s">
        <v>7266</v>
      </c>
      <c r="C4527" s="28" t="s">
        <v>3979</v>
      </c>
      <c r="D4527" s="28" t="s">
        <v>2475</v>
      </c>
      <c r="E4527" s="28" t="s">
        <v>7144</v>
      </c>
      <c r="F4527" s="29" t="s">
        <v>2191</v>
      </c>
      <c r="G4527" s="29" t="s">
        <v>2083</v>
      </c>
      <c r="H4527" s="29" t="s">
        <v>2084</v>
      </c>
      <c r="I4527" s="29" t="s">
        <v>2083</v>
      </c>
    </row>
    <row r="4528" spans="1:9" x14ac:dyDescent="0.25">
      <c r="A4528" s="28" t="s">
        <v>4887</v>
      </c>
      <c r="B4528" s="28" t="s">
        <v>7267</v>
      </c>
      <c r="C4528" s="28" t="s">
        <v>4828</v>
      </c>
      <c r="D4528" s="28" t="s">
        <v>2438</v>
      </c>
      <c r="E4528" s="28" t="s">
        <v>7144</v>
      </c>
      <c r="F4528" s="29" t="s">
        <v>2191</v>
      </c>
      <c r="G4528" s="29" t="s">
        <v>2083</v>
      </c>
      <c r="H4528" s="29" t="s">
        <v>2084</v>
      </c>
      <c r="I4528" s="29" t="s">
        <v>2083</v>
      </c>
    </row>
    <row r="4529" spans="1:9" x14ac:dyDescent="0.25">
      <c r="A4529" s="28" t="s">
        <v>4887</v>
      </c>
      <c r="B4529" s="28" t="s">
        <v>7268</v>
      </c>
      <c r="C4529" s="28" t="s">
        <v>4823</v>
      </c>
      <c r="D4529" s="28" t="s">
        <v>2441</v>
      </c>
      <c r="E4529" s="28" t="s">
        <v>7144</v>
      </c>
      <c r="F4529" s="29" t="s">
        <v>2191</v>
      </c>
      <c r="G4529" s="29" t="s">
        <v>2083</v>
      </c>
      <c r="H4529" s="29" t="s">
        <v>2084</v>
      </c>
      <c r="I4529" s="29" t="s">
        <v>2083</v>
      </c>
    </row>
    <row r="4530" spans="1:9" x14ac:dyDescent="0.25">
      <c r="A4530" s="28" t="s">
        <v>4887</v>
      </c>
      <c r="B4530" s="28" t="s">
        <v>7269</v>
      </c>
      <c r="C4530" s="28" t="s">
        <v>3864</v>
      </c>
      <c r="D4530" s="28" t="s">
        <v>3347</v>
      </c>
      <c r="E4530" s="28" t="s">
        <v>4953</v>
      </c>
      <c r="F4530" s="29" t="s">
        <v>2191</v>
      </c>
      <c r="G4530" s="29" t="s">
        <v>2083</v>
      </c>
      <c r="H4530" s="29" t="s">
        <v>2084</v>
      </c>
      <c r="I4530" s="29" t="s">
        <v>2083</v>
      </c>
    </row>
    <row r="4531" spans="1:9" x14ac:dyDescent="0.25">
      <c r="A4531" s="28" t="s">
        <v>4887</v>
      </c>
      <c r="B4531" s="28" t="s">
        <v>7270</v>
      </c>
      <c r="C4531" s="28" t="s">
        <v>4826</v>
      </c>
      <c r="D4531" s="28" t="s">
        <v>2189</v>
      </c>
      <c r="E4531" s="28" t="s">
        <v>7144</v>
      </c>
      <c r="F4531" s="29" t="s">
        <v>2191</v>
      </c>
      <c r="G4531" s="29" t="s">
        <v>2083</v>
      </c>
      <c r="H4531" s="29" t="s">
        <v>2084</v>
      </c>
      <c r="I4531" s="29" t="s">
        <v>2083</v>
      </c>
    </row>
    <row r="4532" spans="1:9" x14ac:dyDescent="0.25">
      <c r="A4532" s="28" t="s">
        <v>4887</v>
      </c>
      <c r="B4532" s="28" t="s">
        <v>7271</v>
      </c>
      <c r="C4532" s="28" t="s">
        <v>3854</v>
      </c>
      <c r="D4532" s="28" t="s">
        <v>2198</v>
      </c>
      <c r="E4532" s="28" t="s">
        <v>7144</v>
      </c>
      <c r="F4532" s="29" t="s">
        <v>2198</v>
      </c>
      <c r="G4532" s="29" t="s">
        <v>2083</v>
      </c>
      <c r="H4532" s="29" t="s">
        <v>2084</v>
      </c>
      <c r="I4532" s="29" t="s">
        <v>2083</v>
      </c>
    </row>
    <row r="4533" spans="1:9" x14ac:dyDescent="0.25">
      <c r="A4533" s="28" t="s">
        <v>4887</v>
      </c>
      <c r="B4533" s="28" t="s">
        <v>7272</v>
      </c>
      <c r="C4533" s="28" t="s">
        <v>4891</v>
      </c>
      <c r="D4533" s="28" t="s">
        <v>4891</v>
      </c>
      <c r="E4533" s="28" t="s">
        <v>7144</v>
      </c>
      <c r="F4533" s="29" t="s">
        <v>2191</v>
      </c>
      <c r="G4533" s="29" t="s">
        <v>2083</v>
      </c>
      <c r="H4533" s="29" t="s">
        <v>2084</v>
      </c>
      <c r="I4533" s="29" t="s">
        <v>2083</v>
      </c>
    </row>
    <row r="4534" spans="1:9" x14ac:dyDescent="0.25">
      <c r="A4534" s="28" t="s">
        <v>4887</v>
      </c>
      <c r="B4534" s="28" t="s">
        <v>7273</v>
      </c>
      <c r="C4534" s="28" t="s">
        <v>4823</v>
      </c>
      <c r="D4534" s="28" t="s">
        <v>2441</v>
      </c>
      <c r="E4534" s="28" t="s">
        <v>7144</v>
      </c>
      <c r="F4534" s="29" t="s">
        <v>2191</v>
      </c>
      <c r="G4534" s="29" t="s">
        <v>2083</v>
      </c>
      <c r="H4534" s="29" t="s">
        <v>2084</v>
      </c>
      <c r="I4534" s="29" t="s">
        <v>2083</v>
      </c>
    </row>
    <row r="4535" spans="1:9" x14ac:dyDescent="0.25">
      <c r="A4535" s="28" t="s">
        <v>4887</v>
      </c>
      <c r="B4535" s="28" t="s">
        <v>7274</v>
      </c>
      <c r="C4535" s="28" t="s">
        <v>4826</v>
      </c>
      <c r="D4535" s="28" t="s">
        <v>2189</v>
      </c>
      <c r="E4535" s="28" t="s">
        <v>7275</v>
      </c>
      <c r="F4535" s="29" t="s">
        <v>2191</v>
      </c>
      <c r="G4535" s="29" t="s">
        <v>2083</v>
      </c>
      <c r="H4535" s="29" t="s">
        <v>2084</v>
      </c>
      <c r="I4535" s="29" t="s">
        <v>2083</v>
      </c>
    </row>
    <row r="4536" spans="1:9" x14ac:dyDescent="0.25">
      <c r="A4536" s="28" t="s">
        <v>4887</v>
      </c>
      <c r="B4536" s="28" t="s">
        <v>7276</v>
      </c>
      <c r="C4536" s="28" t="s">
        <v>3854</v>
      </c>
      <c r="D4536" s="28" t="s">
        <v>2198</v>
      </c>
      <c r="E4536" s="28" t="s">
        <v>7275</v>
      </c>
      <c r="F4536" s="29" t="s">
        <v>2198</v>
      </c>
      <c r="G4536" s="29" t="s">
        <v>2083</v>
      </c>
      <c r="H4536" s="29" t="s">
        <v>2084</v>
      </c>
      <c r="I4536" s="29" t="s">
        <v>2083</v>
      </c>
    </row>
    <row r="4537" spans="1:9" x14ac:dyDescent="0.25">
      <c r="A4537" s="28" t="s">
        <v>4887</v>
      </c>
      <c r="B4537" s="28" t="s">
        <v>7277</v>
      </c>
      <c r="C4537" s="28" t="s">
        <v>3971</v>
      </c>
      <c r="D4537" s="28" t="s">
        <v>2469</v>
      </c>
      <c r="E4537" s="28" t="s">
        <v>7275</v>
      </c>
      <c r="F4537" s="29" t="s">
        <v>2455</v>
      </c>
      <c r="G4537" s="29" t="s">
        <v>2083</v>
      </c>
      <c r="H4537" s="29" t="s">
        <v>2084</v>
      </c>
      <c r="I4537" s="29" t="s">
        <v>2083</v>
      </c>
    </row>
    <row r="4538" spans="1:9" x14ac:dyDescent="0.25">
      <c r="A4538" s="28" t="s">
        <v>4887</v>
      </c>
      <c r="B4538" s="28" t="s">
        <v>7278</v>
      </c>
      <c r="C4538" s="28" t="s">
        <v>2435</v>
      </c>
      <c r="D4538" s="28" t="s">
        <v>2435</v>
      </c>
      <c r="E4538" s="28" t="s">
        <v>7275</v>
      </c>
      <c r="F4538" s="29" t="s">
        <v>2191</v>
      </c>
      <c r="G4538" s="29" t="s">
        <v>2083</v>
      </c>
      <c r="H4538" s="29" t="s">
        <v>2084</v>
      </c>
      <c r="I4538" s="29" t="s">
        <v>2083</v>
      </c>
    </row>
    <row r="4539" spans="1:9" x14ac:dyDescent="0.25">
      <c r="A4539" s="28" t="s">
        <v>4887</v>
      </c>
      <c r="B4539" s="28" t="s">
        <v>7279</v>
      </c>
      <c r="C4539" s="28" t="s">
        <v>3979</v>
      </c>
      <c r="D4539" s="28" t="s">
        <v>2475</v>
      </c>
      <c r="E4539" s="28" t="s">
        <v>7275</v>
      </c>
      <c r="F4539" s="29" t="s">
        <v>2191</v>
      </c>
      <c r="G4539" s="29" t="s">
        <v>2083</v>
      </c>
      <c r="H4539" s="29" t="s">
        <v>2084</v>
      </c>
      <c r="I4539" s="29" t="s">
        <v>2083</v>
      </c>
    </row>
    <row r="4540" spans="1:9" x14ac:dyDescent="0.25">
      <c r="A4540" s="28" t="s">
        <v>4887</v>
      </c>
      <c r="B4540" s="28" t="s">
        <v>7280</v>
      </c>
      <c r="C4540" s="28" t="s">
        <v>4823</v>
      </c>
      <c r="D4540" s="28" t="s">
        <v>2441</v>
      </c>
      <c r="E4540" s="28" t="s">
        <v>7275</v>
      </c>
      <c r="F4540" s="29" t="s">
        <v>2191</v>
      </c>
      <c r="G4540" s="29" t="s">
        <v>2083</v>
      </c>
      <c r="H4540" s="29" t="s">
        <v>2084</v>
      </c>
      <c r="I4540" s="29" t="s">
        <v>2083</v>
      </c>
    </row>
    <row r="4541" spans="1:9" x14ac:dyDescent="0.25">
      <c r="A4541" s="28" t="s">
        <v>4887</v>
      </c>
      <c r="B4541" s="28" t="s">
        <v>7281</v>
      </c>
      <c r="C4541" s="28" t="s">
        <v>4891</v>
      </c>
      <c r="D4541" s="28" t="s">
        <v>4891</v>
      </c>
      <c r="E4541" s="28" t="s">
        <v>7282</v>
      </c>
      <c r="F4541" s="29" t="s">
        <v>2191</v>
      </c>
      <c r="G4541" s="29" t="s">
        <v>2083</v>
      </c>
      <c r="H4541" s="29" t="s">
        <v>2084</v>
      </c>
      <c r="I4541" s="29" t="s">
        <v>2083</v>
      </c>
    </row>
    <row r="4542" spans="1:9" x14ac:dyDescent="0.25">
      <c r="A4542" s="28" t="s">
        <v>4887</v>
      </c>
      <c r="B4542" s="28" t="s">
        <v>7283</v>
      </c>
      <c r="C4542" s="28" t="s">
        <v>4823</v>
      </c>
      <c r="D4542" s="28" t="s">
        <v>2441</v>
      </c>
      <c r="E4542" s="28" t="s">
        <v>7282</v>
      </c>
      <c r="F4542" s="29" t="s">
        <v>2191</v>
      </c>
      <c r="G4542" s="29" t="s">
        <v>2083</v>
      </c>
      <c r="H4542" s="29" t="s">
        <v>2084</v>
      </c>
      <c r="I4542" s="29" t="s">
        <v>2083</v>
      </c>
    </row>
    <row r="4543" spans="1:9" x14ac:dyDescent="0.25">
      <c r="A4543" s="28" t="s">
        <v>4887</v>
      </c>
      <c r="B4543" s="28" t="s">
        <v>7284</v>
      </c>
      <c r="C4543" s="28" t="s">
        <v>4826</v>
      </c>
      <c r="D4543" s="28" t="s">
        <v>2189</v>
      </c>
      <c r="E4543" s="28" t="s">
        <v>7275</v>
      </c>
      <c r="F4543" s="29" t="s">
        <v>2191</v>
      </c>
      <c r="G4543" s="29" t="s">
        <v>2083</v>
      </c>
      <c r="H4543" s="29" t="s">
        <v>2084</v>
      </c>
      <c r="I4543" s="29" t="s">
        <v>2083</v>
      </c>
    </row>
    <row r="4544" spans="1:9" x14ac:dyDescent="0.25">
      <c r="A4544" s="28" t="s">
        <v>4887</v>
      </c>
      <c r="B4544" s="28" t="s">
        <v>7285</v>
      </c>
      <c r="C4544" s="28" t="s">
        <v>3854</v>
      </c>
      <c r="D4544" s="28" t="s">
        <v>2198</v>
      </c>
      <c r="E4544" s="28" t="s">
        <v>7275</v>
      </c>
      <c r="F4544" s="29" t="s">
        <v>2198</v>
      </c>
      <c r="G4544" s="29" t="s">
        <v>2083</v>
      </c>
      <c r="H4544" s="29" t="s">
        <v>2084</v>
      </c>
      <c r="I4544" s="29" t="s">
        <v>2083</v>
      </c>
    </row>
    <row r="4545" spans="1:9" x14ac:dyDescent="0.25">
      <c r="A4545" s="28" t="s">
        <v>4887</v>
      </c>
      <c r="B4545" s="28" t="s">
        <v>7286</v>
      </c>
      <c r="C4545" s="28" t="s">
        <v>3971</v>
      </c>
      <c r="D4545" s="28" t="s">
        <v>2469</v>
      </c>
      <c r="E4545" s="28" t="s">
        <v>7275</v>
      </c>
      <c r="F4545" s="29" t="s">
        <v>2455</v>
      </c>
      <c r="G4545" s="29" t="s">
        <v>2083</v>
      </c>
      <c r="H4545" s="29" t="s">
        <v>2084</v>
      </c>
      <c r="I4545" s="29" t="s">
        <v>2083</v>
      </c>
    </row>
    <row r="4546" spans="1:9" x14ac:dyDescent="0.25">
      <c r="A4546" s="28" t="s">
        <v>4887</v>
      </c>
      <c r="B4546" s="28" t="s">
        <v>7287</v>
      </c>
      <c r="C4546" s="28" t="s">
        <v>3979</v>
      </c>
      <c r="D4546" s="28" t="s">
        <v>2475</v>
      </c>
      <c r="E4546" s="28" t="s">
        <v>7275</v>
      </c>
      <c r="F4546" s="29" t="s">
        <v>2191</v>
      </c>
      <c r="G4546" s="29" t="s">
        <v>2083</v>
      </c>
      <c r="H4546" s="29" t="s">
        <v>2084</v>
      </c>
      <c r="I4546" s="29" t="s">
        <v>2083</v>
      </c>
    </row>
    <row r="4547" spans="1:9" x14ac:dyDescent="0.25">
      <c r="A4547" s="28" t="s">
        <v>4887</v>
      </c>
      <c r="B4547" s="28" t="s">
        <v>7288</v>
      </c>
      <c r="C4547" s="28" t="s">
        <v>4823</v>
      </c>
      <c r="D4547" s="28" t="s">
        <v>2441</v>
      </c>
      <c r="E4547" s="28" t="s">
        <v>7275</v>
      </c>
      <c r="F4547" s="29" t="s">
        <v>2191</v>
      </c>
      <c r="G4547" s="29" t="s">
        <v>2083</v>
      </c>
      <c r="H4547" s="29" t="s">
        <v>2084</v>
      </c>
      <c r="I4547" s="29" t="s">
        <v>2083</v>
      </c>
    </row>
    <row r="4548" spans="1:9" x14ac:dyDescent="0.25">
      <c r="A4548" s="28" t="s">
        <v>4887</v>
      </c>
      <c r="B4548" s="28" t="s">
        <v>7289</v>
      </c>
      <c r="C4548" s="28" t="s">
        <v>4907</v>
      </c>
      <c r="D4548" s="28" t="s">
        <v>4907</v>
      </c>
      <c r="E4548" s="28" t="s">
        <v>7275</v>
      </c>
      <c r="F4548" s="29" t="s">
        <v>2191</v>
      </c>
      <c r="G4548" s="29" t="s">
        <v>2083</v>
      </c>
      <c r="H4548" s="29" t="s">
        <v>2084</v>
      </c>
      <c r="I4548" s="29" t="s">
        <v>2083</v>
      </c>
    </row>
    <row r="4549" spans="1:9" x14ac:dyDescent="0.25">
      <c r="A4549" s="28" t="s">
        <v>4887</v>
      </c>
      <c r="B4549" s="28" t="s">
        <v>7290</v>
      </c>
      <c r="C4549" s="28" t="s">
        <v>4826</v>
      </c>
      <c r="D4549" s="28" t="s">
        <v>2189</v>
      </c>
      <c r="E4549" s="28" t="s">
        <v>7291</v>
      </c>
      <c r="F4549" s="29" t="s">
        <v>2191</v>
      </c>
      <c r="G4549" s="29" t="s">
        <v>2083</v>
      </c>
      <c r="H4549" s="29" t="s">
        <v>2084</v>
      </c>
      <c r="I4549" s="29" t="s">
        <v>2083</v>
      </c>
    </row>
    <row r="4550" spans="1:9" x14ac:dyDescent="0.25">
      <c r="A4550" s="28" t="s">
        <v>4887</v>
      </c>
      <c r="B4550" s="28" t="s">
        <v>7292</v>
      </c>
      <c r="C4550" s="28" t="s">
        <v>3854</v>
      </c>
      <c r="D4550" s="28" t="s">
        <v>2198</v>
      </c>
      <c r="E4550" s="28" t="s">
        <v>7291</v>
      </c>
      <c r="F4550" s="29" t="s">
        <v>2198</v>
      </c>
      <c r="G4550" s="29" t="s">
        <v>2083</v>
      </c>
      <c r="H4550" s="29" t="s">
        <v>2084</v>
      </c>
      <c r="I4550" s="29" t="s">
        <v>2083</v>
      </c>
    </row>
    <row r="4551" spans="1:9" x14ac:dyDescent="0.25">
      <c r="A4551" s="28" t="s">
        <v>4887</v>
      </c>
      <c r="B4551" s="28" t="s">
        <v>7293</v>
      </c>
      <c r="C4551" s="28" t="s">
        <v>3971</v>
      </c>
      <c r="D4551" s="28" t="s">
        <v>2469</v>
      </c>
      <c r="E4551" s="28" t="s">
        <v>7291</v>
      </c>
      <c r="F4551" s="29" t="s">
        <v>2455</v>
      </c>
      <c r="G4551" s="29" t="s">
        <v>2083</v>
      </c>
      <c r="H4551" s="29" t="s">
        <v>2084</v>
      </c>
      <c r="I4551" s="29" t="s">
        <v>2083</v>
      </c>
    </row>
    <row r="4552" spans="1:9" x14ac:dyDescent="0.25">
      <c r="A4552" s="28" t="s">
        <v>4887</v>
      </c>
      <c r="B4552" s="28" t="s">
        <v>7294</v>
      </c>
      <c r="C4552" s="28" t="s">
        <v>2435</v>
      </c>
      <c r="D4552" s="28" t="s">
        <v>2435</v>
      </c>
      <c r="E4552" s="28" t="s">
        <v>7291</v>
      </c>
      <c r="F4552" s="29" t="s">
        <v>2191</v>
      </c>
      <c r="G4552" s="29" t="s">
        <v>2083</v>
      </c>
      <c r="H4552" s="29" t="s">
        <v>2084</v>
      </c>
      <c r="I4552" s="29" t="s">
        <v>2083</v>
      </c>
    </row>
    <row r="4553" spans="1:9" x14ac:dyDescent="0.25">
      <c r="A4553" s="28" t="s">
        <v>4887</v>
      </c>
      <c r="B4553" s="28" t="s">
        <v>7295</v>
      </c>
      <c r="C4553" s="28" t="s">
        <v>3979</v>
      </c>
      <c r="D4553" s="28" t="s">
        <v>2475</v>
      </c>
      <c r="E4553" s="28" t="s">
        <v>7291</v>
      </c>
      <c r="F4553" s="29" t="s">
        <v>2191</v>
      </c>
      <c r="G4553" s="29" t="s">
        <v>2083</v>
      </c>
      <c r="H4553" s="29" t="s">
        <v>2084</v>
      </c>
      <c r="I4553" s="29" t="s">
        <v>2083</v>
      </c>
    </row>
    <row r="4554" spans="1:9" x14ac:dyDescent="0.25">
      <c r="A4554" s="28" t="s">
        <v>4887</v>
      </c>
      <c r="B4554" s="28" t="s">
        <v>7296</v>
      </c>
      <c r="C4554" s="28" t="s">
        <v>4828</v>
      </c>
      <c r="D4554" s="28" t="s">
        <v>2438</v>
      </c>
      <c r="E4554" s="28" t="s">
        <v>7291</v>
      </c>
      <c r="F4554" s="29" t="s">
        <v>2191</v>
      </c>
      <c r="G4554" s="29" t="s">
        <v>2083</v>
      </c>
      <c r="H4554" s="29" t="s">
        <v>2084</v>
      </c>
      <c r="I4554" s="29" t="s">
        <v>2083</v>
      </c>
    </row>
    <row r="4555" spans="1:9" x14ac:dyDescent="0.25">
      <c r="A4555" s="28" t="s">
        <v>4887</v>
      </c>
      <c r="B4555" s="28" t="s">
        <v>7297</v>
      </c>
      <c r="C4555" s="28" t="s">
        <v>4823</v>
      </c>
      <c r="D4555" s="28" t="s">
        <v>2441</v>
      </c>
      <c r="E4555" s="28" t="s">
        <v>7291</v>
      </c>
      <c r="F4555" s="29" t="s">
        <v>2191</v>
      </c>
      <c r="G4555" s="29" t="s">
        <v>2083</v>
      </c>
      <c r="H4555" s="29" t="s">
        <v>2084</v>
      </c>
      <c r="I4555" s="29" t="s">
        <v>2083</v>
      </c>
    </row>
    <row r="4556" spans="1:9" x14ac:dyDescent="0.25">
      <c r="A4556" s="28" t="s">
        <v>4887</v>
      </c>
      <c r="B4556" s="28" t="s">
        <v>7298</v>
      </c>
      <c r="C4556" s="28" t="s">
        <v>3973</v>
      </c>
      <c r="D4556" s="28" t="s">
        <v>2569</v>
      </c>
      <c r="E4556" s="28" t="s">
        <v>7291</v>
      </c>
      <c r="F4556" s="29" t="s">
        <v>2198</v>
      </c>
      <c r="G4556" s="29" t="s">
        <v>2083</v>
      </c>
      <c r="H4556" s="29" t="s">
        <v>2084</v>
      </c>
      <c r="I4556" s="29" t="s">
        <v>2083</v>
      </c>
    </row>
    <row r="4557" spans="1:9" x14ac:dyDescent="0.25">
      <c r="A4557" s="28" t="s">
        <v>4887</v>
      </c>
      <c r="B4557" s="28" t="s">
        <v>7299</v>
      </c>
      <c r="C4557" s="28" t="s">
        <v>4826</v>
      </c>
      <c r="D4557" s="28" t="s">
        <v>2189</v>
      </c>
      <c r="E4557" s="28" t="s">
        <v>7110</v>
      </c>
      <c r="F4557" s="29" t="s">
        <v>2191</v>
      </c>
      <c r="G4557" s="29" t="s">
        <v>2083</v>
      </c>
      <c r="H4557" s="29" t="s">
        <v>2084</v>
      </c>
      <c r="I4557" s="29" t="s">
        <v>2083</v>
      </c>
    </row>
    <row r="4558" spans="1:9" x14ac:dyDescent="0.25">
      <c r="A4558" s="28" t="s">
        <v>4887</v>
      </c>
      <c r="B4558" s="28" t="s">
        <v>7300</v>
      </c>
      <c r="C4558" s="28" t="s">
        <v>4891</v>
      </c>
      <c r="D4558" s="28" t="s">
        <v>4891</v>
      </c>
      <c r="E4558" s="28" t="s">
        <v>7110</v>
      </c>
      <c r="F4558" s="29" t="s">
        <v>2191</v>
      </c>
      <c r="G4558" s="29" t="s">
        <v>2083</v>
      </c>
      <c r="H4558" s="29" t="s">
        <v>2084</v>
      </c>
      <c r="I4558" s="29" t="s">
        <v>2083</v>
      </c>
    </row>
    <row r="4559" spans="1:9" x14ac:dyDescent="0.25">
      <c r="A4559" s="28" t="s">
        <v>4887</v>
      </c>
      <c r="B4559" s="28" t="s">
        <v>7301</v>
      </c>
      <c r="C4559" s="28" t="s">
        <v>2435</v>
      </c>
      <c r="D4559" s="28" t="s">
        <v>2435</v>
      </c>
      <c r="E4559" s="28" t="s">
        <v>7110</v>
      </c>
      <c r="F4559" s="29" t="s">
        <v>2191</v>
      </c>
      <c r="G4559" s="29" t="s">
        <v>2083</v>
      </c>
      <c r="H4559" s="29" t="s">
        <v>2084</v>
      </c>
      <c r="I4559" s="29" t="s">
        <v>2083</v>
      </c>
    </row>
    <row r="4560" spans="1:9" x14ac:dyDescent="0.25">
      <c r="A4560" s="28" t="s">
        <v>4887</v>
      </c>
      <c r="B4560" s="28" t="s">
        <v>7302</v>
      </c>
      <c r="C4560" s="28" t="s">
        <v>3979</v>
      </c>
      <c r="D4560" s="28" t="s">
        <v>2475</v>
      </c>
      <c r="E4560" s="28" t="s">
        <v>7110</v>
      </c>
      <c r="F4560" s="29" t="s">
        <v>2191</v>
      </c>
      <c r="G4560" s="29" t="s">
        <v>2083</v>
      </c>
      <c r="H4560" s="29" t="s">
        <v>2084</v>
      </c>
      <c r="I4560" s="29" t="s">
        <v>2083</v>
      </c>
    </row>
    <row r="4561" spans="1:9" x14ac:dyDescent="0.25">
      <c r="A4561" s="28" t="s">
        <v>4887</v>
      </c>
      <c r="B4561" s="28" t="s">
        <v>7303</v>
      </c>
      <c r="C4561" s="28" t="s">
        <v>4828</v>
      </c>
      <c r="D4561" s="28" t="s">
        <v>2438</v>
      </c>
      <c r="E4561" s="28" t="s">
        <v>7110</v>
      </c>
      <c r="F4561" s="29" t="s">
        <v>2191</v>
      </c>
      <c r="G4561" s="29" t="s">
        <v>2083</v>
      </c>
      <c r="H4561" s="29" t="s">
        <v>2084</v>
      </c>
      <c r="I4561" s="29" t="s">
        <v>2083</v>
      </c>
    </row>
    <row r="4562" spans="1:9" x14ac:dyDescent="0.25">
      <c r="A4562" s="28" t="s">
        <v>4887</v>
      </c>
      <c r="B4562" s="28" t="s">
        <v>7304</v>
      </c>
      <c r="C4562" s="28" t="s">
        <v>4823</v>
      </c>
      <c r="D4562" s="28" t="s">
        <v>2441</v>
      </c>
      <c r="E4562" s="28" t="s">
        <v>7110</v>
      </c>
      <c r="F4562" s="29" t="s">
        <v>2191</v>
      </c>
      <c r="G4562" s="29" t="s">
        <v>2083</v>
      </c>
      <c r="H4562" s="29" t="s">
        <v>2084</v>
      </c>
      <c r="I4562" s="29" t="s">
        <v>2083</v>
      </c>
    </row>
    <row r="4563" spans="1:9" x14ac:dyDescent="0.25">
      <c r="A4563" s="28" t="s">
        <v>4887</v>
      </c>
      <c r="B4563" s="28" t="s">
        <v>7305</v>
      </c>
      <c r="C4563" s="28" t="s">
        <v>4826</v>
      </c>
      <c r="D4563" s="28" t="s">
        <v>2189</v>
      </c>
      <c r="E4563" s="28" t="s">
        <v>7144</v>
      </c>
      <c r="F4563" s="29" t="s">
        <v>2191</v>
      </c>
      <c r="G4563" s="29" t="s">
        <v>2083</v>
      </c>
      <c r="H4563" s="29" t="s">
        <v>2084</v>
      </c>
      <c r="I4563" s="29" t="s">
        <v>2083</v>
      </c>
    </row>
    <row r="4564" spans="1:9" x14ac:dyDescent="0.25">
      <c r="A4564" s="28" t="s">
        <v>4887</v>
      </c>
      <c r="B4564" s="28" t="s">
        <v>7306</v>
      </c>
      <c r="C4564" s="28" t="s">
        <v>3854</v>
      </c>
      <c r="D4564" s="28" t="s">
        <v>2198</v>
      </c>
      <c r="E4564" s="28" t="s">
        <v>7144</v>
      </c>
      <c r="F4564" s="29" t="s">
        <v>2198</v>
      </c>
      <c r="G4564" s="29" t="s">
        <v>2083</v>
      </c>
      <c r="H4564" s="29" t="s">
        <v>2084</v>
      </c>
      <c r="I4564" s="29" t="s">
        <v>2083</v>
      </c>
    </row>
    <row r="4565" spans="1:9" x14ac:dyDescent="0.25">
      <c r="A4565" s="28" t="s">
        <v>4887</v>
      </c>
      <c r="B4565" s="28" t="s">
        <v>7307</v>
      </c>
      <c r="C4565" s="28" t="s">
        <v>4891</v>
      </c>
      <c r="D4565" s="28" t="s">
        <v>4891</v>
      </c>
      <c r="E4565" s="28" t="s">
        <v>7144</v>
      </c>
      <c r="F4565" s="29" t="s">
        <v>2191</v>
      </c>
      <c r="G4565" s="29" t="s">
        <v>2083</v>
      </c>
      <c r="H4565" s="29" t="s">
        <v>2084</v>
      </c>
      <c r="I4565" s="29" t="s">
        <v>2083</v>
      </c>
    </row>
    <row r="4566" spans="1:9" x14ac:dyDescent="0.25">
      <c r="A4566" s="28" t="s">
        <v>4887</v>
      </c>
      <c r="B4566" s="28" t="s">
        <v>7308</v>
      </c>
      <c r="C4566" s="28" t="s">
        <v>2435</v>
      </c>
      <c r="D4566" s="28" t="s">
        <v>2435</v>
      </c>
      <c r="E4566" s="28" t="s">
        <v>7144</v>
      </c>
      <c r="F4566" s="29" t="s">
        <v>2191</v>
      </c>
      <c r="G4566" s="29" t="s">
        <v>2083</v>
      </c>
      <c r="H4566" s="29" t="s">
        <v>2084</v>
      </c>
      <c r="I4566" s="29" t="s">
        <v>2083</v>
      </c>
    </row>
    <row r="4567" spans="1:9" x14ac:dyDescent="0.25">
      <c r="A4567" s="28" t="s">
        <v>4887</v>
      </c>
      <c r="B4567" s="28" t="s">
        <v>7309</v>
      </c>
      <c r="C4567" s="28" t="s">
        <v>3979</v>
      </c>
      <c r="D4567" s="28" t="s">
        <v>2475</v>
      </c>
      <c r="E4567" s="28" t="s">
        <v>7144</v>
      </c>
      <c r="F4567" s="29" t="s">
        <v>2191</v>
      </c>
      <c r="G4567" s="29" t="s">
        <v>2083</v>
      </c>
      <c r="H4567" s="29" t="s">
        <v>2084</v>
      </c>
      <c r="I4567" s="29" t="s">
        <v>2083</v>
      </c>
    </row>
    <row r="4568" spans="1:9" x14ac:dyDescent="0.25">
      <c r="A4568" s="28" t="s">
        <v>4887</v>
      </c>
      <c r="B4568" s="28" t="s">
        <v>7310</v>
      </c>
      <c r="C4568" s="28" t="s">
        <v>4828</v>
      </c>
      <c r="D4568" s="28" t="s">
        <v>2438</v>
      </c>
      <c r="E4568" s="28" t="s">
        <v>7144</v>
      </c>
      <c r="F4568" s="29" t="s">
        <v>2191</v>
      </c>
      <c r="G4568" s="29" t="s">
        <v>2083</v>
      </c>
      <c r="H4568" s="29" t="s">
        <v>2084</v>
      </c>
      <c r="I4568" s="29" t="s">
        <v>2083</v>
      </c>
    </row>
    <row r="4569" spans="1:9" x14ac:dyDescent="0.25">
      <c r="A4569" s="28" t="s">
        <v>4887</v>
      </c>
      <c r="B4569" s="28" t="s">
        <v>7311</v>
      </c>
      <c r="C4569" s="28" t="s">
        <v>4823</v>
      </c>
      <c r="D4569" s="28" t="s">
        <v>2441</v>
      </c>
      <c r="E4569" s="28" t="s">
        <v>7144</v>
      </c>
      <c r="F4569" s="29" t="s">
        <v>2191</v>
      </c>
      <c r="G4569" s="29" t="s">
        <v>2083</v>
      </c>
      <c r="H4569" s="29" t="s">
        <v>2084</v>
      </c>
      <c r="I4569" s="29" t="s">
        <v>2083</v>
      </c>
    </row>
    <row r="4570" spans="1:9" x14ac:dyDescent="0.25">
      <c r="A4570" s="28" t="s">
        <v>4887</v>
      </c>
      <c r="B4570" s="28" t="s">
        <v>7312</v>
      </c>
      <c r="C4570" s="28" t="s">
        <v>4826</v>
      </c>
      <c r="D4570" s="28" t="s">
        <v>2189</v>
      </c>
      <c r="E4570" s="28" t="s">
        <v>7291</v>
      </c>
      <c r="F4570" s="29" t="s">
        <v>2191</v>
      </c>
      <c r="G4570" s="29" t="s">
        <v>2083</v>
      </c>
      <c r="H4570" s="29" t="s">
        <v>2084</v>
      </c>
      <c r="I4570" s="29" t="s">
        <v>2083</v>
      </c>
    </row>
    <row r="4571" spans="1:9" x14ac:dyDescent="0.25">
      <c r="A4571" s="28" t="s">
        <v>4887</v>
      </c>
      <c r="B4571" s="28" t="s">
        <v>7313</v>
      </c>
      <c r="C4571" s="28" t="s">
        <v>3854</v>
      </c>
      <c r="D4571" s="28" t="s">
        <v>2198</v>
      </c>
      <c r="E4571" s="28" t="s">
        <v>7291</v>
      </c>
      <c r="F4571" s="29" t="s">
        <v>2198</v>
      </c>
      <c r="G4571" s="29" t="s">
        <v>2083</v>
      </c>
      <c r="H4571" s="29" t="s">
        <v>2084</v>
      </c>
      <c r="I4571" s="29" t="s">
        <v>2083</v>
      </c>
    </row>
    <row r="4572" spans="1:9" x14ac:dyDescent="0.25">
      <c r="A4572" s="28" t="s">
        <v>4887</v>
      </c>
      <c r="B4572" s="28" t="s">
        <v>7314</v>
      </c>
      <c r="C4572" s="28" t="s">
        <v>3971</v>
      </c>
      <c r="D4572" s="28" t="s">
        <v>2469</v>
      </c>
      <c r="E4572" s="28" t="s">
        <v>7291</v>
      </c>
      <c r="F4572" s="29" t="s">
        <v>2455</v>
      </c>
      <c r="G4572" s="29" t="s">
        <v>2083</v>
      </c>
      <c r="H4572" s="29" t="s">
        <v>2084</v>
      </c>
      <c r="I4572" s="29" t="s">
        <v>2083</v>
      </c>
    </row>
    <row r="4573" spans="1:9" x14ac:dyDescent="0.25">
      <c r="A4573" s="28" t="s">
        <v>4887</v>
      </c>
      <c r="B4573" s="28" t="s">
        <v>7315</v>
      </c>
      <c r="C4573" s="28" t="s">
        <v>2435</v>
      </c>
      <c r="D4573" s="28" t="s">
        <v>2435</v>
      </c>
      <c r="E4573" s="28" t="s">
        <v>7291</v>
      </c>
      <c r="F4573" s="29" t="s">
        <v>2191</v>
      </c>
      <c r="G4573" s="29" t="s">
        <v>2083</v>
      </c>
      <c r="H4573" s="29" t="s">
        <v>2084</v>
      </c>
      <c r="I4573" s="29" t="s">
        <v>2083</v>
      </c>
    </row>
    <row r="4574" spans="1:9" x14ac:dyDescent="0.25">
      <c r="A4574" s="28" t="s">
        <v>4887</v>
      </c>
      <c r="B4574" s="28" t="s">
        <v>7316</v>
      </c>
      <c r="C4574" s="28" t="s">
        <v>3979</v>
      </c>
      <c r="D4574" s="28" t="s">
        <v>2475</v>
      </c>
      <c r="E4574" s="28" t="s">
        <v>7291</v>
      </c>
      <c r="F4574" s="29" t="s">
        <v>2191</v>
      </c>
      <c r="G4574" s="29" t="s">
        <v>2083</v>
      </c>
      <c r="H4574" s="29" t="s">
        <v>2084</v>
      </c>
      <c r="I4574" s="29" t="s">
        <v>2083</v>
      </c>
    </row>
    <row r="4575" spans="1:9" x14ac:dyDescent="0.25">
      <c r="A4575" s="28" t="s">
        <v>4887</v>
      </c>
      <c r="B4575" s="28" t="s">
        <v>7317</v>
      </c>
      <c r="C4575" s="28" t="s">
        <v>4823</v>
      </c>
      <c r="D4575" s="28" t="s">
        <v>2441</v>
      </c>
      <c r="E4575" s="28" t="s">
        <v>7291</v>
      </c>
      <c r="F4575" s="29" t="s">
        <v>2191</v>
      </c>
      <c r="G4575" s="29" t="s">
        <v>2083</v>
      </c>
      <c r="H4575" s="29" t="s">
        <v>2084</v>
      </c>
      <c r="I4575" s="29" t="s">
        <v>2083</v>
      </c>
    </row>
    <row r="4576" spans="1:9" x14ac:dyDescent="0.25">
      <c r="A4576" s="28" t="s">
        <v>4887</v>
      </c>
      <c r="B4576" s="28" t="s">
        <v>7318</v>
      </c>
      <c r="C4576" s="28" t="s">
        <v>4826</v>
      </c>
      <c r="D4576" s="28" t="s">
        <v>2189</v>
      </c>
      <c r="E4576" s="28" t="s">
        <v>7150</v>
      </c>
      <c r="F4576" s="29" t="s">
        <v>2191</v>
      </c>
      <c r="G4576" s="29" t="s">
        <v>2083</v>
      </c>
      <c r="H4576" s="29" t="s">
        <v>2084</v>
      </c>
      <c r="I4576" s="29" t="s">
        <v>2083</v>
      </c>
    </row>
    <row r="4577" spans="1:9" x14ac:dyDescent="0.25">
      <c r="A4577" s="28" t="s">
        <v>4887</v>
      </c>
      <c r="B4577" s="28" t="s">
        <v>7319</v>
      </c>
      <c r="C4577" s="28" t="s">
        <v>5876</v>
      </c>
      <c r="D4577" s="28" t="s">
        <v>5876</v>
      </c>
      <c r="E4577" s="28" t="s">
        <v>7150</v>
      </c>
      <c r="F4577" s="29" t="s">
        <v>3023</v>
      </c>
      <c r="G4577" s="29" t="s">
        <v>2083</v>
      </c>
      <c r="H4577" s="29" t="s">
        <v>2084</v>
      </c>
      <c r="I4577" s="29" t="s">
        <v>2083</v>
      </c>
    </row>
    <row r="4578" spans="1:9" x14ac:dyDescent="0.25">
      <c r="A4578" s="28" t="s">
        <v>4887</v>
      </c>
      <c r="B4578" s="28" t="s">
        <v>7320</v>
      </c>
      <c r="C4578" s="28" t="s">
        <v>3854</v>
      </c>
      <c r="D4578" s="28" t="s">
        <v>2198</v>
      </c>
      <c r="E4578" s="28" t="s">
        <v>7150</v>
      </c>
      <c r="F4578" s="29" t="s">
        <v>2198</v>
      </c>
      <c r="G4578" s="29" t="s">
        <v>2083</v>
      </c>
      <c r="H4578" s="29" t="s">
        <v>2084</v>
      </c>
      <c r="I4578" s="29" t="s">
        <v>2083</v>
      </c>
    </row>
    <row r="4579" spans="1:9" x14ac:dyDescent="0.25">
      <c r="A4579" s="28" t="s">
        <v>4887</v>
      </c>
      <c r="B4579" s="28" t="s">
        <v>7321</v>
      </c>
      <c r="C4579" s="28" t="s">
        <v>3864</v>
      </c>
      <c r="D4579" s="28" t="s">
        <v>3347</v>
      </c>
      <c r="E4579" s="28" t="s">
        <v>7150</v>
      </c>
      <c r="F4579" s="29" t="s">
        <v>2191</v>
      </c>
      <c r="G4579" s="29" t="s">
        <v>2083</v>
      </c>
      <c r="H4579" s="29" t="s">
        <v>2084</v>
      </c>
      <c r="I4579" s="29" t="s">
        <v>2083</v>
      </c>
    </row>
    <row r="4580" spans="1:9" x14ac:dyDescent="0.25">
      <c r="A4580" s="28" t="s">
        <v>4887</v>
      </c>
      <c r="B4580" s="28" t="s">
        <v>7322</v>
      </c>
      <c r="C4580" s="28" t="s">
        <v>2435</v>
      </c>
      <c r="D4580" s="28" t="s">
        <v>2435</v>
      </c>
      <c r="E4580" s="28" t="s">
        <v>7150</v>
      </c>
      <c r="F4580" s="29" t="s">
        <v>2191</v>
      </c>
      <c r="G4580" s="29" t="s">
        <v>2083</v>
      </c>
      <c r="H4580" s="29" t="s">
        <v>2084</v>
      </c>
      <c r="I4580" s="29" t="s">
        <v>2083</v>
      </c>
    </row>
    <row r="4581" spans="1:9" x14ac:dyDescent="0.25">
      <c r="A4581" s="28" t="s">
        <v>4887</v>
      </c>
      <c r="B4581" s="28" t="s">
        <v>7323</v>
      </c>
      <c r="C4581" s="28" t="s">
        <v>3979</v>
      </c>
      <c r="D4581" s="28" t="s">
        <v>2475</v>
      </c>
      <c r="E4581" s="28" t="s">
        <v>7150</v>
      </c>
      <c r="F4581" s="29" t="s">
        <v>2191</v>
      </c>
      <c r="G4581" s="29" t="s">
        <v>2083</v>
      </c>
      <c r="H4581" s="29" t="s">
        <v>2084</v>
      </c>
      <c r="I4581" s="29" t="s">
        <v>2083</v>
      </c>
    </row>
    <row r="4582" spans="1:9" x14ac:dyDescent="0.25">
      <c r="A4582" s="28" t="s">
        <v>4887</v>
      </c>
      <c r="B4582" s="28" t="s">
        <v>7324</v>
      </c>
      <c r="C4582" s="28" t="s">
        <v>4823</v>
      </c>
      <c r="D4582" s="28" t="s">
        <v>2441</v>
      </c>
      <c r="E4582" s="28" t="s">
        <v>7150</v>
      </c>
      <c r="F4582" s="29" t="s">
        <v>2191</v>
      </c>
      <c r="G4582" s="29" t="s">
        <v>2083</v>
      </c>
      <c r="H4582" s="29" t="s">
        <v>2084</v>
      </c>
      <c r="I4582" s="29" t="s">
        <v>2083</v>
      </c>
    </row>
    <row r="4583" spans="1:9" x14ac:dyDescent="0.25">
      <c r="A4583" s="28" t="s">
        <v>4887</v>
      </c>
      <c r="B4583" s="28" t="s">
        <v>7325</v>
      </c>
      <c r="C4583" s="28" t="s">
        <v>4826</v>
      </c>
      <c r="D4583" s="28" t="s">
        <v>2189</v>
      </c>
      <c r="E4583" s="28" t="s">
        <v>7188</v>
      </c>
      <c r="F4583" s="29" t="s">
        <v>2191</v>
      </c>
      <c r="G4583" s="29" t="s">
        <v>2083</v>
      </c>
      <c r="H4583" s="29" t="s">
        <v>2084</v>
      </c>
      <c r="I4583" s="29" t="s">
        <v>2083</v>
      </c>
    </row>
    <row r="4584" spans="1:9" x14ac:dyDescent="0.25">
      <c r="A4584" s="28" t="s">
        <v>4887</v>
      </c>
      <c r="B4584" s="28" t="s">
        <v>7326</v>
      </c>
      <c r="C4584" s="28" t="s">
        <v>3854</v>
      </c>
      <c r="D4584" s="28" t="s">
        <v>2198</v>
      </c>
      <c r="E4584" s="28" t="s">
        <v>7188</v>
      </c>
      <c r="F4584" s="29" t="s">
        <v>2198</v>
      </c>
      <c r="G4584" s="29" t="s">
        <v>2083</v>
      </c>
      <c r="H4584" s="29" t="s">
        <v>2084</v>
      </c>
      <c r="I4584" s="29" t="s">
        <v>2083</v>
      </c>
    </row>
    <row r="4585" spans="1:9" x14ac:dyDescent="0.25">
      <c r="A4585" s="28" t="s">
        <v>4887</v>
      </c>
      <c r="B4585" s="28" t="s">
        <v>7327</v>
      </c>
      <c r="C4585" s="28" t="s">
        <v>3864</v>
      </c>
      <c r="D4585" s="28" t="s">
        <v>3347</v>
      </c>
      <c r="E4585" s="28" t="s">
        <v>7188</v>
      </c>
      <c r="F4585" s="29" t="s">
        <v>2191</v>
      </c>
      <c r="G4585" s="29" t="s">
        <v>2083</v>
      </c>
      <c r="H4585" s="29" t="s">
        <v>2084</v>
      </c>
      <c r="I4585" s="29" t="s">
        <v>2083</v>
      </c>
    </row>
    <row r="4586" spans="1:9" x14ac:dyDescent="0.25">
      <c r="A4586" s="28" t="s">
        <v>4887</v>
      </c>
      <c r="B4586" s="28" t="s">
        <v>7328</v>
      </c>
      <c r="C4586" s="28" t="s">
        <v>3971</v>
      </c>
      <c r="D4586" s="28" t="s">
        <v>2469</v>
      </c>
      <c r="E4586" s="28" t="s">
        <v>7188</v>
      </c>
      <c r="F4586" s="29" t="s">
        <v>2455</v>
      </c>
      <c r="G4586" s="29" t="s">
        <v>2083</v>
      </c>
      <c r="H4586" s="29" t="s">
        <v>2084</v>
      </c>
      <c r="I4586" s="29" t="s">
        <v>2083</v>
      </c>
    </row>
    <row r="4587" spans="1:9" x14ac:dyDescent="0.25">
      <c r="A4587" s="28" t="s">
        <v>4887</v>
      </c>
      <c r="B4587" s="28" t="s">
        <v>7329</v>
      </c>
      <c r="C4587" s="28" t="s">
        <v>2435</v>
      </c>
      <c r="D4587" s="28" t="s">
        <v>2435</v>
      </c>
      <c r="E4587" s="28" t="s">
        <v>7188</v>
      </c>
      <c r="F4587" s="29" t="s">
        <v>2191</v>
      </c>
      <c r="G4587" s="29" t="s">
        <v>2083</v>
      </c>
      <c r="H4587" s="29" t="s">
        <v>2084</v>
      </c>
      <c r="I4587" s="29" t="s">
        <v>2083</v>
      </c>
    </row>
    <row r="4588" spans="1:9" x14ac:dyDescent="0.25">
      <c r="A4588" s="28" t="s">
        <v>4887</v>
      </c>
      <c r="B4588" s="28" t="s">
        <v>7330</v>
      </c>
      <c r="C4588" s="28" t="s">
        <v>6128</v>
      </c>
      <c r="D4588" s="28" t="s">
        <v>3044</v>
      </c>
      <c r="E4588" s="28" t="s">
        <v>7188</v>
      </c>
      <c r="F4588" s="29" t="s">
        <v>2483</v>
      </c>
      <c r="G4588" s="29" t="s">
        <v>2083</v>
      </c>
      <c r="H4588" s="29" t="s">
        <v>2084</v>
      </c>
      <c r="I4588" s="29" t="s">
        <v>2083</v>
      </c>
    </row>
    <row r="4589" spans="1:9" x14ac:dyDescent="0.25">
      <c r="A4589" s="28" t="s">
        <v>4887</v>
      </c>
      <c r="B4589" s="28" t="s">
        <v>7331</v>
      </c>
      <c r="C4589" s="28" t="s">
        <v>3979</v>
      </c>
      <c r="D4589" s="28" t="s">
        <v>2475</v>
      </c>
      <c r="E4589" s="28" t="s">
        <v>7188</v>
      </c>
      <c r="F4589" s="29" t="s">
        <v>2191</v>
      </c>
      <c r="G4589" s="29" t="s">
        <v>2083</v>
      </c>
      <c r="H4589" s="29" t="s">
        <v>2084</v>
      </c>
      <c r="I4589" s="29" t="s">
        <v>2083</v>
      </c>
    </row>
    <row r="4590" spans="1:9" x14ac:dyDescent="0.25">
      <c r="A4590" s="28" t="s">
        <v>4887</v>
      </c>
      <c r="B4590" s="28" t="s">
        <v>7332</v>
      </c>
      <c r="C4590" s="28" t="s">
        <v>4828</v>
      </c>
      <c r="D4590" s="28" t="s">
        <v>2438</v>
      </c>
      <c r="E4590" s="28" t="s">
        <v>7188</v>
      </c>
      <c r="F4590" s="29" t="s">
        <v>2191</v>
      </c>
      <c r="G4590" s="29" t="s">
        <v>2083</v>
      </c>
      <c r="H4590" s="29" t="s">
        <v>2084</v>
      </c>
      <c r="I4590" s="29" t="s">
        <v>2083</v>
      </c>
    </row>
    <row r="4591" spans="1:9" x14ac:dyDescent="0.25">
      <c r="A4591" s="28" t="s">
        <v>4887</v>
      </c>
      <c r="B4591" s="28" t="s">
        <v>7333</v>
      </c>
      <c r="C4591" s="28" t="s">
        <v>4823</v>
      </c>
      <c r="D4591" s="28" t="s">
        <v>2441</v>
      </c>
      <c r="E4591" s="28" t="s">
        <v>7188</v>
      </c>
      <c r="F4591" s="29" t="s">
        <v>2191</v>
      </c>
      <c r="G4591" s="29" t="s">
        <v>2083</v>
      </c>
      <c r="H4591" s="29" t="s">
        <v>2084</v>
      </c>
      <c r="I4591" s="29" t="s">
        <v>2083</v>
      </c>
    </row>
    <row r="4592" spans="1:9" x14ac:dyDescent="0.25">
      <c r="A4592" s="28" t="s">
        <v>4887</v>
      </c>
      <c r="B4592" s="28" t="s">
        <v>7334</v>
      </c>
      <c r="C4592" s="28" t="s">
        <v>3916</v>
      </c>
      <c r="D4592" s="28" t="s">
        <v>2477</v>
      </c>
      <c r="E4592" s="28" t="s">
        <v>7188</v>
      </c>
      <c r="F4592" s="29" t="s">
        <v>2478</v>
      </c>
      <c r="G4592" s="29" t="s">
        <v>2083</v>
      </c>
      <c r="H4592" s="29" t="s">
        <v>2084</v>
      </c>
      <c r="I4592" s="29" t="s">
        <v>2083</v>
      </c>
    </row>
    <row r="4593" spans="1:9" x14ac:dyDescent="0.25">
      <c r="A4593" s="28" t="s">
        <v>4887</v>
      </c>
      <c r="B4593" s="28" t="s">
        <v>7335</v>
      </c>
      <c r="C4593" s="28" t="s">
        <v>3854</v>
      </c>
      <c r="D4593" s="28" t="s">
        <v>2198</v>
      </c>
      <c r="E4593" s="28" t="s">
        <v>7291</v>
      </c>
      <c r="F4593" s="29" t="s">
        <v>2198</v>
      </c>
      <c r="G4593" s="29" t="s">
        <v>2083</v>
      </c>
      <c r="H4593" s="29" t="s">
        <v>2084</v>
      </c>
      <c r="I4593" s="29" t="s">
        <v>2083</v>
      </c>
    </row>
    <row r="4594" spans="1:9" x14ac:dyDescent="0.25">
      <c r="A4594" s="28" t="s">
        <v>4887</v>
      </c>
      <c r="B4594" s="28" t="s">
        <v>7336</v>
      </c>
      <c r="C4594" s="28" t="s">
        <v>3864</v>
      </c>
      <c r="D4594" s="28" t="s">
        <v>3347</v>
      </c>
      <c r="E4594" s="28" t="s">
        <v>7291</v>
      </c>
      <c r="F4594" s="29" t="s">
        <v>2191</v>
      </c>
      <c r="G4594" s="29" t="s">
        <v>2083</v>
      </c>
      <c r="H4594" s="29" t="s">
        <v>2084</v>
      </c>
      <c r="I4594" s="29" t="s">
        <v>2083</v>
      </c>
    </row>
    <row r="4595" spans="1:9" x14ac:dyDescent="0.25">
      <c r="A4595" s="28" t="s">
        <v>4887</v>
      </c>
      <c r="B4595" s="28" t="s">
        <v>7337</v>
      </c>
      <c r="C4595" s="28" t="s">
        <v>3971</v>
      </c>
      <c r="D4595" s="28" t="s">
        <v>2469</v>
      </c>
      <c r="E4595" s="28" t="s">
        <v>7291</v>
      </c>
      <c r="F4595" s="29" t="s">
        <v>2455</v>
      </c>
      <c r="G4595" s="29" t="s">
        <v>2083</v>
      </c>
      <c r="H4595" s="29" t="s">
        <v>2084</v>
      </c>
      <c r="I4595" s="29" t="s">
        <v>2083</v>
      </c>
    </row>
    <row r="4596" spans="1:9" x14ac:dyDescent="0.25">
      <c r="A4596" s="28" t="s">
        <v>4887</v>
      </c>
      <c r="B4596" s="28" t="s">
        <v>7338</v>
      </c>
      <c r="C4596" s="28" t="s">
        <v>3979</v>
      </c>
      <c r="D4596" s="28" t="s">
        <v>2475</v>
      </c>
      <c r="E4596" s="28" t="s">
        <v>7291</v>
      </c>
      <c r="F4596" s="29" t="s">
        <v>2191</v>
      </c>
      <c r="G4596" s="29" t="s">
        <v>2083</v>
      </c>
      <c r="H4596" s="29" t="s">
        <v>2084</v>
      </c>
      <c r="I4596" s="29" t="s">
        <v>2083</v>
      </c>
    </row>
    <row r="4597" spans="1:9" x14ac:dyDescent="0.25">
      <c r="A4597" s="28" t="s">
        <v>4887</v>
      </c>
      <c r="B4597" s="28" t="s">
        <v>7339</v>
      </c>
      <c r="C4597" s="28" t="s">
        <v>4823</v>
      </c>
      <c r="D4597" s="28" t="s">
        <v>2441</v>
      </c>
      <c r="E4597" s="28" t="s">
        <v>7291</v>
      </c>
      <c r="F4597" s="29" t="s">
        <v>2191</v>
      </c>
      <c r="G4597" s="29" t="s">
        <v>2083</v>
      </c>
      <c r="H4597" s="29" t="s">
        <v>2084</v>
      </c>
      <c r="I4597" s="29" t="s">
        <v>2083</v>
      </c>
    </row>
    <row r="4598" spans="1:9" x14ac:dyDescent="0.25">
      <c r="A4598" s="28" t="s">
        <v>4887</v>
      </c>
      <c r="B4598" s="28" t="s">
        <v>7340</v>
      </c>
      <c r="C4598" s="28" t="s">
        <v>4826</v>
      </c>
      <c r="D4598" s="28" t="s">
        <v>2189</v>
      </c>
      <c r="E4598" s="28" t="s">
        <v>7144</v>
      </c>
      <c r="F4598" s="29" t="s">
        <v>2191</v>
      </c>
      <c r="G4598" s="29" t="s">
        <v>2083</v>
      </c>
      <c r="H4598" s="29" t="s">
        <v>2084</v>
      </c>
      <c r="I4598" s="29" t="s">
        <v>2083</v>
      </c>
    </row>
    <row r="4599" spans="1:9" x14ac:dyDescent="0.25">
      <c r="A4599" s="28" t="s">
        <v>4887</v>
      </c>
      <c r="B4599" s="28" t="s">
        <v>7341</v>
      </c>
      <c r="C4599" s="28" t="s">
        <v>3854</v>
      </c>
      <c r="D4599" s="28" t="s">
        <v>2198</v>
      </c>
      <c r="E4599" s="28" t="s">
        <v>7144</v>
      </c>
      <c r="F4599" s="29" t="s">
        <v>2198</v>
      </c>
      <c r="G4599" s="29" t="s">
        <v>2083</v>
      </c>
      <c r="H4599" s="29" t="s">
        <v>2084</v>
      </c>
      <c r="I4599" s="29" t="s">
        <v>2083</v>
      </c>
    </row>
    <row r="4600" spans="1:9" x14ac:dyDescent="0.25">
      <c r="A4600" s="28" t="s">
        <v>4887</v>
      </c>
      <c r="B4600" s="28" t="s">
        <v>7342</v>
      </c>
      <c r="C4600" s="28" t="s">
        <v>3971</v>
      </c>
      <c r="D4600" s="28" t="s">
        <v>2469</v>
      </c>
      <c r="E4600" s="28" t="s">
        <v>7144</v>
      </c>
      <c r="F4600" s="29" t="s">
        <v>2455</v>
      </c>
      <c r="G4600" s="29" t="s">
        <v>2083</v>
      </c>
      <c r="H4600" s="29" t="s">
        <v>2084</v>
      </c>
      <c r="I4600" s="29" t="s">
        <v>2083</v>
      </c>
    </row>
    <row r="4601" spans="1:9" x14ac:dyDescent="0.25">
      <c r="A4601" s="28" t="s">
        <v>4887</v>
      </c>
      <c r="B4601" s="28" t="s">
        <v>7343</v>
      </c>
      <c r="C4601" s="28" t="s">
        <v>2435</v>
      </c>
      <c r="D4601" s="28" t="s">
        <v>2435</v>
      </c>
      <c r="E4601" s="28" t="s">
        <v>7144</v>
      </c>
      <c r="F4601" s="29" t="s">
        <v>2191</v>
      </c>
      <c r="G4601" s="29" t="s">
        <v>2083</v>
      </c>
      <c r="H4601" s="29" t="s">
        <v>2084</v>
      </c>
      <c r="I4601" s="29" t="s">
        <v>2083</v>
      </c>
    </row>
    <row r="4602" spans="1:9" x14ac:dyDescent="0.25">
      <c r="A4602" s="28" t="s">
        <v>4887</v>
      </c>
      <c r="B4602" s="28" t="s">
        <v>7344</v>
      </c>
      <c r="C4602" s="28" t="s">
        <v>3979</v>
      </c>
      <c r="D4602" s="28" t="s">
        <v>2475</v>
      </c>
      <c r="E4602" s="28" t="s">
        <v>7144</v>
      </c>
      <c r="F4602" s="29" t="s">
        <v>2191</v>
      </c>
      <c r="G4602" s="29" t="s">
        <v>2083</v>
      </c>
      <c r="H4602" s="29" t="s">
        <v>2084</v>
      </c>
      <c r="I4602" s="29" t="s">
        <v>2083</v>
      </c>
    </row>
    <row r="4603" spans="1:9" x14ac:dyDescent="0.25">
      <c r="A4603" s="28" t="s">
        <v>4887</v>
      </c>
      <c r="B4603" s="28" t="s">
        <v>7345</v>
      </c>
      <c r="C4603" s="28" t="s">
        <v>4828</v>
      </c>
      <c r="D4603" s="28" t="s">
        <v>2438</v>
      </c>
      <c r="E4603" s="28" t="s">
        <v>7144</v>
      </c>
      <c r="F4603" s="29" t="s">
        <v>2191</v>
      </c>
      <c r="G4603" s="29" t="s">
        <v>2083</v>
      </c>
      <c r="H4603" s="29" t="s">
        <v>2084</v>
      </c>
      <c r="I4603" s="29" t="s">
        <v>2083</v>
      </c>
    </row>
    <row r="4604" spans="1:9" x14ac:dyDescent="0.25">
      <c r="A4604" s="28" t="s">
        <v>4887</v>
      </c>
      <c r="B4604" s="28" t="s">
        <v>7346</v>
      </c>
      <c r="C4604" s="28" t="s">
        <v>4823</v>
      </c>
      <c r="D4604" s="28" t="s">
        <v>2441</v>
      </c>
      <c r="E4604" s="28" t="s">
        <v>7144</v>
      </c>
      <c r="F4604" s="29" t="s">
        <v>2191</v>
      </c>
      <c r="G4604" s="29" t="s">
        <v>2083</v>
      </c>
      <c r="H4604" s="29" t="s">
        <v>2084</v>
      </c>
      <c r="I4604" s="29" t="s">
        <v>2083</v>
      </c>
    </row>
    <row r="4605" spans="1:9" x14ac:dyDescent="0.25">
      <c r="A4605" s="28" t="s">
        <v>4887</v>
      </c>
      <c r="B4605" s="28" t="s">
        <v>7347</v>
      </c>
      <c r="C4605" s="28" t="s">
        <v>4891</v>
      </c>
      <c r="D4605" s="28" t="s">
        <v>4891</v>
      </c>
      <c r="E4605" s="28" t="s">
        <v>7166</v>
      </c>
      <c r="F4605" s="29" t="s">
        <v>2191</v>
      </c>
      <c r="G4605" s="29" t="s">
        <v>2083</v>
      </c>
      <c r="H4605" s="29" t="s">
        <v>2084</v>
      </c>
      <c r="I4605" s="29" t="s">
        <v>2083</v>
      </c>
    </row>
    <row r="4606" spans="1:9" x14ac:dyDescent="0.25">
      <c r="A4606" s="28" t="s">
        <v>4887</v>
      </c>
      <c r="B4606" s="28" t="s">
        <v>7348</v>
      </c>
      <c r="C4606" s="28" t="s">
        <v>4823</v>
      </c>
      <c r="D4606" s="28" t="s">
        <v>2441</v>
      </c>
      <c r="E4606" s="28" t="s">
        <v>7166</v>
      </c>
      <c r="F4606" s="29" t="s">
        <v>2191</v>
      </c>
      <c r="G4606" s="29" t="s">
        <v>2083</v>
      </c>
      <c r="H4606" s="29" t="s">
        <v>2084</v>
      </c>
      <c r="I4606" s="29" t="s">
        <v>2083</v>
      </c>
    </row>
    <row r="4607" spans="1:9" x14ac:dyDescent="0.25">
      <c r="A4607" s="28" t="s">
        <v>4887</v>
      </c>
      <c r="B4607" s="28" t="s">
        <v>7349</v>
      </c>
      <c r="C4607" s="28" t="s">
        <v>4826</v>
      </c>
      <c r="D4607" s="28" t="s">
        <v>2189</v>
      </c>
      <c r="E4607" s="28" t="s">
        <v>7166</v>
      </c>
      <c r="F4607" s="29" t="s">
        <v>2191</v>
      </c>
      <c r="G4607" s="29" t="s">
        <v>2083</v>
      </c>
      <c r="H4607" s="29" t="s">
        <v>2084</v>
      </c>
      <c r="I4607" s="29" t="s">
        <v>2083</v>
      </c>
    </row>
    <row r="4608" spans="1:9" x14ac:dyDescent="0.25">
      <c r="A4608" s="28" t="s">
        <v>4887</v>
      </c>
      <c r="B4608" s="28" t="s">
        <v>7350</v>
      </c>
      <c r="C4608" s="28" t="s">
        <v>3854</v>
      </c>
      <c r="D4608" s="28" t="s">
        <v>2198</v>
      </c>
      <c r="E4608" s="28" t="s">
        <v>7166</v>
      </c>
      <c r="F4608" s="29" t="s">
        <v>2198</v>
      </c>
      <c r="G4608" s="29" t="s">
        <v>2083</v>
      </c>
      <c r="H4608" s="29" t="s">
        <v>2084</v>
      </c>
      <c r="I4608" s="29" t="s">
        <v>2083</v>
      </c>
    </row>
    <row r="4609" spans="1:9" x14ac:dyDescent="0.25">
      <c r="A4609" s="28" t="s">
        <v>4887</v>
      </c>
      <c r="B4609" s="28" t="s">
        <v>7351</v>
      </c>
      <c r="C4609" s="28" t="s">
        <v>4891</v>
      </c>
      <c r="D4609" s="28" t="s">
        <v>4891</v>
      </c>
      <c r="E4609" s="28" t="s">
        <v>7166</v>
      </c>
      <c r="F4609" s="29" t="s">
        <v>2191</v>
      </c>
      <c r="G4609" s="29" t="s">
        <v>2083</v>
      </c>
      <c r="H4609" s="29" t="s">
        <v>2084</v>
      </c>
      <c r="I4609" s="29" t="s">
        <v>2083</v>
      </c>
    </row>
    <row r="4610" spans="1:9" x14ac:dyDescent="0.25">
      <c r="A4610" s="28" t="s">
        <v>4887</v>
      </c>
      <c r="B4610" s="28" t="s">
        <v>7352</v>
      </c>
      <c r="C4610" s="28" t="s">
        <v>3971</v>
      </c>
      <c r="D4610" s="28" t="s">
        <v>2469</v>
      </c>
      <c r="E4610" s="28" t="s">
        <v>7166</v>
      </c>
      <c r="F4610" s="29" t="s">
        <v>2455</v>
      </c>
      <c r="G4610" s="29" t="s">
        <v>2083</v>
      </c>
      <c r="H4610" s="29" t="s">
        <v>2084</v>
      </c>
      <c r="I4610" s="29" t="s">
        <v>2083</v>
      </c>
    </row>
    <row r="4611" spans="1:9" x14ac:dyDescent="0.25">
      <c r="A4611" s="28" t="s">
        <v>4887</v>
      </c>
      <c r="B4611" s="28" t="s">
        <v>7353</v>
      </c>
      <c r="C4611" s="28" t="s">
        <v>2435</v>
      </c>
      <c r="D4611" s="28" t="s">
        <v>2435</v>
      </c>
      <c r="E4611" s="28" t="s">
        <v>7166</v>
      </c>
      <c r="F4611" s="29" t="s">
        <v>2191</v>
      </c>
      <c r="G4611" s="29" t="s">
        <v>2083</v>
      </c>
      <c r="H4611" s="29" t="s">
        <v>2084</v>
      </c>
      <c r="I4611" s="29" t="s">
        <v>2083</v>
      </c>
    </row>
    <row r="4612" spans="1:9" x14ac:dyDescent="0.25">
      <c r="A4612" s="28" t="s">
        <v>4887</v>
      </c>
      <c r="B4612" s="28" t="s">
        <v>7354</v>
      </c>
      <c r="C4612" s="28" t="s">
        <v>3979</v>
      </c>
      <c r="D4612" s="28" t="s">
        <v>2475</v>
      </c>
      <c r="E4612" s="28" t="s">
        <v>7166</v>
      </c>
      <c r="F4612" s="29" t="s">
        <v>2191</v>
      </c>
      <c r="G4612" s="29" t="s">
        <v>2083</v>
      </c>
      <c r="H4612" s="29" t="s">
        <v>2084</v>
      </c>
      <c r="I4612" s="29" t="s">
        <v>2083</v>
      </c>
    </row>
    <row r="4613" spans="1:9" x14ac:dyDescent="0.25">
      <c r="A4613" s="28" t="s">
        <v>4887</v>
      </c>
      <c r="B4613" s="28" t="s">
        <v>7355</v>
      </c>
      <c r="C4613" s="28" t="s">
        <v>4828</v>
      </c>
      <c r="D4613" s="28" t="s">
        <v>2438</v>
      </c>
      <c r="E4613" s="28" t="s">
        <v>7166</v>
      </c>
      <c r="F4613" s="29" t="s">
        <v>2191</v>
      </c>
      <c r="G4613" s="29" t="s">
        <v>2083</v>
      </c>
      <c r="H4613" s="29" t="s">
        <v>2084</v>
      </c>
      <c r="I4613" s="29" t="s">
        <v>2083</v>
      </c>
    </row>
    <row r="4614" spans="1:9" x14ac:dyDescent="0.25">
      <c r="A4614" s="28" t="s">
        <v>4887</v>
      </c>
      <c r="B4614" s="28" t="s">
        <v>7356</v>
      </c>
      <c r="C4614" s="28" t="s">
        <v>4823</v>
      </c>
      <c r="D4614" s="28" t="s">
        <v>2441</v>
      </c>
      <c r="E4614" s="28" t="s">
        <v>7166</v>
      </c>
      <c r="F4614" s="29" t="s">
        <v>2191</v>
      </c>
      <c r="G4614" s="29" t="s">
        <v>2083</v>
      </c>
      <c r="H4614" s="29" t="s">
        <v>2084</v>
      </c>
      <c r="I4614" s="29" t="s">
        <v>2083</v>
      </c>
    </row>
    <row r="4615" spans="1:9" x14ac:dyDescent="0.25">
      <c r="A4615" s="28" t="s">
        <v>4887</v>
      </c>
      <c r="B4615" s="28" t="s">
        <v>7357</v>
      </c>
      <c r="C4615" s="28" t="s">
        <v>4826</v>
      </c>
      <c r="D4615" s="28" t="s">
        <v>2189</v>
      </c>
      <c r="E4615" s="28" t="s">
        <v>4953</v>
      </c>
      <c r="F4615" s="29" t="s">
        <v>2191</v>
      </c>
      <c r="G4615" s="29" t="s">
        <v>2083</v>
      </c>
      <c r="H4615" s="29" t="s">
        <v>2084</v>
      </c>
      <c r="I4615" s="29" t="s">
        <v>2083</v>
      </c>
    </row>
    <row r="4616" spans="1:9" x14ac:dyDescent="0.25">
      <c r="A4616" s="28" t="s">
        <v>4887</v>
      </c>
      <c r="B4616" s="28" t="s">
        <v>7358</v>
      </c>
      <c r="C4616" s="28" t="s">
        <v>3854</v>
      </c>
      <c r="D4616" s="28" t="s">
        <v>2198</v>
      </c>
      <c r="E4616" s="28" t="s">
        <v>4953</v>
      </c>
      <c r="F4616" s="29" t="s">
        <v>2198</v>
      </c>
      <c r="G4616" s="29" t="s">
        <v>2083</v>
      </c>
      <c r="H4616" s="29" t="s">
        <v>2084</v>
      </c>
      <c r="I4616" s="29" t="s">
        <v>2083</v>
      </c>
    </row>
    <row r="4617" spans="1:9" x14ac:dyDescent="0.25">
      <c r="A4617" s="28" t="s">
        <v>4887</v>
      </c>
      <c r="B4617" s="28" t="s">
        <v>7359</v>
      </c>
      <c r="C4617" s="28" t="s">
        <v>3971</v>
      </c>
      <c r="D4617" s="28" t="s">
        <v>2469</v>
      </c>
      <c r="E4617" s="28" t="s">
        <v>4953</v>
      </c>
      <c r="F4617" s="29" t="s">
        <v>2455</v>
      </c>
      <c r="G4617" s="29" t="s">
        <v>2083</v>
      </c>
      <c r="H4617" s="29" t="s">
        <v>2084</v>
      </c>
      <c r="I4617" s="29" t="s">
        <v>2083</v>
      </c>
    </row>
    <row r="4618" spans="1:9" x14ac:dyDescent="0.25">
      <c r="A4618" s="28" t="s">
        <v>4887</v>
      </c>
      <c r="B4618" s="28" t="s">
        <v>7360</v>
      </c>
      <c r="C4618" s="28" t="s">
        <v>2435</v>
      </c>
      <c r="D4618" s="28" t="s">
        <v>2435</v>
      </c>
      <c r="E4618" s="28" t="s">
        <v>4953</v>
      </c>
      <c r="F4618" s="29" t="s">
        <v>2191</v>
      </c>
      <c r="G4618" s="29" t="s">
        <v>2083</v>
      </c>
      <c r="H4618" s="29" t="s">
        <v>2084</v>
      </c>
      <c r="I4618" s="29" t="s">
        <v>2083</v>
      </c>
    </row>
    <row r="4619" spans="1:9" x14ac:dyDescent="0.25">
      <c r="A4619" s="28" t="s">
        <v>4887</v>
      </c>
      <c r="B4619" s="28" t="s">
        <v>7361</v>
      </c>
      <c r="C4619" s="28" t="s">
        <v>6128</v>
      </c>
      <c r="D4619" s="28" t="s">
        <v>3044</v>
      </c>
      <c r="E4619" s="28" t="s">
        <v>4953</v>
      </c>
      <c r="F4619" s="29" t="s">
        <v>2483</v>
      </c>
      <c r="G4619" s="29" t="s">
        <v>2083</v>
      </c>
      <c r="H4619" s="29" t="s">
        <v>2084</v>
      </c>
      <c r="I4619" s="29" t="s">
        <v>2083</v>
      </c>
    </row>
    <row r="4620" spans="1:9" x14ac:dyDescent="0.25">
      <c r="A4620" s="28" t="s">
        <v>4887</v>
      </c>
      <c r="B4620" s="28" t="s">
        <v>7362</v>
      </c>
      <c r="C4620" s="28" t="s">
        <v>3979</v>
      </c>
      <c r="D4620" s="28" t="s">
        <v>2475</v>
      </c>
      <c r="E4620" s="28" t="s">
        <v>4953</v>
      </c>
      <c r="F4620" s="29" t="s">
        <v>2191</v>
      </c>
      <c r="G4620" s="29" t="s">
        <v>2083</v>
      </c>
      <c r="H4620" s="29" t="s">
        <v>2084</v>
      </c>
      <c r="I4620" s="29" t="s">
        <v>2083</v>
      </c>
    </row>
    <row r="4621" spans="1:9" x14ac:dyDescent="0.25">
      <c r="A4621" s="28" t="s">
        <v>4887</v>
      </c>
      <c r="B4621" s="28" t="s">
        <v>7363</v>
      </c>
      <c r="C4621" s="28" t="s">
        <v>4828</v>
      </c>
      <c r="D4621" s="28" t="s">
        <v>2438</v>
      </c>
      <c r="E4621" s="28" t="s">
        <v>4953</v>
      </c>
      <c r="F4621" s="29" t="s">
        <v>2191</v>
      </c>
      <c r="G4621" s="29" t="s">
        <v>2083</v>
      </c>
      <c r="H4621" s="29" t="s">
        <v>2084</v>
      </c>
      <c r="I4621" s="29" t="s">
        <v>2083</v>
      </c>
    </row>
    <row r="4622" spans="1:9" x14ac:dyDescent="0.25">
      <c r="A4622" s="28" t="s">
        <v>4887</v>
      </c>
      <c r="B4622" s="28" t="s">
        <v>7364</v>
      </c>
      <c r="C4622" s="28" t="s">
        <v>4823</v>
      </c>
      <c r="D4622" s="28" t="s">
        <v>2441</v>
      </c>
      <c r="E4622" s="28" t="s">
        <v>4953</v>
      </c>
      <c r="F4622" s="29" t="s">
        <v>2191</v>
      </c>
      <c r="G4622" s="29" t="s">
        <v>2083</v>
      </c>
      <c r="H4622" s="29" t="s">
        <v>2084</v>
      </c>
      <c r="I4622" s="29" t="s">
        <v>2083</v>
      </c>
    </row>
    <row r="4623" spans="1:9" x14ac:dyDescent="0.25">
      <c r="A4623" s="28" t="s">
        <v>4887</v>
      </c>
      <c r="B4623" s="28" t="s">
        <v>7365</v>
      </c>
      <c r="C4623" s="28" t="s">
        <v>4826</v>
      </c>
      <c r="D4623" s="28" t="s">
        <v>2189</v>
      </c>
      <c r="E4623" s="28" t="s">
        <v>4953</v>
      </c>
      <c r="F4623" s="29" t="s">
        <v>2191</v>
      </c>
      <c r="G4623" s="29" t="s">
        <v>2083</v>
      </c>
      <c r="H4623" s="29" t="s">
        <v>2084</v>
      </c>
      <c r="I4623" s="29" t="s">
        <v>2083</v>
      </c>
    </row>
    <row r="4624" spans="1:9" x14ac:dyDescent="0.25">
      <c r="A4624" s="28" t="s">
        <v>4887</v>
      </c>
      <c r="B4624" s="28" t="s">
        <v>7366</v>
      </c>
      <c r="C4624" s="28" t="s">
        <v>3854</v>
      </c>
      <c r="D4624" s="28" t="s">
        <v>2198</v>
      </c>
      <c r="E4624" s="28" t="s">
        <v>4953</v>
      </c>
      <c r="F4624" s="29" t="s">
        <v>2198</v>
      </c>
      <c r="G4624" s="29" t="s">
        <v>2083</v>
      </c>
      <c r="H4624" s="29" t="s">
        <v>2084</v>
      </c>
      <c r="I4624" s="29" t="s">
        <v>2083</v>
      </c>
    </row>
    <row r="4625" spans="1:9" x14ac:dyDescent="0.25">
      <c r="A4625" s="28" t="s">
        <v>4887</v>
      </c>
      <c r="B4625" s="28" t="s">
        <v>7367</v>
      </c>
      <c r="C4625" s="28" t="s">
        <v>2435</v>
      </c>
      <c r="D4625" s="28" t="s">
        <v>2435</v>
      </c>
      <c r="E4625" s="28" t="s">
        <v>4953</v>
      </c>
      <c r="F4625" s="29" t="s">
        <v>2191</v>
      </c>
      <c r="G4625" s="29" t="s">
        <v>2083</v>
      </c>
      <c r="H4625" s="29" t="s">
        <v>2084</v>
      </c>
      <c r="I4625" s="29" t="s">
        <v>2083</v>
      </c>
    </row>
    <row r="4626" spans="1:9" x14ac:dyDescent="0.25">
      <c r="A4626" s="28" t="s">
        <v>4887</v>
      </c>
      <c r="B4626" s="28" t="s">
        <v>7368</v>
      </c>
      <c r="C4626" s="28" t="s">
        <v>6128</v>
      </c>
      <c r="D4626" s="28" t="s">
        <v>3044</v>
      </c>
      <c r="E4626" s="28" t="s">
        <v>4953</v>
      </c>
      <c r="F4626" s="29" t="s">
        <v>2483</v>
      </c>
      <c r="G4626" s="29" t="s">
        <v>2083</v>
      </c>
      <c r="H4626" s="29" t="s">
        <v>2084</v>
      </c>
      <c r="I4626" s="29" t="s">
        <v>2083</v>
      </c>
    </row>
    <row r="4627" spans="1:9" x14ac:dyDescent="0.25">
      <c r="A4627" s="28" t="s">
        <v>4887</v>
      </c>
      <c r="B4627" s="28" t="s">
        <v>7369</v>
      </c>
      <c r="C4627" s="28" t="s">
        <v>3979</v>
      </c>
      <c r="D4627" s="28" t="s">
        <v>2475</v>
      </c>
      <c r="E4627" s="28" t="s">
        <v>4953</v>
      </c>
      <c r="F4627" s="29" t="s">
        <v>2191</v>
      </c>
      <c r="G4627" s="29" t="s">
        <v>2083</v>
      </c>
      <c r="H4627" s="29" t="s">
        <v>2084</v>
      </c>
      <c r="I4627" s="29" t="s">
        <v>2083</v>
      </c>
    </row>
    <row r="4628" spans="1:9" x14ac:dyDescent="0.25">
      <c r="A4628" s="28" t="s">
        <v>4887</v>
      </c>
      <c r="B4628" s="28" t="s">
        <v>7370</v>
      </c>
      <c r="C4628" s="28" t="s">
        <v>4828</v>
      </c>
      <c r="D4628" s="28" t="s">
        <v>2438</v>
      </c>
      <c r="E4628" s="28" t="s">
        <v>4953</v>
      </c>
      <c r="F4628" s="29" t="s">
        <v>2191</v>
      </c>
      <c r="G4628" s="29" t="s">
        <v>2083</v>
      </c>
      <c r="H4628" s="29" t="s">
        <v>2084</v>
      </c>
      <c r="I4628" s="29" t="s">
        <v>2083</v>
      </c>
    </row>
    <row r="4629" spans="1:9" x14ac:dyDescent="0.25">
      <c r="A4629" s="28" t="s">
        <v>4887</v>
      </c>
      <c r="B4629" s="28" t="s">
        <v>7371</v>
      </c>
      <c r="C4629" s="28" t="s">
        <v>4823</v>
      </c>
      <c r="D4629" s="28" t="s">
        <v>2441</v>
      </c>
      <c r="E4629" s="28" t="s">
        <v>4953</v>
      </c>
      <c r="F4629" s="29" t="s">
        <v>2191</v>
      </c>
      <c r="G4629" s="29" t="s">
        <v>2083</v>
      </c>
      <c r="H4629" s="29" t="s">
        <v>2084</v>
      </c>
      <c r="I4629" s="29" t="s">
        <v>2083</v>
      </c>
    </row>
    <row r="4630" spans="1:9" x14ac:dyDescent="0.25">
      <c r="A4630" s="28" t="s">
        <v>4887</v>
      </c>
      <c r="B4630" s="28" t="s">
        <v>7372</v>
      </c>
      <c r="C4630" s="28" t="s">
        <v>4826</v>
      </c>
      <c r="D4630" s="28" t="s">
        <v>2189</v>
      </c>
      <c r="E4630" s="28" t="s">
        <v>2559</v>
      </c>
      <c r="F4630" s="29" t="s">
        <v>2191</v>
      </c>
      <c r="G4630" s="29" t="s">
        <v>2083</v>
      </c>
      <c r="H4630" s="29" t="s">
        <v>2084</v>
      </c>
      <c r="I4630" s="29" t="s">
        <v>2083</v>
      </c>
    </row>
    <row r="4631" spans="1:9" x14ac:dyDescent="0.25">
      <c r="A4631" s="28" t="s">
        <v>4887</v>
      </c>
      <c r="B4631" s="28" t="s">
        <v>7373</v>
      </c>
      <c r="C4631" s="28" t="s">
        <v>7231</v>
      </c>
      <c r="D4631" s="28" t="s">
        <v>7231</v>
      </c>
      <c r="E4631" s="28" t="s">
        <v>2559</v>
      </c>
      <c r="F4631" s="29" t="s">
        <v>2191</v>
      </c>
      <c r="G4631" s="29" t="s">
        <v>2083</v>
      </c>
      <c r="H4631" s="29" t="s">
        <v>2084</v>
      </c>
      <c r="I4631" s="29" t="s">
        <v>2083</v>
      </c>
    </row>
    <row r="4632" spans="1:9" x14ac:dyDescent="0.25">
      <c r="A4632" s="28" t="s">
        <v>4887</v>
      </c>
      <c r="B4632" s="28" t="s">
        <v>7374</v>
      </c>
      <c r="C4632" s="28" t="s">
        <v>2435</v>
      </c>
      <c r="D4632" s="28" t="s">
        <v>2435</v>
      </c>
      <c r="E4632" s="28" t="s">
        <v>2559</v>
      </c>
      <c r="F4632" s="29" t="s">
        <v>2191</v>
      </c>
      <c r="G4632" s="29" t="s">
        <v>2083</v>
      </c>
      <c r="H4632" s="29" t="s">
        <v>2084</v>
      </c>
      <c r="I4632" s="29" t="s">
        <v>2083</v>
      </c>
    </row>
    <row r="4633" spans="1:9" x14ac:dyDescent="0.25">
      <c r="A4633" s="28" t="s">
        <v>4887</v>
      </c>
      <c r="B4633" s="28" t="s">
        <v>7375</v>
      </c>
      <c r="C4633" s="28" t="s">
        <v>4823</v>
      </c>
      <c r="D4633" s="28" t="s">
        <v>2441</v>
      </c>
      <c r="E4633" s="28" t="s">
        <v>2559</v>
      </c>
      <c r="F4633" s="29" t="s">
        <v>2191</v>
      </c>
      <c r="G4633" s="29" t="s">
        <v>2083</v>
      </c>
      <c r="H4633" s="29" t="s">
        <v>2084</v>
      </c>
      <c r="I4633" s="29" t="s">
        <v>2083</v>
      </c>
    </row>
    <row r="4634" spans="1:9" x14ac:dyDescent="0.25">
      <c r="A4634" s="28" t="s">
        <v>4887</v>
      </c>
      <c r="B4634" s="28" t="s">
        <v>7376</v>
      </c>
      <c r="C4634" s="28" t="s">
        <v>4907</v>
      </c>
      <c r="D4634" s="28" t="s">
        <v>4907</v>
      </c>
      <c r="E4634" s="28" t="s">
        <v>2559</v>
      </c>
      <c r="F4634" s="29" t="s">
        <v>2191</v>
      </c>
      <c r="G4634" s="29" t="s">
        <v>2083</v>
      </c>
      <c r="H4634" s="29" t="s">
        <v>2084</v>
      </c>
      <c r="I4634" s="29" t="s">
        <v>2083</v>
      </c>
    </row>
    <row r="4635" spans="1:9" x14ac:dyDescent="0.25">
      <c r="A4635" s="28" t="s">
        <v>4887</v>
      </c>
      <c r="B4635" s="28" t="s">
        <v>7377</v>
      </c>
      <c r="C4635" s="28" t="s">
        <v>4826</v>
      </c>
      <c r="D4635" s="28" t="s">
        <v>2189</v>
      </c>
      <c r="E4635" s="28" t="s">
        <v>2559</v>
      </c>
      <c r="F4635" s="29" t="s">
        <v>2191</v>
      </c>
      <c r="G4635" s="29" t="s">
        <v>2083</v>
      </c>
      <c r="H4635" s="29" t="s">
        <v>2084</v>
      </c>
      <c r="I4635" s="29" t="s">
        <v>2083</v>
      </c>
    </row>
    <row r="4636" spans="1:9" x14ac:dyDescent="0.25">
      <c r="A4636" s="28" t="s">
        <v>4887</v>
      </c>
      <c r="B4636" s="28" t="s">
        <v>7378</v>
      </c>
      <c r="C4636" s="28" t="s">
        <v>7231</v>
      </c>
      <c r="D4636" s="28" t="s">
        <v>7231</v>
      </c>
      <c r="E4636" s="28" t="s">
        <v>2559</v>
      </c>
      <c r="F4636" s="29" t="s">
        <v>2191</v>
      </c>
      <c r="G4636" s="29" t="s">
        <v>2083</v>
      </c>
      <c r="H4636" s="29" t="s">
        <v>2084</v>
      </c>
      <c r="I4636" s="29" t="s">
        <v>2083</v>
      </c>
    </row>
    <row r="4637" spans="1:9" x14ac:dyDescent="0.25">
      <c r="A4637" s="28" t="s">
        <v>4887</v>
      </c>
      <c r="B4637" s="28" t="s">
        <v>7379</v>
      </c>
      <c r="C4637" s="28" t="s">
        <v>4823</v>
      </c>
      <c r="D4637" s="28" t="s">
        <v>2441</v>
      </c>
      <c r="E4637" s="28" t="s">
        <v>2559</v>
      </c>
      <c r="F4637" s="29" t="s">
        <v>2191</v>
      </c>
      <c r="G4637" s="29" t="s">
        <v>2083</v>
      </c>
      <c r="H4637" s="29" t="s">
        <v>2084</v>
      </c>
      <c r="I4637" s="29" t="s">
        <v>2083</v>
      </c>
    </row>
    <row r="4638" spans="1:9" x14ac:dyDescent="0.25">
      <c r="A4638" s="28" t="s">
        <v>4887</v>
      </c>
      <c r="B4638" s="28" t="s">
        <v>7380</v>
      </c>
      <c r="C4638" s="28" t="s">
        <v>4826</v>
      </c>
      <c r="D4638" s="28" t="s">
        <v>2189</v>
      </c>
      <c r="E4638" s="28" t="s">
        <v>7166</v>
      </c>
      <c r="F4638" s="29" t="s">
        <v>2191</v>
      </c>
      <c r="G4638" s="29" t="s">
        <v>2083</v>
      </c>
      <c r="H4638" s="29" t="s">
        <v>2084</v>
      </c>
      <c r="I4638" s="29" t="s">
        <v>2083</v>
      </c>
    </row>
    <row r="4639" spans="1:9" x14ac:dyDescent="0.25">
      <c r="A4639" s="28" t="s">
        <v>4887</v>
      </c>
      <c r="B4639" s="28" t="s">
        <v>7381</v>
      </c>
      <c r="C4639" s="28" t="s">
        <v>3854</v>
      </c>
      <c r="D4639" s="28" t="s">
        <v>2198</v>
      </c>
      <c r="E4639" s="28" t="s">
        <v>7166</v>
      </c>
      <c r="F4639" s="29" t="s">
        <v>2198</v>
      </c>
      <c r="G4639" s="29" t="s">
        <v>2083</v>
      </c>
      <c r="H4639" s="29" t="s">
        <v>2084</v>
      </c>
      <c r="I4639" s="29" t="s">
        <v>2083</v>
      </c>
    </row>
    <row r="4640" spans="1:9" x14ac:dyDescent="0.25">
      <c r="A4640" s="28" t="s">
        <v>4887</v>
      </c>
      <c r="B4640" s="28" t="s">
        <v>7382</v>
      </c>
      <c r="C4640" s="28" t="s">
        <v>4891</v>
      </c>
      <c r="D4640" s="28" t="s">
        <v>4891</v>
      </c>
      <c r="E4640" s="28" t="s">
        <v>7166</v>
      </c>
      <c r="F4640" s="29" t="s">
        <v>2191</v>
      </c>
      <c r="G4640" s="29" t="s">
        <v>2083</v>
      </c>
      <c r="H4640" s="29" t="s">
        <v>2084</v>
      </c>
      <c r="I4640" s="29" t="s">
        <v>2083</v>
      </c>
    </row>
    <row r="4641" spans="1:9" x14ac:dyDescent="0.25">
      <c r="A4641" s="28" t="s">
        <v>4887</v>
      </c>
      <c r="B4641" s="28" t="s">
        <v>7383</v>
      </c>
      <c r="C4641" s="28" t="s">
        <v>3979</v>
      </c>
      <c r="D4641" s="28" t="s">
        <v>2475</v>
      </c>
      <c r="E4641" s="28" t="s">
        <v>7166</v>
      </c>
      <c r="F4641" s="29" t="s">
        <v>2191</v>
      </c>
      <c r="G4641" s="29" t="s">
        <v>2083</v>
      </c>
      <c r="H4641" s="29" t="s">
        <v>2084</v>
      </c>
      <c r="I4641" s="29" t="s">
        <v>2083</v>
      </c>
    </row>
    <row r="4642" spans="1:9" x14ac:dyDescent="0.25">
      <c r="A4642" s="28" t="s">
        <v>4887</v>
      </c>
      <c r="B4642" s="28" t="s">
        <v>7384</v>
      </c>
      <c r="C4642" s="28" t="s">
        <v>4823</v>
      </c>
      <c r="D4642" s="28" t="s">
        <v>2441</v>
      </c>
      <c r="E4642" s="28" t="s">
        <v>7166</v>
      </c>
      <c r="F4642" s="29" t="s">
        <v>2191</v>
      </c>
      <c r="G4642" s="29" t="s">
        <v>2083</v>
      </c>
      <c r="H4642" s="29" t="s">
        <v>2084</v>
      </c>
      <c r="I4642" s="29" t="s">
        <v>2083</v>
      </c>
    </row>
    <row r="4643" spans="1:9" x14ac:dyDescent="0.25">
      <c r="A4643" s="28" t="s">
        <v>4887</v>
      </c>
      <c r="B4643" s="28" t="s">
        <v>7385</v>
      </c>
      <c r="C4643" s="28" t="s">
        <v>4826</v>
      </c>
      <c r="D4643" s="28" t="s">
        <v>2189</v>
      </c>
      <c r="E4643" s="28" t="s">
        <v>7166</v>
      </c>
      <c r="F4643" s="29" t="s">
        <v>2191</v>
      </c>
      <c r="G4643" s="29" t="s">
        <v>2083</v>
      </c>
      <c r="H4643" s="29" t="s">
        <v>2084</v>
      </c>
      <c r="I4643" s="29" t="s">
        <v>2083</v>
      </c>
    </row>
    <row r="4644" spans="1:9" x14ac:dyDescent="0.25">
      <c r="A4644" s="28" t="s">
        <v>4887</v>
      </c>
      <c r="B4644" s="28" t="s">
        <v>7386</v>
      </c>
      <c r="C4644" s="28" t="s">
        <v>3854</v>
      </c>
      <c r="D4644" s="28" t="s">
        <v>2198</v>
      </c>
      <c r="E4644" s="28" t="s">
        <v>7166</v>
      </c>
      <c r="F4644" s="29" t="s">
        <v>2198</v>
      </c>
      <c r="G4644" s="29" t="s">
        <v>2083</v>
      </c>
      <c r="H4644" s="29" t="s">
        <v>2084</v>
      </c>
      <c r="I4644" s="29" t="s">
        <v>2083</v>
      </c>
    </row>
    <row r="4645" spans="1:9" x14ac:dyDescent="0.25">
      <c r="A4645" s="28" t="s">
        <v>4887</v>
      </c>
      <c r="B4645" s="28" t="s">
        <v>7387</v>
      </c>
      <c r="C4645" s="28" t="s">
        <v>3864</v>
      </c>
      <c r="D4645" s="28" t="s">
        <v>3347</v>
      </c>
      <c r="E4645" s="28" t="s">
        <v>7166</v>
      </c>
      <c r="F4645" s="29" t="s">
        <v>2191</v>
      </c>
      <c r="G4645" s="29" t="s">
        <v>2083</v>
      </c>
      <c r="H4645" s="29" t="s">
        <v>2084</v>
      </c>
      <c r="I4645" s="29" t="s">
        <v>2083</v>
      </c>
    </row>
    <row r="4646" spans="1:9" x14ac:dyDescent="0.25">
      <c r="A4646" s="28" t="s">
        <v>4887</v>
      </c>
      <c r="B4646" s="28" t="s">
        <v>7388</v>
      </c>
      <c r="C4646" s="28" t="s">
        <v>4891</v>
      </c>
      <c r="D4646" s="28" t="s">
        <v>4891</v>
      </c>
      <c r="E4646" s="28" t="s">
        <v>7166</v>
      </c>
      <c r="F4646" s="29" t="s">
        <v>2191</v>
      </c>
      <c r="G4646" s="29" t="s">
        <v>2083</v>
      </c>
      <c r="H4646" s="29" t="s">
        <v>2084</v>
      </c>
      <c r="I4646" s="29" t="s">
        <v>2083</v>
      </c>
    </row>
    <row r="4647" spans="1:9" x14ac:dyDescent="0.25">
      <c r="A4647" s="28" t="s">
        <v>4887</v>
      </c>
      <c r="B4647" s="28" t="s">
        <v>7389</v>
      </c>
      <c r="C4647" s="28" t="s">
        <v>2435</v>
      </c>
      <c r="D4647" s="28" t="s">
        <v>2435</v>
      </c>
      <c r="E4647" s="28" t="s">
        <v>7166</v>
      </c>
      <c r="F4647" s="29" t="s">
        <v>2191</v>
      </c>
      <c r="G4647" s="29" t="s">
        <v>2083</v>
      </c>
      <c r="H4647" s="29" t="s">
        <v>2084</v>
      </c>
      <c r="I4647" s="29" t="s">
        <v>2083</v>
      </c>
    </row>
    <row r="4648" spans="1:9" x14ac:dyDescent="0.25">
      <c r="A4648" s="28" t="s">
        <v>4887</v>
      </c>
      <c r="B4648" s="28" t="s">
        <v>7390</v>
      </c>
      <c r="C4648" s="28" t="s">
        <v>3979</v>
      </c>
      <c r="D4648" s="28" t="s">
        <v>2475</v>
      </c>
      <c r="E4648" s="28" t="s">
        <v>7166</v>
      </c>
      <c r="F4648" s="29" t="s">
        <v>2191</v>
      </c>
      <c r="G4648" s="29" t="s">
        <v>2083</v>
      </c>
      <c r="H4648" s="29" t="s">
        <v>2084</v>
      </c>
      <c r="I4648" s="29" t="s">
        <v>2083</v>
      </c>
    </row>
    <row r="4649" spans="1:9" x14ac:dyDescent="0.25">
      <c r="A4649" s="28" t="s">
        <v>4887</v>
      </c>
      <c r="B4649" s="28" t="s">
        <v>7391</v>
      </c>
      <c r="C4649" s="28" t="s">
        <v>4828</v>
      </c>
      <c r="D4649" s="28" t="s">
        <v>2438</v>
      </c>
      <c r="E4649" s="28" t="s">
        <v>7166</v>
      </c>
      <c r="F4649" s="29" t="s">
        <v>2191</v>
      </c>
      <c r="G4649" s="29" t="s">
        <v>2083</v>
      </c>
      <c r="H4649" s="29" t="s">
        <v>2084</v>
      </c>
      <c r="I4649" s="29" t="s">
        <v>2083</v>
      </c>
    </row>
    <row r="4650" spans="1:9" x14ac:dyDescent="0.25">
      <c r="A4650" s="28" t="s">
        <v>4887</v>
      </c>
      <c r="B4650" s="28" t="s">
        <v>7392</v>
      </c>
      <c r="C4650" s="28" t="s">
        <v>4823</v>
      </c>
      <c r="D4650" s="28" t="s">
        <v>2441</v>
      </c>
      <c r="E4650" s="28" t="s">
        <v>7166</v>
      </c>
      <c r="F4650" s="29" t="s">
        <v>2191</v>
      </c>
      <c r="G4650" s="29" t="s">
        <v>2083</v>
      </c>
      <c r="H4650" s="29" t="s">
        <v>2084</v>
      </c>
      <c r="I4650" s="29" t="s">
        <v>2083</v>
      </c>
    </row>
    <row r="4651" spans="1:9" x14ac:dyDescent="0.25">
      <c r="A4651" s="28" t="s">
        <v>4887</v>
      </c>
      <c r="B4651" s="28" t="s">
        <v>7393</v>
      </c>
      <c r="C4651" s="28" t="s">
        <v>4826</v>
      </c>
      <c r="D4651" s="28" t="s">
        <v>2189</v>
      </c>
      <c r="E4651" s="28" t="s">
        <v>4953</v>
      </c>
      <c r="F4651" s="29" t="s">
        <v>2191</v>
      </c>
      <c r="G4651" s="29" t="s">
        <v>2083</v>
      </c>
      <c r="H4651" s="29" t="s">
        <v>2084</v>
      </c>
      <c r="I4651" s="29" t="s">
        <v>2083</v>
      </c>
    </row>
    <row r="4652" spans="1:9" x14ac:dyDescent="0.25">
      <c r="A4652" s="28" t="s">
        <v>4887</v>
      </c>
      <c r="B4652" s="28" t="s">
        <v>7394</v>
      </c>
      <c r="C4652" s="28" t="s">
        <v>3854</v>
      </c>
      <c r="D4652" s="28" t="s">
        <v>2198</v>
      </c>
      <c r="E4652" s="28" t="s">
        <v>4953</v>
      </c>
      <c r="F4652" s="29" t="s">
        <v>2198</v>
      </c>
      <c r="G4652" s="29" t="s">
        <v>2083</v>
      </c>
      <c r="H4652" s="29" t="s">
        <v>2084</v>
      </c>
      <c r="I4652" s="29" t="s">
        <v>2083</v>
      </c>
    </row>
    <row r="4653" spans="1:9" x14ac:dyDescent="0.25">
      <c r="A4653" s="28" t="s">
        <v>4887</v>
      </c>
      <c r="B4653" s="28" t="s">
        <v>7395</v>
      </c>
      <c r="C4653" s="28" t="s">
        <v>2435</v>
      </c>
      <c r="D4653" s="28" t="s">
        <v>2435</v>
      </c>
      <c r="E4653" s="28" t="s">
        <v>4953</v>
      </c>
      <c r="F4653" s="29" t="s">
        <v>2191</v>
      </c>
      <c r="G4653" s="29" t="s">
        <v>2083</v>
      </c>
      <c r="H4653" s="29" t="s">
        <v>2084</v>
      </c>
      <c r="I4653" s="29" t="s">
        <v>2083</v>
      </c>
    </row>
    <row r="4654" spans="1:9" x14ac:dyDescent="0.25">
      <c r="A4654" s="28" t="s">
        <v>4887</v>
      </c>
      <c r="B4654" s="28" t="s">
        <v>7396</v>
      </c>
      <c r="C4654" s="28" t="s">
        <v>3979</v>
      </c>
      <c r="D4654" s="28" t="s">
        <v>2475</v>
      </c>
      <c r="E4654" s="28" t="s">
        <v>4953</v>
      </c>
      <c r="F4654" s="29" t="s">
        <v>2191</v>
      </c>
      <c r="G4654" s="29" t="s">
        <v>2083</v>
      </c>
      <c r="H4654" s="29" t="s">
        <v>2084</v>
      </c>
      <c r="I4654" s="29" t="s">
        <v>2083</v>
      </c>
    </row>
    <row r="4655" spans="1:9" x14ac:dyDescent="0.25">
      <c r="A4655" s="28" t="s">
        <v>4887</v>
      </c>
      <c r="B4655" s="28" t="s">
        <v>7397</v>
      </c>
      <c r="C4655" s="28" t="s">
        <v>4823</v>
      </c>
      <c r="D4655" s="28" t="s">
        <v>2441</v>
      </c>
      <c r="E4655" s="28" t="s">
        <v>4953</v>
      </c>
      <c r="F4655" s="29" t="s">
        <v>2191</v>
      </c>
      <c r="G4655" s="29" t="s">
        <v>2083</v>
      </c>
      <c r="H4655" s="29" t="s">
        <v>2084</v>
      </c>
      <c r="I4655" s="29" t="s">
        <v>2083</v>
      </c>
    </row>
    <row r="4656" spans="1:9" x14ac:dyDescent="0.25">
      <c r="A4656" s="28" t="s">
        <v>4887</v>
      </c>
      <c r="B4656" s="28" t="s">
        <v>7398</v>
      </c>
      <c r="C4656" s="28" t="s">
        <v>4826</v>
      </c>
      <c r="D4656" s="28" t="s">
        <v>2189</v>
      </c>
      <c r="E4656" s="28" t="s">
        <v>4953</v>
      </c>
      <c r="F4656" s="29" t="s">
        <v>2191</v>
      </c>
      <c r="G4656" s="29" t="s">
        <v>2083</v>
      </c>
      <c r="H4656" s="29" t="s">
        <v>2084</v>
      </c>
      <c r="I4656" s="29" t="s">
        <v>2083</v>
      </c>
    </row>
    <row r="4657" spans="1:9" x14ac:dyDescent="0.25">
      <c r="A4657" s="28" t="s">
        <v>4887</v>
      </c>
      <c r="B4657" s="28" t="s">
        <v>7399</v>
      </c>
      <c r="C4657" s="28" t="s">
        <v>3854</v>
      </c>
      <c r="D4657" s="28" t="s">
        <v>2198</v>
      </c>
      <c r="E4657" s="28" t="s">
        <v>4953</v>
      </c>
      <c r="F4657" s="29" t="s">
        <v>2198</v>
      </c>
      <c r="G4657" s="29" t="s">
        <v>2083</v>
      </c>
      <c r="H4657" s="29" t="s">
        <v>2084</v>
      </c>
      <c r="I4657" s="29" t="s">
        <v>2083</v>
      </c>
    </row>
    <row r="4658" spans="1:9" x14ac:dyDescent="0.25">
      <c r="A4658" s="28" t="s">
        <v>4887</v>
      </c>
      <c r="B4658" s="28" t="s">
        <v>7400</v>
      </c>
      <c r="C4658" s="28" t="s">
        <v>2435</v>
      </c>
      <c r="D4658" s="28" t="s">
        <v>2435</v>
      </c>
      <c r="E4658" s="28" t="s">
        <v>4953</v>
      </c>
      <c r="F4658" s="29" t="s">
        <v>2191</v>
      </c>
      <c r="G4658" s="29" t="s">
        <v>2083</v>
      </c>
      <c r="H4658" s="29" t="s">
        <v>2084</v>
      </c>
      <c r="I4658" s="29" t="s">
        <v>2083</v>
      </c>
    </row>
    <row r="4659" spans="1:9" x14ac:dyDescent="0.25">
      <c r="A4659" s="28" t="s">
        <v>4887</v>
      </c>
      <c r="B4659" s="28" t="s">
        <v>7401</v>
      </c>
      <c r="C4659" s="28" t="s">
        <v>3979</v>
      </c>
      <c r="D4659" s="28" t="s">
        <v>2475</v>
      </c>
      <c r="E4659" s="28" t="s">
        <v>4953</v>
      </c>
      <c r="F4659" s="29" t="s">
        <v>2191</v>
      </c>
      <c r="G4659" s="29" t="s">
        <v>2083</v>
      </c>
      <c r="H4659" s="29" t="s">
        <v>2084</v>
      </c>
      <c r="I4659" s="29" t="s">
        <v>2083</v>
      </c>
    </row>
    <row r="4660" spans="1:9" x14ac:dyDescent="0.25">
      <c r="A4660" s="28" t="s">
        <v>4887</v>
      </c>
      <c r="B4660" s="28" t="s">
        <v>7402</v>
      </c>
      <c r="C4660" s="28" t="s">
        <v>4823</v>
      </c>
      <c r="D4660" s="28" t="s">
        <v>2441</v>
      </c>
      <c r="E4660" s="28" t="s">
        <v>4953</v>
      </c>
      <c r="F4660" s="29" t="s">
        <v>2191</v>
      </c>
      <c r="G4660" s="29" t="s">
        <v>2083</v>
      </c>
      <c r="H4660" s="29" t="s">
        <v>2084</v>
      </c>
      <c r="I4660" s="29" t="s">
        <v>2083</v>
      </c>
    </row>
    <row r="4661" spans="1:9" x14ac:dyDescent="0.25">
      <c r="A4661" s="28" t="s">
        <v>4887</v>
      </c>
      <c r="B4661" s="28" t="s">
        <v>7403</v>
      </c>
      <c r="C4661" s="28" t="s">
        <v>4826</v>
      </c>
      <c r="D4661" s="28" t="s">
        <v>2189</v>
      </c>
      <c r="E4661" s="28" t="s">
        <v>2107</v>
      </c>
      <c r="F4661" s="29" t="s">
        <v>2191</v>
      </c>
      <c r="G4661" s="29" t="s">
        <v>2083</v>
      </c>
      <c r="H4661" s="29" t="s">
        <v>2107</v>
      </c>
      <c r="I4661" s="29" t="s">
        <v>2083</v>
      </c>
    </row>
    <row r="4662" spans="1:9" x14ac:dyDescent="0.25">
      <c r="A4662" s="28" t="s">
        <v>4887</v>
      </c>
      <c r="B4662" s="28" t="s">
        <v>7404</v>
      </c>
      <c r="C4662" s="28" t="s">
        <v>3854</v>
      </c>
      <c r="D4662" s="28" t="s">
        <v>2198</v>
      </c>
      <c r="E4662" s="28" t="s">
        <v>2107</v>
      </c>
      <c r="F4662" s="29" t="s">
        <v>2198</v>
      </c>
      <c r="G4662" s="29" t="s">
        <v>2083</v>
      </c>
      <c r="H4662" s="29" t="s">
        <v>2107</v>
      </c>
      <c r="I4662" s="29" t="s">
        <v>2083</v>
      </c>
    </row>
    <row r="4663" spans="1:9" x14ac:dyDescent="0.25">
      <c r="A4663" s="28" t="s">
        <v>4887</v>
      </c>
      <c r="B4663" s="28" t="s">
        <v>7405</v>
      </c>
      <c r="C4663" s="28" t="s">
        <v>3864</v>
      </c>
      <c r="D4663" s="28" t="s">
        <v>3347</v>
      </c>
      <c r="E4663" s="28" t="s">
        <v>2107</v>
      </c>
      <c r="F4663" s="29" t="s">
        <v>2191</v>
      </c>
      <c r="G4663" s="29" t="s">
        <v>2083</v>
      </c>
      <c r="H4663" s="29" t="s">
        <v>2107</v>
      </c>
      <c r="I4663" s="29" t="s">
        <v>2083</v>
      </c>
    </row>
    <row r="4664" spans="1:9" x14ac:dyDescent="0.25">
      <c r="A4664" s="28" t="s">
        <v>4887</v>
      </c>
      <c r="B4664" s="28" t="s">
        <v>7406</v>
      </c>
      <c r="C4664" s="28" t="s">
        <v>2435</v>
      </c>
      <c r="D4664" s="28" t="s">
        <v>2435</v>
      </c>
      <c r="E4664" s="28" t="s">
        <v>2107</v>
      </c>
      <c r="F4664" s="29" t="s">
        <v>2191</v>
      </c>
      <c r="G4664" s="29" t="s">
        <v>2083</v>
      </c>
      <c r="H4664" s="29" t="s">
        <v>2107</v>
      </c>
      <c r="I4664" s="29" t="s">
        <v>2083</v>
      </c>
    </row>
    <row r="4665" spans="1:9" x14ac:dyDescent="0.25">
      <c r="A4665" s="28" t="s">
        <v>4887</v>
      </c>
      <c r="B4665" s="28" t="s">
        <v>7407</v>
      </c>
      <c r="C4665" s="28" t="s">
        <v>3979</v>
      </c>
      <c r="D4665" s="28" t="s">
        <v>2475</v>
      </c>
      <c r="E4665" s="28" t="s">
        <v>2107</v>
      </c>
      <c r="F4665" s="29" t="s">
        <v>2191</v>
      </c>
      <c r="G4665" s="29" t="s">
        <v>2083</v>
      </c>
      <c r="H4665" s="29" t="s">
        <v>2107</v>
      </c>
      <c r="I4665" s="29" t="s">
        <v>2083</v>
      </c>
    </row>
    <row r="4666" spans="1:9" x14ac:dyDescent="0.25">
      <c r="A4666" s="28" t="s">
        <v>4887</v>
      </c>
      <c r="B4666" s="28" t="s">
        <v>7408</v>
      </c>
      <c r="C4666" s="28" t="s">
        <v>4828</v>
      </c>
      <c r="D4666" s="28" t="s">
        <v>2438</v>
      </c>
      <c r="E4666" s="28" t="s">
        <v>2107</v>
      </c>
      <c r="F4666" s="29" t="s">
        <v>2191</v>
      </c>
      <c r="G4666" s="29" t="s">
        <v>2083</v>
      </c>
      <c r="H4666" s="29" t="s">
        <v>2107</v>
      </c>
      <c r="I4666" s="29" t="s">
        <v>2083</v>
      </c>
    </row>
    <row r="4667" spans="1:9" x14ac:dyDescent="0.25">
      <c r="A4667" s="28" t="s">
        <v>4887</v>
      </c>
      <c r="B4667" s="28" t="s">
        <v>7409</v>
      </c>
      <c r="C4667" s="28" t="s">
        <v>4823</v>
      </c>
      <c r="D4667" s="28" t="s">
        <v>2441</v>
      </c>
      <c r="E4667" s="28" t="s">
        <v>2107</v>
      </c>
      <c r="F4667" s="29" t="s">
        <v>2191</v>
      </c>
      <c r="G4667" s="29" t="s">
        <v>2083</v>
      </c>
      <c r="H4667" s="29" t="s">
        <v>2107</v>
      </c>
      <c r="I4667" s="29" t="s">
        <v>2083</v>
      </c>
    </row>
    <row r="4668" spans="1:9" x14ac:dyDescent="0.25">
      <c r="A4668" s="28" t="s">
        <v>4887</v>
      </c>
      <c r="B4668" s="28" t="s">
        <v>7410</v>
      </c>
      <c r="C4668" s="28" t="s">
        <v>4826</v>
      </c>
      <c r="D4668" s="28" t="s">
        <v>2189</v>
      </c>
      <c r="E4668" s="28" t="s">
        <v>2107</v>
      </c>
      <c r="F4668" s="29" t="s">
        <v>2191</v>
      </c>
      <c r="G4668" s="29" t="s">
        <v>2083</v>
      </c>
      <c r="H4668" s="29" t="s">
        <v>2107</v>
      </c>
      <c r="I4668" s="29" t="s">
        <v>2083</v>
      </c>
    </row>
    <row r="4669" spans="1:9" x14ac:dyDescent="0.25">
      <c r="A4669" s="28" t="s">
        <v>4887</v>
      </c>
      <c r="B4669" s="28" t="s">
        <v>7411</v>
      </c>
      <c r="C4669" s="28" t="s">
        <v>3854</v>
      </c>
      <c r="D4669" s="28" t="s">
        <v>2198</v>
      </c>
      <c r="E4669" s="28" t="s">
        <v>2107</v>
      </c>
      <c r="F4669" s="29" t="s">
        <v>2198</v>
      </c>
      <c r="G4669" s="29" t="s">
        <v>2083</v>
      </c>
      <c r="H4669" s="29" t="s">
        <v>2107</v>
      </c>
      <c r="I4669" s="29" t="s">
        <v>2083</v>
      </c>
    </row>
    <row r="4670" spans="1:9" x14ac:dyDescent="0.25">
      <c r="A4670" s="28" t="s">
        <v>4887</v>
      </c>
      <c r="B4670" s="28" t="s">
        <v>7412</v>
      </c>
      <c r="C4670" s="28" t="s">
        <v>3864</v>
      </c>
      <c r="D4670" s="28" t="s">
        <v>3347</v>
      </c>
      <c r="E4670" s="28" t="s">
        <v>2107</v>
      </c>
      <c r="F4670" s="29" t="s">
        <v>2191</v>
      </c>
      <c r="G4670" s="29" t="s">
        <v>2083</v>
      </c>
      <c r="H4670" s="29" t="s">
        <v>2107</v>
      </c>
      <c r="I4670" s="29" t="s">
        <v>2083</v>
      </c>
    </row>
    <row r="4671" spans="1:9" x14ac:dyDescent="0.25">
      <c r="A4671" s="28" t="s">
        <v>4887</v>
      </c>
      <c r="B4671" s="28" t="s">
        <v>7413</v>
      </c>
      <c r="C4671" s="28" t="s">
        <v>2435</v>
      </c>
      <c r="D4671" s="28" t="s">
        <v>2435</v>
      </c>
      <c r="E4671" s="28" t="s">
        <v>2107</v>
      </c>
      <c r="F4671" s="29" t="s">
        <v>2191</v>
      </c>
      <c r="G4671" s="29" t="s">
        <v>2083</v>
      </c>
      <c r="H4671" s="29" t="s">
        <v>2107</v>
      </c>
      <c r="I4671" s="29" t="s">
        <v>2083</v>
      </c>
    </row>
    <row r="4672" spans="1:9" x14ac:dyDescent="0.25">
      <c r="A4672" s="28" t="s">
        <v>4887</v>
      </c>
      <c r="B4672" s="28" t="s">
        <v>7414</v>
      </c>
      <c r="C4672" s="28" t="s">
        <v>4828</v>
      </c>
      <c r="D4672" s="28" t="s">
        <v>2438</v>
      </c>
      <c r="E4672" s="28" t="s">
        <v>2107</v>
      </c>
      <c r="F4672" s="29" t="s">
        <v>2191</v>
      </c>
      <c r="G4672" s="29" t="s">
        <v>2083</v>
      </c>
      <c r="H4672" s="29" t="s">
        <v>2107</v>
      </c>
      <c r="I4672" s="29" t="s">
        <v>2083</v>
      </c>
    </row>
    <row r="4673" spans="1:9" x14ac:dyDescent="0.25">
      <c r="A4673" s="28" t="s">
        <v>4887</v>
      </c>
      <c r="B4673" s="28" t="s">
        <v>7415</v>
      </c>
      <c r="C4673" s="28" t="s">
        <v>4823</v>
      </c>
      <c r="D4673" s="28" t="s">
        <v>2441</v>
      </c>
      <c r="E4673" s="28" t="s">
        <v>2107</v>
      </c>
      <c r="F4673" s="29" t="s">
        <v>2191</v>
      </c>
      <c r="G4673" s="29" t="s">
        <v>2083</v>
      </c>
      <c r="H4673" s="29" t="s">
        <v>2107</v>
      </c>
      <c r="I4673" s="29" t="s">
        <v>2083</v>
      </c>
    </row>
    <row r="4674" spans="1:9" x14ac:dyDescent="0.25">
      <c r="A4674" s="28" t="s">
        <v>4887</v>
      </c>
      <c r="B4674" s="28" t="s">
        <v>7416</v>
      </c>
      <c r="C4674" s="28" t="s">
        <v>4826</v>
      </c>
      <c r="D4674" s="28" t="s">
        <v>2189</v>
      </c>
      <c r="E4674" s="28" t="s">
        <v>2107</v>
      </c>
      <c r="F4674" s="29" t="s">
        <v>2191</v>
      </c>
      <c r="G4674" s="29" t="s">
        <v>2083</v>
      </c>
      <c r="H4674" s="29" t="s">
        <v>2107</v>
      </c>
      <c r="I4674" s="29" t="s">
        <v>2083</v>
      </c>
    </row>
    <row r="4675" spans="1:9" x14ac:dyDescent="0.25">
      <c r="A4675" s="28" t="s">
        <v>4887</v>
      </c>
      <c r="B4675" s="28" t="s">
        <v>7417</v>
      </c>
      <c r="C4675" s="28" t="s">
        <v>3854</v>
      </c>
      <c r="D4675" s="28" t="s">
        <v>2198</v>
      </c>
      <c r="E4675" s="28" t="s">
        <v>2107</v>
      </c>
      <c r="F4675" s="29" t="s">
        <v>2198</v>
      </c>
      <c r="G4675" s="29" t="s">
        <v>2083</v>
      </c>
      <c r="H4675" s="29" t="s">
        <v>2107</v>
      </c>
      <c r="I4675" s="29" t="s">
        <v>2083</v>
      </c>
    </row>
    <row r="4676" spans="1:9" x14ac:dyDescent="0.25">
      <c r="A4676" s="28" t="s">
        <v>4887</v>
      </c>
      <c r="B4676" s="28" t="s">
        <v>7418</v>
      </c>
      <c r="C4676" s="28" t="s">
        <v>3864</v>
      </c>
      <c r="D4676" s="28" t="s">
        <v>3347</v>
      </c>
      <c r="E4676" s="28" t="s">
        <v>2107</v>
      </c>
      <c r="F4676" s="29" t="s">
        <v>2191</v>
      </c>
      <c r="G4676" s="29" t="s">
        <v>2083</v>
      </c>
      <c r="H4676" s="29" t="s">
        <v>2107</v>
      </c>
      <c r="I4676" s="29" t="s">
        <v>2083</v>
      </c>
    </row>
    <row r="4677" spans="1:9" x14ac:dyDescent="0.25">
      <c r="A4677" s="28" t="s">
        <v>4887</v>
      </c>
      <c r="B4677" s="28" t="s">
        <v>7419</v>
      </c>
      <c r="C4677" s="28" t="s">
        <v>3830</v>
      </c>
      <c r="D4677" s="28" t="s">
        <v>3831</v>
      </c>
      <c r="E4677" s="28" t="s">
        <v>2107</v>
      </c>
      <c r="F4677" s="29" t="s">
        <v>2455</v>
      </c>
      <c r="G4677" s="29" t="s">
        <v>2083</v>
      </c>
      <c r="H4677" s="29" t="s">
        <v>2107</v>
      </c>
      <c r="I4677" s="29" t="s">
        <v>2083</v>
      </c>
    </row>
    <row r="4678" spans="1:9" x14ac:dyDescent="0.25">
      <c r="A4678" s="28" t="s">
        <v>4887</v>
      </c>
      <c r="B4678" s="28" t="s">
        <v>7420</v>
      </c>
      <c r="C4678" s="28" t="s">
        <v>3971</v>
      </c>
      <c r="D4678" s="28" t="s">
        <v>2469</v>
      </c>
      <c r="E4678" s="28" t="s">
        <v>2107</v>
      </c>
      <c r="F4678" s="29" t="s">
        <v>2455</v>
      </c>
      <c r="G4678" s="29" t="s">
        <v>2083</v>
      </c>
      <c r="H4678" s="29" t="s">
        <v>2107</v>
      </c>
      <c r="I4678" s="29" t="s">
        <v>2083</v>
      </c>
    </row>
    <row r="4679" spans="1:9" x14ac:dyDescent="0.25">
      <c r="A4679" s="28" t="s">
        <v>4887</v>
      </c>
      <c r="B4679" s="28" t="s">
        <v>7421</v>
      </c>
      <c r="C4679" s="28" t="s">
        <v>2435</v>
      </c>
      <c r="D4679" s="28" t="s">
        <v>2435</v>
      </c>
      <c r="E4679" s="28" t="s">
        <v>2107</v>
      </c>
      <c r="F4679" s="29" t="s">
        <v>2191</v>
      </c>
      <c r="G4679" s="29" t="s">
        <v>2083</v>
      </c>
      <c r="H4679" s="29" t="s">
        <v>2107</v>
      </c>
      <c r="I4679" s="29" t="s">
        <v>2083</v>
      </c>
    </row>
    <row r="4680" spans="1:9" x14ac:dyDescent="0.25">
      <c r="A4680" s="28" t="s">
        <v>4887</v>
      </c>
      <c r="B4680" s="28" t="s">
        <v>7422</v>
      </c>
      <c r="C4680" s="28" t="s">
        <v>3979</v>
      </c>
      <c r="D4680" s="28" t="s">
        <v>2475</v>
      </c>
      <c r="E4680" s="28" t="s">
        <v>2107</v>
      </c>
      <c r="F4680" s="29" t="s">
        <v>2191</v>
      </c>
      <c r="G4680" s="29" t="s">
        <v>2083</v>
      </c>
      <c r="H4680" s="29" t="s">
        <v>2107</v>
      </c>
      <c r="I4680" s="29" t="s">
        <v>2083</v>
      </c>
    </row>
    <row r="4681" spans="1:9" x14ac:dyDescent="0.25">
      <c r="A4681" s="28" t="s">
        <v>4887</v>
      </c>
      <c r="B4681" s="28" t="s">
        <v>7423</v>
      </c>
      <c r="C4681" s="28" t="s">
        <v>4828</v>
      </c>
      <c r="D4681" s="28" t="s">
        <v>2438</v>
      </c>
      <c r="E4681" s="28" t="s">
        <v>2107</v>
      </c>
      <c r="F4681" s="29" t="s">
        <v>2191</v>
      </c>
      <c r="G4681" s="29" t="s">
        <v>2083</v>
      </c>
      <c r="H4681" s="29" t="s">
        <v>2107</v>
      </c>
      <c r="I4681" s="29" t="s">
        <v>2083</v>
      </c>
    </row>
    <row r="4682" spans="1:9" x14ac:dyDescent="0.25">
      <c r="A4682" s="28" t="s">
        <v>4887</v>
      </c>
      <c r="B4682" s="28" t="s">
        <v>7424</v>
      </c>
      <c r="C4682" s="28" t="s">
        <v>4823</v>
      </c>
      <c r="D4682" s="28" t="s">
        <v>2441</v>
      </c>
      <c r="E4682" s="28" t="s">
        <v>2107</v>
      </c>
      <c r="F4682" s="29" t="s">
        <v>2191</v>
      </c>
      <c r="G4682" s="29" t="s">
        <v>2083</v>
      </c>
      <c r="H4682" s="29" t="s">
        <v>2107</v>
      </c>
      <c r="I4682" s="29" t="s">
        <v>2083</v>
      </c>
    </row>
    <row r="4683" spans="1:9" x14ac:dyDescent="0.25">
      <c r="A4683" s="28" t="s">
        <v>4887</v>
      </c>
      <c r="B4683" s="28" t="s">
        <v>7425</v>
      </c>
      <c r="C4683" s="28" t="s">
        <v>4826</v>
      </c>
      <c r="D4683" s="28" t="s">
        <v>2189</v>
      </c>
      <c r="E4683" s="28" t="s">
        <v>2107</v>
      </c>
      <c r="F4683" s="29" t="s">
        <v>2191</v>
      </c>
      <c r="G4683" s="29" t="s">
        <v>2083</v>
      </c>
      <c r="H4683" s="29" t="s">
        <v>2107</v>
      </c>
      <c r="I4683" s="29" t="s">
        <v>2083</v>
      </c>
    </row>
    <row r="4684" spans="1:9" x14ac:dyDescent="0.25">
      <c r="A4684" s="28" t="s">
        <v>4887</v>
      </c>
      <c r="B4684" s="28" t="s">
        <v>7426</v>
      </c>
      <c r="C4684" s="28" t="s">
        <v>3854</v>
      </c>
      <c r="D4684" s="28" t="s">
        <v>2198</v>
      </c>
      <c r="E4684" s="28" t="s">
        <v>2107</v>
      </c>
      <c r="F4684" s="29" t="s">
        <v>2198</v>
      </c>
      <c r="G4684" s="29" t="s">
        <v>2083</v>
      </c>
      <c r="H4684" s="29" t="s">
        <v>2107</v>
      </c>
      <c r="I4684" s="29" t="s">
        <v>2083</v>
      </c>
    </row>
    <row r="4685" spans="1:9" x14ac:dyDescent="0.25">
      <c r="A4685" s="28" t="s">
        <v>4887</v>
      </c>
      <c r="B4685" s="28" t="s">
        <v>7427</v>
      </c>
      <c r="C4685" s="28" t="s">
        <v>3864</v>
      </c>
      <c r="D4685" s="28" t="s">
        <v>3347</v>
      </c>
      <c r="E4685" s="28" t="s">
        <v>2107</v>
      </c>
      <c r="F4685" s="29" t="s">
        <v>2191</v>
      </c>
      <c r="G4685" s="29" t="s">
        <v>2083</v>
      </c>
      <c r="H4685" s="29" t="s">
        <v>2107</v>
      </c>
      <c r="I4685" s="29" t="s">
        <v>2083</v>
      </c>
    </row>
    <row r="4686" spans="1:9" x14ac:dyDescent="0.25">
      <c r="A4686" s="28" t="s">
        <v>4887</v>
      </c>
      <c r="B4686" s="28" t="s">
        <v>7428</v>
      </c>
      <c r="C4686" s="28" t="s">
        <v>3830</v>
      </c>
      <c r="D4686" s="28" t="s">
        <v>3831</v>
      </c>
      <c r="E4686" s="28" t="s">
        <v>2107</v>
      </c>
      <c r="F4686" s="29" t="s">
        <v>2455</v>
      </c>
      <c r="G4686" s="29" t="s">
        <v>2083</v>
      </c>
      <c r="H4686" s="29" t="s">
        <v>2107</v>
      </c>
      <c r="I4686" s="29" t="s">
        <v>2083</v>
      </c>
    </row>
    <row r="4687" spans="1:9" x14ac:dyDescent="0.25">
      <c r="A4687" s="28" t="s">
        <v>4887</v>
      </c>
      <c r="B4687" s="28" t="s">
        <v>7429</v>
      </c>
      <c r="C4687" s="28" t="s">
        <v>2435</v>
      </c>
      <c r="D4687" s="28" t="s">
        <v>2435</v>
      </c>
      <c r="E4687" s="28" t="s">
        <v>2107</v>
      </c>
      <c r="F4687" s="29" t="s">
        <v>2191</v>
      </c>
      <c r="G4687" s="29" t="s">
        <v>2083</v>
      </c>
      <c r="H4687" s="29" t="s">
        <v>2107</v>
      </c>
      <c r="I4687" s="29" t="s">
        <v>2083</v>
      </c>
    </row>
    <row r="4688" spans="1:9" x14ac:dyDescent="0.25">
      <c r="A4688" s="28" t="s">
        <v>4887</v>
      </c>
      <c r="B4688" s="28" t="s">
        <v>7430</v>
      </c>
      <c r="C4688" s="28" t="s">
        <v>3979</v>
      </c>
      <c r="D4688" s="28" t="s">
        <v>2475</v>
      </c>
      <c r="E4688" s="28" t="s">
        <v>2107</v>
      </c>
      <c r="F4688" s="29" t="s">
        <v>2191</v>
      </c>
      <c r="G4688" s="29" t="s">
        <v>2083</v>
      </c>
      <c r="H4688" s="29" t="s">
        <v>2107</v>
      </c>
      <c r="I4688" s="29" t="s">
        <v>2083</v>
      </c>
    </row>
    <row r="4689" spans="1:9" x14ac:dyDescent="0.25">
      <c r="A4689" s="28" t="s">
        <v>4887</v>
      </c>
      <c r="B4689" s="28" t="s">
        <v>7431</v>
      </c>
      <c r="C4689" s="28" t="s">
        <v>4828</v>
      </c>
      <c r="D4689" s="28" t="s">
        <v>2438</v>
      </c>
      <c r="E4689" s="28" t="s">
        <v>2107</v>
      </c>
      <c r="F4689" s="29" t="s">
        <v>2191</v>
      </c>
      <c r="G4689" s="29" t="s">
        <v>2083</v>
      </c>
      <c r="H4689" s="29" t="s">
        <v>2107</v>
      </c>
      <c r="I4689" s="29" t="s">
        <v>2083</v>
      </c>
    </row>
    <row r="4690" spans="1:9" x14ac:dyDescent="0.25">
      <c r="A4690" s="28" t="s">
        <v>4887</v>
      </c>
      <c r="B4690" s="28" t="s">
        <v>7432</v>
      </c>
      <c r="C4690" s="28" t="s">
        <v>4823</v>
      </c>
      <c r="D4690" s="28" t="s">
        <v>2441</v>
      </c>
      <c r="E4690" s="28" t="s">
        <v>2107</v>
      </c>
      <c r="F4690" s="29" t="s">
        <v>2191</v>
      </c>
      <c r="G4690" s="29" t="s">
        <v>2083</v>
      </c>
      <c r="H4690" s="29" t="s">
        <v>2107</v>
      </c>
      <c r="I4690" s="29" t="s">
        <v>2083</v>
      </c>
    </row>
    <row r="4691" spans="1:9" x14ac:dyDescent="0.25">
      <c r="A4691" s="28" t="s">
        <v>4887</v>
      </c>
      <c r="B4691" s="28" t="s">
        <v>7433</v>
      </c>
      <c r="C4691" s="28" t="s">
        <v>5876</v>
      </c>
      <c r="D4691" s="28" t="s">
        <v>5876</v>
      </c>
      <c r="E4691" s="28" t="s">
        <v>7150</v>
      </c>
      <c r="F4691" s="29" t="s">
        <v>3023</v>
      </c>
      <c r="G4691" s="29" t="s">
        <v>2083</v>
      </c>
      <c r="H4691" s="29" t="s">
        <v>2084</v>
      </c>
      <c r="I4691" s="29" t="s">
        <v>2083</v>
      </c>
    </row>
    <row r="4692" spans="1:9" x14ac:dyDescent="0.25">
      <c r="A4692" s="28" t="s">
        <v>4887</v>
      </c>
      <c r="B4692" s="28" t="s">
        <v>7434</v>
      </c>
      <c r="C4692" s="28" t="s">
        <v>3854</v>
      </c>
      <c r="D4692" s="28" t="s">
        <v>2198</v>
      </c>
      <c r="E4692" s="28" t="s">
        <v>7150</v>
      </c>
      <c r="F4692" s="29" t="s">
        <v>2198</v>
      </c>
      <c r="G4692" s="29" t="s">
        <v>2083</v>
      </c>
      <c r="H4692" s="29" t="s">
        <v>2084</v>
      </c>
      <c r="I4692" s="29" t="s">
        <v>2083</v>
      </c>
    </row>
    <row r="4693" spans="1:9" x14ac:dyDescent="0.25">
      <c r="A4693" s="28" t="s">
        <v>4887</v>
      </c>
      <c r="B4693" s="28" t="s">
        <v>7435</v>
      </c>
      <c r="C4693" s="28" t="s">
        <v>3864</v>
      </c>
      <c r="D4693" s="28" t="s">
        <v>3347</v>
      </c>
      <c r="E4693" s="28" t="s">
        <v>7150</v>
      </c>
      <c r="F4693" s="29" t="s">
        <v>2191</v>
      </c>
      <c r="G4693" s="29" t="s">
        <v>2083</v>
      </c>
      <c r="H4693" s="29" t="s">
        <v>2084</v>
      </c>
      <c r="I4693" s="29" t="s">
        <v>2083</v>
      </c>
    </row>
    <row r="4694" spans="1:9" x14ac:dyDescent="0.25">
      <c r="A4694" s="28" t="s">
        <v>4887</v>
      </c>
      <c r="B4694" s="28" t="s">
        <v>7436</v>
      </c>
      <c r="C4694" s="28" t="s">
        <v>3971</v>
      </c>
      <c r="D4694" s="28" t="s">
        <v>2469</v>
      </c>
      <c r="E4694" s="28" t="s">
        <v>7150</v>
      </c>
      <c r="F4694" s="29" t="s">
        <v>2455</v>
      </c>
      <c r="G4694" s="29" t="s">
        <v>2083</v>
      </c>
      <c r="H4694" s="29" t="s">
        <v>2084</v>
      </c>
      <c r="I4694" s="29" t="s">
        <v>2083</v>
      </c>
    </row>
    <row r="4695" spans="1:9" x14ac:dyDescent="0.25">
      <c r="A4695" s="28" t="s">
        <v>4887</v>
      </c>
      <c r="B4695" s="28" t="s">
        <v>7437</v>
      </c>
      <c r="C4695" s="28" t="s">
        <v>2435</v>
      </c>
      <c r="D4695" s="28" t="s">
        <v>2435</v>
      </c>
      <c r="E4695" s="28" t="s">
        <v>7150</v>
      </c>
      <c r="F4695" s="29" t="s">
        <v>2191</v>
      </c>
      <c r="G4695" s="29" t="s">
        <v>2083</v>
      </c>
      <c r="H4695" s="29" t="s">
        <v>2084</v>
      </c>
      <c r="I4695" s="29" t="s">
        <v>2083</v>
      </c>
    </row>
    <row r="4696" spans="1:9" x14ac:dyDescent="0.25">
      <c r="A4696" s="28" t="s">
        <v>4887</v>
      </c>
      <c r="B4696" s="28" t="s">
        <v>7438</v>
      </c>
      <c r="C4696" s="28" t="s">
        <v>3979</v>
      </c>
      <c r="D4696" s="28" t="s">
        <v>2475</v>
      </c>
      <c r="E4696" s="28" t="s">
        <v>7150</v>
      </c>
      <c r="F4696" s="29" t="s">
        <v>2191</v>
      </c>
      <c r="G4696" s="29" t="s">
        <v>2083</v>
      </c>
      <c r="H4696" s="29" t="s">
        <v>2084</v>
      </c>
      <c r="I4696" s="29" t="s">
        <v>2083</v>
      </c>
    </row>
    <row r="4697" spans="1:9" x14ac:dyDescent="0.25">
      <c r="A4697" s="28" t="s">
        <v>4887</v>
      </c>
      <c r="B4697" s="28" t="s">
        <v>7439</v>
      </c>
      <c r="C4697" s="28" t="s">
        <v>4823</v>
      </c>
      <c r="D4697" s="28" t="s">
        <v>2441</v>
      </c>
      <c r="E4697" s="28" t="s">
        <v>7150</v>
      </c>
      <c r="F4697" s="29" t="s">
        <v>2191</v>
      </c>
      <c r="G4697" s="29" t="s">
        <v>2083</v>
      </c>
      <c r="H4697" s="29" t="s">
        <v>2084</v>
      </c>
      <c r="I4697" s="29" t="s">
        <v>2083</v>
      </c>
    </row>
    <row r="4698" spans="1:9" x14ac:dyDescent="0.25">
      <c r="A4698" s="28" t="s">
        <v>4887</v>
      </c>
      <c r="B4698" s="28" t="s">
        <v>7440</v>
      </c>
      <c r="C4698" s="28" t="s">
        <v>5876</v>
      </c>
      <c r="D4698" s="28" t="s">
        <v>5876</v>
      </c>
      <c r="E4698" s="28" t="s">
        <v>7150</v>
      </c>
      <c r="F4698" s="29" t="s">
        <v>3023</v>
      </c>
      <c r="G4698" s="29" t="s">
        <v>2083</v>
      </c>
      <c r="H4698" s="29" t="s">
        <v>2084</v>
      </c>
      <c r="I4698" s="29" t="s">
        <v>2083</v>
      </c>
    </row>
    <row r="4699" spans="1:9" x14ac:dyDescent="0.25">
      <c r="A4699" s="28" t="s">
        <v>4887</v>
      </c>
      <c r="B4699" s="28" t="s">
        <v>7441</v>
      </c>
      <c r="C4699" s="28" t="s">
        <v>3854</v>
      </c>
      <c r="D4699" s="28" t="s">
        <v>2198</v>
      </c>
      <c r="E4699" s="28" t="s">
        <v>7150</v>
      </c>
      <c r="F4699" s="29" t="s">
        <v>2198</v>
      </c>
      <c r="G4699" s="29" t="s">
        <v>2083</v>
      </c>
      <c r="H4699" s="29" t="s">
        <v>2084</v>
      </c>
      <c r="I4699" s="29" t="s">
        <v>2083</v>
      </c>
    </row>
    <row r="4700" spans="1:9" x14ac:dyDescent="0.25">
      <c r="A4700" s="28" t="s">
        <v>4887</v>
      </c>
      <c r="B4700" s="28" t="s">
        <v>7442</v>
      </c>
      <c r="C4700" s="28" t="s">
        <v>3971</v>
      </c>
      <c r="D4700" s="28" t="s">
        <v>2469</v>
      </c>
      <c r="E4700" s="28" t="s">
        <v>7150</v>
      </c>
      <c r="F4700" s="29" t="s">
        <v>2455</v>
      </c>
      <c r="G4700" s="29" t="s">
        <v>2083</v>
      </c>
      <c r="H4700" s="29" t="s">
        <v>2084</v>
      </c>
      <c r="I4700" s="29" t="s">
        <v>2083</v>
      </c>
    </row>
    <row r="4701" spans="1:9" x14ac:dyDescent="0.25">
      <c r="A4701" s="28" t="s">
        <v>4887</v>
      </c>
      <c r="B4701" s="28" t="s">
        <v>7443</v>
      </c>
      <c r="C4701" s="28" t="s">
        <v>2435</v>
      </c>
      <c r="D4701" s="28" t="s">
        <v>2435</v>
      </c>
      <c r="E4701" s="28" t="s">
        <v>7150</v>
      </c>
      <c r="F4701" s="29" t="s">
        <v>2191</v>
      </c>
      <c r="G4701" s="29" t="s">
        <v>2083</v>
      </c>
      <c r="H4701" s="29" t="s">
        <v>2084</v>
      </c>
      <c r="I4701" s="29" t="s">
        <v>2083</v>
      </c>
    </row>
    <row r="4702" spans="1:9" x14ac:dyDescent="0.25">
      <c r="A4702" s="28" t="s">
        <v>4887</v>
      </c>
      <c r="B4702" s="28" t="s">
        <v>7444</v>
      </c>
      <c r="C4702" s="28" t="s">
        <v>3979</v>
      </c>
      <c r="D4702" s="28" t="s">
        <v>2475</v>
      </c>
      <c r="E4702" s="28" t="s">
        <v>7150</v>
      </c>
      <c r="F4702" s="29" t="s">
        <v>2191</v>
      </c>
      <c r="G4702" s="29" t="s">
        <v>2083</v>
      </c>
      <c r="H4702" s="29" t="s">
        <v>2084</v>
      </c>
      <c r="I4702" s="29" t="s">
        <v>2083</v>
      </c>
    </row>
    <row r="4703" spans="1:9" x14ac:dyDescent="0.25">
      <c r="A4703" s="28" t="s">
        <v>4887</v>
      </c>
      <c r="B4703" s="28" t="s">
        <v>7445</v>
      </c>
      <c r="C4703" s="28" t="s">
        <v>4823</v>
      </c>
      <c r="D4703" s="28" t="s">
        <v>2441</v>
      </c>
      <c r="E4703" s="28" t="s">
        <v>7150</v>
      </c>
      <c r="F4703" s="29" t="s">
        <v>2191</v>
      </c>
      <c r="G4703" s="29" t="s">
        <v>2083</v>
      </c>
      <c r="H4703" s="29" t="s">
        <v>2084</v>
      </c>
      <c r="I4703" s="29" t="s">
        <v>2083</v>
      </c>
    </row>
    <row r="4704" spans="1:9" x14ac:dyDescent="0.25">
      <c r="A4704" s="28" t="s">
        <v>4887</v>
      </c>
      <c r="B4704" s="28" t="s">
        <v>7446</v>
      </c>
      <c r="C4704" s="28" t="s">
        <v>3854</v>
      </c>
      <c r="D4704" s="28" t="s">
        <v>2198</v>
      </c>
      <c r="E4704" s="28" t="s">
        <v>7105</v>
      </c>
      <c r="F4704" s="29" t="s">
        <v>2198</v>
      </c>
      <c r="G4704" s="29" t="s">
        <v>2083</v>
      </c>
      <c r="H4704" s="29" t="s">
        <v>2084</v>
      </c>
      <c r="I4704" s="29" t="s">
        <v>2083</v>
      </c>
    </row>
    <row r="4705" spans="1:9" x14ac:dyDescent="0.25">
      <c r="A4705" s="28" t="s">
        <v>4887</v>
      </c>
      <c r="B4705" s="28" t="s">
        <v>7447</v>
      </c>
      <c r="C4705" s="28" t="s">
        <v>2116</v>
      </c>
      <c r="D4705" s="28" t="s">
        <v>2501</v>
      </c>
      <c r="E4705" s="28" t="s">
        <v>7105</v>
      </c>
      <c r="F4705" s="29" t="s">
        <v>2452</v>
      </c>
      <c r="G4705" s="29" t="s">
        <v>2083</v>
      </c>
      <c r="H4705" s="29" t="s">
        <v>2084</v>
      </c>
      <c r="I4705" s="29" t="s">
        <v>2083</v>
      </c>
    </row>
    <row r="4706" spans="1:9" x14ac:dyDescent="0.25">
      <c r="A4706" s="28" t="s">
        <v>4887</v>
      </c>
      <c r="B4706" s="28" t="s">
        <v>7448</v>
      </c>
      <c r="C4706" s="28" t="s">
        <v>4823</v>
      </c>
      <c r="D4706" s="28" t="s">
        <v>2441</v>
      </c>
      <c r="E4706" s="28" t="s">
        <v>7105</v>
      </c>
      <c r="F4706" s="29" t="s">
        <v>2191</v>
      </c>
      <c r="G4706" s="29" t="s">
        <v>2083</v>
      </c>
      <c r="H4706" s="29" t="s">
        <v>2084</v>
      </c>
      <c r="I4706" s="29" t="s">
        <v>2083</v>
      </c>
    </row>
    <row r="4707" spans="1:9" x14ac:dyDescent="0.25">
      <c r="A4707" s="28" t="s">
        <v>4887</v>
      </c>
      <c r="B4707" s="28" t="s">
        <v>7449</v>
      </c>
      <c r="C4707" s="28" t="s">
        <v>5919</v>
      </c>
      <c r="D4707" s="28" t="s">
        <v>5920</v>
      </c>
      <c r="E4707" s="28" t="s">
        <v>7105</v>
      </c>
      <c r="F4707" s="29" t="s">
        <v>2191</v>
      </c>
      <c r="G4707" s="29" t="s">
        <v>2083</v>
      </c>
      <c r="H4707" s="29" t="s">
        <v>2084</v>
      </c>
      <c r="I4707" s="29" t="s">
        <v>2083</v>
      </c>
    </row>
    <row r="4708" spans="1:9" x14ac:dyDescent="0.25">
      <c r="A4708" s="28" t="s">
        <v>4887</v>
      </c>
      <c r="B4708" s="28" t="s">
        <v>7450</v>
      </c>
      <c r="C4708" s="28" t="s">
        <v>5897</v>
      </c>
      <c r="D4708" s="28" t="s">
        <v>5897</v>
      </c>
      <c r="E4708" s="28" t="s">
        <v>7105</v>
      </c>
      <c r="F4708" s="29" t="s">
        <v>2191</v>
      </c>
      <c r="G4708" s="29" t="s">
        <v>2083</v>
      </c>
      <c r="H4708" s="29" t="s">
        <v>2084</v>
      </c>
      <c r="I4708" s="29" t="s">
        <v>2083</v>
      </c>
    </row>
    <row r="4709" spans="1:9" x14ac:dyDescent="0.25">
      <c r="A4709" s="28" t="s">
        <v>4887</v>
      </c>
      <c r="B4709" s="28" t="s">
        <v>7451</v>
      </c>
      <c r="C4709" s="28" t="s">
        <v>5876</v>
      </c>
      <c r="D4709" s="28" t="s">
        <v>5876</v>
      </c>
      <c r="E4709" s="28" t="s">
        <v>7150</v>
      </c>
      <c r="F4709" s="29" t="s">
        <v>3023</v>
      </c>
      <c r="G4709" s="29" t="s">
        <v>2083</v>
      </c>
      <c r="H4709" s="29" t="s">
        <v>2084</v>
      </c>
      <c r="I4709" s="29" t="s">
        <v>2083</v>
      </c>
    </row>
    <row r="4710" spans="1:9" x14ac:dyDescent="0.25">
      <c r="A4710" s="28" t="s">
        <v>4887</v>
      </c>
      <c r="B4710" s="28" t="s">
        <v>7452</v>
      </c>
      <c r="C4710" s="28" t="s">
        <v>3854</v>
      </c>
      <c r="D4710" s="28" t="s">
        <v>2198</v>
      </c>
      <c r="E4710" s="28" t="s">
        <v>7150</v>
      </c>
      <c r="F4710" s="29" t="s">
        <v>2198</v>
      </c>
      <c r="G4710" s="29" t="s">
        <v>2083</v>
      </c>
      <c r="H4710" s="29" t="s">
        <v>2084</v>
      </c>
      <c r="I4710" s="29" t="s">
        <v>2083</v>
      </c>
    </row>
    <row r="4711" spans="1:9" x14ac:dyDescent="0.25">
      <c r="A4711" s="28" t="s">
        <v>4887</v>
      </c>
      <c r="B4711" s="28" t="s">
        <v>7453</v>
      </c>
      <c r="C4711" s="28" t="s">
        <v>3864</v>
      </c>
      <c r="D4711" s="28" t="s">
        <v>3347</v>
      </c>
      <c r="E4711" s="28" t="s">
        <v>7150</v>
      </c>
      <c r="F4711" s="29" t="s">
        <v>2191</v>
      </c>
      <c r="G4711" s="29" t="s">
        <v>2083</v>
      </c>
      <c r="H4711" s="29" t="s">
        <v>2084</v>
      </c>
      <c r="I4711" s="29" t="s">
        <v>2083</v>
      </c>
    </row>
    <row r="4712" spans="1:9" x14ac:dyDescent="0.25">
      <c r="A4712" s="28" t="s">
        <v>4887</v>
      </c>
      <c r="B4712" s="28" t="s">
        <v>7454</v>
      </c>
      <c r="C4712" s="28" t="s">
        <v>3979</v>
      </c>
      <c r="D4712" s="28" t="s">
        <v>2475</v>
      </c>
      <c r="E4712" s="28" t="s">
        <v>7150</v>
      </c>
      <c r="F4712" s="29" t="s">
        <v>2191</v>
      </c>
      <c r="G4712" s="29" t="s">
        <v>2083</v>
      </c>
      <c r="H4712" s="29" t="s">
        <v>2084</v>
      </c>
      <c r="I4712" s="29" t="s">
        <v>2083</v>
      </c>
    </row>
    <row r="4713" spans="1:9" x14ac:dyDescent="0.25">
      <c r="A4713" s="28" t="s">
        <v>4887</v>
      </c>
      <c r="B4713" s="28" t="s">
        <v>7455</v>
      </c>
      <c r="C4713" s="28" t="s">
        <v>4823</v>
      </c>
      <c r="D4713" s="28" t="s">
        <v>2441</v>
      </c>
      <c r="E4713" s="28" t="s">
        <v>7150</v>
      </c>
      <c r="F4713" s="29" t="s">
        <v>2191</v>
      </c>
      <c r="G4713" s="29" t="s">
        <v>2083</v>
      </c>
      <c r="H4713" s="29" t="s">
        <v>2084</v>
      </c>
      <c r="I4713" s="29" t="s">
        <v>2083</v>
      </c>
    </row>
    <row r="4714" spans="1:9" x14ac:dyDescent="0.25">
      <c r="A4714" s="28" t="s">
        <v>4887</v>
      </c>
      <c r="B4714" s="28" t="s">
        <v>7456</v>
      </c>
      <c r="C4714" s="28" t="s">
        <v>4826</v>
      </c>
      <c r="D4714" s="28" t="s">
        <v>2189</v>
      </c>
      <c r="E4714" s="28" t="s">
        <v>7291</v>
      </c>
      <c r="F4714" s="29" t="s">
        <v>2191</v>
      </c>
      <c r="G4714" s="29" t="s">
        <v>2083</v>
      </c>
      <c r="H4714" s="29" t="s">
        <v>2084</v>
      </c>
      <c r="I4714" s="29" t="s">
        <v>2083</v>
      </c>
    </row>
    <row r="4715" spans="1:9" x14ac:dyDescent="0.25">
      <c r="A4715" s="28" t="s">
        <v>4887</v>
      </c>
      <c r="B4715" s="28" t="s">
        <v>7457</v>
      </c>
      <c r="C4715" s="28" t="s">
        <v>3854</v>
      </c>
      <c r="D4715" s="28" t="s">
        <v>2198</v>
      </c>
      <c r="E4715" s="28" t="s">
        <v>7291</v>
      </c>
      <c r="F4715" s="29" t="s">
        <v>2198</v>
      </c>
      <c r="G4715" s="29" t="s">
        <v>2083</v>
      </c>
      <c r="H4715" s="29" t="s">
        <v>2084</v>
      </c>
      <c r="I4715" s="29" t="s">
        <v>2083</v>
      </c>
    </row>
    <row r="4716" spans="1:9" x14ac:dyDescent="0.25">
      <c r="A4716" s="28" t="s">
        <v>4887</v>
      </c>
      <c r="B4716" s="28" t="s">
        <v>7458</v>
      </c>
      <c r="C4716" s="28" t="s">
        <v>3979</v>
      </c>
      <c r="D4716" s="28" t="s">
        <v>2475</v>
      </c>
      <c r="E4716" s="28" t="s">
        <v>7291</v>
      </c>
      <c r="F4716" s="29" t="s">
        <v>2191</v>
      </c>
      <c r="G4716" s="29" t="s">
        <v>2083</v>
      </c>
      <c r="H4716" s="29" t="s">
        <v>2084</v>
      </c>
      <c r="I4716" s="29" t="s">
        <v>2083</v>
      </c>
    </row>
    <row r="4717" spans="1:9" x14ac:dyDescent="0.25">
      <c r="A4717" s="28" t="s">
        <v>4887</v>
      </c>
      <c r="B4717" s="28" t="s">
        <v>7459</v>
      </c>
      <c r="C4717" s="28" t="s">
        <v>4823</v>
      </c>
      <c r="D4717" s="28" t="s">
        <v>2441</v>
      </c>
      <c r="E4717" s="28" t="s">
        <v>7291</v>
      </c>
      <c r="F4717" s="29" t="s">
        <v>2191</v>
      </c>
      <c r="G4717" s="29" t="s">
        <v>2083</v>
      </c>
      <c r="H4717" s="29" t="s">
        <v>2084</v>
      </c>
      <c r="I4717" s="29" t="s">
        <v>2083</v>
      </c>
    </row>
    <row r="4718" spans="1:9" x14ac:dyDescent="0.25">
      <c r="A4718" s="28" t="s">
        <v>4887</v>
      </c>
      <c r="B4718" s="28" t="s">
        <v>7460</v>
      </c>
      <c r="C4718" s="28" t="s">
        <v>7461</v>
      </c>
      <c r="D4718" s="28" t="s">
        <v>3446</v>
      </c>
      <c r="E4718" s="28" t="s">
        <v>7291</v>
      </c>
      <c r="F4718" s="29" t="s">
        <v>2478</v>
      </c>
      <c r="G4718" s="29" t="s">
        <v>2083</v>
      </c>
      <c r="H4718" s="29" t="s">
        <v>2084</v>
      </c>
      <c r="I4718" s="29" t="s">
        <v>2083</v>
      </c>
    </row>
    <row r="4719" spans="1:9" x14ac:dyDescent="0.25">
      <c r="A4719" s="28" t="s">
        <v>4887</v>
      </c>
      <c r="B4719" s="28" t="s">
        <v>7462</v>
      </c>
      <c r="C4719" s="28" t="s">
        <v>5876</v>
      </c>
      <c r="D4719" s="28" t="s">
        <v>5876</v>
      </c>
      <c r="E4719" s="28" t="s">
        <v>7150</v>
      </c>
      <c r="F4719" s="29" t="s">
        <v>3023</v>
      </c>
      <c r="G4719" s="29" t="s">
        <v>2083</v>
      </c>
      <c r="H4719" s="29" t="s">
        <v>2084</v>
      </c>
      <c r="I4719" s="29" t="s">
        <v>2083</v>
      </c>
    </row>
    <row r="4720" spans="1:9" x14ac:dyDescent="0.25">
      <c r="A4720" s="28" t="s">
        <v>4887</v>
      </c>
      <c r="B4720" s="28" t="s">
        <v>7463</v>
      </c>
      <c r="C4720" s="28" t="s">
        <v>3854</v>
      </c>
      <c r="D4720" s="28" t="s">
        <v>2198</v>
      </c>
      <c r="E4720" s="28" t="s">
        <v>7150</v>
      </c>
      <c r="F4720" s="29" t="s">
        <v>2198</v>
      </c>
      <c r="G4720" s="29" t="s">
        <v>2083</v>
      </c>
      <c r="H4720" s="29" t="s">
        <v>2084</v>
      </c>
      <c r="I4720" s="29" t="s">
        <v>2083</v>
      </c>
    </row>
    <row r="4721" spans="1:9" x14ac:dyDescent="0.25">
      <c r="A4721" s="28" t="s">
        <v>4887</v>
      </c>
      <c r="B4721" s="28" t="s">
        <v>7464</v>
      </c>
      <c r="C4721" s="28" t="s">
        <v>2435</v>
      </c>
      <c r="D4721" s="28" t="s">
        <v>2435</v>
      </c>
      <c r="E4721" s="28" t="s">
        <v>7150</v>
      </c>
      <c r="F4721" s="29" t="s">
        <v>2191</v>
      </c>
      <c r="G4721" s="29" t="s">
        <v>2083</v>
      </c>
      <c r="H4721" s="29" t="s">
        <v>2084</v>
      </c>
      <c r="I4721" s="29" t="s">
        <v>2083</v>
      </c>
    </row>
    <row r="4722" spans="1:9" x14ac:dyDescent="0.25">
      <c r="A4722" s="28" t="s">
        <v>4887</v>
      </c>
      <c r="B4722" s="28" t="s">
        <v>7465</v>
      </c>
      <c r="C4722" s="28" t="s">
        <v>3979</v>
      </c>
      <c r="D4722" s="28" t="s">
        <v>2475</v>
      </c>
      <c r="E4722" s="28" t="s">
        <v>7150</v>
      </c>
      <c r="F4722" s="29" t="s">
        <v>2191</v>
      </c>
      <c r="G4722" s="29" t="s">
        <v>2083</v>
      </c>
      <c r="H4722" s="29" t="s">
        <v>2084</v>
      </c>
      <c r="I4722" s="29" t="s">
        <v>2083</v>
      </c>
    </row>
    <row r="4723" spans="1:9" x14ac:dyDescent="0.25">
      <c r="A4723" s="28" t="s">
        <v>4887</v>
      </c>
      <c r="B4723" s="28" t="s">
        <v>7466</v>
      </c>
      <c r="C4723" s="28" t="s">
        <v>4823</v>
      </c>
      <c r="D4723" s="28" t="s">
        <v>2441</v>
      </c>
      <c r="E4723" s="28" t="s">
        <v>7150</v>
      </c>
      <c r="F4723" s="29" t="s">
        <v>2191</v>
      </c>
      <c r="G4723" s="29" t="s">
        <v>2083</v>
      </c>
      <c r="H4723" s="29" t="s">
        <v>2084</v>
      </c>
      <c r="I4723" s="29" t="s">
        <v>2083</v>
      </c>
    </row>
    <row r="4724" spans="1:9" x14ac:dyDescent="0.25">
      <c r="A4724" s="28" t="s">
        <v>4887</v>
      </c>
      <c r="B4724" s="28" t="s">
        <v>7467</v>
      </c>
      <c r="C4724" s="28" t="s">
        <v>4826</v>
      </c>
      <c r="D4724" s="28" t="s">
        <v>2189</v>
      </c>
      <c r="E4724" s="28" t="s">
        <v>4953</v>
      </c>
      <c r="F4724" s="29" t="s">
        <v>2191</v>
      </c>
      <c r="G4724" s="29" t="s">
        <v>2083</v>
      </c>
      <c r="H4724" s="29" t="s">
        <v>2084</v>
      </c>
      <c r="I4724" s="29" t="s">
        <v>2083</v>
      </c>
    </row>
    <row r="4725" spans="1:9" x14ac:dyDescent="0.25">
      <c r="A4725" s="28" t="s">
        <v>4887</v>
      </c>
      <c r="B4725" s="28" t="s">
        <v>7468</v>
      </c>
      <c r="C4725" s="28" t="s">
        <v>3854</v>
      </c>
      <c r="D4725" s="28" t="s">
        <v>2198</v>
      </c>
      <c r="E4725" s="28" t="s">
        <v>4953</v>
      </c>
      <c r="F4725" s="29" t="s">
        <v>2198</v>
      </c>
      <c r="G4725" s="29" t="s">
        <v>2083</v>
      </c>
      <c r="H4725" s="29" t="s">
        <v>2084</v>
      </c>
      <c r="I4725" s="29" t="s">
        <v>2083</v>
      </c>
    </row>
    <row r="4726" spans="1:9" x14ac:dyDescent="0.25">
      <c r="A4726" s="28" t="s">
        <v>4887</v>
      </c>
      <c r="B4726" s="28" t="s">
        <v>7469</v>
      </c>
      <c r="C4726" s="28" t="s">
        <v>2435</v>
      </c>
      <c r="D4726" s="28" t="s">
        <v>2435</v>
      </c>
      <c r="E4726" s="28" t="s">
        <v>4953</v>
      </c>
      <c r="F4726" s="29" t="s">
        <v>2191</v>
      </c>
      <c r="G4726" s="29" t="s">
        <v>2083</v>
      </c>
      <c r="H4726" s="29" t="s">
        <v>2084</v>
      </c>
      <c r="I4726" s="29" t="s">
        <v>2083</v>
      </c>
    </row>
    <row r="4727" spans="1:9" x14ac:dyDescent="0.25">
      <c r="A4727" s="28" t="s">
        <v>4887</v>
      </c>
      <c r="B4727" s="28" t="s">
        <v>7470</v>
      </c>
      <c r="C4727" s="28" t="s">
        <v>6128</v>
      </c>
      <c r="D4727" s="28" t="s">
        <v>3044</v>
      </c>
      <c r="E4727" s="28" t="s">
        <v>4953</v>
      </c>
      <c r="F4727" s="29" t="s">
        <v>2483</v>
      </c>
      <c r="G4727" s="29" t="s">
        <v>2083</v>
      </c>
      <c r="H4727" s="29" t="s">
        <v>2084</v>
      </c>
      <c r="I4727" s="29" t="s">
        <v>2083</v>
      </c>
    </row>
    <row r="4728" spans="1:9" x14ac:dyDescent="0.25">
      <c r="A4728" s="28" t="s">
        <v>4887</v>
      </c>
      <c r="B4728" s="28" t="s">
        <v>7471</v>
      </c>
      <c r="C4728" s="28" t="s">
        <v>3979</v>
      </c>
      <c r="D4728" s="28" t="s">
        <v>2475</v>
      </c>
      <c r="E4728" s="28" t="s">
        <v>4953</v>
      </c>
      <c r="F4728" s="29" t="s">
        <v>2191</v>
      </c>
      <c r="G4728" s="29" t="s">
        <v>2083</v>
      </c>
      <c r="H4728" s="29" t="s">
        <v>2084</v>
      </c>
      <c r="I4728" s="29" t="s">
        <v>2083</v>
      </c>
    </row>
    <row r="4729" spans="1:9" x14ac:dyDescent="0.25">
      <c r="A4729" s="28" t="s">
        <v>4887</v>
      </c>
      <c r="B4729" s="28" t="s">
        <v>7472</v>
      </c>
      <c r="C4729" s="28" t="s">
        <v>4828</v>
      </c>
      <c r="D4729" s="28" t="s">
        <v>2438</v>
      </c>
      <c r="E4729" s="28" t="s">
        <v>4953</v>
      </c>
      <c r="F4729" s="29" t="s">
        <v>2191</v>
      </c>
      <c r="G4729" s="29" t="s">
        <v>2083</v>
      </c>
      <c r="H4729" s="29" t="s">
        <v>2084</v>
      </c>
      <c r="I4729" s="29" t="s">
        <v>2083</v>
      </c>
    </row>
    <row r="4730" spans="1:9" x14ac:dyDescent="0.25">
      <c r="A4730" s="28" t="s">
        <v>4887</v>
      </c>
      <c r="B4730" s="28" t="s">
        <v>7473</v>
      </c>
      <c r="C4730" s="28" t="s">
        <v>4823</v>
      </c>
      <c r="D4730" s="28" t="s">
        <v>2441</v>
      </c>
      <c r="E4730" s="28" t="s">
        <v>4953</v>
      </c>
      <c r="F4730" s="29" t="s">
        <v>2191</v>
      </c>
      <c r="G4730" s="29" t="s">
        <v>2083</v>
      </c>
      <c r="H4730" s="29" t="s">
        <v>2084</v>
      </c>
      <c r="I4730" s="29" t="s">
        <v>2083</v>
      </c>
    </row>
    <row r="4731" spans="1:9" x14ac:dyDescent="0.25">
      <c r="A4731" s="28" t="s">
        <v>4887</v>
      </c>
      <c r="B4731" s="28" t="s">
        <v>7474</v>
      </c>
      <c r="C4731" s="28" t="s">
        <v>4826</v>
      </c>
      <c r="D4731" s="28" t="s">
        <v>2189</v>
      </c>
      <c r="E4731" s="28" t="s">
        <v>4953</v>
      </c>
      <c r="F4731" s="29" t="s">
        <v>2191</v>
      </c>
      <c r="G4731" s="29" t="s">
        <v>2083</v>
      </c>
      <c r="H4731" s="29" t="s">
        <v>2084</v>
      </c>
      <c r="I4731" s="29" t="s">
        <v>2083</v>
      </c>
    </row>
    <row r="4732" spans="1:9" x14ac:dyDescent="0.25">
      <c r="A4732" s="28" t="s">
        <v>4887</v>
      </c>
      <c r="B4732" s="28" t="s">
        <v>7475</v>
      </c>
      <c r="C4732" s="28" t="s">
        <v>3854</v>
      </c>
      <c r="D4732" s="28" t="s">
        <v>2198</v>
      </c>
      <c r="E4732" s="28" t="s">
        <v>4953</v>
      </c>
      <c r="F4732" s="29" t="s">
        <v>2198</v>
      </c>
      <c r="G4732" s="29" t="s">
        <v>2083</v>
      </c>
      <c r="H4732" s="29" t="s">
        <v>2084</v>
      </c>
      <c r="I4732" s="29" t="s">
        <v>2083</v>
      </c>
    </row>
    <row r="4733" spans="1:9" x14ac:dyDescent="0.25">
      <c r="A4733" s="28" t="s">
        <v>4887</v>
      </c>
      <c r="B4733" s="28" t="s">
        <v>7476</v>
      </c>
      <c r="C4733" s="28" t="s">
        <v>3971</v>
      </c>
      <c r="D4733" s="28" t="s">
        <v>2469</v>
      </c>
      <c r="E4733" s="28" t="s">
        <v>4953</v>
      </c>
      <c r="F4733" s="29" t="s">
        <v>2455</v>
      </c>
      <c r="G4733" s="29" t="s">
        <v>2083</v>
      </c>
      <c r="H4733" s="29" t="s">
        <v>2084</v>
      </c>
      <c r="I4733" s="29" t="s">
        <v>2083</v>
      </c>
    </row>
    <row r="4734" spans="1:9" x14ac:dyDescent="0.25">
      <c r="A4734" s="28" t="s">
        <v>4887</v>
      </c>
      <c r="B4734" s="28" t="s">
        <v>7477</v>
      </c>
      <c r="C4734" s="28" t="s">
        <v>2435</v>
      </c>
      <c r="D4734" s="28" t="s">
        <v>2435</v>
      </c>
      <c r="E4734" s="28" t="s">
        <v>4953</v>
      </c>
      <c r="F4734" s="29" t="s">
        <v>2191</v>
      </c>
      <c r="G4734" s="29" t="s">
        <v>2083</v>
      </c>
      <c r="H4734" s="29" t="s">
        <v>2084</v>
      </c>
      <c r="I4734" s="29" t="s">
        <v>2083</v>
      </c>
    </row>
    <row r="4735" spans="1:9" x14ac:dyDescent="0.25">
      <c r="A4735" s="28" t="s">
        <v>4887</v>
      </c>
      <c r="B4735" s="28" t="s">
        <v>7478</v>
      </c>
      <c r="C4735" s="28" t="s">
        <v>6128</v>
      </c>
      <c r="D4735" s="28" t="s">
        <v>3044</v>
      </c>
      <c r="E4735" s="28" t="s">
        <v>4953</v>
      </c>
      <c r="F4735" s="29" t="s">
        <v>2483</v>
      </c>
      <c r="G4735" s="29" t="s">
        <v>2083</v>
      </c>
      <c r="H4735" s="29" t="s">
        <v>2084</v>
      </c>
      <c r="I4735" s="29" t="s">
        <v>2083</v>
      </c>
    </row>
    <row r="4736" spans="1:9" x14ac:dyDescent="0.25">
      <c r="A4736" s="28" t="s">
        <v>4887</v>
      </c>
      <c r="B4736" s="28" t="s">
        <v>7479</v>
      </c>
      <c r="C4736" s="28" t="s">
        <v>3979</v>
      </c>
      <c r="D4736" s="28" t="s">
        <v>2475</v>
      </c>
      <c r="E4736" s="28" t="s">
        <v>4953</v>
      </c>
      <c r="F4736" s="29" t="s">
        <v>2191</v>
      </c>
      <c r="G4736" s="29" t="s">
        <v>2083</v>
      </c>
      <c r="H4736" s="29" t="s">
        <v>2084</v>
      </c>
      <c r="I4736" s="29" t="s">
        <v>2083</v>
      </c>
    </row>
    <row r="4737" spans="1:9" x14ac:dyDescent="0.25">
      <c r="A4737" s="28" t="s">
        <v>4887</v>
      </c>
      <c r="B4737" s="28" t="s">
        <v>7480</v>
      </c>
      <c r="C4737" s="28" t="s">
        <v>4828</v>
      </c>
      <c r="D4737" s="28" t="s">
        <v>2438</v>
      </c>
      <c r="E4737" s="28" t="s">
        <v>4953</v>
      </c>
      <c r="F4737" s="29" t="s">
        <v>2191</v>
      </c>
      <c r="G4737" s="29" t="s">
        <v>2083</v>
      </c>
      <c r="H4737" s="29" t="s">
        <v>2084</v>
      </c>
      <c r="I4737" s="29" t="s">
        <v>2083</v>
      </c>
    </row>
    <row r="4738" spans="1:9" x14ac:dyDescent="0.25">
      <c r="A4738" s="28" t="s">
        <v>4887</v>
      </c>
      <c r="B4738" s="28" t="s">
        <v>7481</v>
      </c>
      <c r="C4738" s="28" t="s">
        <v>4823</v>
      </c>
      <c r="D4738" s="28" t="s">
        <v>2441</v>
      </c>
      <c r="E4738" s="28" t="s">
        <v>4953</v>
      </c>
      <c r="F4738" s="29" t="s">
        <v>2191</v>
      </c>
      <c r="G4738" s="29" t="s">
        <v>2083</v>
      </c>
      <c r="H4738" s="29" t="s">
        <v>2084</v>
      </c>
      <c r="I4738" s="29" t="s">
        <v>2083</v>
      </c>
    </row>
    <row r="4739" spans="1:9" x14ac:dyDescent="0.25">
      <c r="A4739" s="28" t="s">
        <v>4887</v>
      </c>
      <c r="B4739" s="28" t="s">
        <v>7482</v>
      </c>
      <c r="C4739" s="28" t="s">
        <v>4826</v>
      </c>
      <c r="D4739" s="28" t="s">
        <v>2189</v>
      </c>
      <c r="E4739" s="28" t="s">
        <v>7282</v>
      </c>
      <c r="F4739" s="29" t="s">
        <v>2191</v>
      </c>
      <c r="G4739" s="29" t="s">
        <v>2083</v>
      </c>
      <c r="H4739" s="29" t="s">
        <v>2084</v>
      </c>
      <c r="I4739" s="29" t="s">
        <v>2083</v>
      </c>
    </row>
    <row r="4740" spans="1:9" x14ac:dyDescent="0.25">
      <c r="A4740" s="28" t="s">
        <v>4887</v>
      </c>
      <c r="B4740" s="28" t="s">
        <v>7483</v>
      </c>
      <c r="C4740" s="28" t="s">
        <v>3864</v>
      </c>
      <c r="D4740" s="28" t="s">
        <v>3347</v>
      </c>
      <c r="E4740" s="28" t="s">
        <v>7282</v>
      </c>
      <c r="F4740" s="29" t="s">
        <v>2191</v>
      </c>
      <c r="G4740" s="29" t="s">
        <v>2083</v>
      </c>
      <c r="H4740" s="29" t="s">
        <v>2084</v>
      </c>
      <c r="I4740" s="29" t="s">
        <v>2083</v>
      </c>
    </row>
    <row r="4741" spans="1:9" x14ac:dyDescent="0.25">
      <c r="A4741" s="28" t="s">
        <v>4887</v>
      </c>
      <c r="B4741" s="28" t="s">
        <v>7484</v>
      </c>
      <c r="C4741" s="28" t="s">
        <v>4891</v>
      </c>
      <c r="D4741" s="28" t="s">
        <v>4891</v>
      </c>
      <c r="E4741" s="28" t="s">
        <v>7282</v>
      </c>
      <c r="F4741" s="29" t="s">
        <v>2191</v>
      </c>
      <c r="G4741" s="29" t="s">
        <v>2083</v>
      </c>
      <c r="H4741" s="29" t="s">
        <v>2084</v>
      </c>
      <c r="I4741" s="29" t="s">
        <v>2083</v>
      </c>
    </row>
    <row r="4742" spans="1:9" x14ac:dyDescent="0.25">
      <c r="A4742" s="28" t="s">
        <v>4887</v>
      </c>
      <c r="B4742" s="28" t="s">
        <v>7485</v>
      </c>
      <c r="C4742" s="28" t="s">
        <v>2435</v>
      </c>
      <c r="D4742" s="28" t="s">
        <v>2435</v>
      </c>
      <c r="E4742" s="28" t="s">
        <v>7282</v>
      </c>
      <c r="F4742" s="29" t="s">
        <v>2191</v>
      </c>
      <c r="G4742" s="29" t="s">
        <v>2083</v>
      </c>
      <c r="H4742" s="29" t="s">
        <v>2084</v>
      </c>
      <c r="I4742" s="29" t="s">
        <v>2083</v>
      </c>
    </row>
    <row r="4743" spans="1:9" x14ac:dyDescent="0.25">
      <c r="A4743" s="28" t="s">
        <v>4887</v>
      </c>
      <c r="B4743" s="28" t="s">
        <v>7486</v>
      </c>
      <c r="C4743" s="28" t="s">
        <v>6128</v>
      </c>
      <c r="D4743" s="28" t="s">
        <v>3044</v>
      </c>
      <c r="E4743" s="28" t="s">
        <v>7282</v>
      </c>
      <c r="F4743" s="29" t="s">
        <v>2483</v>
      </c>
      <c r="G4743" s="29" t="s">
        <v>2083</v>
      </c>
      <c r="H4743" s="29" t="s">
        <v>2084</v>
      </c>
      <c r="I4743" s="29" t="s">
        <v>2083</v>
      </c>
    </row>
    <row r="4744" spans="1:9" x14ac:dyDescent="0.25">
      <c r="A4744" s="28" t="s">
        <v>4887</v>
      </c>
      <c r="B4744" s="28" t="s">
        <v>7487</v>
      </c>
      <c r="C4744" s="28" t="s">
        <v>3979</v>
      </c>
      <c r="D4744" s="28" t="s">
        <v>2475</v>
      </c>
      <c r="E4744" s="28" t="s">
        <v>7282</v>
      </c>
      <c r="F4744" s="29" t="s">
        <v>2191</v>
      </c>
      <c r="G4744" s="29" t="s">
        <v>2083</v>
      </c>
      <c r="H4744" s="29" t="s">
        <v>2084</v>
      </c>
      <c r="I4744" s="29" t="s">
        <v>2083</v>
      </c>
    </row>
    <row r="4745" spans="1:9" x14ac:dyDescent="0.25">
      <c r="A4745" s="28" t="s">
        <v>4887</v>
      </c>
      <c r="B4745" s="28" t="s">
        <v>7488</v>
      </c>
      <c r="C4745" s="28" t="s">
        <v>4823</v>
      </c>
      <c r="D4745" s="28" t="s">
        <v>2441</v>
      </c>
      <c r="E4745" s="28" t="s">
        <v>7282</v>
      </c>
      <c r="F4745" s="29" t="s">
        <v>2191</v>
      </c>
      <c r="G4745" s="29" t="s">
        <v>2083</v>
      </c>
      <c r="H4745" s="29" t="s">
        <v>2084</v>
      </c>
      <c r="I4745" s="29" t="s">
        <v>2083</v>
      </c>
    </row>
    <row r="4746" spans="1:9" x14ac:dyDescent="0.25">
      <c r="A4746" s="28" t="s">
        <v>4887</v>
      </c>
      <c r="B4746" s="28" t="s">
        <v>7489</v>
      </c>
      <c r="C4746" s="28" t="s">
        <v>4826</v>
      </c>
      <c r="D4746" s="28" t="s">
        <v>2189</v>
      </c>
      <c r="E4746" s="28" t="s">
        <v>7282</v>
      </c>
      <c r="F4746" s="29" t="s">
        <v>2191</v>
      </c>
      <c r="G4746" s="29" t="s">
        <v>2083</v>
      </c>
      <c r="H4746" s="29" t="s">
        <v>2084</v>
      </c>
      <c r="I4746" s="29" t="s">
        <v>2083</v>
      </c>
    </row>
    <row r="4747" spans="1:9" x14ac:dyDescent="0.25">
      <c r="A4747" s="28" t="s">
        <v>4887</v>
      </c>
      <c r="B4747" s="28" t="s">
        <v>7490</v>
      </c>
      <c r="C4747" s="28" t="s">
        <v>3854</v>
      </c>
      <c r="D4747" s="28" t="s">
        <v>2198</v>
      </c>
      <c r="E4747" s="28" t="s">
        <v>7282</v>
      </c>
      <c r="F4747" s="29" t="s">
        <v>2198</v>
      </c>
      <c r="G4747" s="29" t="s">
        <v>2083</v>
      </c>
      <c r="H4747" s="29" t="s">
        <v>2084</v>
      </c>
      <c r="I4747" s="29" t="s">
        <v>2083</v>
      </c>
    </row>
    <row r="4748" spans="1:9" x14ac:dyDescent="0.25">
      <c r="A4748" s="28" t="s">
        <v>4887</v>
      </c>
      <c r="B4748" s="28" t="s">
        <v>7491</v>
      </c>
      <c r="C4748" s="28" t="s">
        <v>4891</v>
      </c>
      <c r="D4748" s="28" t="s">
        <v>4891</v>
      </c>
      <c r="E4748" s="28" t="s">
        <v>7282</v>
      </c>
      <c r="F4748" s="29" t="s">
        <v>2191</v>
      </c>
      <c r="G4748" s="29" t="s">
        <v>2083</v>
      </c>
      <c r="H4748" s="29" t="s">
        <v>2084</v>
      </c>
      <c r="I4748" s="29" t="s">
        <v>2083</v>
      </c>
    </row>
    <row r="4749" spans="1:9" x14ac:dyDescent="0.25">
      <c r="A4749" s="28" t="s">
        <v>4887</v>
      </c>
      <c r="B4749" s="28" t="s">
        <v>7492</v>
      </c>
      <c r="C4749" s="28" t="s">
        <v>2435</v>
      </c>
      <c r="D4749" s="28" t="s">
        <v>2435</v>
      </c>
      <c r="E4749" s="28" t="s">
        <v>7282</v>
      </c>
      <c r="F4749" s="29" t="s">
        <v>2191</v>
      </c>
      <c r="G4749" s="29" t="s">
        <v>2083</v>
      </c>
      <c r="H4749" s="29" t="s">
        <v>2084</v>
      </c>
      <c r="I4749" s="29" t="s">
        <v>2083</v>
      </c>
    </row>
    <row r="4750" spans="1:9" x14ac:dyDescent="0.25">
      <c r="A4750" s="28" t="s">
        <v>4887</v>
      </c>
      <c r="B4750" s="28" t="s">
        <v>7493</v>
      </c>
      <c r="C4750" s="28" t="s">
        <v>3979</v>
      </c>
      <c r="D4750" s="28" t="s">
        <v>2475</v>
      </c>
      <c r="E4750" s="28" t="s">
        <v>7282</v>
      </c>
      <c r="F4750" s="29" t="s">
        <v>2191</v>
      </c>
      <c r="G4750" s="29" t="s">
        <v>2083</v>
      </c>
      <c r="H4750" s="29" t="s">
        <v>2084</v>
      </c>
      <c r="I4750" s="29" t="s">
        <v>2083</v>
      </c>
    </row>
    <row r="4751" spans="1:9" x14ac:dyDescent="0.25">
      <c r="A4751" s="28" t="s">
        <v>4887</v>
      </c>
      <c r="B4751" s="28" t="s">
        <v>7494</v>
      </c>
      <c r="C4751" s="28" t="s">
        <v>4823</v>
      </c>
      <c r="D4751" s="28" t="s">
        <v>2441</v>
      </c>
      <c r="E4751" s="28" t="s">
        <v>7282</v>
      </c>
      <c r="F4751" s="29" t="s">
        <v>2191</v>
      </c>
      <c r="G4751" s="29" t="s">
        <v>2083</v>
      </c>
      <c r="H4751" s="29" t="s">
        <v>2084</v>
      </c>
      <c r="I4751" s="29" t="s">
        <v>2083</v>
      </c>
    </row>
    <row r="4752" spans="1:9" x14ac:dyDescent="0.25">
      <c r="A4752" s="28" t="s">
        <v>4887</v>
      </c>
      <c r="B4752" s="28" t="s">
        <v>7495</v>
      </c>
      <c r="C4752" s="28" t="s">
        <v>4826</v>
      </c>
      <c r="D4752" s="28" t="s">
        <v>2189</v>
      </c>
      <c r="E4752" s="28" t="s">
        <v>7496</v>
      </c>
      <c r="F4752" s="29" t="s">
        <v>2191</v>
      </c>
      <c r="G4752" s="29" t="s">
        <v>2083</v>
      </c>
      <c r="H4752" s="29" t="s">
        <v>2084</v>
      </c>
      <c r="I4752" s="29" t="s">
        <v>2083</v>
      </c>
    </row>
    <row r="4753" spans="1:9" x14ac:dyDescent="0.25">
      <c r="A4753" s="28" t="s">
        <v>4887</v>
      </c>
      <c r="B4753" s="28" t="s">
        <v>7497</v>
      </c>
      <c r="C4753" s="28" t="s">
        <v>3854</v>
      </c>
      <c r="D4753" s="28" t="s">
        <v>2198</v>
      </c>
      <c r="E4753" s="28" t="s">
        <v>7496</v>
      </c>
      <c r="F4753" s="29" t="s">
        <v>2198</v>
      </c>
      <c r="G4753" s="29" t="s">
        <v>2083</v>
      </c>
      <c r="H4753" s="29" t="s">
        <v>2084</v>
      </c>
      <c r="I4753" s="29" t="s">
        <v>2083</v>
      </c>
    </row>
    <row r="4754" spans="1:9" x14ac:dyDescent="0.25">
      <c r="A4754" s="28" t="s">
        <v>4887</v>
      </c>
      <c r="B4754" s="28" t="s">
        <v>7498</v>
      </c>
      <c r="C4754" s="28" t="s">
        <v>4891</v>
      </c>
      <c r="D4754" s="28" t="s">
        <v>4891</v>
      </c>
      <c r="E4754" s="28" t="s">
        <v>7496</v>
      </c>
      <c r="F4754" s="29" t="s">
        <v>2191</v>
      </c>
      <c r="G4754" s="29" t="s">
        <v>2083</v>
      </c>
      <c r="H4754" s="29" t="s">
        <v>2084</v>
      </c>
      <c r="I4754" s="29" t="s">
        <v>2083</v>
      </c>
    </row>
    <row r="4755" spans="1:9" x14ac:dyDescent="0.25">
      <c r="A4755" s="28" t="s">
        <v>4887</v>
      </c>
      <c r="B4755" s="28" t="s">
        <v>7499</v>
      </c>
      <c r="C4755" s="28" t="s">
        <v>3971</v>
      </c>
      <c r="D4755" s="28" t="s">
        <v>2469</v>
      </c>
      <c r="E4755" s="28" t="s">
        <v>7496</v>
      </c>
      <c r="F4755" s="29" t="s">
        <v>2455</v>
      </c>
      <c r="G4755" s="29" t="s">
        <v>2083</v>
      </c>
      <c r="H4755" s="29" t="s">
        <v>2084</v>
      </c>
      <c r="I4755" s="29" t="s">
        <v>2083</v>
      </c>
    </row>
    <row r="4756" spans="1:9" x14ac:dyDescent="0.25">
      <c r="A4756" s="28" t="s">
        <v>4887</v>
      </c>
      <c r="B4756" s="28" t="s">
        <v>7500</v>
      </c>
      <c r="C4756" s="28" t="s">
        <v>7501</v>
      </c>
      <c r="D4756" s="28" t="s">
        <v>7502</v>
      </c>
      <c r="E4756" s="28" t="s">
        <v>7496</v>
      </c>
      <c r="F4756" s="29" t="s">
        <v>2191</v>
      </c>
      <c r="G4756" s="29" t="s">
        <v>2083</v>
      </c>
      <c r="H4756" s="29" t="s">
        <v>2084</v>
      </c>
      <c r="I4756" s="29" t="s">
        <v>2083</v>
      </c>
    </row>
    <row r="4757" spans="1:9" x14ac:dyDescent="0.25">
      <c r="A4757" s="28" t="s">
        <v>4887</v>
      </c>
      <c r="B4757" s="28" t="s">
        <v>7503</v>
      </c>
      <c r="C4757" s="28" t="s">
        <v>2435</v>
      </c>
      <c r="D4757" s="28" t="s">
        <v>2435</v>
      </c>
      <c r="E4757" s="28" t="s">
        <v>7496</v>
      </c>
      <c r="F4757" s="29" t="s">
        <v>2191</v>
      </c>
      <c r="G4757" s="29" t="s">
        <v>2083</v>
      </c>
      <c r="H4757" s="29" t="s">
        <v>2084</v>
      </c>
      <c r="I4757" s="29" t="s">
        <v>2083</v>
      </c>
    </row>
    <row r="4758" spans="1:9" x14ac:dyDescent="0.25">
      <c r="A4758" s="28" t="s">
        <v>4887</v>
      </c>
      <c r="B4758" s="28" t="s">
        <v>7504</v>
      </c>
      <c r="C4758" s="28" t="s">
        <v>4828</v>
      </c>
      <c r="D4758" s="28" t="s">
        <v>2438</v>
      </c>
      <c r="E4758" s="28" t="s">
        <v>7496</v>
      </c>
      <c r="F4758" s="29" t="s">
        <v>2191</v>
      </c>
      <c r="G4758" s="29" t="s">
        <v>2083</v>
      </c>
      <c r="H4758" s="29" t="s">
        <v>2084</v>
      </c>
      <c r="I4758" s="29" t="s">
        <v>2083</v>
      </c>
    </row>
    <row r="4759" spans="1:9" x14ac:dyDescent="0.25">
      <c r="A4759" s="28" t="s">
        <v>4887</v>
      </c>
      <c r="B4759" s="28" t="s">
        <v>7505</v>
      </c>
      <c r="C4759" s="28" t="s">
        <v>4823</v>
      </c>
      <c r="D4759" s="28" t="s">
        <v>2441</v>
      </c>
      <c r="E4759" s="28" t="s">
        <v>7496</v>
      </c>
      <c r="F4759" s="29" t="s">
        <v>2191</v>
      </c>
      <c r="G4759" s="29" t="s">
        <v>2083</v>
      </c>
      <c r="H4759" s="29" t="s">
        <v>2084</v>
      </c>
      <c r="I4759" s="29" t="s">
        <v>2083</v>
      </c>
    </row>
    <row r="4760" spans="1:9" x14ac:dyDescent="0.25">
      <c r="A4760" s="28" t="s">
        <v>4887</v>
      </c>
      <c r="B4760" s="28" t="s">
        <v>7506</v>
      </c>
      <c r="C4760" s="28" t="s">
        <v>4907</v>
      </c>
      <c r="D4760" s="28" t="s">
        <v>4907</v>
      </c>
      <c r="E4760" s="28" t="s">
        <v>7496</v>
      </c>
      <c r="F4760" s="29" t="s">
        <v>2191</v>
      </c>
      <c r="G4760" s="29" t="s">
        <v>2083</v>
      </c>
      <c r="H4760" s="29" t="s">
        <v>2084</v>
      </c>
      <c r="I4760" s="29" t="s">
        <v>2083</v>
      </c>
    </row>
    <row r="4761" spans="1:9" x14ac:dyDescent="0.25">
      <c r="A4761" s="28" t="s">
        <v>4887</v>
      </c>
      <c r="B4761" s="28" t="s">
        <v>7507</v>
      </c>
      <c r="C4761" s="28" t="s">
        <v>4826</v>
      </c>
      <c r="D4761" s="28" t="s">
        <v>2189</v>
      </c>
      <c r="E4761" s="28" t="s">
        <v>7496</v>
      </c>
      <c r="F4761" s="29" t="s">
        <v>2191</v>
      </c>
      <c r="G4761" s="29" t="s">
        <v>2083</v>
      </c>
      <c r="H4761" s="29" t="s">
        <v>2084</v>
      </c>
      <c r="I4761" s="29" t="s">
        <v>2083</v>
      </c>
    </row>
    <row r="4762" spans="1:9" x14ac:dyDescent="0.25">
      <c r="A4762" s="28" t="s">
        <v>4887</v>
      </c>
      <c r="B4762" s="28" t="s">
        <v>7508</v>
      </c>
      <c r="C4762" s="28" t="s">
        <v>3854</v>
      </c>
      <c r="D4762" s="28" t="s">
        <v>2198</v>
      </c>
      <c r="E4762" s="28" t="s">
        <v>7496</v>
      </c>
      <c r="F4762" s="29" t="s">
        <v>2198</v>
      </c>
      <c r="G4762" s="29" t="s">
        <v>2083</v>
      </c>
      <c r="H4762" s="29" t="s">
        <v>2084</v>
      </c>
      <c r="I4762" s="29" t="s">
        <v>2083</v>
      </c>
    </row>
    <row r="4763" spans="1:9" x14ac:dyDescent="0.25">
      <c r="A4763" s="28" t="s">
        <v>4887</v>
      </c>
      <c r="B4763" s="28" t="s">
        <v>7509</v>
      </c>
      <c r="C4763" s="28" t="s">
        <v>4891</v>
      </c>
      <c r="D4763" s="28" t="s">
        <v>4891</v>
      </c>
      <c r="E4763" s="28" t="s">
        <v>7496</v>
      </c>
      <c r="F4763" s="29" t="s">
        <v>2191</v>
      </c>
      <c r="G4763" s="29" t="s">
        <v>2083</v>
      </c>
      <c r="H4763" s="29" t="s">
        <v>2084</v>
      </c>
      <c r="I4763" s="29" t="s">
        <v>2083</v>
      </c>
    </row>
    <row r="4764" spans="1:9" x14ac:dyDescent="0.25">
      <c r="A4764" s="28" t="s">
        <v>4887</v>
      </c>
      <c r="B4764" s="28" t="s">
        <v>7510</v>
      </c>
      <c r="C4764" s="28" t="s">
        <v>3971</v>
      </c>
      <c r="D4764" s="28" t="s">
        <v>2469</v>
      </c>
      <c r="E4764" s="28" t="s">
        <v>7496</v>
      </c>
      <c r="F4764" s="29" t="s">
        <v>2455</v>
      </c>
      <c r="G4764" s="29" t="s">
        <v>2083</v>
      </c>
      <c r="H4764" s="29" t="s">
        <v>2084</v>
      </c>
      <c r="I4764" s="29" t="s">
        <v>2083</v>
      </c>
    </row>
    <row r="4765" spans="1:9" x14ac:dyDescent="0.25">
      <c r="A4765" s="28" t="s">
        <v>4887</v>
      </c>
      <c r="B4765" s="28" t="s">
        <v>7511</v>
      </c>
      <c r="C4765" s="28" t="s">
        <v>2435</v>
      </c>
      <c r="D4765" s="28" t="s">
        <v>2435</v>
      </c>
      <c r="E4765" s="28" t="s">
        <v>7496</v>
      </c>
      <c r="F4765" s="29" t="s">
        <v>2191</v>
      </c>
      <c r="G4765" s="29" t="s">
        <v>2083</v>
      </c>
      <c r="H4765" s="29" t="s">
        <v>2084</v>
      </c>
      <c r="I4765" s="29" t="s">
        <v>2083</v>
      </c>
    </row>
    <row r="4766" spans="1:9" x14ac:dyDescent="0.25">
      <c r="A4766" s="28" t="s">
        <v>4887</v>
      </c>
      <c r="B4766" s="28" t="s">
        <v>7512</v>
      </c>
      <c r="C4766" s="28" t="s">
        <v>4828</v>
      </c>
      <c r="D4766" s="28" t="s">
        <v>2438</v>
      </c>
      <c r="E4766" s="28" t="s">
        <v>7496</v>
      </c>
      <c r="F4766" s="29" t="s">
        <v>2191</v>
      </c>
      <c r="G4766" s="29" t="s">
        <v>2083</v>
      </c>
      <c r="H4766" s="29" t="s">
        <v>2084</v>
      </c>
      <c r="I4766" s="29" t="s">
        <v>2083</v>
      </c>
    </row>
    <row r="4767" spans="1:9" x14ac:dyDescent="0.25">
      <c r="A4767" s="28" t="s">
        <v>4887</v>
      </c>
      <c r="B4767" s="28" t="s">
        <v>7513</v>
      </c>
      <c r="C4767" s="28" t="s">
        <v>4823</v>
      </c>
      <c r="D4767" s="28" t="s">
        <v>2441</v>
      </c>
      <c r="E4767" s="28" t="s">
        <v>7496</v>
      </c>
      <c r="F4767" s="29" t="s">
        <v>2191</v>
      </c>
      <c r="G4767" s="29" t="s">
        <v>2083</v>
      </c>
      <c r="H4767" s="29" t="s">
        <v>2084</v>
      </c>
      <c r="I4767" s="29" t="s">
        <v>2083</v>
      </c>
    </row>
    <row r="4768" spans="1:9" x14ac:dyDescent="0.25">
      <c r="A4768" s="28" t="s">
        <v>4887</v>
      </c>
      <c r="B4768" s="28" t="s">
        <v>7514</v>
      </c>
      <c r="C4768" s="28" t="s">
        <v>4907</v>
      </c>
      <c r="D4768" s="28" t="s">
        <v>4907</v>
      </c>
      <c r="E4768" s="28" t="s">
        <v>7496</v>
      </c>
      <c r="F4768" s="29" t="s">
        <v>2191</v>
      </c>
      <c r="G4768" s="29" t="s">
        <v>2083</v>
      </c>
      <c r="H4768" s="29" t="s">
        <v>2084</v>
      </c>
      <c r="I4768" s="29" t="s">
        <v>2083</v>
      </c>
    </row>
    <row r="4769" spans="1:9" x14ac:dyDescent="0.25">
      <c r="A4769" s="28" t="s">
        <v>4887</v>
      </c>
      <c r="B4769" s="28" t="s">
        <v>7515</v>
      </c>
      <c r="C4769" s="28" t="s">
        <v>4826</v>
      </c>
      <c r="D4769" s="28" t="s">
        <v>2189</v>
      </c>
      <c r="E4769" s="28" t="s">
        <v>7150</v>
      </c>
      <c r="F4769" s="29" t="s">
        <v>2191</v>
      </c>
      <c r="G4769" s="29" t="s">
        <v>2083</v>
      </c>
      <c r="H4769" s="29" t="s">
        <v>2084</v>
      </c>
      <c r="I4769" s="29" t="s">
        <v>2083</v>
      </c>
    </row>
    <row r="4770" spans="1:9" x14ac:dyDescent="0.25">
      <c r="A4770" s="28" t="s">
        <v>4887</v>
      </c>
      <c r="B4770" s="28" t="s">
        <v>7516</v>
      </c>
      <c r="C4770" s="28" t="s">
        <v>3854</v>
      </c>
      <c r="D4770" s="28" t="s">
        <v>2198</v>
      </c>
      <c r="E4770" s="28" t="s">
        <v>7150</v>
      </c>
      <c r="F4770" s="29" t="s">
        <v>2198</v>
      </c>
      <c r="G4770" s="29" t="s">
        <v>2083</v>
      </c>
      <c r="H4770" s="29" t="s">
        <v>2084</v>
      </c>
      <c r="I4770" s="29" t="s">
        <v>2083</v>
      </c>
    </row>
    <row r="4771" spans="1:9" x14ac:dyDescent="0.25">
      <c r="A4771" s="28" t="s">
        <v>4887</v>
      </c>
      <c r="B4771" s="28" t="s">
        <v>7517</v>
      </c>
      <c r="C4771" s="28" t="s">
        <v>3864</v>
      </c>
      <c r="D4771" s="28" t="s">
        <v>3347</v>
      </c>
      <c r="E4771" s="28" t="s">
        <v>7150</v>
      </c>
      <c r="F4771" s="29" t="s">
        <v>2191</v>
      </c>
      <c r="G4771" s="29" t="s">
        <v>2083</v>
      </c>
      <c r="H4771" s="29" t="s">
        <v>2084</v>
      </c>
      <c r="I4771" s="29" t="s">
        <v>2083</v>
      </c>
    </row>
    <row r="4772" spans="1:9" x14ac:dyDescent="0.25">
      <c r="A4772" s="28" t="s">
        <v>4887</v>
      </c>
      <c r="B4772" s="28" t="s">
        <v>7518</v>
      </c>
      <c r="C4772" s="28" t="s">
        <v>2435</v>
      </c>
      <c r="D4772" s="28" t="s">
        <v>2435</v>
      </c>
      <c r="E4772" s="28" t="s">
        <v>7150</v>
      </c>
      <c r="F4772" s="29" t="s">
        <v>2191</v>
      </c>
      <c r="G4772" s="29" t="s">
        <v>2083</v>
      </c>
      <c r="H4772" s="29" t="s">
        <v>2084</v>
      </c>
      <c r="I4772" s="29" t="s">
        <v>2083</v>
      </c>
    </row>
    <row r="4773" spans="1:9" x14ac:dyDescent="0.25">
      <c r="A4773" s="28" t="s">
        <v>4887</v>
      </c>
      <c r="B4773" s="28" t="s">
        <v>7519</v>
      </c>
      <c r="C4773" s="28" t="s">
        <v>3979</v>
      </c>
      <c r="D4773" s="28" t="s">
        <v>2475</v>
      </c>
      <c r="E4773" s="28" t="s">
        <v>7150</v>
      </c>
      <c r="F4773" s="29" t="s">
        <v>2191</v>
      </c>
      <c r="G4773" s="29" t="s">
        <v>2083</v>
      </c>
      <c r="H4773" s="29" t="s">
        <v>2084</v>
      </c>
      <c r="I4773" s="29" t="s">
        <v>2083</v>
      </c>
    </row>
    <row r="4774" spans="1:9" x14ac:dyDescent="0.25">
      <c r="A4774" s="28" t="s">
        <v>4887</v>
      </c>
      <c r="B4774" s="28" t="s">
        <v>7520</v>
      </c>
      <c r="C4774" s="28" t="s">
        <v>4823</v>
      </c>
      <c r="D4774" s="28" t="s">
        <v>2441</v>
      </c>
      <c r="E4774" s="28" t="s">
        <v>7150</v>
      </c>
      <c r="F4774" s="29" t="s">
        <v>2191</v>
      </c>
      <c r="G4774" s="29" t="s">
        <v>2083</v>
      </c>
      <c r="H4774" s="29" t="s">
        <v>2084</v>
      </c>
      <c r="I4774" s="29" t="s">
        <v>2083</v>
      </c>
    </row>
    <row r="4775" spans="1:9" x14ac:dyDescent="0.25">
      <c r="A4775" s="28" t="s">
        <v>4887</v>
      </c>
      <c r="B4775" s="28" t="s">
        <v>7521</v>
      </c>
      <c r="C4775" s="28" t="s">
        <v>3916</v>
      </c>
      <c r="D4775" s="28" t="s">
        <v>2477</v>
      </c>
      <c r="E4775" s="28" t="s">
        <v>7150</v>
      </c>
      <c r="F4775" s="29" t="s">
        <v>2478</v>
      </c>
      <c r="G4775" s="29" t="s">
        <v>2083</v>
      </c>
      <c r="H4775" s="29" t="s">
        <v>2084</v>
      </c>
      <c r="I4775" s="29" t="s">
        <v>2083</v>
      </c>
    </row>
    <row r="4776" spans="1:9" x14ac:dyDescent="0.25">
      <c r="A4776" s="28" t="s">
        <v>4887</v>
      </c>
      <c r="B4776" s="28" t="s">
        <v>7522</v>
      </c>
      <c r="C4776" s="28" t="s">
        <v>4826</v>
      </c>
      <c r="D4776" s="28" t="s">
        <v>2189</v>
      </c>
      <c r="E4776" s="28" t="s">
        <v>7291</v>
      </c>
      <c r="F4776" s="29" t="s">
        <v>2191</v>
      </c>
      <c r="G4776" s="29" t="s">
        <v>2083</v>
      </c>
      <c r="H4776" s="29" t="s">
        <v>2084</v>
      </c>
      <c r="I4776" s="29" t="s">
        <v>2083</v>
      </c>
    </row>
    <row r="4777" spans="1:9" x14ac:dyDescent="0.25">
      <c r="A4777" s="28" t="s">
        <v>4887</v>
      </c>
      <c r="B4777" s="28" t="s">
        <v>7523</v>
      </c>
      <c r="C4777" s="28" t="s">
        <v>3854</v>
      </c>
      <c r="D4777" s="28" t="s">
        <v>2198</v>
      </c>
      <c r="E4777" s="28" t="s">
        <v>7291</v>
      </c>
      <c r="F4777" s="29" t="s">
        <v>2198</v>
      </c>
      <c r="G4777" s="29" t="s">
        <v>2083</v>
      </c>
      <c r="H4777" s="29" t="s">
        <v>2084</v>
      </c>
      <c r="I4777" s="29" t="s">
        <v>2083</v>
      </c>
    </row>
    <row r="4778" spans="1:9" x14ac:dyDescent="0.25">
      <c r="A4778" s="28" t="s">
        <v>4887</v>
      </c>
      <c r="B4778" s="28" t="s">
        <v>7524</v>
      </c>
      <c r="C4778" s="28" t="s">
        <v>2435</v>
      </c>
      <c r="D4778" s="28" t="s">
        <v>2435</v>
      </c>
      <c r="E4778" s="28" t="s">
        <v>7291</v>
      </c>
      <c r="F4778" s="29" t="s">
        <v>2191</v>
      </c>
      <c r="G4778" s="29" t="s">
        <v>2083</v>
      </c>
      <c r="H4778" s="29" t="s">
        <v>2084</v>
      </c>
      <c r="I4778" s="29" t="s">
        <v>2083</v>
      </c>
    </row>
    <row r="4779" spans="1:9" x14ac:dyDescent="0.25">
      <c r="A4779" s="28" t="s">
        <v>4887</v>
      </c>
      <c r="B4779" s="28" t="s">
        <v>7525</v>
      </c>
      <c r="C4779" s="28" t="s">
        <v>3979</v>
      </c>
      <c r="D4779" s="28" t="s">
        <v>2475</v>
      </c>
      <c r="E4779" s="28" t="s">
        <v>7291</v>
      </c>
      <c r="F4779" s="29" t="s">
        <v>2191</v>
      </c>
      <c r="G4779" s="29" t="s">
        <v>2083</v>
      </c>
      <c r="H4779" s="29" t="s">
        <v>2084</v>
      </c>
      <c r="I4779" s="29" t="s">
        <v>2083</v>
      </c>
    </row>
    <row r="4780" spans="1:9" x14ac:dyDescent="0.25">
      <c r="A4780" s="28" t="s">
        <v>4887</v>
      </c>
      <c r="B4780" s="28" t="s">
        <v>7526</v>
      </c>
      <c r="C4780" s="28" t="s">
        <v>4823</v>
      </c>
      <c r="D4780" s="28" t="s">
        <v>2441</v>
      </c>
      <c r="E4780" s="28" t="s">
        <v>7291</v>
      </c>
      <c r="F4780" s="29" t="s">
        <v>2191</v>
      </c>
      <c r="G4780" s="29" t="s">
        <v>2083</v>
      </c>
      <c r="H4780" s="29" t="s">
        <v>2084</v>
      </c>
      <c r="I4780" s="29" t="s">
        <v>2083</v>
      </c>
    </row>
    <row r="4781" spans="1:9" x14ac:dyDescent="0.25">
      <c r="A4781" s="28" t="s">
        <v>4887</v>
      </c>
      <c r="B4781" s="28" t="s">
        <v>7527</v>
      </c>
      <c r="C4781" s="28" t="s">
        <v>3916</v>
      </c>
      <c r="D4781" s="28" t="s">
        <v>2477</v>
      </c>
      <c r="E4781" s="28" t="s">
        <v>7291</v>
      </c>
      <c r="F4781" s="29" t="s">
        <v>2478</v>
      </c>
      <c r="G4781" s="29" t="s">
        <v>2083</v>
      </c>
      <c r="H4781" s="29" t="s">
        <v>2084</v>
      </c>
      <c r="I4781" s="29" t="s">
        <v>2083</v>
      </c>
    </row>
    <row r="4782" spans="1:9" x14ac:dyDescent="0.25">
      <c r="A4782" s="28" t="s">
        <v>4887</v>
      </c>
      <c r="B4782" s="28" t="s">
        <v>7528</v>
      </c>
      <c r="C4782" s="28" t="s">
        <v>4826</v>
      </c>
      <c r="D4782" s="28" t="s">
        <v>2189</v>
      </c>
      <c r="E4782" s="28" t="s">
        <v>7291</v>
      </c>
      <c r="F4782" s="29" t="s">
        <v>2191</v>
      </c>
      <c r="G4782" s="29" t="s">
        <v>2083</v>
      </c>
      <c r="H4782" s="29" t="s">
        <v>2084</v>
      </c>
      <c r="I4782" s="29" t="s">
        <v>2083</v>
      </c>
    </row>
    <row r="4783" spans="1:9" x14ac:dyDescent="0.25">
      <c r="A4783" s="28" t="s">
        <v>4887</v>
      </c>
      <c r="B4783" s="28" t="s">
        <v>7529</v>
      </c>
      <c r="C4783" s="28" t="s">
        <v>3854</v>
      </c>
      <c r="D4783" s="28" t="s">
        <v>2198</v>
      </c>
      <c r="E4783" s="28" t="s">
        <v>7291</v>
      </c>
      <c r="F4783" s="29" t="s">
        <v>2198</v>
      </c>
      <c r="G4783" s="29" t="s">
        <v>2083</v>
      </c>
      <c r="H4783" s="29" t="s">
        <v>2084</v>
      </c>
      <c r="I4783" s="29" t="s">
        <v>2083</v>
      </c>
    </row>
    <row r="4784" spans="1:9" x14ac:dyDescent="0.25">
      <c r="A4784" s="28" t="s">
        <v>4887</v>
      </c>
      <c r="B4784" s="28" t="s">
        <v>7530</v>
      </c>
      <c r="C4784" s="28" t="s">
        <v>2435</v>
      </c>
      <c r="D4784" s="28" t="s">
        <v>2435</v>
      </c>
      <c r="E4784" s="28" t="s">
        <v>7291</v>
      </c>
      <c r="F4784" s="29" t="s">
        <v>2191</v>
      </c>
      <c r="G4784" s="29" t="s">
        <v>2083</v>
      </c>
      <c r="H4784" s="29" t="s">
        <v>2084</v>
      </c>
      <c r="I4784" s="29" t="s">
        <v>2083</v>
      </c>
    </row>
    <row r="4785" spans="1:9" x14ac:dyDescent="0.25">
      <c r="A4785" s="28" t="s">
        <v>4887</v>
      </c>
      <c r="B4785" s="28" t="s">
        <v>7531</v>
      </c>
      <c r="C4785" s="28" t="s">
        <v>3979</v>
      </c>
      <c r="D4785" s="28" t="s">
        <v>2475</v>
      </c>
      <c r="E4785" s="28" t="s">
        <v>7291</v>
      </c>
      <c r="F4785" s="29" t="s">
        <v>2191</v>
      </c>
      <c r="G4785" s="29" t="s">
        <v>2083</v>
      </c>
      <c r="H4785" s="29" t="s">
        <v>2084</v>
      </c>
      <c r="I4785" s="29" t="s">
        <v>2083</v>
      </c>
    </row>
    <row r="4786" spans="1:9" x14ac:dyDescent="0.25">
      <c r="A4786" s="28" t="s">
        <v>4887</v>
      </c>
      <c r="B4786" s="28" t="s">
        <v>7532</v>
      </c>
      <c r="C4786" s="28" t="s">
        <v>4823</v>
      </c>
      <c r="D4786" s="28" t="s">
        <v>2441</v>
      </c>
      <c r="E4786" s="28" t="s">
        <v>7291</v>
      </c>
      <c r="F4786" s="29" t="s">
        <v>2191</v>
      </c>
      <c r="G4786" s="29" t="s">
        <v>2083</v>
      </c>
      <c r="H4786" s="29" t="s">
        <v>2084</v>
      </c>
      <c r="I4786" s="29" t="s">
        <v>2083</v>
      </c>
    </row>
    <row r="4787" spans="1:9" x14ac:dyDescent="0.25">
      <c r="A4787" s="28" t="s">
        <v>4887</v>
      </c>
      <c r="B4787" s="28" t="s">
        <v>7533</v>
      </c>
      <c r="C4787" s="28" t="s">
        <v>3916</v>
      </c>
      <c r="D4787" s="28" t="s">
        <v>2477</v>
      </c>
      <c r="E4787" s="28" t="s">
        <v>7291</v>
      </c>
      <c r="F4787" s="29" t="s">
        <v>2478</v>
      </c>
      <c r="G4787" s="29" t="s">
        <v>2083</v>
      </c>
      <c r="H4787" s="29" t="s">
        <v>2084</v>
      </c>
      <c r="I4787" s="29" t="s">
        <v>2083</v>
      </c>
    </row>
    <row r="4788" spans="1:9" x14ac:dyDescent="0.25">
      <c r="A4788" s="28" t="s">
        <v>4887</v>
      </c>
      <c r="B4788" s="28" t="s">
        <v>7534</v>
      </c>
      <c r="C4788" s="28" t="s">
        <v>4826</v>
      </c>
      <c r="D4788" s="28" t="s">
        <v>2189</v>
      </c>
      <c r="E4788" s="28" t="s">
        <v>7282</v>
      </c>
      <c r="F4788" s="29" t="s">
        <v>2191</v>
      </c>
      <c r="G4788" s="29" t="s">
        <v>2083</v>
      </c>
      <c r="H4788" s="29" t="s">
        <v>2084</v>
      </c>
      <c r="I4788" s="29" t="s">
        <v>2083</v>
      </c>
    </row>
    <row r="4789" spans="1:9" x14ac:dyDescent="0.25">
      <c r="A4789" s="28" t="s">
        <v>4887</v>
      </c>
      <c r="B4789" s="28" t="s">
        <v>7535</v>
      </c>
      <c r="C4789" s="28" t="s">
        <v>3854</v>
      </c>
      <c r="D4789" s="28" t="s">
        <v>2198</v>
      </c>
      <c r="E4789" s="28" t="s">
        <v>7282</v>
      </c>
      <c r="F4789" s="29" t="s">
        <v>2198</v>
      </c>
      <c r="G4789" s="29" t="s">
        <v>2083</v>
      </c>
      <c r="H4789" s="29" t="s">
        <v>2084</v>
      </c>
      <c r="I4789" s="29" t="s">
        <v>2083</v>
      </c>
    </row>
    <row r="4790" spans="1:9" x14ac:dyDescent="0.25">
      <c r="A4790" s="28" t="s">
        <v>4887</v>
      </c>
      <c r="B4790" s="28" t="s">
        <v>7536</v>
      </c>
      <c r="C4790" s="28" t="s">
        <v>3864</v>
      </c>
      <c r="D4790" s="28" t="s">
        <v>3347</v>
      </c>
      <c r="E4790" s="28" t="s">
        <v>7282</v>
      </c>
      <c r="F4790" s="29" t="s">
        <v>2191</v>
      </c>
      <c r="G4790" s="29" t="s">
        <v>2083</v>
      </c>
      <c r="H4790" s="29" t="s">
        <v>2084</v>
      </c>
      <c r="I4790" s="29" t="s">
        <v>2083</v>
      </c>
    </row>
    <row r="4791" spans="1:9" x14ac:dyDescent="0.25">
      <c r="A4791" s="28" t="s">
        <v>4887</v>
      </c>
      <c r="B4791" s="28" t="s">
        <v>7537</v>
      </c>
      <c r="C4791" s="28" t="s">
        <v>4891</v>
      </c>
      <c r="D4791" s="28" t="s">
        <v>4891</v>
      </c>
      <c r="E4791" s="28" t="s">
        <v>7282</v>
      </c>
      <c r="F4791" s="29" t="s">
        <v>2191</v>
      </c>
      <c r="G4791" s="29" t="s">
        <v>2083</v>
      </c>
      <c r="H4791" s="29" t="s">
        <v>2084</v>
      </c>
      <c r="I4791" s="29" t="s">
        <v>2083</v>
      </c>
    </row>
    <row r="4792" spans="1:9" x14ac:dyDescent="0.25">
      <c r="A4792" s="28" t="s">
        <v>4887</v>
      </c>
      <c r="B4792" s="28" t="s">
        <v>7538</v>
      </c>
      <c r="C4792" s="28" t="s">
        <v>3971</v>
      </c>
      <c r="D4792" s="28" t="s">
        <v>2469</v>
      </c>
      <c r="E4792" s="28" t="s">
        <v>7282</v>
      </c>
      <c r="F4792" s="29" t="s">
        <v>2455</v>
      </c>
      <c r="G4792" s="29" t="s">
        <v>2083</v>
      </c>
      <c r="H4792" s="29" t="s">
        <v>2084</v>
      </c>
      <c r="I4792" s="29" t="s">
        <v>2083</v>
      </c>
    </row>
    <row r="4793" spans="1:9" x14ac:dyDescent="0.25">
      <c r="A4793" s="28" t="s">
        <v>4887</v>
      </c>
      <c r="B4793" s="28" t="s">
        <v>7539</v>
      </c>
      <c r="C4793" s="28" t="s">
        <v>2435</v>
      </c>
      <c r="D4793" s="28" t="s">
        <v>2435</v>
      </c>
      <c r="E4793" s="28" t="s">
        <v>7282</v>
      </c>
      <c r="F4793" s="29" t="s">
        <v>2191</v>
      </c>
      <c r="G4793" s="29" t="s">
        <v>2083</v>
      </c>
      <c r="H4793" s="29" t="s">
        <v>2084</v>
      </c>
      <c r="I4793" s="29" t="s">
        <v>2083</v>
      </c>
    </row>
    <row r="4794" spans="1:9" x14ac:dyDescent="0.25">
      <c r="A4794" s="28" t="s">
        <v>4887</v>
      </c>
      <c r="B4794" s="28" t="s">
        <v>7540</v>
      </c>
      <c r="C4794" s="28" t="s">
        <v>6128</v>
      </c>
      <c r="D4794" s="28" t="s">
        <v>3044</v>
      </c>
      <c r="E4794" s="28" t="s">
        <v>7282</v>
      </c>
      <c r="F4794" s="29" t="s">
        <v>2483</v>
      </c>
      <c r="G4794" s="29" t="s">
        <v>2083</v>
      </c>
      <c r="H4794" s="29" t="s">
        <v>2084</v>
      </c>
      <c r="I4794" s="29" t="s">
        <v>2083</v>
      </c>
    </row>
    <row r="4795" spans="1:9" x14ac:dyDescent="0.25">
      <c r="A4795" s="28" t="s">
        <v>4887</v>
      </c>
      <c r="B4795" s="28" t="s">
        <v>7541</v>
      </c>
      <c r="C4795" s="28" t="s">
        <v>3979</v>
      </c>
      <c r="D4795" s="28" t="s">
        <v>2475</v>
      </c>
      <c r="E4795" s="28" t="s">
        <v>7282</v>
      </c>
      <c r="F4795" s="29" t="s">
        <v>2191</v>
      </c>
      <c r="G4795" s="29" t="s">
        <v>2083</v>
      </c>
      <c r="H4795" s="29" t="s">
        <v>2084</v>
      </c>
      <c r="I4795" s="29" t="s">
        <v>2083</v>
      </c>
    </row>
    <row r="4796" spans="1:9" x14ac:dyDescent="0.25">
      <c r="A4796" s="28" t="s">
        <v>4887</v>
      </c>
      <c r="B4796" s="28" t="s">
        <v>7542</v>
      </c>
      <c r="C4796" s="28" t="s">
        <v>4823</v>
      </c>
      <c r="D4796" s="28" t="s">
        <v>2441</v>
      </c>
      <c r="E4796" s="28" t="s">
        <v>7282</v>
      </c>
      <c r="F4796" s="29" t="s">
        <v>2191</v>
      </c>
      <c r="G4796" s="29" t="s">
        <v>2083</v>
      </c>
      <c r="H4796" s="29" t="s">
        <v>2084</v>
      </c>
      <c r="I4796" s="29" t="s">
        <v>2083</v>
      </c>
    </row>
    <row r="4797" spans="1:9" x14ac:dyDescent="0.25">
      <c r="A4797" s="28" t="s">
        <v>4887</v>
      </c>
      <c r="B4797" s="28" t="s">
        <v>7543</v>
      </c>
      <c r="C4797" s="28" t="s">
        <v>4907</v>
      </c>
      <c r="D4797" s="28" t="s">
        <v>4907</v>
      </c>
      <c r="E4797" s="28" t="s">
        <v>7282</v>
      </c>
      <c r="F4797" s="29" t="s">
        <v>2191</v>
      </c>
      <c r="G4797" s="29" t="s">
        <v>2083</v>
      </c>
      <c r="H4797" s="29" t="s">
        <v>2084</v>
      </c>
      <c r="I4797" s="29" t="s">
        <v>2083</v>
      </c>
    </row>
    <row r="4798" spans="1:9" x14ac:dyDescent="0.25">
      <c r="A4798" s="28" t="s">
        <v>4887</v>
      </c>
      <c r="B4798" s="28" t="s">
        <v>7544</v>
      </c>
      <c r="C4798" s="28" t="s">
        <v>7461</v>
      </c>
      <c r="D4798" s="28" t="s">
        <v>3446</v>
      </c>
      <c r="E4798" s="28" t="s">
        <v>7282</v>
      </c>
      <c r="F4798" s="29" t="s">
        <v>2478</v>
      </c>
      <c r="G4798" s="29" t="s">
        <v>2083</v>
      </c>
      <c r="H4798" s="29" t="s">
        <v>2084</v>
      </c>
      <c r="I4798" s="29" t="s">
        <v>2083</v>
      </c>
    </row>
    <row r="4799" spans="1:9" x14ac:dyDescent="0.25">
      <c r="A4799" s="28" t="s">
        <v>4887</v>
      </c>
      <c r="B4799" s="28" t="s">
        <v>7545</v>
      </c>
      <c r="C4799" s="28" t="s">
        <v>4826</v>
      </c>
      <c r="D4799" s="28" t="s">
        <v>2189</v>
      </c>
      <c r="E4799" s="28" t="s">
        <v>7546</v>
      </c>
      <c r="F4799" s="29" t="s">
        <v>2191</v>
      </c>
      <c r="G4799" s="29" t="s">
        <v>2083</v>
      </c>
      <c r="H4799" s="29" t="s">
        <v>2084</v>
      </c>
      <c r="I4799" s="29" t="s">
        <v>2083</v>
      </c>
    </row>
    <row r="4800" spans="1:9" x14ac:dyDescent="0.25">
      <c r="A4800" s="28" t="s">
        <v>4887</v>
      </c>
      <c r="B4800" s="28" t="s">
        <v>7547</v>
      </c>
      <c r="C4800" s="28" t="s">
        <v>3854</v>
      </c>
      <c r="D4800" s="28" t="s">
        <v>2198</v>
      </c>
      <c r="E4800" s="28" t="s">
        <v>7546</v>
      </c>
      <c r="F4800" s="29" t="s">
        <v>2198</v>
      </c>
      <c r="G4800" s="29" t="s">
        <v>2083</v>
      </c>
      <c r="H4800" s="29" t="s">
        <v>2084</v>
      </c>
      <c r="I4800" s="29" t="s">
        <v>2083</v>
      </c>
    </row>
    <row r="4801" spans="1:9" x14ac:dyDescent="0.25">
      <c r="A4801" s="28" t="s">
        <v>4887</v>
      </c>
      <c r="B4801" s="28" t="s">
        <v>7548</v>
      </c>
      <c r="C4801" s="28" t="s">
        <v>3864</v>
      </c>
      <c r="D4801" s="28" t="s">
        <v>3347</v>
      </c>
      <c r="E4801" s="28" t="s">
        <v>7546</v>
      </c>
      <c r="F4801" s="29" t="s">
        <v>2191</v>
      </c>
      <c r="G4801" s="29" t="s">
        <v>2083</v>
      </c>
      <c r="H4801" s="29" t="s">
        <v>2084</v>
      </c>
      <c r="I4801" s="29" t="s">
        <v>2083</v>
      </c>
    </row>
    <row r="4802" spans="1:9" x14ac:dyDescent="0.25">
      <c r="A4802" s="28" t="s">
        <v>4887</v>
      </c>
      <c r="B4802" s="28" t="s">
        <v>7549</v>
      </c>
      <c r="C4802" s="28" t="s">
        <v>4891</v>
      </c>
      <c r="D4802" s="28" t="s">
        <v>4891</v>
      </c>
      <c r="E4802" s="28" t="s">
        <v>7546</v>
      </c>
      <c r="F4802" s="29" t="s">
        <v>2191</v>
      </c>
      <c r="G4802" s="29" t="s">
        <v>2083</v>
      </c>
      <c r="H4802" s="29" t="s">
        <v>2084</v>
      </c>
      <c r="I4802" s="29" t="s">
        <v>2083</v>
      </c>
    </row>
    <row r="4803" spans="1:9" x14ac:dyDescent="0.25">
      <c r="A4803" s="28" t="s">
        <v>4887</v>
      </c>
      <c r="B4803" s="28" t="s">
        <v>7550</v>
      </c>
      <c r="C4803" s="28" t="s">
        <v>3971</v>
      </c>
      <c r="D4803" s="28" t="s">
        <v>2469</v>
      </c>
      <c r="E4803" s="28" t="s">
        <v>7546</v>
      </c>
      <c r="F4803" s="29" t="s">
        <v>2455</v>
      </c>
      <c r="G4803" s="29" t="s">
        <v>2083</v>
      </c>
      <c r="H4803" s="29" t="s">
        <v>2084</v>
      </c>
      <c r="I4803" s="29" t="s">
        <v>2083</v>
      </c>
    </row>
    <row r="4804" spans="1:9" x14ac:dyDescent="0.25">
      <c r="A4804" s="28" t="s">
        <v>4887</v>
      </c>
      <c r="B4804" s="28" t="s">
        <v>7551</v>
      </c>
      <c r="C4804" s="28" t="s">
        <v>2435</v>
      </c>
      <c r="D4804" s="28" t="s">
        <v>2435</v>
      </c>
      <c r="E4804" s="28" t="s">
        <v>7546</v>
      </c>
      <c r="F4804" s="29" t="s">
        <v>2191</v>
      </c>
      <c r="G4804" s="29" t="s">
        <v>2083</v>
      </c>
      <c r="H4804" s="29" t="s">
        <v>2084</v>
      </c>
      <c r="I4804" s="29" t="s">
        <v>2083</v>
      </c>
    </row>
    <row r="4805" spans="1:9" x14ac:dyDescent="0.25">
      <c r="A4805" s="28" t="s">
        <v>4887</v>
      </c>
      <c r="B4805" s="28" t="s">
        <v>7552</v>
      </c>
      <c r="C4805" s="28" t="s">
        <v>3979</v>
      </c>
      <c r="D4805" s="28" t="s">
        <v>2475</v>
      </c>
      <c r="E4805" s="28" t="s">
        <v>7546</v>
      </c>
      <c r="F4805" s="29" t="s">
        <v>2191</v>
      </c>
      <c r="G4805" s="29" t="s">
        <v>2083</v>
      </c>
      <c r="H4805" s="29" t="s">
        <v>2084</v>
      </c>
      <c r="I4805" s="29" t="s">
        <v>2083</v>
      </c>
    </row>
    <row r="4806" spans="1:9" x14ac:dyDescent="0.25">
      <c r="A4806" s="28" t="s">
        <v>4887</v>
      </c>
      <c r="B4806" s="28" t="s">
        <v>7553</v>
      </c>
      <c r="C4806" s="28" t="s">
        <v>4828</v>
      </c>
      <c r="D4806" s="28" t="s">
        <v>2438</v>
      </c>
      <c r="E4806" s="28" t="s">
        <v>7546</v>
      </c>
      <c r="F4806" s="29" t="s">
        <v>2191</v>
      </c>
      <c r="G4806" s="29" t="s">
        <v>2083</v>
      </c>
      <c r="H4806" s="29" t="s">
        <v>2084</v>
      </c>
      <c r="I4806" s="29" t="s">
        <v>2083</v>
      </c>
    </row>
    <row r="4807" spans="1:9" x14ac:dyDescent="0.25">
      <c r="A4807" s="28" t="s">
        <v>4887</v>
      </c>
      <c r="B4807" s="28" t="s">
        <v>7554</v>
      </c>
      <c r="C4807" s="28" t="s">
        <v>4823</v>
      </c>
      <c r="D4807" s="28" t="s">
        <v>2441</v>
      </c>
      <c r="E4807" s="28" t="s">
        <v>7546</v>
      </c>
      <c r="F4807" s="29" t="s">
        <v>2191</v>
      </c>
      <c r="G4807" s="29" t="s">
        <v>2083</v>
      </c>
      <c r="H4807" s="29" t="s">
        <v>2084</v>
      </c>
      <c r="I4807" s="29" t="s">
        <v>2083</v>
      </c>
    </row>
    <row r="4808" spans="1:9" x14ac:dyDescent="0.25">
      <c r="A4808" s="28" t="s">
        <v>4887</v>
      </c>
      <c r="B4808" s="28" t="s">
        <v>7555</v>
      </c>
      <c r="C4808" s="28" t="s">
        <v>3973</v>
      </c>
      <c r="D4808" s="28" t="s">
        <v>2569</v>
      </c>
      <c r="E4808" s="28" t="s">
        <v>7546</v>
      </c>
      <c r="F4808" s="29" t="s">
        <v>2198</v>
      </c>
      <c r="G4808" s="29" t="s">
        <v>2083</v>
      </c>
      <c r="H4808" s="29" t="s">
        <v>2084</v>
      </c>
      <c r="I4808" s="29" t="s">
        <v>2083</v>
      </c>
    </row>
    <row r="4809" spans="1:9" x14ac:dyDescent="0.25">
      <c r="A4809" s="28" t="s">
        <v>4887</v>
      </c>
      <c r="B4809" s="28" t="s">
        <v>7556</v>
      </c>
      <c r="C4809" s="28" t="s">
        <v>3916</v>
      </c>
      <c r="D4809" s="28" t="s">
        <v>2477</v>
      </c>
      <c r="E4809" s="28" t="s">
        <v>7546</v>
      </c>
      <c r="F4809" s="29" t="s">
        <v>2478</v>
      </c>
      <c r="G4809" s="29" t="s">
        <v>2083</v>
      </c>
      <c r="H4809" s="29" t="s">
        <v>2084</v>
      </c>
      <c r="I4809" s="29" t="s">
        <v>2083</v>
      </c>
    </row>
    <row r="4810" spans="1:9" x14ac:dyDescent="0.25">
      <c r="A4810" s="28" t="s">
        <v>4887</v>
      </c>
      <c r="B4810" s="28" t="s">
        <v>7557</v>
      </c>
      <c r="C4810" s="28" t="s">
        <v>4826</v>
      </c>
      <c r="D4810" s="28" t="s">
        <v>2189</v>
      </c>
      <c r="E4810" s="28" t="s">
        <v>7546</v>
      </c>
      <c r="F4810" s="29" t="s">
        <v>2191</v>
      </c>
      <c r="G4810" s="29" t="s">
        <v>2083</v>
      </c>
      <c r="H4810" s="29" t="s">
        <v>2084</v>
      </c>
      <c r="I4810" s="29" t="s">
        <v>2083</v>
      </c>
    </row>
    <row r="4811" spans="1:9" x14ac:dyDescent="0.25">
      <c r="A4811" s="28" t="s">
        <v>4887</v>
      </c>
      <c r="B4811" s="28" t="s">
        <v>7558</v>
      </c>
      <c r="C4811" s="28" t="s">
        <v>3854</v>
      </c>
      <c r="D4811" s="28" t="s">
        <v>2198</v>
      </c>
      <c r="E4811" s="28" t="s">
        <v>7546</v>
      </c>
      <c r="F4811" s="29" t="s">
        <v>2198</v>
      </c>
      <c r="G4811" s="29" t="s">
        <v>2083</v>
      </c>
      <c r="H4811" s="29" t="s">
        <v>2084</v>
      </c>
      <c r="I4811" s="29" t="s">
        <v>2083</v>
      </c>
    </row>
    <row r="4812" spans="1:9" x14ac:dyDescent="0.25">
      <c r="A4812" s="28" t="s">
        <v>4887</v>
      </c>
      <c r="B4812" s="28" t="s">
        <v>7559</v>
      </c>
      <c r="C4812" s="28" t="s">
        <v>3971</v>
      </c>
      <c r="D4812" s="28" t="s">
        <v>2469</v>
      </c>
      <c r="E4812" s="28" t="s">
        <v>7546</v>
      </c>
      <c r="F4812" s="29" t="s">
        <v>2455</v>
      </c>
      <c r="G4812" s="29" t="s">
        <v>2083</v>
      </c>
      <c r="H4812" s="29" t="s">
        <v>2084</v>
      </c>
      <c r="I4812" s="29" t="s">
        <v>2083</v>
      </c>
    </row>
    <row r="4813" spans="1:9" x14ac:dyDescent="0.25">
      <c r="A4813" s="28" t="s">
        <v>4887</v>
      </c>
      <c r="B4813" s="28" t="s">
        <v>7560</v>
      </c>
      <c r="C4813" s="28" t="s">
        <v>7501</v>
      </c>
      <c r="D4813" s="28" t="s">
        <v>7502</v>
      </c>
      <c r="E4813" s="28" t="s">
        <v>7546</v>
      </c>
      <c r="F4813" s="29" t="s">
        <v>2191</v>
      </c>
      <c r="G4813" s="29" t="s">
        <v>2083</v>
      </c>
      <c r="H4813" s="29" t="s">
        <v>2084</v>
      </c>
      <c r="I4813" s="29" t="s">
        <v>2083</v>
      </c>
    </row>
    <row r="4814" spans="1:9" x14ac:dyDescent="0.25">
      <c r="A4814" s="28" t="s">
        <v>4887</v>
      </c>
      <c r="B4814" s="28" t="s">
        <v>7561</v>
      </c>
      <c r="C4814" s="28" t="s">
        <v>2435</v>
      </c>
      <c r="D4814" s="28" t="s">
        <v>2435</v>
      </c>
      <c r="E4814" s="28" t="s">
        <v>7546</v>
      </c>
      <c r="F4814" s="29" t="s">
        <v>2191</v>
      </c>
      <c r="G4814" s="29" t="s">
        <v>2083</v>
      </c>
      <c r="H4814" s="29" t="s">
        <v>2084</v>
      </c>
      <c r="I4814" s="29" t="s">
        <v>2083</v>
      </c>
    </row>
    <row r="4815" spans="1:9" x14ac:dyDescent="0.25">
      <c r="A4815" s="28" t="s">
        <v>4887</v>
      </c>
      <c r="B4815" s="28" t="s">
        <v>7562</v>
      </c>
      <c r="C4815" s="28" t="s">
        <v>3979</v>
      </c>
      <c r="D4815" s="28" t="s">
        <v>2475</v>
      </c>
      <c r="E4815" s="28" t="s">
        <v>7546</v>
      </c>
      <c r="F4815" s="29" t="s">
        <v>2191</v>
      </c>
      <c r="G4815" s="29" t="s">
        <v>2083</v>
      </c>
      <c r="H4815" s="29" t="s">
        <v>2084</v>
      </c>
      <c r="I4815" s="29" t="s">
        <v>2083</v>
      </c>
    </row>
    <row r="4816" spans="1:9" x14ac:dyDescent="0.25">
      <c r="A4816" s="28" t="s">
        <v>4887</v>
      </c>
      <c r="B4816" s="28" t="s">
        <v>7563</v>
      </c>
      <c r="C4816" s="28" t="s">
        <v>4828</v>
      </c>
      <c r="D4816" s="28" t="s">
        <v>2438</v>
      </c>
      <c r="E4816" s="28" t="s">
        <v>7546</v>
      </c>
      <c r="F4816" s="29" t="s">
        <v>2191</v>
      </c>
      <c r="G4816" s="29" t="s">
        <v>2083</v>
      </c>
      <c r="H4816" s="29" t="s">
        <v>2084</v>
      </c>
      <c r="I4816" s="29" t="s">
        <v>2083</v>
      </c>
    </row>
    <row r="4817" spans="1:9" x14ac:dyDescent="0.25">
      <c r="A4817" s="28" t="s">
        <v>4887</v>
      </c>
      <c r="B4817" s="28" t="s">
        <v>7564</v>
      </c>
      <c r="C4817" s="28" t="s">
        <v>4823</v>
      </c>
      <c r="D4817" s="28" t="s">
        <v>2441</v>
      </c>
      <c r="E4817" s="28" t="s">
        <v>7546</v>
      </c>
      <c r="F4817" s="29" t="s">
        <v>2191</v>
      </c>
      <c r="G4817" s="29" t="s">
        <v>2083</v>
      </c>
      <c r="H4817" s="29" t="s">
        <v>2084</v>
      </c>
      <c r="I4817" s="29" t="s">
        <v>2083</v>
      </c>
    </row>
    <row r="4818" spans="1:9" x14ac:dyDescent="0.25">
      <c r="A4818" s="28" t="s">
        <v>4887</v>
      </c>
      <c r="B4818" s="28" t="s">
        <v>7565</v>
      </c>
      <c r="C4818" s="28" t="s">
        <v>3916</v>
      </c>
      <c r="D4818" s="28" t="s">
        <v>2477</v>
      </c>
      <c r="E4818" s="28" t="s">
        <v>7546</v>
      </c>
      <c r="F4818" s="29" t="s">
        <v>2478</v>
      </c>
      <c r="G4818" s="29" t="s">
        <v>2083</v>
      </c>
      <c r="H4818" s="29" t="s">
        <v>2084</v>
      </c>
      <c r="I4818" s="29" t="s">
        <v>2083</v>
      </c>
    </row>
    <row r="4819" spans="1:9" x14ac:dyDescent="0.25">
      <c r="A4819" s="28" t="s">
        <v>4887</v>
      </c>
      <c r="B4819" s="28" t="s">
        <v>7566</v>
      </c>
      <c r="C4819" s="28" t="s">
        <v>4826</v>
      </c>
      <c r="D4819" s="28" t="s">
        <v>2189</v>
      </c>
      <c r="E4819" s="28" t="s">
        <v>7546</v>
      </c>
      <c r="F4819" s="29" t="s">
        <v>2191</v>
      </c>
      <c r="G4819" s="29" t="s">
        <v>2083</v>
      </c>
      <c r="H4819" s="29" t="s">
        <v>2084</v>
      </c>
      <c r="I4819" s="29" t="s">
        <v>2083</v>
      </c>
    </row>
    <row r="4820" spans="1:9" x14ac:dyDescent="0.25">
      <c r="A4820" s="28" t="s">
        <v>4887</v>
      </c>
      <c r="B4820" s="28" t="s">
        <v>7567</v>
      </c>
      <c r="C4820" s="28" t="s">
        <v>3854</v>
      </c>
      <c r="D4820" s="28" t="s">
        <v>2198</v>
      </c>
      <c r="E4820" s="28" t="s">
        <v>7546</v>
      </c>
      <c r="F4820" s="29" t="s">
        <v>2198</v>
      </c>
      <c r="G4820" s="29" t="s">
        <v>2083</v>
      </c>
      <c r="H4820" s="29" t="s">
        <v>2084</v>
      </c>
      <c r="I4820" s="29" t="s">
        <v>2083</v>
      </c>
    </row>
    <row r="4821" spans="1:9" x14ac:dyDescent="0.25">
      <c r="A4821" s="28" t="s">
        <v>4887</v>
      </c>
      <c r="B4821" s="28" t="s">
        <v>7568</v>
      </c>
      <c r="C4821" s="28" t="s">
        <v>3864</v>
      </c>
      <c r="D4821" s="28" t="s">
        <v>3347</v>
      </c>
      <c r="E4821" s="28" t="s">
        <v>7546</v>
      </c>
      <c r="F4821" s="29" t="s">
        <v>2191</v>
      </c>
      <c r="G4821" s="29" t="s">
        <v>2083</v>
      </c>
      <c r="H4821" s="29" t="s">
        <v>2084</v>
      </c>
      <c r="I4821" s="29" t="s">
        <v>2083</v>
      </c>
    </row>
    <row r="4822" spans="1:9" x14ac:dyDescent="0.25">
      <c r="A4822" s="28" t="s">
        <v>4887</v>
      </c>
      <c r="B4822" s="28" t="s">
        <v>7569</v>
      </c>
      <c r="C4822" s="28" t="s">
        <v>4891</v>
      </c>
      <c r="D4822" s="28" t="s">
        <v>4891</v>
      </c>
      <c r="E4822" s="28" t="s">
        <v>7546</v>
      </c>
      <c r="F4822" s="29" t="s">
        <v>2191</v>
      </c>
      <c r="G4822" s="29" t="s">
        <v>2083</v>
      </c>
      <c r="H4822" s="29" t="s">
        <v>2084</v>
      </c>
      <c r="I4822" s="29" t="s">
        <v>2083</v>
      </c>
    </row>
    <row r="4823" spans="1:9" x14ac:dyDescent="0.25">
      <c r="A4823" s="28" t="s">
        <v>4887</v>
      </c>
      <c r="B4823" s="28" t="s">
        <v>7570</v>
      </c>
      <c r="C4823" s="28" t="s">
        <v>3971</v>
      </c>
      <c r="D4823" s="28" t="s">
        <v>2469</v>
      </c>
      <c r="E4823" s="28" t="s">
        <v>7546</v>
      </c>
      <c r="F4823" s="29" t="s">
        <v>2455</v>
      </c>
      <c r="G4823" s="29" t="s">
        <v>2083</v>
      </c>
      <c r="H4823" s="29" t="s">
        <v>2084</v>
      </c>
      <c r="I4823" s="29" t="s">
        <v>2083</v>
      </c>
    </row>
    <row r="4824" spans="1:9" x14ac:dyDescent="0.25">
      <c r="A4824" s="28" t="s">
        <v>4887</v>
      </c>
      <c r="B4824" s="28" t="s">
        <v>7571</v>
      </c>
      <c r="C4824" s="28" t="s">
        <v>7501</v>
      </c>
      <c r="D4824" s="28" t="s">
        <v>7502</v>
      </c>
      <c r="E4824" s="28" t="s">
        <v>7546</v>
      </c>
      <c r="F4824" s="29" t="s">
        <v>2191</v>
      </c>
      <c r="G4824" s="29" t="s">
        <v>2083</v>
      </c>
      <c r="H4824" s="29" t="s">
        <v>2084</v>
      </c>
      <c r="I4824" s="29" t="s">
        <v>2083</v>
      </c>
    </row>
    <row r="4825" spans="1:9" x14ac:dyDescent="0.25">
      <c r="A4825" s="28" t="s">
        <v>4887</v>
      </c>
      <c r="B4825" s="28" t="s">
        <v>7572</v>
      </c>
      <c r="C4825" s="28" t="s">
        <v>2435</v>
      </c>
      <c r="D4825" s="28" t="s">
        <v>2435</v>
      </c>
      <c r="E4825" s="28" t="s">
        <v>7546</v>
      </c>
      <c r="F4825" s="29" t="s">
        <v>2191</v>
      </c>
      <c r="G4825" s="29" t="s">
        <v>2083</v>
      </c>
      <c r="H4825" s="29" t="s">
        <v>2084</v>
      </c>
      <c r="I4825" s="29" t="s">
        <v>2083</v>
      </c>
    </row>
    <row r="4826" spans="1:9" x14ac:dyDescent="0.25">
      <c r="A4826" s="28" t="s">
        <v>4887</v>
      </c>
      <c r="B4826" s="28" t="s">
        <v>7573</v>
      </c>
      <c r="C4826" s="28" t="s">
        <v>3979</v>
      </c>
      <c r="D4826" s="28" t="s">
        <v>2475</v>
      </c>
      <c r="E4826" s="28" t="s">
        <v>7546</v>
      </c>
      <c r="F4826" s="29" t="s">
        <v>2191</v>
      </c>
      <c r="G4826" s="29" t="s">
        <v>2083</v>
      </c>
      <c r="H4826" s="29" t="s">
        <v>2084</v>
      </c>
      <c r="I4826" s="29" t="s">
        <v>2083</v>
      </c>
    </row>
    <row r="4827" spans="1:9" x14ac:dyDescent="0.25">
      <c r="A4827" s="28" t="s">
        <v>4887</v>
      </c>
      <c r="B4827" s="28" t="s">
        <v>7574</v>
      </c>
      <c r="C4827" s="28" t="s">
        <v>4828</v>
      </c>
      <c r="D4827" s="28" t="s">
        <v>2438</v>
      </c>
      <c r="E4827" s="28" t="s">
        <v>7546</v>
      </c>
      <c r="F4827" s="29" t="s">
        <v>2191</v>
      </c>
      <c r="G4827" s="29" t="s">
        <v>2083</v>
      </c>
      <c r="H4827" s="29" t="s">
        <v>2084</v>
      </c>
      <c r="I4827" s="29" t="s">
        <v>2083</v>
      </c>
    </row>
    <row r="4828" spans="1:9" x14ac:dyDescent="0.25">
      <c r="A4828" s="28" t="s">
        <v>4887</v>
      </c>
      <c r="B4828" s="28" t="s">
        <v>7575</v>
      </c>
      <c r="C4828" s="28" t="s">
        <v>4823</v>
      </c>
      <c r="D4828" s="28" t="s">
        <v>2441</v>
      </c>
      <c r="E4828" s="28" t="s">
        <v>7546</v>
      </c>
      <c r="F4828" s="29" t="s">
        <v>2191</v>
      </c>
      <c r="G4828" s="29" t="s">
        <v>2083</v>
      </c>
      <c r="H4828" s="29" t="s">
        <v>2084</v>
      </c>
      <c r="I4828" s="29" t="s">
        <v>2083</v>
      </c>
    </row>
    <row r="4829" spans="1:9" x14ac:dyDescent="0.25">
      <c r="A4829" s="28" t="s">
        <v>4887</v>
      </c>
      <c r="B4829" s="28" t="s">
        <v>7576</v>
      </c>
      <c r="C4829" s="28" t="s">
        <v>3973</v>
      </c>
      <c r="D4829" s="28" t="s">
        <v>2569</v>
      </c>
      <c r="E4829" s="28" t="s">
        <v>7546</v>
      </c>
      <c r="F4829" s="29" t="s">
        <v>2198</v>
      </c>
      <c r="G4829" s="29" t="s">
        <v>2083</v>
      </c>
      <c r="H4829" s="29" t="s">
        <v>2084</v>
      </c>
      <c r="I4829" s="29" t="s">
        <v>2083</v>
      </c>
    </row>
    <row r="4830" spans="1:9" x14ac:dyDescent="0.25">
      <c r="A4830" s="28" t="s">
        <v>4887</v>
      </c>
      <c r="B4830" s="28" t="s">
        <v>7577</v>
      </c>
      <c r="C4830" s="28" t="s">
        <v>4826</v>
      </c>
      <c r="D4830" s="28" t="s">
        <v>2189</v>
      </c>
      <c r="E4830" s="28" t="s">
        <v>7275</v>
      </c>
      <c r="F4830" s="29" t="s">
        <v>2191</v>
      </c>
      <c r="G4830" s="29" t="s">
        <v>2083</v>
      </c>
      <c r="H4830" s="29" t="s">
        <v>2084</v>
      </c>
      <c r="I4830" s="29" t="s">
        <v>2083</v>
      </c>
    </row>
    <row r="4831" spans="1:9" x14ac:dyDescent="0.25">
      <c r="A4831" s="28" t="s">
        <v>4887</v>
      </c>
      <c r="B4831" s="28" t="s">
        <v>7578</v>
      </c>
      <c r="C4831" s="28" t="s">
        <v>3854</v>
      </c>
      <c r="D4831" s="28" t="s">
        <v>2198</v>
      </c>
      <c r="E4831" s="28" t="s">
        <v>7275</v>
      </c>
      <c r="F4831" s="29" t="s">
        <v>2198</v>
      </c>
      <c r="G4831" s="29" t="s">
        <v>2083</v>
      </c>
      <c r="H4831" s="29" t="s">
        <v>2084</v>
      </c>
      <c r="I4831" s="29" t="s">
        <v>2083</v>
      </c>
    </row>
    <row r="4832" spans="1:9" x14ac:dyDescent="0.25">
      <c r="A4832" s="28" t="s">
        <v>4887</v>
      </c>
      <c r="B4832" s="28" t="s">
        <v>7579</v>
      </c>
      <c r="C4832" s="28" t="s">
        <v>3864</v>
      </c>
      <c r="D4832" s="28" t="s">
        <v>3347</v>
      </c>
      <c r="E4832" s="28" t="s">
        <v>7275</v>
      </c>
      <c r="F4832" s="29" t="s">
        <v>2191</v>
      </c>
      <c r="G4832" s="29" t="s">
        <v>2083</v>
      </c>
      <c r="H4832" s="29" t="s">
        <v>2084</v>
      </c>
      <c r="I4832" s="29" t="s">
        <v>2083</v>
      </c>
    </row>
    <row r="4833" spans="1:9" x14ac:dyDescent="0.25">
      <c r="A4833" s="28" t="s">
        <v>4887</v>
      </c>
      <c r="B4833" s="28" t="s">
        <v>7580</v>
      </c>
      <c r="C4833" s="28" t="s">
        <v>2116</v>
      </c>
      <c r="D4833" s="28" t="s">
        <v>2501</v>
      </c>
      <c r="E4833" s="28" t="s">
        <v>7275</v>
      </c>
      <c r="F4833" s="29" t="s">
        <v>2452</v>
      </c>
      <c r="G4833" s="29" t="s">
        <v>2083</v>
      </c>
      <c r="H4833" s="29" t="s">
        <v>2084</v>
      </c>
      <c r="I4833" s="29" t="s">
        <v>2083</v>
      </c>
    </row>
    <row r="4834" spans="1:9" x14ac:dyDescent="0.25">
      <c r="A4834" s="28" t="s">
        <v>4887</v>
      </c>
      <c r="B4834" s="28" t="s">
        <v>7581</v>
      </c>
      <c r="C4834" s="28" t="s">
        <v>3971</v>
      </c>
      <c r="D4834" s="28" t="s">
        <v>2469</v>
      </c>
      <c r="E4834" s="28" t="s">
        <v>7275</v>
      </c>
      <c r="F4834" s="29" t="s">
        <v>2455</v>
      </c>
      <c r="G4834" s="29" t="s">
        <v>2083</v>
      </c>
      <c r="H4834" s="29" t="s">
        <v>2084</v>
      </c>
      <c r="I4834" s="29" t="s">
        <v>2083</v>
      </c>
    </row>
    <row r="4835" spans="1:9" x14ac:dyDescent="0.25">
      <c r="A4835" s="28" t="s">
        <v>4887</v>
      </c>
      <c r="B4835" s="28" t="s">
        <v>7582</v>
      </c>
      <c r="C4835" s="28" t="s">
        <v>2435</v>
      </c>
      <c r="D4835" s="28" t="s">
        <v>2435</v>
      </c>
      <c r="E4835" s="28" t="s">
        <v>7275</v>
      </c>
      <c r="F4835" s="29" t="s">
        <v>2191</v>
      </c>
      <c r="G4835" s="29" t="s">
        <v>2083</v>
      </c>
      <c r="H4835" s="29" t="s">
        <v>2084</v>
      </c>
      <c r="I4835" s="29" t="s">
        <v>2083</v>
      </c>
    </row>
    <row r="4836" spans="1:9" x14ac:dyDescent="0.25">
      <c r="A4836" s="28" t="s">
        <v>4887</v>
      </c>
      <c r="B4836" s="28" t="s">
        <v>7583</v>
      </c>
      <c r="C4836" s="28" t="s">
        <v>3979</v>
      </c>
      <c r="D4836" s="28" t="s">
        <v>2475</v>
      </c>
      <c r="E4836" s="28" t="s">
        <v>7275</v>
      </c>
      <c r="F4836" s="29" t="s">
        <v>2191</v>
      </c>
      <c r="G4836" s="29" t="s">
        <v>2083</v>
      </c>
      <c r="H4836" s="29" t="s">
        <v>2084</v>
      </c>
      <c r="I4836" s="29" t="s">
        <v>2083</v>
      </c>
    </row>
    <row r="4837" spans="1:9" x14ac:dyDescent="0.25">
      <c r="A4837" s="28" t="s">
        <v>4887</v>
      </c>
      <c r="B4837" s="28" t="s">
        <v>7584</v>
      </c>
      <c r="C4837" s="28" t="s">
        <v>4828</v>
      </c>
      <c r="D4837" s="28" t="s">
        <v>2438</v>
      </c>
      <c r="E4837" s="28" t="s">
        <v>7275</v>
      </c>
      <c r="F4837" s="29" t="s">
        <v>2191</v>
      </c>
      <c r="G4837" s="29" t="s">
        <v>2083</v>
      </c>
      <c r="H4837" s="29" t="s">
        <v>2084</v>
      </c>
      <c r="I4837" s="29" t="s">
        <v>2083</v>
      </c>
    </row>
    <row r="4838" spans="1:9" x14ac:dyDescent="0.25">
      <c r="A4838" s="28" t="s">
        <v>4887</v>
      </c>
      <c r="B4838" s="28" t="s">
        <v>7585</v>
      </c>
      <c r="C4838" s="28" t="s">
        <v>4823</v>
      </c>
      <c r="D4838" s="28" t="s">
        <v>2441</v>
      </c>
      <c r="E4838" s="28" t="s">
        <v>7275</v>
      </c>
      <c r="F4838" s="29" t="s">
        <v>2191</v>
      </c>
      <c r="G4838" s="29" t="s">
        <v>2083</v>
      </c>
      <c r="H4838" s="29" t="s">
        <v>2084</v>
      </c>
      <c r="I4838" s="29" t="s">
        <v>2083</v>
      </c>
    </row>
    <row r="4839" spans="1:9" x14ac:dyDescent="0.25">
      <c r="A4839" s="28" t="s">
        <v>4887</v>
      </c>
      <c r="B4839" s="28" t="s">
        <v>7586</v>
      </c>
      <c r="C4839" s="28" t="s">
        <v>3916</v>
      </c>
      <c r="D4839" s="28" t="s">
        <v>2477</v>
      </c>
      <c r="E4839" s="28" t="s">
        <v>7275</v>
      </c>
      <c r="F4839" s="29" t="s">
        <v>2478</v>
      </c>
      <c r="G4839" s="29" t="s">
        <v>2083</v>
      </c>
      <c r="H4839" s="29" t="s">
        <v>2084</v>
      </c>
      <c r="I4839" s="29" t="s">
        <v>2083</v>
      </c>
    </row>
    <row r="4840" spans="1:9" x14ac:dyDescent="0.25">
      <c r="A4840" s="28" t="s">
        <v>4887</v>
      </c>
      <c r="B4840" s="28" t="s">
        <v>7587</v>
      </c>
      <c r="C4840" s="28" t="s">
        <v>4823</v>
      </c>
      <c r="D4840" s="28" t="s">
        <v>2441</v>
      </c>
      <c r="E4840" s="28" t="s">
        <v>7275</v>
      </c>
      <c r="F4840" s="29" t="s">
        <v>2191</v>
      </c>
      <c r="G4840" s="29" t="s">
        <v>2083</v>
      </c>
      <c r="H4840" s="29" t="s">
        <v>2084</v>
      </c>
      <c r="I4840" s="29" t="s">
        <v>2083</v>
      </c>
    </row>
    <row r="4841" spans="1:9" x14ac:dyDescent="0.25">
      <c r="A4841" s="28" t="s">
        <v>4887</v>
      </c>
      <c r="B4841" s="28" t="s">
        <v>7588</v>
      </c>
      <c r="C4841" s="28" t="s">
        <v>7589</v>
      </c>
      <c r="D4841" s="28" t="s">
        <v>7589</v>
      </c>
      <c r="E4841" s="28" t="s">
        <v>7275</v>
      </c>
      <c r="F4841" s="29" t="s">
        <v>2191</v>
      </c>
      <c r="G4841" s="29" t="s">
        <v>2083</v>
      </c>
      <c r="H4841" s="29" t="s">
        <v>2084</v>
      </c>
      <c r="I4841" s="29" t="s">
        <v>2083</v>
      </c>
    </row>
    <row r="4842" spans="1:9" x14ac:dyDescent="0.25">
      <c r="A4842" s="28" t="s">
        <v>4887</v>
      </c>
      <c r="B4842" s="28" t="s">
        <v>7590</v>
      </c>
      <c r="C4842" s="28" t="s">
        <v>4826</v>
      </c>
      <c r="D4842" s="28" t="s">
        <v>2189</v>
      </c>
      <c r="E4842" s="28" t="s">
        <v>7546</v>
      </c>
      <c r="F4842" s="29" t="s">
        <v>2191</v>
      </c>
      <c r="G4842" s="29" t="s">
        <v>2083</v>
      </c>
      <c r="H4842" s="29" t="s">
        <v>2084</v>
      </c>
      <c r="I4842" s="29" t="s">
        <v>2083</v>
      </c>
    </row>
    <row r="4843" spans="1:9" x14ac:dyDescent="0.25">
      <c r="A4843" s="28" t="s">
        <v>4887</v>
      </c>
      <c r="B4843" s="28" t="s">
        <v>7591</v>
      </c>
      <c r="C4843" s="28" t="s">
        <v>3854</v>
      </c>
      <c r="D4843" s="28" t="s">
        <v>2198</v>
      </c>
      <c r="E4843" s="28" t="s">
        <v>7546</v>
      </c>
      <c r="F4843" s="29" t="s">
        <v>2198</v>
      </c>
      <c r="G4843" s="29" t="s">
        <v>2083</v>
      </c>
      <c r="H4843" s="29" t="s">
        <v>2084</v>
      </c>
      <c r="I4843" s="29" t="s">
        <v>2083</v>
      </c>
    </row>
    <row r="4844" spans="1:9" x14ac:dyDescent="0.25">
      <c r="A4844" s="28" t="s">
        <v>4887</v>
      </c>
      <c r="B4844" s="28" t="s">
        <v>7592</v>
      </c>
      <c r="C4844" s="28" t="s">
        <v>3971</v>
      </c>
      <c r="D4844" s="28" t="s">
        <v>2469</v>
      </c>
      <c r="E4844" s="28" t="s">
        <v>7546</v>
      </c>
      <c r="F4844" s="29" t="s">
        <v>2455</v>
      </c>
      <c r="G4844" s="29" t="s">
        <v>2083</v>
      </c>
      <c r="H4844" s="29" t="s">
        <v>2084</v>
      </c>
      <c r="I4844" s="29" t="s">
        <v>2083</v>
      </c>
    </row>
    <row r="4845" spans="1:9" x14ac:dyDescent="0.25">
      <c r="A4845" s="28" t="s">
        <v>4887</v>
      </c>
      <c r="B4845" s="28" t="s">
        <v>7593</v>
      </c>
      <c r="C4845" s="28" t="s">
        <v>7501</v>
      </c>
      <c r="D4845" s="28" t="s">
        <v>7502</v>
      </c>
      <c r="E4845" s="28" t="s">
        <v>7546</v>
      </c>
      <c r="F4845" s="29" t="s">
        <v>2191</v>
      </c>
      <c r="G4845" s="29" t="s">
        <v>2083</v>
      </c>
      <c r="H4845" s="29" t="s">
        <v>2084</v>
      </c>
      <c r="I4845" s="29" t="s">
        <v>2083</v>
      </c>
    </row>
    <row r="4846" spans="1:9" x14ac:dyDescent="0.25">
      <c r="A4846" s="28" t="s">
        <v>4887</v>
      </c>
      <c r="B4846" s="28" t="s">
        <v>7594</v>
      </c>
      <c r="C4846" s="28" t="s">
        <v>2435</v>
      </c>
      <c r="D4846" s="28" t="s">
        <v>2435</v>
      </c>
      <c r="E4846" s="28" t="s">
        <v>7546</v>
      </c>
      <c r="F4846" s="29" t="s">
        <v>2191</v>
      </c>
      <c r="G4846" s="29" t="s">
        <v>2083</v>
      </c>
      <c r="H4846" s="29" t="s">
        <v>2084</v>
      </c>
      <c r="I4846" s="29" t="s">
        <v>2083</v>
      </c>
    </row>
    <row r="4847" spans="1:9" x14ac:dyDescent="0.25">
      <c r="A4847" s="28" t="s">
        <v>4887</v>
      </c>
      <c r="B4847" s="28" t="s">
        <v>7595</v>
      </c>
      <c r="C4847" s="28" t="s">
        <v>3979</v>
      </c>
      <c r="D4847" s="28" t="s">
        <v>2475</v>
      </c>
      <c r="E4847" s="28" t="s">
        <v>7546</v>
      </c>
      <c r="F4847" s="29" t="s">
        <v>2191</v>
      </c>
      <c r="G4847" s="29" t="s">
        <v>2083</v>
      </c>
      <c r="H4847" s="29" t="s">
        <v>2084</v>
      </c>
      <c r="I4847" s="29" t="s">
        <v>2083</v>
      </c>
    </row>
    <row r="4848" spans="1:9" x14ac:dyDescent="0.25">
      <c r="A4848" s="28" t="s">
        <v>4887</v>
      </c>
      <c r="B4848" s="28" t="s">
        <v>7596</v>
      </c>
      <c r="C4848" s="28" t="s">
        <v>4828</v>
      </c>
      <c r="D4848" s="28" t="s">
        <v>2438</v>
      </c>
      <c r="E4848" s="28" t="s">
        <v>7546</v>
      </c>
      <c r="F4848" s="29" t="s">
        <v>2191</v>
      </c>
      <c r="G4848" s="29" t="s">
        <v>2083</v>
      </c>
      <c r="H4848" s="29" t="s">
        <v>2084</v>
      </c>
      <c r="I4848" s="29" t="s">
        <v>2083</v>
      </c>
    </row>
    <row r="4849" spans="1:9" x14ac:dyDescent="0.25">
      <c r="A4849" s="28" t="s">
        <v>4887</v>
      </c>
      <c r="B4849" s="28" t="s">
        <v>7597</v>
      </c>
      <c r="C4849" s="28" t="s">
        <v>4823</v>
      </c>
      <c r="D4849" s="28" t="s">
        <v>2441</v>
      </c>
      <c r="E4849" s="28" t="s">
        <v>7546</v>
      </c>
      <c r="F4849" s="29" t="s">
        <v>2191</v>
      </c>
      <c r="G4849" s="29" t="s">
        <v>2083</v>
      </c>
      <c r="H4849" s="29" t="s">
        <v>2084</v>
      </c>
      <c r="I4849" s="29" t="s">
        <v>2083</v>
      </c>
    </row>
    <row r="4850" spans="1:9" x14ac:dyDescent="0.25">
      <c r="A4850" s="28" t="s">
        <v>4887</v>
      </c>
      <c r="B4850" s="28" t="s">
        <v>7598</v>
      </c>
      <c r="C4850" s="28" t="s">
        <v>3973</v>
      </c>
      <c r="D4850" s="28" t="s">
        <v>2569</v>
      </c>
      <c r="E4850" s="28" t="s">
        <v>7546</v>
      </c>
      <c r="F4850" s="29" t="s">
        <v>2198</v>
      </c>
      <c r="G4850" s="29" t="s">
        <v>2083</v>
      </c>
      <c r="H4850" s="29" t="s">
        <v>2084</v>
      </c>
      <c r="I4850" s="29" t="s">
        <v>2083</v>
      </c>
    </row>
    <row r="4851" spans="1:9" x14ac:dyDescent="0.25">
      <c r="A4851" s="28" t="s">
        <v>4887</v>
      </c>
      <c r="B4851" s="28" t="s">
        <v>7599</v>
      </c>
      <c r="C4851" s="28" t="s">
        <v>4826</v>
      </c>
      <c r="D4851" s="28" t="s">
        <v>2189</v>
      </c>
      <c r="E4851" s="28" t="s">
        <v>7275</v>
      </c>
      <c r="F4851" s="29" t="s">
        <v>2191</v>
      </c>
      <c r="G4851" s="29" t="s">
        <v>2083</v>
      </c>
      <c r="H4851" s="29" t="s">
        <v>2084</v>
      </c>
      <c r="I4851" s="29" t="s">
        <v>2083</v>
      </c>
    </row>
    <row r="4852" spans="1:9" x14ac:dyDescent="0.25">
      <c r="A4852" s="28" t="s">
        <v>4887</v>
      </c>
      <c r="B4852" s="28" t="s">
        <v>7600</v>
      </c>
      <c r="C4852" s="28" t="s">
        <v>3854</v>
      </c>
      <c r="D4852" s="28" t="s">
        <v>2198</v>
      </c>
      <c r="E4852" s="28" t="s">
        <v>7275</v>
      </c>
      <c r="F4852" s="29" t="s">
        <v>2198</v>
      </c>
      <c r="G4852" s="29" t="s">
        <v>2083</v>
      </c>
      <c r="H4852" s="29" t="s">
        <v>2084</v>
      </c>
      <c r="I4852" s="29" t="s">
        <v>2083</v>
      </c>
    </row>
    <row r="4853" spans="1:9" x14ac:dyDescent="0.25">
      <c r="A4853" s="28" t="s">
        <v>4887</v>
      </c>
      <c r="B4853" s="28" t="s">
        <v>7601</v>
      </c>
      <c r="C4853" s="28" t="s">
        <v>3864</v>
      </c>
      <c r="D4853" s="28" t="s">
        <v>3347</v>
      </c>
      <c r="E4853" s="28" t="s">
        <v>7275</v>
      </c>
      <c r="F4853" s="29" t="s">
        <v>2191</v>
      </c>
      <c r="G4853" s="29" t="s">
        <v>2083</v>
      </c>
      <c r="H4853" s="29" t="s">
        <v>2084</v>
      </c>
      <c r="I4853" s="29" t="s">
        <v>2083</v>
      </c>
    </row>
    <row r="4854" spans="1:9" x14ac:dyDescent="0.25">
      <c r="A4854" s="28" t="s">
        <v>4887</v>
      </c>
      <c r="B4854" s="28" t="s">
        <v>7602</v>
      </c>
      <c r="C4854" s="28" t="s">
        <v>2116</v>
      </c>
      <c r="D4854" s="28" t="s">
        <v>2501</v>
      </c>
      <c r="E4854" s="28" t="s">
        <v>7275</v>
      </c>
      <c r="F4854" s="29" t="s">
        <v>2452</v>
      </c>
      <c r="G4854" s="29" t="s">
        <v>2083</v>
      </c>
      <c r="H4854" s="29" t="s">
        <v>2084</v>
      </c>
      <c r="I4854" s="29" t="s">
        <v>2083</v>
      </c>
    </row>
    <row r="4855" spans="1:9" x14ac:dyDescent="0.25">
      <c r="A4855" s="28" t="s">
        <v>4887</v>
      </c>
      <c r="B4855" s="28" t="s">
        <v>7603</v>
      </c>
      <c r="C4855" s="28" t="s">
        <v>3971</v>
      </c>
      <c r="D4855" s="28" t="s">
        <v>2469</v>
      </c>
      <c r="E4855" s="28" t="s">
        <v>7275</v>
      </c>
      <c r="F4855" s="29" t="s">
        <v>2455</v>
      </c>
      <c r="G4855" s="29" t="s">
        <v>2083</v>
      </c>
      <c r="H4855" s="29" t="s">
        <v>2084</v>
      </c>
      <c r="I4855" s="29" t="s">
        <v>2083</v>
      </c>
    </row>
    <row r="4856" spans="1:9" x14ac:dyDescent="0.25">
      <c r="A4856" s="28" t="s">
        <v>4887</v>
      </c>
      <c r="B4856" s="28" t="s">
        <v>7604</v>
      </c>
      <c r="C4856" s="28" t="s">
        <v>2435</v>
      </c>
      <c r="D4856" s="28" t="s">
        <v>2435</v>
      </c>
      <c r="E4856" s="28" t="s">
        <v>7275</v>
      </c>
      <c r="F4856" s="29" t="s">
        <v>2191</v>
      </c>
      <c r="G4856" s="29" t="s">
        <v>2083</v>
      </c>
      <c r="H4856" s="29" t="s">
        <v>2084</v>
      </c>
      <c r="I4856" s="29" t="s">
        <v>2083</v>
      </c>
    </row>
    <row r="4857" spans="1:9" x14ac:dyDescent="0.25">
      <c r="A4857" s="28" t="s">
        <v>4887</v>
      </c>
      <c r="B4857" s="28" t="s">
        <v>7605</v>
      </c>
      <c r="C4857" s="28" t="s">
        <v>3979</v>
      </c>
      <c r="D4857" s="28" t="s">
        <v>2475</v>
      </c>
      <c r="E4857" s="28" t="s">
        <v>7275</v>
      </c>
      <c r="F4857" s="29" t="s">
        <v>2191</v>
      </c>
      <c r="G4857" s="29" t="s">
        <v>2083</v>
      </c>
      <c r="H4857" s="29" t="s">
        <v>2084</v>
      </c>
      <c r="I4857" s="29" t="s">
        <v>2083</v>
      </c>
    </row>
    <row r="4858" spans="1:9" x14ac:dyDescent="0.25">
      <c r="A4858" s="28" t="s">
        <v>4887</v>
      </c>
      <c r="B4858" s="28" t="s">
        <v>7606</v>
      </c>
      <c r="C4858" s="28" t="s">
        <v>4828</v>
      </c>
      <c r="D4858" s="28" t="s">
        <v>2438</v>
      </c>
      <c r="E4858" s="28" t="s">
        <v>7275</v>
      </c>
      <c r="F4858" s="29" t="s">
        <v>2191</v>
      </c>
      <c r="G4858" s="29" t="s">
        <v>2083</v>
      </c>
      <c r="H4858" s="29" t="s">
        <v>2084</v>
      </c>
      <c r="I4858" s="29" t="s">
        <v>2083</v>
      </c>
    </row>
    <row r="4859" spans="1:9" x14ac:dyDescent="0.25">
      <c r="A4859" s="28" t="s">
        <v>4887</v>
      </c>
      <c r="B4859" s="28" t="s">
        <v>7607</v>
      </c>
      <c r="C4859" s="28" t="s">
        <v>4823</v>
      </c>
      <c r="D4859" s="28" t="s">
        <v>2441</v>
      </c>
      <c r="E4859" s="28" t="s">
        <v>7275</v>
      </c>
      <c r="F4859" s="29" t="s">
        <v>2191</v>
      </c>
      <c r="G4859" s="29" t="s">
        <v>2083</v>
      </c>
      <c r="H4859" s="29" t="s">
        <v>2084</v>
      </c>
      <c r="I4859" s="29" t="s">
        <v>2083</v>
      </c>
    </row>
    <row r="4860" spans="1:9" x14ac:dyDescent="0.25">
      <c r="A4860" s="28" t="s">
        <v>4887</v>
      </c>
      <c r="B4860" s="28" t="s">
        <v>7608</v>
      </c>
      <c r="C4860" s="28" t="s">
        <v>3916</v>
      </c>
      <c r="D4860" s="28" t="s">
        <v>2477</v>
      </c>
      <c r="E4860" s="28" t="s">
        <v>7275</v>
      </c>
      <c r="F4860" s="29" t="s">
        <v>2478</v>
      </c>
      <c r="G4860" s="29" t="s">
        <v>2083</v>
      </c>
      <c r="H4860" s="29" t="s">
        <v>2084</v>
      </c>
      <c r="I4860" s="29" t="s">
        <v>2083</v>
      </c>
    </row>
    <row r="4861" spans="1:9" x14ac:dyDescent="0.25">
      <c r="A4861" s="28" t="s">
        <v>4887</v>
      </c>
      <c r="B4861" s="28" t="s">
        <v>7609</v>
      </c>
      <c r="C4861" s="28" t="s">
        <v>3864</v>
      </c>
      <c r="D4861" s="28" t="s">
        <v>3347</v>
      </c>
      <c r="E4861" s="28" t="s">
        <v>2107</v>
      </c>
      <c r="F4861" s="29" t="s">
        <v>2191</v>
      </c>
      <c r="G4861" s="29" t="s">
        <v>2083</v>
      </c>
      <c r="H4861" s="29" t="s">
        <v>2107</v>
      </c>
      <c r="I4861" s="29" t="s">
        <v>2083</v>
      </c>
    </row>
    <row r="4862" spans="1:9" x14ac:dyDescent="0.25">
      <c r="A4862" s="28" t="s">
        <v>4887</v>
      </c>
      <c r="B4862" s="28" t="s">
        <v>7610</v>
      </c>
      <c r="C4862" s="28" t="s">
        <v>4823</v>
      </c>
      <c r="D4862" s="28" t="s">
        <v>2441</v>
      </c>
      <c r="E4862" s="28" t="s">
        <v>2107</v>
      </c>
      <c r="F4862" s="29" t="s">
        <v>2191</v>
      </c>
      <c r="G4862" s="29" t="s">
        <v>2083</v>
      </c>
      <c r="H4862" s="29" t="s">
        <v>2107</v>
      </c>
      <c r="I4862" s="29" t="s">
        <v>2083</v>
      </c>
    </row>
    <row r="4863" spans="1:9" x14ac:dyDescent="0.25">
      <c r="A4863" s="28" t="s">
        <v>4887</v>
      </c>
      <c r="B4863" s="28" t="s">
        <v>7611</v>
      </c>
      <c r="C4863" s="28" t="s">
        <v>4826</v>
      </c>
      <c r="D4863" s="28" t="s">
        <v>2189</v>
      </c>
      <c r="E4863" s="28" t="s">
        <v>2107</v>
      </c>
      <c r="F4863" s="29" t="s">
        <v>2191</v>
      </c>
      <c r="G4863" s="29" t="s">
        <v>2083</v>
      </c>
      <c r="H4863" s="29" t="s">
        <v>2107</v>
      </c>
      <c r="I4863" s="29" t="s">
        <v>2083</v>
      </c>
    </row>
    <row r="4864" spans="1:9" x14ac:dyDescent="0.25">
      <c r="A4864" s="28" t="s">
        <v>4887</v>
      </c>
      <c r="B4864" s="28" t="s">
        <v>7612</v>
      </c>
      <c r="C4864" s="28" t="s">
        <v>3854</v>
      </c>
      <c r="D4864" s="28" t="s">
        <v>2198</v>
      </c>
      <c r="E4864" s="28" t="s">
        <v>2107</v>
      </c>
      <c r="F4864" s="29" t="s">
        <v>2198</v>
      </c>
      <c r="G4864" s="29" t="s">
        <v>2083</v>
      </c>
      <c r="H4864" s="29" t="s">
        <v>2107</v>
      </c>
      <c r="I4864" s="29" t="s">
        <v>2083</v>
      </c>
    </row>
    <row r="4865" spans="1:9" x14ac:dyDescent="0.25">
      <c r="A4865" s="28" t="s">
        <v>4887</v>
      </c>
      <c r="B4865" s="28" t="s">
        <v>7613</v>
      </c>
      <c r="C4865" s="28" t="s">
        <v>3864</v>
      </c>
      <c r="D4865" s="28" t="s">
        <v>3347</v>
      </c>
      <c r="E4865" s="28" t="s">
        <v>2107</v>
      </c>
      <c r="F4865" s="29" t="s">
        <v>2191</v>
      </c>
      <c r="G4865" s="29" t="s">
        <v>2083</v>
      </c>
      <c r="H4865" s="29" t="s">
        <v>2107</v>
      </c>
      <c r="I4865" s="29" t="s">
        <v>2083</v>
      </c>
    </row>
    <row r="4866" spans="1:9" x14ac:dyDescent="0.25">
      <c r="A4866" s="28" t="s">
        <v>4887</v>
      </c>
      <c r="B4866" s="28" t="s">
        <v>7614</v>
      </c>
      <c r="C4866" s="28" t="s">
        <v>2435</v>
      </c>
      <c r="D4866" s="28" t="s">
        <v>2435</v>
      </c>
      <c r="E4866" s="28" t="s">
        <v>2107</v>
      </c>
      <c r="F4866" s="29" t="s">
        <v>2191</v>
      </c>
      <c r="G4866" s="29" t="s">
        <v>2083</v>
      </c>
      <c r="H4866" s="29" t="s">
        <v>2107</v>
      </c>
      <c r="I4866" s="29" t="s">
        <v>2083</v>
      </c>
    </row>
    <row r="4867" spans="1:9" x14ac:dyDescent="0.25">
      <c r="A4867" s="28" t="s">
        <v>4887</v>
      </c>
      <c r="B4867" s="28" t="s">
        <v>7615</v>
      </c>
      <c r="C4867" s="28" t="s">
        <v>4828</v>
      </c>
      <c r="D4867" s="28" t="s">
        <v>2438</v>
      </c>
      <c r="E4867" s="28" t="s">
        <v>2107</v>
      </c>
      <c r="F4867" s="29" t="s">
        <v>2191</v>
      </c>
      <c r="G4867" s="29" t="s">
        <v>2083</v>
      </c>
      <c r="H4867" s="29" t="s">
        <v>2107</v>
      </c>
      <c r="I4867" s="29" t="s">
        <v>2083</v>
      </c>
    </row>
    <row r="4868" spans="1:9" x14ac:dyDescent="0.25">
      <c r="A4868" s="28" t="s">
        <v>4887</v>
      </c>
      <c r="B4868" s="28" t="s">
        <v>7616</v>
      </c>
      <c r="C4868" s="28" t="s">
        <v>4823</v>
      </c>
      <c r="D4868" s="28" t="s">
        <v>2441</v>
      </c>
      <c r="E4868" s="28" t="s">
        <v>2107</v>
      </c>
      <c r="F4868" s="29" t="s">
        <v>2191</v>
      </c>
      <c r="G4868" s="29" t="s">
        <v>2083</v>
      </c>
      <c r="H4868" s="29" t="s">
        <v>2107</v>
      </c>
      <c r="I4868" s="29" t="s">
        <v>2083</v>
      </c>
    </row>
    <row r="4869" spans="1:9" x14ac:dyDescent="0.25">
      <c r="A4869" s="28" t="s">
        <v>4887</v>
      </c>
      <c r="B4869" s="28" t="s">
        <v>7617</v>
      </c>
      <c r="C4869" s="28" t="s">
        <v>5897</v>
      </c>
      <c r="D4869" s="28" t="s">
        <v>5897</v>
      </c>
      <c r="E4869" s="28" t="s">
        <v>2107</v>
      </c>
      <c r="F4869" s="29" t="s">
        <v>2191</v>
      </c>
      <c r="G4869" s="29" t="s">
        <v>2083</v>
      </c>
      <c r="H4869" s="29" t="s">
        <v>2107</v>
      </c>
      <c r="I4869" s="29" t="s">
        <v>2083</v>
      </c>
    </row>
    <row r="4870" spans="1:9" x14ac:dyDescent="0.25">
      <c r="A4870" s="28" t="s">
        <v>4887</v>
      </c>
      <c r="B4870" s="28" t="s">
        <v>7618</v>
      </c>
      <c r="C4870" s="28" t="s">
        <v>4826</v>
      </c>
      <c r="D4870" s="28" t="s">
        <v>2189</v>
      </c>
      <c r="E4870" s="28" t="s">
        <v>7291</v>
      </c>
      <c r="F4870" s="29" t="s">
        <v>2191</v>
      </c>
      <c r="G4870" s="29" t="s">
        <v>2083</v>
      </c>
      <c r="H4870" s="29" t="s">
        <v>2084</v>
      </c>
      <c r="I4870" s="29" t="s">
        <v>2083</v>
      </c>
    </row>
    <row r="4871" spans="1:9" x14ac:dyDescent="0.25">
      <c r="A4871" s="28" t="s">
        <v>4887</v>
      </c>
      <c r="B4871" s="28" t="s">
        <v>7619</v>
      </c>
      <c r="C4871" s="28" t="s">
        <v>3854</v>
      </c>
      <c r="D4871" s="28" t="s">
        <v>2198</v>
      </c>
      <c r="E4871" s="28" t="s">
        <v>7291</v>
      </c>
      <c r="F4871" s="29" t="s">
        <v>2198</v>
      </c>
      <c r="G4871" s="29" t="s">
        <v>2083</v>
      </c>
      <c r="H4871" s="29" t="s">
        <v>2084</v>
      </c>
      <c r="I4871" s="29" t="s">
        <v>2083</v>
      </c>
    </row>
    <row r="4872" spans="1:9" x14ac:dyDescent="0.25">
      <c r="A4872" s="28" t="s">
        <v>4887</v>
      </c>
      <c r="B4872" s="28" t="s">
        <v>7620</v>
      </c>
      <c r="C4872" s="28" t="s">
        <v>3864</v>
      </c>
      <c r="D4872" s="28" t="s">
        <v>3347</v>
      </c>
      <c r="E4872" s="28" t="s">
        <v>7291</v>
      </c>
      <c r="F4872" s="29" t="s">
        <v>2191</v>
      </c>
      <c r="G4872" s="29" t="s">
        <v>2083</v>
      </c>
      <c r="H4872" s="29" t="s">
        <v>2084</v>
      </c>
      <c r="I4872" s="29" t="s">
        <v>2083</v>
      </c>
    </row>
    <row r="4873" spans="1:9" x14ac:dyDescent="0.25">
      <c r="A4873" s="28" t="s">
        <v>4887</v>
      </c>
      <c r="B4873" s="28" t="s">
        <v>7621</v>
      </c>
      <c r="C4873" s="28" t="s">
        <v>3971</v>
      </c>
      <c r="D4873" s="28" t="s">
        <v>2469</v>
      </c>
      <c r="E4873" s="28" t="s">
        <v>7291</v>
      </c>
      <c r="F4873" s="29" t="s">
        <v>2455</v>
      </c>
      <c r="G4873" s="29" t="s">
        <v>2083</v>
      </c>
      <c r="H4873" s="29" t="s">
        <v>2084</v>
      </c>
      <c r="I4873" s="29" t="s">
        <v>2083</v>
      </c>
    </row>
    <row r="4874" spans="1:9" x14ac:dyDescent="0.25">
      <c r="A4874" s="28" t="s">
        <v>4887</v>
      </c>
      <c r="B4874" s="28" t="s">
        <v>7622</v>
      </c>
      <c r="C4874" s="28" t="s">
        <v>2435</v>
      </c>
      <c r="D4874" s="28" t="s">
        <v>2435</v>
      </c>
      <c r="E4874" s="28" t="s">
        <v>7291</v>
      </c>
      <c r="F4874" s="29" t="s">
        <v>2191</v>
      </c>
      <c r="G4874" s="29" t="s">
        <v>2083</v>
      </c>
      <c r="H4874" s="29" t="s">
        <v>2084</v>
      </c>
      <c r="I4874" s="29" t="s">
        <v>2083</v>
      </c>
    </row>
    <row r="4875" spans="1:9" x14ac:dyDescent="0.25">
      <c r="A4875" s="28" t="s">
        <v>4887</v>
      </c>
      <c r="B4875" s="28" t="s">
        <v>7623</v>
      </c>
      <c r="C4875" s="28" t="s">
        <v>3979</v>
      </c>
      <c r="D4875" s="28" t="s">
        <v>2475</v>
      </c>
      <c r="E4875" s="28" t="s">
        <v>7291</v>
      </c>
      <c r="F4875" s="29" t="s">
        <v>2191</v>
      </c>
      <c r="G4875" s="29" t="s">
        <v>2083</v>
      </c>
      <c r="H4875" s="29" t="s">
        <v>2084</v>
      </c>
      <c r="I4875" s="29" t="s">
        <v>2083</v>
      </c>
    </row>
    <row r="4876" spans="1:9" x14ac:dyDescent="0.25">
      <c r="A4876" s="28" t="s">
        <v>4887</v>
      </c>
      <c r="B4876" s="28" t="s">
        <v>7624</v>
      </c>
      <c r="C4876" s="28" t="s">
        <v>4828</v>
      </c>
      <c r="D4876" s="28" t="s">
        <v>2438</v>
      </c>
      <c r="E4876" s="28" t="s">
        <v>7291</v>
      </c>
      <c r="F4876" s="29" t="s">
        <v>2191</v>
      </c>
      <c r="G4876" s="29" t="s">
        <v>2083</v>
      </c>
      <c r="H4876" s="29" t="s">
        <v>2084</v>
      </c>
      <c r="I4876" s="29" t="s">
        <v>2083</v>
      </c>
    </row>
    <row r="4877" spans="1:9" x14ac:dyDescent="0.25">
      <c r="A4877" s="28" t="s">
        <v>4887</v>
      </c>
      <c r="B4877" s="28" t="s">
        <v>7625</v>
      </c>
      <c r="C4877" s="28" t="s">
        <v>4823</v>
      </c>
      <c r="D4877" s="28" t="s">
        <v>2441</v>
      </c>
      <c r="E4877" s="28" t="s">
        <v>7291</v>
      </c>
      <c r="F4877" s="29" t="s">
        <v>2191</v>
      </c>
      <c r="G4877" s="29" t="s">
        <v>2083</v>
      </c>
      <c r="H4877" s="29" t="s">
        <v>2084</v>
      </c>
      <c r="I4877" s="29" t="s">
        <v>2083</v>
      </c>
    </row>
    <row r="4878" spans="1:9" x14ac:dyDescent="0.25">
      <c r="A4878" s="28" t="s">
        <v>4887</v>
      </c>
      <c r="B4878" s="28" t="s">
        <v>7626</v>
      </c>
      <c r="C4878" s="28" t="s">
        <v>4826</v>
      </c>
      <c r="D4878" s="28" t="s">
        <v>2189</v>
      </c>
      <c r="E4878" s="28" t="s">
        <v>7150</v>
      </c>
      <c r="F4878" s="29" t="s">
        <v>2191</v>
      </c>
      <c r="G4878" s="29" t="s">
        <v>2083</v>
      </c>
      <c r="H4878" s="29" t="s">
        <v>2084</v>
      </c>
      <c r="I4878" s="29" t="s">
        <v>2083</v>
      </c>
    </row>
    <row r="4879" spans="1:9" x14ac:dyDescent="0.25">
      <c r="A4879" s="28" t="s">
        <v>4887</v>
      </c>
      <c r="B4879" s="28" t="s">
        <v>7627</v>
      </c>
      <c r="C4879" s="28" t="s">
        <v>5876</v>
      </c>
      <c r="D4879" s="28" t="s">
        <v>5876</v>
      </c>
      <c r="E4879" s="28" t="s">
        <v>7150</v>
      </c>
      <c r="F4879" s="29" t="s">
        <v>3023</v>
      </c>
      <c r="G4879" s="29" t="s">
        <v>2083</v>
      </c>
      <c r="H4879" s="29" t="s">
        <v>2084</v>
      </c>
      <c r="I4879" s="29" t="s">
        <v>2083</v>
      </c>
    </row>
    <row r="4880" spans="1:9" x14ac:dyDescent="0.25">
      <c r="A4880" s="28" t="s">
        <v>4887</v>
      </c>
      <c r="B4880" s="28" t="s">
        <v>7628</v>
      </c>
      <c r="C4880" s="28" t="s">
        <v>3854</v>
      </c>
      <c r="D4880" s="28" t="s">
        <v>2198</v>
      </c>
      <c r="E4880" s="28" t="s">
        <v>7150</v>
      </c>
      <c r="F4880" s="29" t="s">
        <v>2198</v>
      </c>
      <c r="G4880" s="29" t="s">
        <v>2083</v>
      </c>
      <c r="H4880" s="29" t="s">
        <v>2084</v>
      </c>
      <c r="I4880" s="29" t="s">
        <v>2083</v>
      </c>
    </row>
    <row r="4881" spans="1:9" x14ac:dyDescent="0.25">
      <c r="A4881" s="28" t="s">
        <v>4887</v>
      </c>
      <c r="B4881" s="28" t="s">
        <v>7629</v>
      </c>
      <c r="C4881" s="28" t="s">
        <v>3864</v>
      </c>
      <c r="D4881" s="28" t="s">
        <v>3347</v>
      </c>
      <c r="E4881" s="28" t="s">
        <v>7150</v>
      </c>
      <c r="F4881" s="29" t="s">
        <v>2191</v>
      </c>
      <c r="G4881" s="29" t="s">
        <v>2083</v>
      </c>
      <c r="H4881" s="29" t="s">
        <v>2084</v>
      </c>
      <c r="I4881" s="29" t="s">
        <v>2083</v>
      </c>
    </row>
    <row r="4882" spans="1:9" x14ac:dyDescent="0.25">
      <c r="A4882" s="28" t="s">
        <v>4887</v>
      </c>
      <c r="B4882" s="28" t="s">
        <v>7630</v>
      </c>
      <c r="C4882" s="28" t="s">
        <v>2435</v>
      </c>
      <c r="D4882" s="28" t="s">
        <v>2435</v>
      </c>
      <c r="E4882" s="28" t="s">
        <v>7150</v>
      </c>
      <c r="F4882" s="29" t="s">
        <v>2191</v>
      </c>
      <c r="G4882" s="29" t="s">
        <v>2083</v>
      </c>
      <c r="H4882" s="29" t="s">
        <v>2084</v>
      </c>
      <c r="I4882" s="29" t="s">
        <v>2083</v>
      </c>
    </row>
    <row r="4883" spans="1:9" x14ac:dyDescent="0.25">
      <c r="A4883" s="28" t="s">
        <v>4887</v>
      </c>
      <c r="B4883" s="28" t="s">
        <v>7631</v>
      </c>
      <c r="C4883" s="28" t="s">
        <v>3979</v>
      </c>
      <c r="D4883" s="28" t="s">
        <v>2475</v>
      </c>
      <c r="E4883" s="28" t="s">
        <v>7150</v>
      </c>
      <c r="F4883" s="29" t="s">
        <v>2191</v>
      </c>
      <c r="G4883" s="29" t="s">
        <v>2083</v>
      </c>
      <c r="H4883" s="29" t="s">
        <v>2084</v>
      </c>
      <c r="I4883" s="29" t="s">
        <v>2083</v>
      </c>
    </row>
    <row r="4884" spans="1:9" x14ac:dyDescent="0.25">
      <c r="A4884" s="28" t="s">
        <v>4887</v>
      </c>
      <c r="B4884" s="28" t="s">
        <v>7632</v>
      </c>
      <c r="C4884" s="28" t="s">
        <v>4823</v>
      </c>
      <c r="D4884" s="28" t="s">
        <v>2441</v>
      </c>
      <c r="E4884" s="28" t="s">
        <v>7150</v>
      </c>
      <c r="F4884" s="29" t="s">
        <v>2191</v>
      </c>
      <c r="G4884" s="29" t="s">
        <v>2083</v>
      </c>
      <c r="H4884" s="29" t="s">
        <v>2084</v>
      </c>
      <c r="I4884" s="29" t="s">
        <v>2083</v>
      </c>
    </row>
    <row r="4885" spans="1:9" x14ac:dyDescent="0.25">
      <c r="A4885" s="28" t="s">
        <v>4887</v>
      </c>
      <c r="B4885" s="28" t="s">
        <v>7633</v>
      </c>
      <c r="C4885" s="28" t="s">
        <v>4826</v>
      </c>
      <c r="D4885" s="28" t="s">
        <v>2189</v>
      </c>
      <c r="E4885" s="28" t="s">
        <v>7169</v>
      </c>
      <c r="F4885" s="29" t="s">
        <v>2191</v>
      </c>
      <c r="G4885" s="29" t="s">
        <v>2083</v>
      </c>
      <c r="H4885" s="29" t="s">
        <v>2084</v>
      </c>
      <c r="I4885" s="29" t="s">
        <v>2083</v>
      </c>
    </row>
    <row r="4886" spans="1:9" x14ac:dyDescent="0.25">
      <c r="A4886" s="28" t="s">
        <v>4887</v>
      </c>
      <c r="B4886" s="28" t="s">
        <v>7634</v>
      </c>
      <c r="C4886" s="28" t="s">
        <v>3854</v>
      </c>
      <c r="D4886" s="28" t="s">
        <v>2198</v>
      </c>
      <c r="E4886" s="28" t="s">
        <v>7169</v>
      </c>
      <c r="F4886" s="29" t="s">
        <v>2198</v>
      </c>
      <c r="G4886" s="29" t="s">
        <v>2083</v>
      </c>
      <c r="H4886" s="29" t="s">
        <v>2084</v>
      </c>
      <c r="I4886" s="29" t="s">
        <v>2083</v>
      </c>
    </row>
    <row r="4887" spans="1:9" x14ac:dyDescent="0.25">
      <c r="A4887" s="28" t="s">
        <v>4887</v>
      </c>
      <c r="B4887" s="28" t="s">
        <v>7635</v>
      </c>
      <c r="C4887" s="28" t="s">
        <v>4891</v>
      </c>
      <c r="D4887" s="28" t="s">
        <v>4891</v>
      </c>
      <c r="E4887" s="28" t="s">
        <v>7169</v>
      </c>
      <c r="F4887" s="29" t="s">
        <v>2191</v>
      </c>
      <c r="G4887" s="29" t="s">
        <v>2083</v>
      </c>
      <c r="H4887" s="29" t="s">
        <v>2084</v>
      </c>
      <c r="I4887" s="29" t="s">
        <v>2083</v>
      </c>
    </row>
    <row r="4888" spans="1:9" x14ac:dyDescent="0.25">
      <c r="A4888" s="28" t="s">
        <v>4887</v>
      </c>
      <c r="B4888" s="28" t="s">
        <v>7636</v>
      </c>
      <c r="C4888" s="28" t="s">
        <v>2435</v>
      </c>
      <c r="D4888" s="28" t="s">
        <v>2435</v>
      </c>
      <c r="E4888" s="28" t="s">
        <v>7169</v>
      </c>
      <c r="F4888" s="29" t="s">
        <v>2191</v>
      </c>
      <c r="G4888" s="29" t="s">
        <v>2083</v>
      </c>
      <c r="H4888" s="29" t="s">
        <v>2084</v>
      </c>
      <c r="I4888" s="29" t="s">
        <v>2083</v>
      </c>
    </row>
    <row r="4889" spans="1:9" x14ac:dyDescent="0.25">
      <c r="A4889" s="28" t="s">
        <v>4887</v>
      </c>
      <c r="B4889" s="28" t="s">
        <v>7637</v>
      </c>
      <c r="C4889" s="28" t="s">
        <v>4823</v>
      </c>
      <c r="D4889" s="28" t="s">
        <v>2441</v>
      </c>
      <c r="E4889" s="28" t="s">
        <v>7169</v>
      </c>
      <c r="F4889" s="29" t="s">
        <v>2191</v>
      </c>
      <c r="G4889" s="29" t="s">
        <v>2083</v>
      </c>
      <c r="H4889" s="29" t="s">
        <v>2084</v>
      </c>
      <c r="I4889" s="29" t="s">
        <v>2083</v>
      </c>
    </row>
    <row r="4890" spans="1:9" x14ac:dyDescent="0.25">
      <c r="A4890" s="28" t="s">
        <v>4887</v>
      </c>
      <c r="B4890" s="28" t="s">
        <v>7638</v>
      </c>
      <c r="C4890" s="28" t="s">
        <v>4826</v>
      </c>
      <c r="D4890" s="28" t="s">
        <v>2189</v>
      </c>
      <c r="E4890" s="28" t="s">
        <v>7169</v>
      </c>
      <c r="F4890" s="29" t="s">
        <v>2191</v>
      </c>
      <c r="G4890" s="29" t="s">
        <v>2083</v>
      </c>
      <c r="H4890" s="29" t="s">
        <v>2084</v>
      </c>
      <c r="I4890" s="29" t="s">
        <v>2083</v>
      </c>
    </row>
    <row r="4891" spans="1:9" x14ac:dyDescent="0.25">
      <c r="A4891" s="28" t="s">
        <v>4887</v>
      </c>
      <c r="B4891" s="28" t="s">
        <v>7639</v>
      </c>
      <c r="C4891" s="28" t="s">
        <v>3854</v>
      </c>
      <c r="D4891" s="28" t="s">
        <v>2198</v>
      </c>
      <c r="E4891" s="28" t="s">
        <v>7169</v>
      </c>
      <c r="F4891" s="29" t="s">
        <v>2198</v>
      </c>
      <c r="G4891" s="29" t="s">
        <v>2083</v>
      </c>
      <c r="H4891" s="29" t="s">
        <v>2084</v>
      </c>
      <c r="I4891" s="29" t="s">
        <v>2083</v>
      </c>
    </row>
    <row r="4892" spans="1:9" x14ac:dyDescent="0.25">
      <c r="A4892" s="28" t="s">
        <v>4887</v>
      </c>
      <c r="B4892" s="28" t="s">
        <v>7640</v>
      </c>
      <c r="C4892" s="28" t="s">
        <v>4891</v>
      </c>
      <c r="D4892" s="28" t="s">
        <v>4891</v>
      </c>
      <c r="E4892" s="28" t="s">
        <v>7169</v>
      </c>
      <c r="F4892" s="29" t="s">
        <v>2191</v>
      </c>
      <c r="G4892" s="29" t="s">
        <v>2083</v>
      </c>
      <c r="H4892" s="29" t="s">
        <v>2084</v>
      </c>
      <c r="I4892" s="29" t="s">
        <v>2083</v>
      </c>
    </row>
    <row r="4893" spans="1:9" x14ac:dyDescent="0.25">
      <c r="A4893" s="28" t="s">
        <v>4887</v>
      </c>
      <c r="B4893" s="28" t="s">
        <v>7641</v>
      </c>
      <c r="C4893" s="28" t="s">
        <v>2435</v>
      </c>
      <c r="D4893" s="28" t="s">
        <v>2435</v>
      </c>
      <c r="E4893" s="28" t="s">
        <v>7169</v>
      </c>
      <c r="F4893" s="29" t="s">
        <v>2191</v>
      </c>
      <c r="G4893" s="29" t="s">
        <v>2083</v>
      </c>
      <c r="H4893" s="29" t="s">
        <v>2084</v>
      </c>
      <c r="I4893" s="29" t="s">
        <v>2083</v>
      </c>
    </row>
    <row r="4894" spans="1:9" x14ac:dyDescent="0.25">
      <c r="A4894" s="28" t="s">
        <v>4887</v>
      </c>
      <c r="B4894" s="28" t="s">
        <v>7642</v>
      </c>
      <c r="C4894" s="28" t="s">
        <v>3979</v>
      </c>
      <c r="D4894" s="28" t="s">
        <v>2475</v>
      </c>
      <c r="E4894" s="28" t="s">
        <v>7169</v>
      </c>
      <c r="F4894" s="29" t="s">
        <v>2191</v>
      </c>
      <c r="G4894" s="29" t="s">
        <v>2083</v>
      </c>
      <c r="H4894" s="29" t="s">
        <v>2084</v>
      </c>
      <c r="I4894" s="29" t="s">
        <v>2083</v>
      </c>
    </row>
    <row r="4895" spans="1:9" x14ac:dyDescent="0.25">
      <c r="A4895" s="28" t="s">
        <v>4887</v>
      </c>
      <c r="B4895" s="28" t="s">
        <v>7643</v>
      </c>
      <c r="C4895" s="28" t="s">
        <v>4823</v>
      </c>
      <c r="D4895" s="28" t="s">
        <v>2441</v>
      </c>
      <c r="E4895" s="28" t="s">
        <v>7169</v>
      </c>
      <c r="F4895" s="29" t="s">
        <v>2191</v>
      </c>
      <c r="G4895" s="29" t="s">
        <v>2083</v>
      </c>
      <c r="H4895" s="29" t="s">
        <v>2084</v>
      </c>
      <c r="I4895" s="29" t="s">
        <v>2083</v>
      </c>
    </row>
    <row r="4896" spans="1:9" x14ac:dyDescent="0.25">
      <c r="A4896" s="28" t="s">
        <v>4887</v>
      </c>
      <c r="B4896" s="28" t="s">
        <v>7644</v>
      </c>
      <c r="C4896" s="28" t="s">
        <v>4826</v>
      </c>
      <c r="D4896" s="28" t="s">
        <v>2189</v>
      </c>
      <c r="E4896" s="28" t="s">
        <v>7645</v>
      </c>
      <c r="F4896" s="29" t="s">
        <v>2191</v>
      </c>
      <c r="G4896" s="29" t="s">
        <v>2083</v>
      </c>
      <c r="H4896" s="29" t="s">
        <v>2084</v>
      </c>
      <c r="I4896" s="29" t="s">
        <v>2083</v>
      </c>
    </row>
    <row r="4897" spans="1:9" x14ac:dyDescent="0.25">
      <c r="A4897" s="28" t="s">
        <v>4887</v>
      </c>
      <c r="B4897" s="28" t="s">
        <v>7646</v>
      </c>
      <c r="C4897" s="28" t="s">
        <v>3854</v>
      </c>
      <c r="D4897" s="28" t="s">
        <v>2198</v>
      </c>
      <c r="E4897" s="28" t="s">
        <v>7645</v>
      </c>
      <c r="F4897" s="29" t="s">
        <v>2198</v>
      </c>
      <c r="G4897" s="29" t="s">
        <v>2083</v>
      </c>
      <c r="H4897" s="29" t="s">
        <v>2084</v>
      </c>
      <c r="I4897" s="29" t="s">
        <v>2083</v>
      </c>
    </row>
    <row r="4898" spans="1:9" x14ac:dyDescent="0.25">
      <c r="A4898" s="28" t="s">
        <v>4887</v>
      </c>
      <c r="B4898" s="28" t="s">
        <v>7647</v>
      </c>
      <c r="C4898" s="28" t="s">
        <v>4891</v>
      </c>
      <c r="D4898" s="28" t="s">
        <v>4891</v>
      </c>
      <c r="E4898" s="28" t="s">
        <v>7645</v>
      </c>
      <c r="F4898" s="29" t="s">
        <v>2191</v>
      </c>
      <c r="G4898" s="29" t="s">
        <v>2083</v>
      </c>
      <c r="H4898" s="29" t="s">
        <v>2084</v>
      </c>
      <c r="I4898" s="29" t="s">
        <v>2083</v>
      </c>
    </row>
    <row r="4899" spans="1:9" x14ac:dyDescent="0.25">
      <c r="A4899" s="28" t="s">
        <v>4887</v>
      </c>
      <c r="B4899" s="28" t="s">
        <v>7648</v>
      </c>
      <c r="C4899" s="28" t="s">
        <v>2435</v>
      </c>
      <c r="D4899" s="28" t="s">
        <v>2435</v>
      </c>
      <c r="E4899" s="28" t="s">
        <v>7645</v>
      </c>
      <c r="F4899" s="29" t="s">
        <v>2191</v>
      </c>
      <c r="G4899" s="29" t="s">
        <v>2083</v>
      </c>
      <c r="H4899" s="29" t="s">
        <v>2084</v>
      </c>
      <c r="I4899" s="29" t="s">
        <v>2083</v>
      </c>
    </row>
    <row r="4900" spans="1:9" x14ac:dyDescent="0.25">
      <c r="A4900" s="28" t="s">
        <v>4887</v>
      </c>
      <c r="B4900" s="28" t="s">
        <v>7649</v>
      </c>
      <c r="C4900" s="28" t="s">
        <v>3979</v>
      </c>
      <c r="D4900" s="28" t="s">
        <v>2475</v>
      </c>
      <c r="E4900" s="28" t="s">
        <v>7645</v>
      </c>
      <c r="F4900" s="29" t="s">
        <v>2191</v>
      </c>
      <c r="G4900" s="29" t="s">
        <v>2083</v>
      </c>
      <c r="H4900" s="29" t="s">
        <v>2084</v>
      </c>
      <c r="I4900" s="29" t="s">
        <v>2083</v>
      </c>
    </row>
    <row r="4901" spans="1:9" x14ac:dyDescent="0.25">
      <c r="A4901" s="28" t="s">
        <v>4887</v>
      </c>
      <c r="B4901" s="28" t="s">
        <v>7650</v>
      </c>
      <c r="C4901" s="28" t="s">
        <v>4823</v>
      </c>
      <c r="D4901" s="28" t="s">
        <v>2441</v>
      </c>
      <c r="E4901" s="28" t="s">
        <v>7645</v>
      </c>
      <c r="F4901" s="29" t="s">
        <v>2191</v>
      </c>
      <c r="G4901" s="29" t="s">
        <v>2083</v>
      </c>
      <c r="H4901" s="29" t="s">
        <v>2084</v>
      </c>
      <c r="I4901" s="29" t="s">
        <v>2083</v>
      </c>
    </row>
    <row r="4902" spans="1:9" x14ac:dyDescent="0.25">
      <c r="A4902" s="28" t="s">
        <v>4887</v>
      </c>
      <c r="B4902" s="28" t="s">
        <v>7651</v>
      </c>
      <c r="C4902" s="28" t="s">
        <v>4826</v>
      </c>
      <c r="D4902" s="28" t="s">
        <v>2189</v>
      </c>
      <c r="E4902" s="28" t="s">
        <v>7150</v>
      </c>
      <c r="F4902" s="29" t="s">
        <v>2191</v>
      </c>
      <c r="G4902" s="29" t="s">
        <v>2083</v>
      </c>
      <c r="H4902" s="29" t="s">
        <v>2084</v>
      </c>
      <c r="I4902" s="29" t="s">
        <v>2083</v>
      </c>
    </row>
    <row r="4903" spans="1:9" x14ac:dyDescent="0.25">
      <c r="A4903" s="28" t="s">
        <v>4887</v>
      </c>
      <c r="B4903" s="28" t="s">
        <v>7652</v>
      </c>
      <c r="C4903" s="28" t="s">
        <v>5876</v>
      </c>
      <c r="D4903" s="28" t="s">
        <v>5876</v>
      </c>
      <c r="E4903" s="28" t="s">
        <v>7150</v>
      </c>
      <c r="F4903" s="29" t="s">
        <v>3023</v>
      </c>
      <c r="G4903" s="29" t="s">
        <v>2083</v>
      </c>
      <c r="H4903" s="29" t="s">
        <v>2084</v>
      </c>
      <c r="I4903" s="29" t="s">
        <v>2083</v>
      </c>
    </row>
    <row r="4904" spans="1:9" x14ac:dyDescent="0.25">
      <c r="A4904" s="28" t="s">
        <v>4887</v>
      </c>
      <c r="B4904" s="28" t="s">
        <v>7653</v>
      </c>
      <c r="C4904" s="28" t="s">
        <v>3854</v>
      </c>
      <c r="D4904" s="28" t="s">
        <v>2198</v>
      </c>
      <c r="E4904" s="28" t="s">
        <v>7150</v>
      </c>
      <c r="F4904" s="29" t="s">
        <v>2198</v>
      </c>
      <c r="G4904" s="29" t="s">
        <v>2083</v>
      </c>
      <c r="H4904" s="29" t="s">
        <v>2084</v>
      </c>
      <c r="I4904" s="29" t="s">
        <v>2083</v>
      </c>
    </row>
    <row r="4905" spans="1:9" x14ac:dyDescent="0.25">
      <c r="A4905" s="28" t="s">
        <v>4887</v>
      </c>
      <c r="B4905" s="28" t="s">
        <v>7654</v>
      </c>
      <c r="C4905" s="28" t="s">
        <v>3864</v>
      </c>
      <c r="D4905" s="28" t="s">
        <v>3347</v>
      </c>
      <c r="E4905" s="28" t="s">
        <v>7150</v>
      </c>
      <c r="F4905" s="29" t="s">
        <v>2191</v>
      </c>
      <c r="G4905" s="29" t="s">
        <v>2083</v>
      </c>
      <c r="H4905" s="29" t="s">
        <v>2084</v>
      </c>
      <c r="I4905" s="29" t="s">
        <v>2083</v>
      </c>
    </row>
    <row r="4906" spans="1:9" x14ac:dyDescent="0.25">
      <c r="A4906" s="28" t="s">
        <v>4887</v>
      </c>
      <c r="B4906" s="28" t="s">
        <v>7655</v>
      </c>
      <c r="C4906" s="28" t="s">
        <v>2435</v>
      </c>
      <c r="D4906" s="28" t="s">
        <v>2435</v>
      </c>
      <c r="E4906" s="28" t="s">
        <v>7150</v>
      </c>
      <c r="F4906" s="29" t="s">
        <v>2191</v>
      </c>
      <c r="G4906" s="29" t="s">
        <v>2083</v>
      </c>
      <c r="H4906" s="29" t="s">
        <v>2084</v>
      </c>
      <c r="I4906" s="29" t="s">
        <v>2083</v>
      </c>
    </row>
    <row r="4907" spans="1:9" x14ac:dyDescent="0.25">
      <c r="A4907" s="28" t="s">
        <v>4887</v>
      </c>
      <c r="B4907" s="28" t="s">
        <v>7656</v>
      </c>
      <c r="C4907" s="28" t="s">
        <v>3979</v>
      </c>
      <c r="D4907" s="28" t="s">
        <v>2475</v>
      </c>
      <c r="E4907" s="28" t="s">
        <v>7150</v>
      </c>
      <c r="F4907" s="29" t="s">
        <v>2191</v>
      </c>
      <c r="G4907" s="29" t="s">
        <v>2083</v>
      </c>
      <c r="H4907" s="29" t="s">
        <v>2084</v>
      </c>
      <c r="I4907" s="29" t="s">
        <v>2083</v>
      </c>
    </row>
    <row r="4908" spans="1:9" x14ac:dyDescent="0.25">
      <c r="A4908" s="28" t="s">
        <v>4887</v>
      </c>
      <c r="B4908" s="28" t="s">
        <v>7657</v>
      </c>
      <c r="C4908" s="28" t="s">
        <v>4823</v>
      </c>
      <c r="D4908" s="28" t="s">
        <v>2441</v>
      </c>
      <c r="E4908" s="28" t="s">
        <v>7150</v>
      </c>
      <c r="F4908" s="29" t="s">
        <v>2191</v>
      </c>
      <c r="G4908" s="29" t="s">
        <v>2083</v>
      </c>
      <c r="H4908" s="29" t="s">
        <v>2084</v>
      </c>
      <c r="I4908" s="29" t="s">
        <v>2083</v>
      </c>
    </row>
    <row r="4909" spans="1:9" x14ac:dyDescent="0.25">
      <c r="A4909" s="28" t="s">
        <v>4887</v>
      </c>
      <c r="B4909" s="28" t="s">
        <v>7658</v>
      </c>
      <c r="C4909" s="28" t="s">
        <v>4826</v>
      </c>
      <c r="D4909" s="28" t="s">
        <v>2189</v>
      </c>
      <c r="E4909" s="28" t="s">
        <v>7150</v>
      </c>
      <c r="F4909" s="29" t="s">
        <v>2191</v>
      </c>
      <c r="G4909" s="29" t="s">
        <v>2083</v>
      </c>
      <c r="H4909" s="29" t="s">
        <v>2084</v>
      </c>
      <c r="I4909" s="29" t="s">
        <v>2083</v>
      </c>
    </row>
    <row r="4910" spans="1:9" x14ac:dyDescent="0.25">
      <c r="A4910" s="28" t="s">
        <v>4887</v>
      </c>
      <c r="B4910" s="28" t="s">
        <v>7659</v>
      </c>
      <c r="C4910" s="28" t="s">
        <v>5876</v>
      </c>
      <c r="D4910" s="28" t="s">
        <v>5876</v>
      </c>
      <c r="E4910" s="28" t="s">
        <v>7150</v>
      </c>
      <c r="F4910" s="29" t="s">
        <v>3023</v>
      </c>
      <c r="G4910" s="29" t="s">
        <v>2083</v>
      </c>
      <c r="H4910" s="29" t="s">
        <v>2084</v>
      </c>
      <c r="I4910" s="29" t="s">
        <v>2083</v>
      </c>
    </row>
    <row r="4911" spans="1:9" x14ac:dyDescent="0.25">
      <c r="A4911" s="28" t="s">
        <v>4887</v>
      </c>
      <c r="B4911" s="28" t="s">
        <v>7660</v>
      </c>
      <c r="C4911" s="28" t="s">
        <v>3854</v>
      </c>
      <c r="D4911" s="28" t="s">
        <v>2198</v>
      </c>
      <c r="E4911" s="28" t="s">
        <v>7150</v>
      </c>
      <c r="F4911" s="29" t="s">
        <v>2198</v>
      </c>
      <c r="G4911" s="29" t="s">
        <v>2083</v>
      </c>
      <c r="H4911" s="29" t="s">
        <v>2084</v>
      </c>
      <c r="I4911" s="29" t="s">
        <v>2083</v>
      </c>
    </row>
    <row r="4912" spans="1:9" x14ac:dyDescent="0.25">
      <c r="A4912" s="28" t="s">
        <v>4887</v>
      </c>
      <c r="B4912" s="28" t="s">
        <v>7661</v>
      </c>
      <c r="C4912" s="28" t="s">
        <v>3864</v>
      </c>
      <c r="D4912" s="28" t="s">
        <v>3347</v>
      </c>
      <c r="E4912" s="28" t="s">
        <v>7150</v>
      </c>
      <c r="F4912" s="29" t="s">
        <v>2191</v>
      </c>
      <c r="G4912" s="29" t="s">
        <v>2083</v>
      </c>
      <c r="H4912" s="29" t="s">
        <v>2084</v>
      </c>
      <c r="I4912" s="29" t="s">
        <v>2083</v>
      </c>
    </row>
    <row r="4913" spans="1:9" x14ac:dyDescent="0.25">
      <c r="A4913" s="28" t="s">
        <v>4887</v>
      </c>
      <c r="B4913" s="28" t="s">
        <v>7662</v>
      </c>
      <c r="C4913" s="28" t="s">
        <v>2435</v>
      </c>
      <c r="D4913" s="28" t="s">
        <v>2435</v>
      </c>
      <c r="E4913" s="28" t="s">
        <v>7150</v>
      </c>
      <c r="F4913" s="29" t="s">
        <v>2191</v>
      </c>
      <c r="G4913" s="29" t="s">
        <v>2083</v>
      </c>
      <c r="H4913" s="29" t="s">
        <v>2084</v>
      </c>
      <c r="I4913" s="29" t="s">
        <v>2083</v>
      </c>
    </row>
    <row r="4914" spans="1:9" x14ac:dyDescent="0.25">
      <c r="A4914" s="28" t="s">
        <v>4887</v>
      </c>
      <c r="B4914" s="28" t="s">
        <v>7663</v>
      </c>
      <c r="C4914" s="28" t="s">
        <v>3979</v>
      </c>
      <c r="D4914" s="28" t="s">
        <v>2475</v>
      </c>
      <c r="E4914" s="28" t="s">
        <v>7150</v>
      </c>
      <c r="F4914" s="29" t="s">
        <v>2191</v>
      </c>
      <c r="G4914" s="29" t="s">
        <v>2083</v>
      </c>
      <c r="H4914" s="29" t="s">
        <v>2084</v>
      </c>
      <c r="I4914" s="29" t="s">
        <v>2083</v>
      </c>
    </row>
    <row r="4915" spans="1:9" x14ac:dyDescent="0.25">
      <c r="A4915" s="28" t="s">
        <v>4887</v>
      </c>
      <c r="B4915" s="28" t="s">
        <v>7664</v>
      </c>
      <c r="C4915" s="28" t="s">
        <v>4823</v>
      </c>
      <c r="D4915" s="28" t="s">
        <v>2441</v>
      </c>
      <c r="E4915" s="28" t="s">
        <v>7150</v>
      </c>
      <c r="F4915" s="29" t="s">
        <v>2191</v>
      </c>
      <c r="G4915" s="29" t="s">
        <v>2083</v>
      </c>
      <c r="H4915" s="29" t="s">
        <v>2084</v>
      </c>
      <c r="I4915" s="29" t="s">
        <v>2083</v>
      </c>
    </row>
    <row r="4916" spans="1:9" x14ac:dyDescent="0.25">
      <c r="A4916" s="28" t="s">
        <v>4887</v>
      </c>
      <c r="B4916" s="28" t="s">
        <v>7665</v>
      </c>
      <c r="C4916" s="28" t="s">
        <v>4826</v>
      </c>
      <c r="D4916" s="28" t="s">
        <v>2189</v>
      </c>
      <c r="E4916" s="28" t="s">
        <v>7666</v>
      </c>
      <c r="F4916" s="29" t="s">
        <v>2191</v>
      </c>
      <c r="G4916" s="29" t="s">
        <v>2083</v>
      </c>
      <c r="H4916" s="29" t="s">
        <v>2084</v>
      </c>
      <c r="I4916" s="29" t="s">
        <v>2083</v>
      </c>
    </row>
    <row r="4917" spans="1:9" x14ac:dyDescent="0.25">
      <c r="A4917" s="28" t="s">
        <v>4887</v>
      </c>
      <c r="B4917" s="28" t="s">
        <v>7667</v>
      </c>
      <c r="C4917" s="28" t="s">
        <v>3854</v>
      </c>
      <c r="D4917" s="28" t="s">
        <v>2198</v>
      </c>
      <c r="E4917" s="28" t="s">
        <v>7666</v>
      </c>
      <c r="F4917" s="29" t="s">
        <v>2198</v>
      </c>
      <c r="G4917" s="29" t="s">
        <v>2083</v>
      </c>
      <c r="H4917" s="29" t="s">
        <v>2084</v>
      </c>
      <c r="I4917" s="29" t="s">
        <v>2083</v>
      </c>
    </row>
    <row r="4918" spans="1:9" x14ac:dyDescent="0.25">
      <c r="A4918" s="28" t="s">
        <v>4887</v>
      </c>
      <c r="B4918" s="28" t="s">
        <v>7668</v>
      </c>
      <c r="C4918" s="28" t="s">
        <v>2435</v>
      </c>
      <c r="D4918" s="28" t="s">
        <v>2435</v>
      </c>
      <c r="E4918" s="28" t="s">
        <v>7666</v>
      </c>
      <c r="F4918" s="29" t="s">
        <v>2191</v>
      </c>
      <c r="G4918" s="29" t="s">
        <v>2083</v>
      </c>
      <c r="H4918" s="29" t="s">
        <v>2084</v>
      </c>
      <c r="I4918" s="29" t="s">
        <v>2083</v>
      </c>
    </row>
    <row r="4919" spans="1:9" x14ac:dyDescent="0.25">
      <c r="A4919" s="28" t="s">
        <v>4887</v>
      </c>
      <c r="B4919" s="28" t="s">
        <v>7669</v>
      </c>
      <c r="C4919" s="28" t="s">
        <v>4828</v>
      </c>
      <c r="D4919" s="28" t="s">
        <v>2438</v>
      </c>
      <c r="E4919" s="28" t="s">
        <v>7666</v>
      </c>
      <c r="F4919" s="29" t="s">
        <v>2191</v>
      </c>
      <c r="G4919" s="29" t="s">
        <v>2083</v>
      </c>
      <c r="H4919" s="29" t="s">
        <v>2084</v>
      </c>
      <c r="I4919" s="29" t="s">
        <v>2083</v>
      </c>
    </row>
    <row r="4920" spans="1:9" x14ac:dyDescent="0.25">
      <c r="A4920" s="28" t="s">
        <v>4887</v>
      </c>
      <c r="B4920" s="28" t="s">
        <v>7670</v>
      </c>
      <c r="C4920" s="28" t="s">
        <v>4823</v>
      </c>
      <c r="D4920" s="28" t="s">
        <v>2441</v>
      </c>
      <c r="E4920" s="28" t="s">
        <v>7666</v>
      </c>
      <c r="F4920" s="29" t="s">
        <v>2191</v>
      </c>
      <c r="G4920" s="29" t="s">
        <v>2083</v>
      </c>
      <c r="H4920" s="29" t="s">
        <v>2084</v>
      </c>
      <c r="I4920" s="29" t="s">
        <v>2083</v>
      </c>
    </row>
    <row r="4921" spans="1:9" x14ac:dyDescent="0.25">
      <c r="A4921" s="28" t="s">
        <v>4887</v>
      </c>
      <c r="B4921" s="28" t="s">
        <v>7671</v>
      </c>
      <c r="C4921" s="28" t="s">
        <v>4907</v>
      </c>
      <c r="D4921" s="28" t="s">
        <v>4907</v>
      </c>
      <c r="E4921" s="28" t="s">
        <v>7666</v>
      </c>
      <c r="F4921" s="29" t="s">
        <v>2191</v>
      </c>
      <c r="G4921" s="29" t="s">
        <v>2083</v>
      </c>
      <c r="H4921" s="29" t="s">
        <v>2084</v>
      </c>
      <c r="I4921" s="29" t="s">
        <v>2083</v>
      </c>
    </row>
    <row r="4922" spans="1:9" x14ac:dyDescent="0.25">
      <c r="A4922" s="28" t="s">
        <v>4887</v>
      </c>
      <c r="B4922" s="28" t="s">
        <v>7672</v>
      </c>
      <c r="C4922" s="28" t="s">
        <v>4826</v>
      </c>
      <c r="D4922" s="28" t="s">
        <v>2189</v>
      </c>
      <c r="E4922" s="28" t="s">
        <v>7282</v>
      </c>
      <c r="F4922" s="29" t="s">
        <v>2191</v>
      </c>
      <c r="G4922" s="29" t="s">
        <v>2083</v>
      </c>
      <c r="H4922" s="29" t="s">
        <v>2084</v>
      </c>
      <c r="I4922" s="29" t="s">
        <v>2083</v>
      </c>
    </row>
    <row r="4923" spans="1:9" x14ac:dyDescent="0.25">
      <c r="A4923" s="28" t="s">
        <v>4887</v>
      </c>
      <c r="B4923" s="28" t="s">
        <v>7673</v>
      </c>
      <c r="C4923" s="28" t="s">
        <v>4891</v>
      </c>
      <c r="D4923" s="28" t="s">
        <v>4891</v>
      </c>
      <c r="E4923" s="28" t="s">
        <v>7282</v>
      </c>
      <c r="F4923" s="29" t="s">
        <v>2191</v>
      </c>
      <c r="G4923" s="29" t="s">
        <v>2083</v>
      </c>
      <c r="H4923" s="29" t="s">
        <v>2084</v>
      </c>
      <c r="I4923" s="29" t="s">
        <v>2083</v>
      </c>
    </row>
    <row r="4924" spans="1:9" x14ac:dyDescent="0.25">
      <c r="A4924" s="28" t="s">
        <v>4887</v>
      </c>
      <c r="B4924" s="28" t="s">
        <v>7674</v>
      </c>
      <c r="C4924" s="28" t="s">
        <v>2435</v>
      </c>
      <c r="D4924" s="28" t="s">
        <v>2435</v>
      </c>
      <c r="E4924" s="28" t="s">
        <v>7282</v>
      </c>
      <c r="F4924" s="29" t="s">
        <v>2191</v>
      </c>
      <c r="G4924" s="29" t="s">
        <v>2083</v>
      </c>
      <c r="H4924" s="29" t="s">
        <v>2084</v>
      </c>
      <c r="I4924" s="29" t="s">
        <v>2083</v>
      </c>
    </row>
    <row r="4925" spans="1:9" x14ac:dyDescent="0.25">
      <c r="A4925" s="28" t="s">
        <v>4887</v>
      </c>
      <c r="B4925" s="28" t="s">
        <v>7675</v>
      </c>
      <c r="C4925" s="28" t="s">
        <v>4823</v>
      </c>
      <c r="D4925" s="28" t="s">
        <v>2441</v>
      </c>
      <c r="E4925" s="28" t="s">
        <v>7282</v>
      </c>
      <c r="F4925" s="29" t="s">
        <v>2191</v>
      </c>
      <c r="G4925" s="29" t="s">
        <v>2083</v>
      </c>
      <c r="H4925" s="29" t="s">
        <v>2084</v>
      </c>
      <c r="I4925" s="29" t="s">
        <v>2083</v>
      </c>
    </row>
    <row r="4926" spans="1:9" x14ac:dyDescent="0.25">
      <c r="A4926" s="28" t="s">
        <v>4887</v>
      </c>
      <c r="B4926" s="28" t="s">
        <v>7676</v>
      </c>
      <c r="C4926" s="28" t="s">
        <v>4826</v>
      </c>
      <c r="D4926" s="28" t="s">
        <v>2189</v>
      </c>
      <c r="E4926" s="28" t="s">
        <v>7188</v>
      </c>
      <c r="F4926" s="29" t="s">
        <v>2191</v>
      </c>
      <c r="G4926" s="29" t="s">
        <v>2083</v>
      </c>
      <c r="H4926" s="29" t="s">
        <v>2084</v>
      </c>
      <c r="I4926" s="29" t="s">
        <v>2083</v>
      </c>
    </row>
    <row r="4927" spans="1:9" x14ac:dyDescent="0.25">
      <c r="A4927" s="28" t="s">
        <v>4887</v>
      </c>
      <c r="B4927" s="28" t="s">
        <v>7677</v>
      </c>
      <c r="C4927" s="28" t="s">
        <v>3864</v>
      </c>
      <c r="D4927" s="28" t="s">
        <v>3347</v>
      </c>
      <c r="E4927" s="28" t="s">
        <v>7188</v>
      </c>
      <c r="F4927" s="29" t="s">
        <v>2191</v>
      </c>
      <c r="G4927" s="29" t="s">
        <v>2083</v>
      </c>
      <c r="H4927" s="29" t="s">
        <v>2084</v>
      </c>
      <c r="I4927" s="29" t="s">
        <v>2083</v>
      </c>
    </row>
    <row r="4928" spans="1:9" x14ac:dyDescent="0.25">
      <c r="A4928" s="28" t="s">
        <v>4887</v>
      </c>
      <c r="B4928" s="28" t="s">
        <v>7678</v>
      </c>
      <c r="C4928" s="28" t="s">
        <v>3971</v>
      </c>
      <c r="D4928" s="28" t="s">
        <v>2469</v>
      </c>
      <c r="E4928" s="28" t="s">
        <v>7188</v>
      </c>
      <c r="F4928" s="29" t="s">
        <v>2455</v>
      </c>
      <c r="G4928" s="29" t="s">
        <v>2083</v>
      </c>
      <c r="H4928" s="29" t="s">
        <v>2084</v>
      </c>
      <c r="I4928" s="29" t="s">
        <v>2083</v>
      </c>
    </row>
    <row r="4929" spans="1:9" x14ac:dyDescent="0.25">
      <c r="A4929" s="28" t="s">
        <v>4887</v>
      </c>
      <c r="B4929" s="28" t="s">
        <v>7679</v>
      </c>
      <c r="C4929" s="28" t="s">
        <v>2435</v>
      </c>
      <c r="D4929" s="28" t="s">
        <v>2435</v>
      </c>
      <c r="E4929" s="28" t="s">
        <v>7188</v>
      </c>
      <c r="F4929" s="29" t="s">
        <v>2191</v>
      </c>
      <c r="G4929" s="29" t="s">
        <v>2083</v>
      </c>
      <c r="H4929" s="29" t="s">
        <v>2084</v>
      </c>
      <c r="I4929" s="29" t="s">
        <v>2083</v>
      </c>
    </row>
    <row r="4930" spans="1:9" x14ac:dyDescent="0.25">
      <c r="A4930" s="28" t="s">
        <v>4887</v>
      </c>
      <c r="B4930" s="28" t="s">
        <v>7680</v>
      </c>
      <c r="C4930" s="28" t="s">
        <v>3979</v>
      </c>
      <c r="D4930" s="28" t="s">
        <v>2475</v>
      </c>
      <c r="E4930" s="28" t="s">
        <v>7188</v>
      </c>
      <c r="F4930" s="29" t="s">
        <v>2191</v>
      </c>
      <c r="G4930" s="29" t="s">
        <v>2083</v>
      </c>
      <c r="H4930" s="29" t="s">
        <v>2084</v>
      </c>
      <c r="I4930" s="29" t="s">
        <v>2083</v>
      </c>
    </row>
    <row r="4931" spans="1:9" x14ac:dyDescent="0.25">
      <c r="A4931" s="28" t="s">
        <v>4887</v>
      </c>
      <c r="B4931" s="28" t="s">
        <v>7681</v>
      </c>
      <c r="C4931" s="28" t="s">
        <v>4828</v>
      </c>
      <c r="D4931" s="28" t="s">
        <v>2438</v>
      </c>
      <c r="E4931" s="28" t="s">
        <v>7188</v>
      </c>
      <c r="F4931" s="29" t="s">
        <v>2191</v>
      </c>
      <c r="G4931" s="29" t="s">
        <v>2083</v>
      </c>
      <c r="H4931" s="29" t="s">
        <v>2084</v>
      </c>
      <c r="I4931" s="29" t="s">
        <v>2083</v>
      </c>
    </row>
    <row r="4932" spans="1:9" x14ac:dyDescent="0.25">
      <c r="A4932" s="28" t="s">
        <v>4887</v>
      </c>
      <c r="B4932" s="28" t="s">
        <v>7682</v>
      </c>
      <c r="C4932" s="28" t="s">
        <v>4823</v>
      </c>
      <c r="D4932" s="28" t="s">
        <v>2441</v>
      </c>
      <c r="E4932" s="28" t="s">
        <v>7188</v>
      </c>
      <c r="F4932" s="29" t="s">
        <v>2191</v>
      </c>
      <c r="G4932" s="29" t="s">
        <v>2083</v>
      </c>
      <c r="H4932" s="29" t="s">
        <v>2084</v>
      </c>
      <c r="I4932" s="29" t="s">
        <v>2083</v>
      </c>
    </row>
    <row r="4933" spans="1:9" x14ac:dyDescent="0.25">
      <c r="A4933" s="28" t="s">
        <v>4887</v>
      </c>
      <c r="B4933" s="28" t="s">
        <v>7683</v>
      </c>
      <c r="C4933" s="28" t="s">
        <v>3854</v>
      </c>
      <c r="D4933" s="28" t="s">
        <v>2198</v>
      </c>
      <c r="E4933" s="28" t="s">
        <v>7291</v>
      </c>
      <c r="F4933" s="29" t="s">
        <v>2198</v>
      </c>
      <c r="G4933" s="29" t="s">
        <v>2083</v>
      </c>
      <c r="H4933" s="29" t="s">
        <v>2084</v>
      </c>
      <c r="I4933" s="29" t="s">
        <v>2083</v>
      </c>
    </row>
    <row r="4934" spans="1:9" x14ac:dyDescent="0.25">
      <c r="A4934" s="28" t="s">
        <v>4887</v>
      </c>
      <c r="B4934" s="28" t="s">
        <v>7684</v>
      </c>
      <c r="C4934" s="28" t="s">
        <v>3864</v>
      </c>
      <c r="D4934" s="28" t="s">
        <v>3347</v>
      </c>
      <c r="E4934" s="28" t="s">
        <v>7291</v>
      </c>
      <c r="F4934" s="29" t="s">
        <v>2191</v>
      </c>
      <c r="G4934" s="29" t="s">
        <v>2083</v>
      </c>
      <c r="H4934" s="29" t="s">
        <v>2084</v>
      </c>
      <c r="I4934" s="29" t="s">
        <v>2083</v>
      </c>
    </row>
    <row r="4935" spans="1:9" x14ac:dyDescent="0.25">
      <c r="A4935" s="28" t="s">
        <v>4887</v>
      </c>
      <c r="B4935" s="28" t="s">
        <v>7685</v>
      </c>
      <c r="C4935" s="28" t="s">
        <v>3979</v>
      </c>
      <c r="D4935" s="28" t="s">
        <v>2475</v>
      </c>
      <c r="E4935" s="28" t="s">
        <v>7291</v>
      </c>
      <c r="F4935" s="29" t="s">
        <v>2191</v>
      </c>
      <c r="G4935" s="29" t="s">
        <v>2083</v>
      </c>
      <c r="H4935" s="29" t="s">
        <v>2084</v>
      </c>
      <c r="I4935" s="29" t="s">
        <v>2083</v>
      </c>
    </row>
    <row r="4936" spans="1:9" x14ac:dyDescent="0.25">
      <c r="A4936" s="28" t="s">
        <v>4887</v>
      </c>
      <c r="B4936" s="28" t="s">
        <v>7686</v>
      </c>
      <c r="C4936" s="28" t="s">
        <v>4823</v>
      </c>
      <c r="D4936" s="28" t="s">
        <v>2441</v>
      </c>
      <c r="E4936" s="28" t="s">
        <v>7291</v>
      </c>
      <c r="F4936" s="29" t="s">
        <v>2191</v>
      </c>
      <c r="G4936" s="29" t="s">
        <v>2083</v>
      </c>
      <c r="H4936" s="29" t="s">
        <v>2084</v>
      </c>
      <c r="I4936" s="29" t="s">
        <v>2083</v>
      </c>
    </row>
    <row r="4937" spans="1:9" x14ac:dyDescent="0.25">
      <c r="A4937" s="28" t="s">
        <v>4887</v>
      </c>
      <c r="B4937" s="28" t="s">
        <v>7687</v>
      </c>
      <c r="C4937" s="28" t="s">
        <v>4826</v>
      </c>
      <c r="D4937" s="28" t="s">
        <v>2189</v>
      </c>
      <c r="E4937" s="28" t="s">
        <v>7645</v>
      </c>
      <c r="F4937" s="29" t="s">
        <v>2191</v>
      </c>
      <c r="G4937" s="29" t="s">
        <v>2083</v>
      </c>
      <c r="H4937" s="29" t="s">
        <v>2084</v>
      </c>
      <c r="I4937" s="29" t="s">
        <v>2083</v>
      </c>
    </row>
    <row r="4938" spans="1:9" x14ac:dyDescent="0.25">
      <c r="A4938" s="28" t="s">
        <v>4887</v>
      </c>
      <c r="B4938" s="28" t="s">
        <v>7688</v>
      </c>
      <c r="C4938" s="28" t="s">
        <v>3854</v>
      </c>
      <c r="D4938" s="28" t="s">
        <v>2198</v>
      </c>
      <c r="E4938" s="28" t="s">
        <v>7645</v>
      </c>
      <c r="F4938" s="29" t="s">
        <v>2198</v>
      </c>
      <c r="G4938" s="29" t="s">
        <v>2083</v>
      </c>
      <c r="H4938" s="29" t="s">
        <v>2084</v>
      </c>
      <c r="I4938" s="29" t="s">
        <v>2083</v>
      </c>
    </row>
    <row r="4939" spans="1:9" x14ac:dyDescent="0.25">
      <c r="A4939" s="28" t="s">
        <v>4887</v>
      </c>
      <c r="B4939" s="28" t="s">
        <v>7689</v>
      </c>
      <c r="C4939" s="28" t="s">
        <v>4891</v>
      </c>
      <c r="D4939" s="28" t="s">
        <v>4891</v>
      </c>
      <c r="E4939" s="28" t="s">
        <v>7645</v>
      </c>
      <c r="F4939" s="29" t="s">
        <v>2191</v>
      </c>
      <c r="G4939" s="29" t="s">
        <v>2083</v>
      </c>
      <c r="H4939" s="29" t="s">
        <v>2084</v>
      </c>
      <c r="I4939" s="29" t="s">
        <v>2083</v>
      </c>
    </row>
    <row r="4940" spans="1:9" x14ac:dyDescent="0.25">
      <c r="A4940" s="28" t="s">
        <v>4887</v>
      </c>
      <c r="B4940" s="28" t="s">
        <v>7690</v>
      </c>
      <c r="C4940" s="28" t="s">
        <v>3971</v>
      </c>
      <c r="D4940" s="28" t="s">
        <v>2469</v>
      </c>
      <c r="E4940" s="28" t="s">
        <v>7645</v>
      </c>
      <c r="F4940" s="29" t="s">
        <v>2455</v>
      </c>
      <c r="G4940" s="29" t="s">
        <v>2083</v>
      </c>
      <c r="H4940" s="29" t="s">
        <v>2084</v>
      </c>
      <c r="I4940" s="29" t="s">
        <v>2083</v>
      </c>
    </row>
    <row r="4941" spans="1:9" x14ac:dyDescent="0.25">
      <c r="A4941" s="28" t="s">
        <v>4887</v>
      </c>
      <c r="B4941" s="28" t="s">
        <v>7691</v>
      </c>
      <c r="C4941" s="28" t="s">
        <v>2435</v>
      </c>
      <c r="D4941" s="28" t="s">
        <v>2435</v>
      </c>
      <c r="E4941" s="28" t="s">
        <v>7645</v>
      </c>
      <c r="F4941" s="29" t="s">
        <v>2191</v>
      </c>
      <c r="G4941" s="29" t="s">
        <v>2083</v>
      </c>
      <c r="H4941" s="29" t="s">
        <v>2084</v>
      </c>
      <c r="I4941" s="29" t="s">
        <v>2083</v>
      </c>
    </row>
    <row r="4942" spans="1:9" x14ac:dyDescent="0.25">
      <c r="A4942" s="28" t="s">
        <v>4887</v>
      </c>
      <c r="B4942" s="28" t="s">
        <v>7692</v>
      </c>
      <c r="C4942" s="28" t="s">
        <v>3979</v>
      </c>
      <c r="D4942" s="28" t="s">
        <v>2475</v>
      </c>
      <c r="E4942" s="28" t="s">
        <v>7645</v>
      </c>
      <c r="F4942" s="29" t="s">
        <v>2191</v>
      </c>
      <c r="G4942" s="29" t="s">
        <v>2083</v>
      </c>
      <c r="H4942" s="29" t="s">
        <v>2084</v>
      </c>
      <c r="I4942" s="29" t="s">
        <v>2083</v>
      </c>
    </row>
    <row r="4943" spans="1:9" x14ac:dyDescent="0.25">
      <c r="A4943" s="28" t="s">
        <v>4887</v>
      </c>
      <c r="B4943" s="28" t="s">
        <v>7693</v>
      </c>
      <c r="C4943" s="28" t="s">
        <v>4823</v>
      </c>
      <c r="D4943" s="28" t="s">
        <v>2441</v>
      </c>
      <c r="E4943" s="28" t="s">
        <v>7645</v>
      </c>
      <c r="F4943" s="29" t="s">
        <v>2191</v>
      </c>
      <c r="G4943" s="29" t="s">
        <v>2083</v>
      </c>
      <c r="H4943" s="29" t="s">
        <v>2084</v>
      </c>
      <c r="I4943" s="29" t="s">
        <v>2083</v>
      </c>
    </row>
    <row r="4944" spans="1:9" x14ac:dyDescent="0.25">
      <c r="A4944" s="28" t="s">
        <v>4887</v>
      </c>
      <c r="B4944" s="28" t="s">
        <v>7694</v>
      </c>
      <c r="C4944" s="28" t="s">
        <v>4907</v>
      </c>
      <c r="D4944" s="28" t="s">
        <v>4907</v>
      </c>
      <c r="E4944" s="28" t="s">
        <v>7645</v>
      </c>
      <c r="F4944" s="29" t="s">
        <v>2191</v>
      </c>
      <c r="G4944" s="29" t="s">
        <v>2083</v>
      </c>
      <c r="H4944" s="29" t="s">
        <v>2084</v>
      </c>
      <c r="I4944" s="29" t="s">
        <v>2083</v>
      </c>
    </row>
    <row r="4945" spans="1:9" x14ac:dyDescent="0.25">
      <c r="A4945" s="28" t="s">
        <v>4887</v>
      </c>
      <c r="B4945" s="28" t="s">
        <v>7695</v>
      </c>
      <c r="C4945" s="28" t="s">
        <v>3854</v>
      </c>
      <c r="D4945" s="28" t="s">
        <v>2198</v>
      </c>
      <c r="E4945" s="28" t="s">
        <v>7291</v>
      </c>
      <c r="F4945" s="29" t="s">
        <v>2198</v>
      </c>
      <c r="G4945" s="29" t="s">
        <v>2083</v>
      </c>
      <c r="H4945" s="29" t="s">
        <v>2084</v>
      </c>
      <c r="I4945" s="29" t="s">
        <v>2083</v>
      </c>
    </row>
    <row r="4946" spans="1:9" x14ac:dyDescent="0.25">
      <c r="A4946" s="28" t="s">
        <v>4887</v>
      </c>
      <c r="B4946" s="28" t="s">
        <v>7696</v>
      </c>
      <c r="C4946" s="28" t="s">
        <v>3864</v>
      </c>
      <c r="D4946" s="28" t="s">
        <v>3347</v>
      </c>
      <c r="E4946" s="28" t="s">
        <v>7291</v>
      </c>
      <c r="F4946" s="29" t="s">
        <v>2191</v>
      </c>
      <c r="G4946" s="29" t="s">
        <v>2083</v>
      </c>
      <c r="H4946" s="29" t="s">
        <v>2084</v>
      </c>
      <c r="I4946" s="29" t="s">
        <v>2083</v>
      </c>
    </row>
    <row r="4947" spans="1:9" x14ac:dyDescent="0.25">
      <c r="A4947" s="28" t="s">
        <v>4887</v>
      </c>
      <c r="B4947" s="28" t="s">
        <v>7697</v>
      </c>
      <c r="C4947" s="28" t="s">
        <v>3971</v>
      </c>
      <c r="D4947" s="28" t="s">
        <v>2469</v>
      </c>
      <c r="E4947" s="28" t="s">
        <v>7291</v>
      </c>
      <c r="F4947" s="29" t="s">
        <v>2455</v>
      </c>
      <c r="G4947" s="29" t="s">
        <v>2083</v>
      </c>
      <c r="H4947" s="29" t="s">
        <v>2084</v>
      </c>
      <c r="I4947" s="29" t="s">
        <v>2083</v>
      </c>
    </row>
    <row r="4948" spans="1:9" x14ac:dyDescent="0.25">
      <c r="A4948" s="28" t="s">
        <v>4887</v>
      </c>
      <c r="B4948" s="28" t="s">
        <v>7698</v>
      </c>
      <c r="C4948" s="28" t="s">
        <v>2435</v>
      </c>
      <c r="D4948" s="28" t="s">
        <v>2435</v>
      </c>
      <c r="E4948" s="28" t="s">
        <v>7291</v>
      </c>
      <c r="F4948" s="29" t="s">
        <v>2191</v>
      </c>
      <c r="G4948" s="29" t="s">
        <v>2083</v>
      </c>
      <c r="H4948" s="29" t="s">
        <v>2084</v>
      </c>
      <c r="I4948" s="29" t="s">
        <v>2083</v>
      </c>
    </row>
    <row r="4949" spans="1:9" x14ac:dyDescent="0.25">
      <c r="A4949" s="28" t="s">
        <v>4887</v>
      </c>
      <c r="B4949" s="28" t="s">
        <v>7699</v>
      </c>
      <c r="C4949" s="28" t="s">
        <v>3979</v>
      </c>
      <c r="D4949" s="28" t="s">
        <v>2475</v>
      </c>
      <c r="E4949" s="28" t="s">
        <v>7291</v>
      </c>
      <c r="F4949" s="29" t="s">
        <v>2191</v>
      </c>
      <c r="G4949" s="29" t="s">
        <v>2083</v>
      </c>
      <c r="H4949" s="29" t="s">
        <v>2084</v>
      </c>
      <c r="I4949" s="29" t="s">
        <v>2083</v>
      </c>
    </row>
    <row r="4950" spans="1:9" x14ac:dyDescent="0.25">
      <c r="A4950" s="28" t="s">
        <v>4887</v>
      </c>
      <c r="B4950" s="28" t="s">
        <v>7700</v>
      </c>
      <c r="C4950" s="28" t="s">
        <v>4823</v>
      </c>
      <c r="D4950" s="28" t="s">
        <v>2441</v>
      </c>
      <c r="E4950" s="28" t="s">
        <v>7291</v>
      </c>
      <c r="F4950" s="29" t="s">
        <v>2191</v>
      </c>
      <c r="G4950" s="29" t="s">
        <v>2083</v>
      </c>
      <c r="H4950" s="29" t="s">
        <v>2084</v>
      </c>
      <c r="I4950" s="29" t="s">
        <v>2083</v>
      </c>
    </row>
    <row r="4951" spans="1:9" x14ac:dyDescent="0.25">
      <c r="A4951" s="28" t="s">
        <v>4887</v>
      </c>
      <c r="B4951" s="28" t="s">
        <v>7701</v>
      </c>
      <c r="C4951" s="28" t="s">
        <v>4826</v>
      </c>
      <c r="D4951" s="28" t="s">
        <v>2189</v>
      </c>
      <c r="E4951" s="28" t="s">
        <v>7282</v>
      </c>
      <c r="F4951" s="29" t="s">
        <v>2191</v>
      </c>
      <c r="G4951" s="29" t="s">
        <v>2083</v>
      </c>
      <c r="H4951" s="29" t="s">
        <v>2084</v>
      </c>
      <c r="I4951" s="29" t="s">
        <v>2083</v>
      </c>
    </row>
    <row r="4952" spans="1:9" x14ac:dyDescent="0.25">
      <c r="A4952" s="28" t="s">
        <v>4887</v>
      </c>
      <c r="B4952" s="28" t="s">
        <v>7702</v>
      </c>
      <c r="C4952" s="28" t="s">
        <v>4891</v>
      </c>
      <c r="D4952" s="28" t="s">
        <v>4891</v>
      </c>
      <c r="E4952" s="28" t="s">
        <v>7282</v>
      </c>
      <c r="F4952" s="29" t="s">
        <v>2191</v>
      </c>
      <c r="G4952" s="29" t="s">
        <v>2083</v>
      </c>
      <c r="H4952" s="29" t="s">
        <v>2084</v>
      </c>
      <c r="I4952" s="29" t="s">
        <v>2083</v>
      </c>
    </row>
    <row r="4953" spans="1:9" x14ac:dyDescent="0.25">
      <c r="A4953" s="28" t="s">
        <v>4887</v>
      </c>
      <c r="B4953" s="28" t="s">
        <v>7703</v>
      </c>
      <c r="C4953" s="28" t="s">
        <v>2435</v>
      </c>
      <c r="D4953" s="28" t="s">
        <v>2435</v>
      </c>
      <c r="E4953" s="28" t="s">
        <v>7150</v>
      </c>
      <c r="F4953" s="29" t="s">
        <v>2191</v>
      </c>
      <c r="G4953" s="29" t="s">
        <v>2083</v>
      </c>
      <c r="H4953" s="29" t="s">
        <v>2084</v>
      </c>
      <c r="I4953" s="29" t="s">
        <v>2083</v>
      </c>
    </row>
    <row r="4954" spans="1:9" x14ac:dyDescent="0.25">
      <c r="A4954" s="28" t="s">
        <v>4887</v>
      </c>
      <c r="B4954" s="28" t="s">
        <v>7704</v>
      </c>
      <c r="C4954" s="28" t="s">
        <v>4823</v>
      </c>
      <c r="D4954" s="28" t="s">
        <v>2441</v>
      </c>
      <c r="E4954" s="28" t="s">
        <v>7150</v>
      </c>
      <c r="F4954" s="29" t="s">
        <v>2191</v>
      </c>
      <c r="G4954" s="29" t="s">
        <v>2083</v>
      </c>
      <c r="H4954" s="29" t="s">
        <v>2084</v>
      </c>
      <c r="I4954" s="29" t="s">
        <v>2083</v>
      </c>
    </row>
    <row r="4955" spans="1:9" x14ac:dyDescent="0.25">
      <c r="A4955" s="28" t="s">
        <v>4887</v>
      </c>
      <c r="B4955" s="28" t="s">
        <v>7705</v>
      </c>
      <c r="C4955" s="28" t="s">
        <v>4826</v>
      </c>
      <c r="D4955" s="28" t="s">
        <v>2189</v>
      </c>
      <c r="E4955" s="28" t="s">
        <v>7546</v>
      </c>
      <c r="F4955" s="29" t="s">
        <v>2191</v>
      </c>
      <c r="G4955" s="29" t="s">
        <v>2083</v>
      </c>
      <c r="H4955" s="29" t="s">
        <v>2084</v>
      </c>
      <c r="I4955" s="29" t="s">
        <v>2083</v>
      </c>
    </row>
    <row r="4956" spans="1:9" x14ac:dyDescent="0.25">
      <c r="A4956" s="28" t="s">
        <v>4887</v>
      </c>
      <c r="B4956" s="28" t="s">
        <v>7706</v>
      </c>
      <c r="C4956" s="28" t="s">
        <v>3854</v>
      </c>
      <c r="D4956" s="28" t="s">
        <v>2198</v>
      </c>
      <c r="E4956" s="28" t="s">
        <v>7546</v>
      </c>
      <c r="F4956" s="29" t="s">
        <v>2198</v>
      </c>
      <c r="G4956" s="29" t="s">
        <v>2083</v>
      </c>
      <c r="H4956" s="29" t="s">
        <v>2084</v>
      </c>
      <c r="I4956" s="29" t="s">
        <v>2083</v>
      </c>
    </row>
    <row r="4957" spans="1:9" x14ac:dyDescent="0.25">
      <c r="A4957" s="28" t="s">
        <v>4887</v>
      </c>
      <c r="B4957" s="28" t="s">
        <v>7707</v>
      </c>
      <c r="C4957" s="28" t="s">
        <v>3864</v>
      </c>
      <c r="D4957" s="28" t="s">
        <v>3347</v>
      </c>
      <c r="E4957" s="28" t="s">
        <v>7546</v>
      </c>
      <c r="F4957" s="29" t="s">
        <v>2191</v>
      </c>
      <c r="G4957" s="29" t="s">
        <v>2083</v>
      </c>
      <c r="H4957" s="29" t="s">
        <v>2084</v>
      </c>
      <c r="I4957" s="29" t="s">
        <v>2083</v>
      </c>
    </row>
    <row r="4958" spans="1:9" x14ac:dyDescent="0.25">
      <c r="A4958" s="28" t="s">
        <v>4887</v>
      </c>
      <c r="B4958" s="28" t="s">
        <v>7708</v>
      </c>
      <c r="C4958" s="28" t="s">
        <v>2116</v>
      </c>
      <c r="D4958" s="28" t="s">
        <v>2501</v>
      </c>
      <c r="E4958" s="28" t="s">
        <v>7546</v>
      </c>
      <c r="F4958" s="29" t="s">
        <v>2452</v>
      </c>
      <c r="G4958" s="29" t="s">
        <v>2083</v>
      </c>
      <c r="H4958" s="29" t="s">
        <v>2084</v>
      </c>
      <c r="I4958" s="29" t="s">
        <v>2083</v>
      </c>
    </row>
    <row r="4959" spans="1:9" x14ac:dyDescent="0.25">
      <c r="A4959" s="28" t="s">
        <v>4887</v>
      </c>
      <c r="B4959" s="28" t="s">
        <v>7709</v>
      </c>
      <c r="C4959" s="28" t="s">
        <v>4891</v>
      </c>
      <c r="D4959" s="28" t="s">
        <v>4891</v>
      </c>
      <c r="E4959" s="28" t="s">
        <v>7546</v>
      </c>
      <c r="F4959" s="29" t="s">
        <v>2191</v>
      </c>
      <c r="G4959" s="29" t="s">
        <v>2083</v>
      </c>
      <c r="H4959" s="29" t="s">
        <v>2084</v>
      </c>
      <c r="I4959" s="29" t="s">
        <v>2083</v>
      </c>
    </row>
    <row r="4960" spans="1:9" x14ac:dyDescent="0.25">
      <c r="A4960" s="28" t="s">
        <v>4887</v>
      </c>
      <c r="B4960" s="28" t="s">
        <v>7710</v>
      </c>
      <c r="C4960" s="28" t="s">
        <v>3971</v>
      </c>
      <c r="D4960" s="28" t="s">
        <v>2469</v>
      </c>
      <c r="E4960" s="28" t="s">
        <v>7546</v>
      </c>
      <c r="F4960" s="29" t="s">
        <v>2455</v>
      </c>
      <c r="G4960" s="29" t="s">
        <v>2083</v>
      </c>
      <c r="H4960" s="29" t="s">
        <v>2084</v>
      </c>
      <c r="I4960" s="29" t="s">
        <v>2083</v>
      </c>
    </row>
    <row r="4961" spans="1:9" x14ac:dyDescent="0.25">
      <c r="A4961" s="28" t="s">
        <v>4887</v>
      </c>
      <c r="B4961" s="28" t="s">
        <v>7711</v>
      </c>
      <c r="C4961" s="28" t="s">
        <v>2435</v>
      </c>
      <c r="D4961" s="28" t="s">
        <v>2435</v>
      </c>
      <c r="E4961" s="28" t="s">
        <v>7546</v>
      </c>
      <c r="F4961" s="29" t="s">
        <v>2191</v>
      </c>
      <c r="G4961" s="29" t="s">
        <v>2083</v>
      </c>
      <c r="H4961" s="29" t="s">
        <v>2084</v>
      </c>
      <c r="I4961" s="29" t="s">
        <v>2083</v>
      </c>
    </row>
    <row r="4962" spans="1:9" x14ac:dyDescent="0.25">
      <c r="A4962" s="28" t="s">
        <v>4887</v>
      </c>
      <c r="B4962" s="28" t="s">
        <v>7712</v>
      </c>
      <c r="C4962" s="28" t="s">
        <v>3979</v>
      </c>
      <c r="D4962" s="28" t="s">
        <v>2475</v>
      </c>
      <c r="E4962" s="28" t="s">
        <v>7546</v>
      </c>
      <c r="F4962" s="29" t="s">
        <v>2191</v>
      </c>
      <c r="G4962" s="29" t="s">
        <v>2083</v>
      </c>
      <c r="H4962" s="29" t="s">
        <v>2084</v>
      </c>
      <c r="I4962" s="29" t="s">
        <v>2083</v>
      </c>
    </row>
    <row r="4963" spans="1:9" x14ac:dyDescent="0.25">
      <c r="A4963" s="28" t="s">
        <v>4887</v>
      </c>
      <c r="B4963" s="28" t="s">
        <v>7713</v>
      </c>
      <c r="C4963" s="28" t="s">
        <v>4828</v>
      </c>
      <c r="D4963" s="28" t="s">
        <v>2438</v>
      </c>
      <c r="E4963" s="28" t="s">
        <v>7546</v>
      </c>
      <c r="F4963" s="29" t="s">
        <v>2191</v>
      </c>
      <c r="G4963" s="29" t="s">
        <v>2083</v>
      </c>
      <c r="H4963" s="29" t="s">
        <v>2084</v>
      </c>
      <c r="I4963" s="29" t="s">
        <v>2083</v>
      </c>
    </row>
    <row r="4964" spans="1:9" x14ac:dyDescent="0.25">
      <c r="A4964" s="28" t="s">
        <v>4887</v>
      </c>
      <c r="B4964" s="28" t="s">
        <v>7714</v>
      </c>
      <c r="C4964" s="28" t="s">
        <v>4823</v>
      </c>
      <c r="D4964" s="28" t="s">
        <v>2441</v>
      </c>
      <c r="E4964" s="28" t="s">
        <v>7546</v>
      </c>
      <c r="F4964" s="29" t="s">
        <v>2191</v>
      </c>
      <c r="G4964" s="29" t="s">
        <v>2083</v>
      </c>
      <c r="H4964" s="29" t="s">
        <v>2084</v>
      </c>
      <c r="I4964" s="29" t="s">
        <v>2083</v>
      </c>
    </row>
    <row r="4965" spans="1:9" x14ac:dyDescent="0.25">
      <c r="A4965" s="28" t="s">
        <v>4887</v>
      </c>
      <c r="B4965" s="28" t="s">
        <v>7715</v>
      </c>
      <c r="C4965" s="28" t="s">
        <v>4947</v>
      </c>
      <c r="D4965" s="28" t="s">
        <v>4947</v>
      </c>
      <c r="E4965" s="28" t="s">
        <v>7110</v>
      </c>
      <c r="F4965" s="29" t="s">
        <v>2191</v>
      </c>
      <c r="G4965" s="29" t="s">
        <v>2083</v>
      </c>
      <c r="H4965" s="29" t="s">
        <v>2084</v>
      </c>
      <c r="I4965" s="29" t="s">
        <v>2083</v>
      </c>
    </row>
    <row r="4966" spans="1:9" x14ac:dyDescent="0.25">
      <c r="A4966" s="28" t="s">
        <v>4887</v>
      </c>
      <c r="B4966" s="28" t="s">
        <v>7716</v>
      </c>
      <c r="C4966" s="28" t="s">
        <v>3979</v>
      </c>
      <c r="D4966" s="28" t="s">
        <v>2475</v>
      </c>
      <c r="E4966" s="28" t="s">
        <v>7110</v>
      </c>
      <c r="F4966" s="29" t="s">
        <v>2191</v>
      </c>
      <c r="G4966" s="29" t="s">
        <v>2083</v>
      </c>
      <c r="H4966" s="29" t="s">
        <v>2084</v>
      </c>
      <c r="I4966" s="29" t="s">
        <v>2083</v>
      </c>
    </row>
    <row r="4967" spans="1:9" x14ac:dyDescent="0.25">
      <c r="A4967" s="28" t="s">
        <v>4887</v>
      </c>
      <c r="B4967" s="28" t="s">
        <v>7717</v>
      </c>
      <c r="C4967" s="28" t="s">
        <v>4826</v>
      </c>
      <c r="D4967" s="28" t="s">
        <v>2189</v>
      </c>
      <c r="E4967" s="28" t="s">
        <v>7718</v>
      </c>
      <c r="F4967" s="29" t="s">
        <v>2191</v>
      </c>
      <c r="G4967" s="29" t="s">
        <v>2083</v>
      </c>
      <c r="H4967" s="29" t="s">
        <v>2084</v>
      </c>
      <c r="I4967" s="29" t="s">
        <v>2083</v>
      </c>
    </row>
    <row r="4968" spans="1:9" x14ac:dyDescent="0.25">
      <c r="A4968" s="28" t="s">
        <v>4887</v>
      </c>
      <c r="B4968" s="28" t="s">
        <v>7719</v>
      </c>
      <c r="C4968" s="28" t="s">
        <v>3854</v>
      </c>
      <c r="D4968" s="28" t="s">
        <v>2198</v>
      </c>
      <c r="E4968" s="28" t="s">
        <v>7718</v>
      </c>
      <c r="F4968" s="29" t="s">
        <v>2198</v>
      </c>
      <c r="G4968" s="29" t="s">
        <v>2083</v>
      </c>
      <c r="H4968" s="29" t="s">
        <v>2084</v>
      </c>
      <c r="I4968" s="29" t="s">
        <v>2083</v>
      </c>
    </row>
    <row r="4969" spans="1:9" x14ac:dyDescent="0.25">
      <c r="A4969" s="28" t="s">
        <v>4887</v>
      </c>
      <c r="B4969" s="28" t="s">
        <v>7720</v>
      </c>
      <c r="C4969" s="28" t="s">
        <v>4891</v>
      </c>
      <c r="D4969" s="28" t="s">
        <v>4891</v>
      </c>
      <c r="E4969" s="28" t="s">
        <v>7718</v>
      </c>
      <c r="F4969" s="29" t="s">
        <v>2191</v>
      </c>
      <c r="G4969" s="29" t="s">
        <v>2083</v>
      </c>
      <c r="H4969" s="29" t="s">
        <v>2084</v>
      </c>
      <c r="I4969" s="29" t="s">
        <v>2083</v>
      </c>
    </row>
    <row r="4970" spans="1:9" x14ac:dyDescent="0.25">
      <c r="A4970" s="28" t="s">
        <v>4887</v>
      </c>
      <c r="B4970" s="28" t="s">
        <v>7721</v>
      </c>
      <c r="C4970" s="28" t="s">
        <v>3971</v>
      </c>
      <c r="D4970" s="28" t="s">
        <v>2469</v>
      </c>
      <c r="E4970" s="28" t="s">
        <v>7718</v>
      </c>
      <c r="F4970" s="29" t="s">
        <v>2455</v>
      </c>
      <c r="G4970" s="29" t="s">
        <v>2083</v>
      </c>
      <c r="H4970" s="29" t="s">
        <v>2084</v>
      </c>
      <c r="I4970" s="29" t="s">
        <v>2083</v>
      </c>
    </row>
    <row r="4971" spans="1:9" x14ac:dyDescent="0.25">
      <c r="A4971" s="28" t="s">
        <v>4887</v>
      </c>
      <c r="B4971" s="28" t="s">
        <v>7722</v>
      </c>
      <c r="C4971" s="28" t="s">
        <v>2435</v>
      </c>
      <c r="D4971" s="28" t="s">
        <v>2435</v>
      </c>
      <c r="E4971" s="28" t="s">
        <v>7718</v>
      </c>
      <c r="F4971" s="29" t="s">
        <v>2191</v>
      </c>
      <c r="G4971" s="29" t="s">
        <v>2083</v>
      </c>
      <c r="H4971" s="29" t="s">
        <v>2084</v>
      </c>
      <c r="I4971" s="29" t="s">
        <v>2083</v>
      </c>
    </row>
    <row r="4972" spans="1:9" x14ac:dyDescent="0.25">
      <c r="A4972" s="28" t="s">
        <v>4887</v>
      </c>
      <c r="B4972" s="28" t="s">
        <v>7723</v>
      </c>
      <c r="C4972" s="28" t="s">
        <v>3979</v>
      </c>
      <c r="D4972" s="28" t="s">
        <v>2475</v>
      </c>
      <c r="E4972" s="28" t="s">
        <v>7718</v>
      </c>
      <c r="F4972" s="29" t="s">
        <v>2191</v>
      </c>
      <c r="G4972" s="29" t="s">
        <v>2083</v>
      </c>
      <c r="H4972" s="29" t="s">
        <v>2084</v>
      </c>
      <c r="I4972" s="29" t="s">
        <v>2083</v>
      </c>
    </row>
    <row r="4973" spans="1:9" x14ac:dyDescent="0.25">
      <c r="A4973" s="28" t="s">
        <v>4887</v>
      </c>
      <c r="B4973" s="28" t="s">
        <v>7724</v>
      </c>
      <c r="C4973" s="28" t="s">
        <v>4828</v>
      </c>
      <c r="D4973" s="28" t="s">
        <v>2438</v>
      </c>
      <c r="E4973" s="28" t="s">
        <v>7718</v>
      </c>
      <c r="F4973" s="29" t="s">
        <v>2191</v>
      </c>
      <c r="G4973" s="29" t="s">
        <v>2083</v>
      </c>
      <c r="H4973" s="29" t="s">
        <v>2084</v>
      </c>
      <c r="I4973" s="29" t="s">
        <v>2083</v>
      </c>
    </row>
    <row r="4974" spans="1:9" x14ac:dyDescent="0.25">
      <c r="A4974" s="28" t="s">
        <v>4887</v>
      </c>
      <c r="B4974" s="28" t="s">
        <v>7725</v>
      </c>
      <c r="C4974" s="28" t="s">
        <v>4823</v>
      </c>
      <c r="D4974" s="28" t="s">
        <v>2441</v>
      </c>
      <c r="E4974" s="28" t="s">
        <v>7718</v>
      </c>
      <c r="F4974" s="29" t="s">
        <v>2191</v>
      </c>
      <c r="G4974" s="29" t="s">
        <v>2083</v>
      </c>
      <c r="H4974" s="29" t="s">
        <v>2084</v>
      </c>
      <c r="I4974" s="29" t="s">
        <v>2083</v>
      </c>
    </row>
    <row r="4975" spans="1:9" x14ac:dyDescent="0.25">
      <c r="A4975" s="28" t="s">
        <v>4887</v>
      </c>
      <c r="B4975" s="28" t="s">
        <v>7726</v>
      </c>
      <c r="C4975" s="28" t="s">
        <v>4826</v>
      </c>
      <c r="D4975" s="28" t="s">
        <v>2189</v>
      </c>
      <c r="E4975" s="28" t="s">
        <v>7546</v>
      </c>
      <c r="F4975" s="29" t="s">
        <v>2191</v>
      </c>
      <c r="G4975" s="29" t="s">
        <v>2083</v>
      </c>
      <c r="H4975" s="29" t="s">
        <v>2084</v>
      </c>
      <c r="I4975" s="29" t="s">
        <v>2083</v>
      </c>
    </row>
    <row r="4976" spans="1:9" x14ac:dyDescent="0.25">
      <c r="A4976" s="28" t="s">
        <v>4887</v>
      </c>
      <c r="B4976" s="28" t="s">
        <v>7727</v>
      </c>
      <c r="C4976" s="28" t="s">
        <v>3854</v>
      </c>
      <c r="D4976" s="28" t="s">
        <v>2198</v>
      </c>
      <c r="E4976" s="28" t="s">
        <v>7546</v>
      </c>
      <c r="F4976" s="29" t="s">
        <v>2198</v>
      </c>
      <c r="G4976" s="29" t="s">
        <v>2083</v>
      </c>
      <c r="H4976" s="29" t="s">
        <v>2084</v>
      </c>
      <c r="I4976" s="29" t="s">
        <v>2083</v>
      </c>
    </row>
    <row r="4977" spans="1:9" x14ac:dyDescent="0.25">
      <c r="A4977" s="28" t="s">
        <v>4887</v>
      </c>
      <c r="B4977" s="28" t="s">
        <v>7728</v>
      </c>
      <c r="C4977" s="28" t="s">
        <v>3864</v>
      </c>
      <c r="D4977" s="28" t="s">
        <v>3347</v>
      </c>
      <c r="E4977" s="28" t="s">
        <v>7546</v>
      </c>
      <c r="F4977" s="29" t="s">
        <v>2191</v>
      </c>
      <c r="G4977" s="29" t="s">
        <v>2083</v>
      </c>
      <c r="H4977" s="29" t="s">
        <v>2084</v>
      </c>
      <c r="I4977" s="29" t="s">
        <v>2083</v>
      </c>
    </row>
    <row r="4978" spans="1:9" x14ac:dyDescent="0.25">
      <c r="A4978" s="28" t="s">
        <v>4887</v>
      </c>
      <c r="B4978" s="28" t="s">
        <v>7729</v>
      </c>
      <c r="C4978" s="28" t="s">
        <v>2116</v>
      </c>
      <c r="D4978" s="28" t="s">
        <v>2501</v>
      </c>
      <c r="E4978" s="28" t="s">
        <v>7546</v>
      </c>
      <c r="F4978" s="29" t="s">
        <v>2452</v>
      </c>
      <c r="G4978" s="29" t="s">
        <v>2083</v>
      </c>
      <c r="H4978" s="29" t="s">
        <v>2084</v>
      </c>
      <c r="I4978" s="29" t="s">
        <v>2083</v>
      </c>
    </row>
    <row r="4979" spans="1:9" x14ac:dyDescent="0.25">
      <c r="A4979" s="28" t="s">
        <v>4887</v>
      </c>
      <c r="B4979" s="28" t="s">
        <v>7730</v>
      </c>
      <c r="C4979" s="28" t="s">
        <v>3971</v>
      </c>
      <c r="D4979" s="28" t="s">
        <v>2469</v>
      </c>
      <c r="E4979" s="28" t="s">
        <v>7546</v>
      </c>
      <c r="F4979" s="29" t="s">
        <v>2455</v>
      </c>
      <c r="G4979" s="29" t="s">
        <v>2083</v>
      </c>
      <c r="H4979" s="29" t="s">
        <v>2084</v>
      </c>
      <c r="I4979" s="29" t="s">
        <v>2083</v>
      </c>
    </row>
    <row r="4980" spans="1:9" x14ac:dyDescent="0.25">
      <c r="A4980" s="28" t="s">
        <v>4887</v>
      </c>
      <c r="B4980" s="28" t="s">
        <v>7731</v>
      </c>
      <c r="C4980" s="28" t="s">
        <v>7501</v>
      </c>
      <c r="D4980" s="28" t="s">
        <v>7502</v>
      </c>
      <c r="E4980" s="28" t="s">
        <v>7546</v>
      </c>
      <c r="F4980" s="29" t="s">
        <v>2191</v>
      </c>
      <c r="G4980" s="29" t="s">
        <v>2083</v>
      </c>
      <c r="H4980" s="29" t="s">
        <v>2084</v>
      </c>
      <c r="I4980" s="29" t="s">
        <v>2083</v>
      </c>
    </row>
    <row r="4981" spans="1:9" x14ac:dyDescent="0.25">
      <c r="A4981" s="28" t="s">
        <v>4887</v>
      </c>
      <c r="B4981" s="28" t="s">
        <v>7732</v>
      </c>
      <c r="C4981" s="28" t="s">
        <v>2435</v>
      </c>
      <c r="D4981" s="28" t="s">
        <v>2435</v>
      </c>
      <c r="E4981" s="28" t="s">
        <v>7546</v>
      </c>
      <c r="F4981" s="29" t="s">
        <v>2191</v>
      </c>
      <c r="G4981" s="29" t="s">
        <v>2083</v>
      </c>
      <c r="H4981" s="29" t="s">
        <v>2084</v>
      </c>
      <c r="I4981" s="29" t="s">
        <v>2083</v>
      </c>
    </row>
    <row r="4982" spans="1:9" x14ac:dyDescent="0.25">
      <c r="A4982" s="28" t="s">
        <v>4887</v>
      </c>
      <c r="B4982" s="28" t="s">
        <v>7733</v>
      </c>
      <c r="C4982" s="28" t="s">
        <v>3979</v>
      </c>
      <c r="D4982" s="28" t="s">
        <v>2475</v>
      </c>
      <c r="E4982" s="28" t="s">
        <v>7546</v>
      </c>
      <c r="F4982" s="29" t="s">
        <v>2191</v>
      </c>
      <c r="G4982" s="29" t="s">
        <v>2083</v>
      </c>
      <c r="H4982" s="29" t="s">
        <v>2084</v>
      </c>
      <c r="I4982" s="29" t="s">
        <v>2083</v>
      </c>
    </row>
    <row r="4983" spans="1:9" x14ac:dyDescent="0.25">
      <c r="A4983" s="28" t="s">
        <v>4887</v>
      </c>
      <c r="B4983" s="28" t="s">
        <v>7734</v>
      </c>
      <c r="C4983" s="28" t="s">
        <v>4828</v>
      </c>
      <c r="D4983" s="28" t="s">
        <v>2438</v>
      </c>
      <c r="E4983" s="28" t="s">
        <v>7546</v>
      </c>
      <c r="F4983" s="29" t="s">
        <v>2191</v>
      </c>
      <c r="G4983" s="29" t="s">
        <v>2083</v>
      </c>
      <c r="H4983" s="29" t="s">
        <v>2084</v>
      </c>
      <c r="I4983" s="29" t="s">
        <v>2083</v>
      </c>
    </row>
    <row r="4984" spans="1:9" x14ac:dyDescent="0.25">
      <c r="A4984" s="28" t="s">
        <v>4887</v>
      </c>
      <c r="B4984" s="28" t="s">
        <v>7735</v>
      </c>
      <c r="C4984" s="28" t="s">
        <v>4823</v>
      </c>
      <c r="D4984" s="28" t="s">
        <v>2441</v>
      </c>
      <c r="E4984" s="28" t="s">
        <v>7546</v>
      </c>
      <c r="F4984" s="29" t="s">
        <v>2191</v>
      </c>
      <c r="G4984" s="29" t="s">
        <v>2083</v>
      </c>
      <c r="H4984" s="29" t="s">
        <v>2084</v>
      </c>
      <c r="I4984" s="29" t="s">
        <v>2083</v>
      </c>
    </row>
    <row r="4985" spans="1:9" x14ac:dyDescent="0.25">
      <c r="A4985" s="28" t="s">
        <v>4887</v>
      </c>
      <c r="B4985" s="28" t="s">
        <v>7736</v>
      </c>
      <c r="C4985" s="28" t="s">
        <v>4907</v>
      </c>
      <c r="D4985" s="28" t="s">
        <v>4907</v>
      </c>
      <c r="E4985" s="28" t="s">
        <v>7546</v>
      </c>
      <c r="F4985" s="29" t="s">
        <v>2191</v>
      </c>
      <c r="G4985" s="29" t="s">
        <v>2083</v>
      </c>
      <c r="H4985" s="29" t="s">
        <v>2084</v>
      </c>
      <c r="I4985" s="29" t="s">
        <v>2083</v>
      </c>
    </row>
    <row r="4986" spans="1:9" x14ac:dyDescent="0.25">
      <c r="A4986" s="28" t="s">
        <v>4887</v>
      </c>
      <c r="B4986" s="28" t="s">
        <v>7737</v>
      </c>
      <c r="C4986" s="28" t="s">
        <v>4891</v>
      </c>
      <c r="D4986" s="28" t="s">
        <v>4891</v>
      </c>
      <c r="E4986" s="28" t="s">
        <v>7282</v>
      </c>
      <c r="F4986" s="29" t="s">
        <v>2191</v>
      </c>
      <c r="G4986" s="29" t="s">
        <v>2083</v>
      </c>
      <c r="H4986" s="29" t="s">
        <v>2084</v>
      </c>
      <c r="I4986" s="29" t="s">
        <v>2083</v>
      </c>
    </row>
    <row r="4987" spans="1:9" x14ac:dyDescent="0.25">
      <c r="A4987" s="28" t="s">
        <v>4887</v>
      </c>
      <c r="B4987" s="28" t="s">
        <v>7738</v>
      </c>
      <c r="C4987" s="28" t="s">
        <v>4826</v>
      </c>
      <c r="D4987" s="28" t="s">
        <v>2189</v>
      </c>
      <c r="E4987" s="28" t="s">
        <v>7739</v>
      </c>
      <c r="F4987" s="29" t="s">
        <v>2191</v>
      </c>
      <c r="G4987" s="29" t="s">
        <v>2083</v>
      </c>
      <c r="H4987" s="29" t="s">
        <v>2084</v>
      </c>
      <c r="I4987" s="29" t="s">
        <v>2083</v>
      </c>
    </row>
    <row r="4988" spans="1:9" x14ac:dyDescent="0.25">
      <c r="A4988" s="28" t="s">
        <v>4887</v>
      </c>
      <c r="B4988" s="28" t="s">
        <v>7740</v>
      </c>
      <c r="C4988" s="28" t="s">
        <v>3854</v>
      </c>
      <c r="D4988" s="28" t="s">
        <v>2198</v>
      </c>
      <c r="E4988" s="28" t="s">
        <v>7739</v>
      </c>
      <c r="F4988" s="29" t="s">
        <v>2198</v>
      </c>
      <c r="G4988" s="29" t="s">
        <v>2083</v>
      </c>
      <c r="H4988" s="29" t="s">
        <v>2084</v>
      </c>
      <c r="I4988" s="29" t="s">
        <v>2083</v>
      </c>
    </row>
    <row r="4989" spans="1:9" x14ac:dyDescent="0.25">
      <c r="A4989" s="28" t="s">
        <v>4887</v>
      </c>
      <c r="B4989" s="28" t="s">
        <v>7741</v>
      </c>
      <c r="C4989" s="28" t="s">
        <v>4891</v>
      </c>
      <c r="D4989" s="28" t="s">
        <v>4891</v>
      </c>
      <c r="E4989" s="28" t="s">
        <v>7739</v>
      </c>
      <c r="F4989" s="29" t="s">
        <v>2191</v>
      </c>
      <c r="G4989" s="29" t="s">
        <v>2083</v>
      </c>
      <c r="H4989" s="29" t="s">
        <v>2084</v>
      </c>
      <c r="I4989" s="29" t="s">
        <v>2083</v>
      </c>
    </row>
    <row r="4990" spans="1:9" x14ac:dyDescent="0.25">
      <c r="A4990" s="28" t="s">
        <v>4887</v>
      </c>
      <c r="B4990" s="28" t="s">
        <v>7742</v>
      </c>
      <c r="C4990" s="28" t="s">
        <v>3971</v>
      </c>
      <c r="D4990" s="28" t="s">
        <v>2469</v>
      </c>
      <c r="E4990" s="28" t="s">
        <v>7739</v>
      </c>
      <c r="F4990" s="29" t="s">
        <v>2455</v>
      </c>
      <c r="G4990" s="29" t="s">
        <v>2083</v>
      </c>
      <c r="H4990" s="29" t="s">
        <v>2084</v>
      </c>
      <c r="I4990" s="29" t="s">
        <v>2083</v>
      </c>
    </row>
    <row r="4991" spans="1:9" x14ac:dyDescent="0.25">
      <c r="A4991" s="28" t="s">
        <v>4887</v>
      </c>
      <c r="B4991" s="28" t="s">
        <v>7743</v>
      </c>
      <c r="C4991" s="28" t="s">
        <v>2435</v>
      </c>
      <c r="D4991" s="28" t="s">
        <v>2435</v>
      </c>
      <c r="E4991" s="28" t="s">
        <v>7739</v>
      </c>
      <c r="F4991" s="29" t="s">
        <v>2191</v>
      </c>
      <c r="G4991" s="29" t="s">
        <v>2083</v>
      </c>
      <c r="H4991" s="29" t="s">
        <v>2084</v>
      </c>
      <c r="I4991" s="29" t="s">
        <v>2083</v>
      </c>
    </row>
    <row r="4992" spans="1:9" x14ac:dyDescent="0.25">
      <c r="A4992" s="28" t="s">
        <v>4887</v>
      </c>
      <c r="B4992" s="28" t="s">
        <v>7744</v>
      </c>
      <c r="C4992" s="28" t="s">
        <v>3979</v>
      </c>
      <c r="D4992" s="28" t="s">
        <v>2475</v>
      </c>
      <c r="E4992" s="28" t="s">
        <v>7739</v>
      </c>
      <c r="F4992" s="29" t="s">
        <v>2191</v>
      </c>
      <c r="G4992" s="29" t="s">
        <v>2083</v>
      </c>
      <c r="H4992" s="29" t="s">
        <v>2084</v>
      </c>
      <c r="I4992" s="29" t="s">
        <v>2083</v>
      </c>
    </row>
    <row r="4993" spans="1:9" x14ac:dyDescent="0.25">
      <c r="A4993" s="28" t="s">
        <v>4887</v>
      </c>
      <c r="B4993" s="28" t="s">
        <v>7745</v>
      </c>
      <c r="C4993" s="28" t="s">
        <v>4828</v>
      </c>
      <c r="D4993" s="28" t="s">
        <v>2438</v>
      </c>
      <c r="E4993" s="28" t="s">
        <v>7739</v>
      </c>
      <c r="F4993" s="29" t="s">
        <v>2191</v>
      </c>
      <c r="G4993" s="29" t="s">
        <v>2083</v>
      </c>
      <c r="H4993" s="29" t="s">
        <v>2084</v>
      </c>
      <c r="I4993" s="29" t="s">
        <v>2083</v>
      </c>
    </row>
    <row r="4994" spans="1:9" x14ac:dyDescent="0.25">
      <c r="A4994" s="28" t="s">
        <v>4887</v>
      </c>
      <c r="B4994" s="28" t="s">
        <v>7746</v>
      </c>
      <c r="C4994" s="28" t="s">
        <v>4823</v>
      </c>
      <c r="D4994" s="28" t="s">
        <v>2441</v>
      </c>
      <c r="E4994" s="28" t="s">
        <v>7739</v>
      </c>
      <c r="F4994" s="29" t="s">
        <v>2191</v>
      </c>
      <c r="G4994" s="29" t="s">
        <v>2083</v>
      </c>
      <c r="H4994" s="29" t="s">
        <v>2084</v>
      </c>
      <c r="I4994" s="29" t="s">
        <v>2083</v>
      </c>
    </row>
    <row r="4995" spans="1:9" x14ac:dyDescent="0.25">
      <c r="A4995" s="28" t="s">
        <v>4887</v>
      </c>
      <c r="B4995" s="28" t="s">
        <v>7747</v>
      </c>
      <c r="C4995" s="28" t="s">
        <v>3973</v>
      </c>
      <c r="D4995" s="28" t="s">
        <v>2569</v>
      </c>
      <c r="E4995" s="28" t="s">
        <v>7739</v>
      </c>
      <c r="F4995" s="29" t="s">
        <v>2198</v>
      </c>
      <c r="G4995" s="29" t="s">
        <v>2083</v>
      </c>
      <c r="H4995" s="29" t="s">
        <v>2084</v>
      </c>
      <c r="I4995" s="29" t="s">
        <v>2083</v>
      </c>
    </row>
    <row r="4996" spans="1:9" x14ac:dyDescent="0.25">
      <c r="A4996" s="28" t="s">
        <v>4887</v>
      </c>
      <c r="B4996" s="28" t="s">
        <v>7748</v>
      </c>
      <c r="C4996" s="28" t="s">
        <v>4826</v>
      </c>
      <c r="D4996" s="28" t="s">
        <v>2189</v>
      </c>
      <c r="E4996" s="28" t="s">
        <v>7718</v>
      </c>
      <c r="F4996" s="29" t="s">
        <v>2191</v>
      </c>
      <c r="G4996" s="29" t="s">
        <v>2083</v>
      </c>
      <c r="H4996" s="29" t="s">
        <v>2084</v>
      </c>
      <c r="I4996" s="29" t="s">
        <v>2083</v>
      </c>
    </row>
    <row r="4997" spans="1:9" x14ac:dyDescent="0.25">
      <c r="A4997" s="28" t="s">
        <v>4887</v>
      </c>
      <c r="B4997" s="28" t="s">
        <v>7749</v>
      </c>
      <c r="C4997" s="28" t="s">
        <v>3854</v>
      </c>
      <c r="D4997" s="28" t="s">
        <v>2198</v>
      </c>
      <c r="E4997" s="28" t="s">
        <v>7718</v>
      </c>
      <c r="F4997" s="29" t="s">
        <v>2198</v>
      </c>
      <c r="G4997" s="29" t="s">
        <v>2083</v>
      </c>
      <c r="H4997" s="29" t="s">
        <v>2084</v>
      </c>
      <c r="I4997" s="29" t="s">
        <v>2083</v>
      </c>
    </row>
    <row r="4998" spans="1:9" x14ac:dyDescent="0.25">
      <c r="A4998" s="28" t="s">
        <v>4887</v>
      </c>
      <c r="B4998" s="28" t="s">
        <v>7750</v>
      </c>
      <c r="C4998" s="28" t="s">
        <v>4891</v>
      </c>
      <c r="D4998" s="28" t="s">
        <v>4891</v>
      </c>
      <c r="E4998" s="28" t="s">
        <v>7718</v>
      </c>
      <c r="F4998" s="29" t="s">
        <v>2191</v>
      </c>
      <c r="G4998" s="29" t="s">
        <v>2083</v>
      </c>
      <c r="H4998" s="29" t="s">
        <v>2084</v>
      </c>
      <c r="I4998" s="29" t="s">
        <v>2083</v>
      </c>
    </row>
    <row r="4999" spans="1:9" x14ac:dyDescent="0.25">
      <c r="A4999" s="28" t="s">
        <v>4887</v>
      </c>
      <c r="B4999" s="28" t="s">
        <v>7751</v>
      </c>
      <c r="C4999" s="28" t="s">
        <v>2435</v>
      </c>
      <c r="D4999" s="28" t="s">
        <v>2435</v>
      </c>
      <c r="E4999" s="28" t="s">
        <v>7718</v>
      </c>
      <c r="F4999" s="29" t="s">
        <v>2191</v>
      </c>
      <c r="G4999" s="29" t="s">
        <v>2083</v>
      </c>
      <c r="H4999" s="29" t="s">
        <v>2084</v>
      </c>
      <c r="I4999" s="29" t="s">
        <v>2083</v>
      </c>
    </row>
    <row r="5000" spans="1:9" x14ac:dyDescent="0.25">
      <c r="A5000" s="28" t="s">
        <v>4887</v>
      </c>
      <c r="B5000" s="28" t="s">
        <v>7752</v>
      </c>
      <c r="C5000" s="28" t="s">
        <v>3979</v>
      </c>
      <c r="D5000" s="28" t="s">
        <v>2475</v>
      </c>
      <c r="E5000" s="28" t="s">
        <v>7718</v>
      </c>
      <c r="F5000" s="29" t="s">
        <v>2191</v>
      </c>
      <c r="G5000" s="29" t="s">
        <v>2083</v>
      </c>
      <c r="H5000" s="29" t="s">
        <v>2084</v>
      </c>
      <c r="I5000" s="29" t="s">
        <v>2083</v>
      </c>
    </row>
    <row r="5001" spans="1:9" x14ac:dyDescent="0.25">
      <c r="A5001" s="28" t="s">
        <v>4887</v>
      </c>
      <c r="B5001" s="28" t="s">
        <v>7753</v>
      </c>
      <c r="C5001" s="28" t="s">
        <v>4828</v>
      </c>
      <c r="D5001" s="28" t="s">
        <v>2438</v>
      </c>
      <c r="E5001" s="28" t="s">
        <v>7718</v>
      </c>
      <c r="F5001" s="29" t="s">
        <v>2191</v>
      </c>
      <c r="G5001" s="29" t="s">
        <v>2083</v>
      </c>
      <c r="H5001" s="29" t="s">
        <v>2084</v>
      </c>
      <c r="I5001" s="29" t="s">
        <v>2083</v>
      </c>
    </row>
    <row r="5002" spans="1:9" x14ac:dyDescent="0.25">
      <c r="A5002" s="28" t="s">
        <v>4887</v>
      </c>
      <c r="B5002" s="28" t="s">
        <v>7754</v>
      </c>
      <c r="C5002" s="28" t="s">
        <v>4823</v>
      </c>
      <c r="D5002" s="28" t="s">
        <v>2441</v>
      </c>
      <c r="E5002" s="28" t="s">
        <v>7718</v>
      </c>
      <c r="F5002" s="29" t="s">
        <v>2191</v>
      </c>
      <c r="G5002" s="29" t="s">
        <v>2083</v>
      </c>
      <c r="H5002" s="29" t="s">
        <v>2084</v>
      </c>
      <c r="I5002" s="29" t="s">
        <v>2083</v>
      </c>
    </row>
    <row r="5003" spans="1:9" x14ac:dyDescent="0.25">
      <c r="A5003" s="28" t="s">
        <v>4887</v>
      </c>
      <c r="B5003" s="28" t="s">
        <v>7755</v>
      </c>
      <c r="C5003" s="28" t="s">
        <v>3854</v>
      </c>
      <c r="D5003" s="28" t="s">
        <v>2198</v>
      </c>
      <c r="E5003" s="28" t="s">
        <v>7291</v>
      </c>
      <c r="F5003" s="29" t="s">
        <v>2198</v>
      </c>
      <c r="G5003" s="29" t="s">
        <v>2083</v>
      </c>
      <c r="H5003" s="29" t="s">
        <v>2084</v>
      </c>
      <c r="I5003" s="29" t="s">
        <v>2083</v>
      </c>
    </row>
    <row r="5004" spans="1:9" x14ac:dyDescent="0.25">
      <c r="A5004" s="28" t="s">
        <v>4887</v>
      </c>
      <c r="B5004" s="28" t="s">
        <v>7756</v>
      </c>
      <c r="C5004" s="28" t="s">
        <v>3864</v>
      </c>
      <c r="D5004" s="28" t="s">
        <v>3347</v>
      </c>
      <c r="E5004" s="28" t="s">
        <v>7291</v>
      </c>
      <c r="F5004" s="29" t="s">
        <v>2191</v>
      </c>
      <c r="G5004" s="29" t="s">
        <v>2083</v>
      </c>
      <c r="H5004" s="29" t="s">
        <v>2084</v>
      </c>
      <c r="I5004" s="29" t="s">
        <v>2083</v>
      </c>
    </row>
    <row r="5005" spans="1:9" x14ac:dyDescent="0.25">
      <c r="A5005" s="28" t="s">
        <v>4887</v>
      </c>
      <c r="B5005" s="28" t="s">
        <v>7757</v>
      </c>
      <c r="C5005" s="28" t="s">
        <v>3979</v>
      </c>
      <c r="D5005" s="28" t="s">
        <v>2475</v>
      </c>
      <c r="E5005" s="28" t="s">
        <v>7291</v>
      </c>
      <c r="F5005" s="29" t="s">
        <v>2191</v>
      </c>
      <c r="G5005" s="29" t="s">
        <v>2083</v>
      </c>
      <c r="H5005" s="29" t="s">
        <v>2084</v>
      </c>
      <c r="I5005" s="29" t="s">
        <v>2083</v>
      </c>
    </row>
    <row r="5006" spans="1:9" x14ac:dyDescent="0.25">
      <c r="A5006" s="28" t="s">
        <v>4887</v>
      </c>
      <c r="B5006" s="28" t="s">
        <v>7758</v>
      </c>
      <c r="C5006" s="28" t="s">
        <v>4823</v>
      </c>
      <c r="D5006" s="28" t="s">
        <v>2441</v>
      </c>
      <c r="E5006" s="28" t="s">
        <v>7291</v>
      </c>
      <c r="F5006" s="29" t="s">
        <v>2191</v>
      </c>
      <c r="G5006" s="29" t="s">
        <v>2083</v>
      </c>
      <c r="H5006" s="29" t="s">
        <v>2084</v>
      </c>
      <c r="I5006" s="29" t="s">
        <v>2083</v>
      </c>
    </row>
    <row r="5007" spans="1:9" x14ac:dyDescent="0.25">
      <c r="A5007" s="28" t="s">
        <v>4887</v>
      </c>
      <c r="B5007" s="28" t="s">
        <v>7759</v>
      </c>
      <c r="C5007" s="28" t="s">
        <v>3854</v>
      </c>
      <c r="D5007" s="28" t="s">
        <v>2198</v>
      </c>
      <c r="E5007" s="28" t="s">
        <v>4953</v>
      </c>
      <c r="F5007" s="29" t="s">
        <v>2198</v>
      </c>
      <c r="G5007" s="29" t="s">
        <v>2083</v>
      </c>
      <c r="H5007" s="29" t="s">
        <v>2084</v>
      </c>
      <c r="I5007" s="29" t="s">
        <v>2083</v>
      </c>
    </row>
    <row r="5008" spans="1:9" x14ac:dyDescent="0.25">
      <c r="A5008" s="28" t="s">
        <v>4887</v>
      </c>
      <c r="B5008" s="28" t="s">
        <v>7760</v>
      </c>
      <c r="C5008" s="28" t="s">
        <v>2435</v>
      </c>
      <c r="D5008" s="28" t="s">
        <v>2435</v>
      </c>
      <c r="E5008" s="28" t="s">
        <v>4953</v>
      </c>
      <c r="F5008" s="29" t="s">
        <v>2191</v>
      </c>
      <c r="G5008" s="29" t="s">
        <v>2083</v>
      </c>
      <c r="H5008" s="29" t="s">
        <v>2084</v>
      </c>
      <c r="I5008" s="29" t="s">
        <v>2083</v>
      </c>
    </row>
    <row r="5009" spans="1:9" x14ac:dyDescent="0.25">
      <c r="A5009" s="28" t="s">
        <v>4887</v>
      </c>
      <c r="B5009" s="28" t="s">
        <v>7761</v>
      </c>
      <c r="C5009" s="28" t="s">
        <v>4823</v>
      </c>
      <c r="D5009" s="28" t="s">
        <v>2441</v>
      </c>
      <c r="E5009" s="28" t="s">
        <v>4953</v>
      </c>
      <c r="F5009" s="29" t="s">
        <v>2191</v>
      </c>
      <c r="G5009" s="29" t="s">
        <v>2083</v>
      </c>
      <c r="H5009" s="29" t="s">
        <v>2084</v>
      </c>
      <c r="I5009" s="29" t="s">
        <v>2083</v>
      </c>
    </row>
    <row r="5010" spans="1:9" x14ac:dyDescent="0.25">
      <c r="A5010" s="28" t="s">
        <v>4887</v>
      </c>
      <c r="B5010" s="28" t="s">
        <v>7762</v>
      </c>
      <c r="C5010" s="28" t="s">
        <v>4826</v>
      </c>
      <c r="D5010" s="28" t="s">
        <v>2189</v>
      </c>
      <c r="E5010" s="28" t="s">
        <v>7275</v>
      </c>
      <c r="F5010" s="29" t="s">
        <v>2191</v>
      </c>
      <c r="G5010" s="29" t="s">
        <v>2083</v>
      </c>
      <c r="H5010" s="29" t="s">
        <v>2084</v>
      </c>
      <c r="I5010" s="29" t="s">
        <v>2083</v>
      </c>
    </row>
    <row r="5011" spans="1:9" x14ac:dyDescent="0.25">
      <c r="A5011" s="28" t="s">
        <v>4887</v>
      </c>
      <c r="B5011" s="28" t="s">
        <v>7763</v>
      </c>
      <c r="C5011" s="28" t="s">
        <v>3854</v>
      </c>
      <c r="D5011" s="28" t="s">
        <v>2198</v>
      </c>
      <c r="E5011" s="28" t="s">
        <v>7275</v>
      </c>
      <c r="F5011" s="29" t="s">
        <v>2198</v>
      </c>
      <c r="G5011" s="29" t="s">
        <v>2083</v>
      </c>
      <c r="H5011" s="29" t="s">
        <v>2084</v>
      </c>
      <c r="I5011" s="29" t="s">
        <v>2083</v>
      </c>
    </row>
    <row r="5012" spans="1:9" x14ac:dyDescent="0.25">
      <c r="A5012" s="28" t="s">
        <v>4887</v>
      </c>
      <c r="B5012" s="28" t="s">
        <v>7764</v>
      </c>
      <c r="C5012" s="28" t="s">
        <v>3864</v>
      </c>
      <c r="D5012" s="28" t="s">
        <v>3347</v>
      </c>
      <c r="E5012" s="28" t="s">
        <v>7275</v>
      </c>
      <c r="F5012" s="29" t="s">
        <v>2191</v>
      </c>
      <c r="G5012" s="29" t="s">
        <v>2083</v>
      </c>
      <c r="H5012" s="29" t="s">
        <v>2084</v>
      </c>
      <c r="I5012" s="29" t="s">
        <v>2083</v>
      </c>
    </row>
    <row r="5013" spans="1:9" x14ac:dyDescent="0.25">
      <c r="A5013" s="28" t="s">
        <v>4887</v>
      </c>
      <c r="B5013" s="28" t="s">
        <v>7765</v>
      </c>
      <c r="C5013" s="28" t="s">
        <v>3971</v>
      </c>
      <c r="D5013" s="28" t="s">
        <v>2469</v>
      </c>
      <c r="E5013" s="28" t="s">
        <v>7275</v>
      </c>
      <c r="F5013" s="29" t="s">
        <v>2455</v>
      </c>
      <c r="G5013" s="29" t="s">
        <v>2083</v>
      </c>
      <c r="H5013" s="29" t="s">
        <v>2084</v>
      </c>
      <c r="I5013" s="29" t="s">
        <v>2083</v>
      </c>
    </row>
    <row r="5014" spans="1:9" x14ac:dyDescent="0.25">
      <c r="A5014" s="28" t="s">
        <v>4887</v>
      </c>
      <c r="B5014" s="28" t="s">
        <v>7766</v>
      </c>
      <c r="C5014" s="28" t="s">
        <v>2435</v>
      </c>
      <c r="D5014" s="28" t="s">
        <v>2435</v>
      </c>
      <c r="E5014" s="28" t="s">
        <v>7275</v>
      </c>
      <c r="F5014" s="29" t="s">
        <v>2191</v>
      </c>
      <c r="G5014" s="29" t="s">
        <v>2083</v>
      </c>
      <c r="H5014" s="29" t="s">
        <v>2084</v>
      </c>
      <c r="I5014" s="29" t="s">
        <v>2083</v>
      </c>
    </row>
    <row r="5015" spans="1:9" x14ac:dyDescent="0.25">
      <c r="A5015" s="28" t="s">
        <v>4887</v>
      </c>
      <c r="B5015" s="28" t="s">
        <v>7767</v>
      </c>
      <c r="C5015" s="28" t="s">
        <v>3979</v>
      </c>
      <c r="D5015" s="28" t="s">
        <v>2475</v>
      </c>
      <c r="E5015" s="28" t="s">
        <v>7275</v>
      </c>
      <c r="F5015" s="29" t="s">
        <v>2191</v>
      </c>
      <c r="G5015" s="29" t="s">
        <v>2083</v>
      </c>
      <c r="H5015" s="29" t="s">
        <v>2084</v>
      </c>
      <c r="I5015" s="29" t="s">
        <v>2083</v>
      </c>
    </row>
    <row r="5016" spans="1:9" x14ac:dyDescent="0.25">
      <c r="A5016" s="28" t="s">
        <v>4887</v>
      </c>
      <c r="B5016" s="28" t="s">
        <v>7768</v>
      </c>
      <c r="C5016" s="28" t="s">
        <v>4828</v>
      </c>
      <c r="D5016" s="28" t="s">
        <v>2438</v>
      </c>
      <c r="E5016" s="28" t="s">
        <v>7275</v>
      </c>
      <c r="F5016" s="29" t="s">
        <v>2191</v>
      </c>
      <c r="G5016" s="29" t="s">
        <v>2083</v>
      </c>
      <c r="H5016" s="29" t="s">
        <v>2084</v>
      </c>
      <c r="I5016" s="29" t="s">
        <v>2083</v>
      </c>
    </row>
    <row r="5017" spans="1:9" x14ac:dyDescent="0.25">
      <c r="A5017" s="28" t="s">
        <v>4887</v>
      </c>
      <c r="B5017" s="28" t="s">
        <v>7769</v>
      </c>
      <c r="C5017" s="28" t="s">
        <v>4823</v>
      </c>
      <c r="D5017" s="28" t="s">
        <v>2441</v>
      </c>
      <c r="E5017" s="28" t="s">
        <v>7275</v>
      </c>
      <c r="F5017" s="29" t="s">
        <v>2191</v>
      </c>
      <c r="G5017" s="29" t="s">
        <v>2083</v>
      </c>
      <c r="H5017" s="29" t="s">
        <v>2084</v>
      </c>
      <c r="I5017" s="29" t="s">
        <v>2083</v>
      </c>
    </row>
    <row r="5018" spans="1:9" x14ac:dyDescent="0.25">
      <c r="A5018" s="28" t="s">
        <v>4887</v>
      </c>
      <c r="B5018" s="28" t="s">
        <v>7770</v>
      </c>
      <c r="C5018" s="28" t="s">
        <v>3916</v>
      </c>
      <c r="D5018" s="28" t="s">
        <v>2477</v>
      </c>
      <c r="E5018" s="28" t="s">
        <v>7275</v>
      </c>
      <c r="F5018" s="29" t="s">
        <v>2478</v>
      </c>
      <c r="G5018" s="29" t="s">
        <v>2083</v>
      </c>
      <c r="H5018" s="29" t="s">
        <v>2084</v>
      </c>
      <c r="I5018" s="29" t="s">
        <v>2083</v>
      </c>
    </row>
    <row r="5019" spans="1:9" x14ac:dyDescent="0.25">
      <c r="A5019" s="28" t="s">
        <v>4887</v>
      </c>
      <c r="B5019" s="28" t="s">
        <v>7771</v>
      </c>
      <c r="C5019" s="28" t="s">
        <v>4891</v>
      </c>
      <c r="D5019" s="28" t="s">
        <v>4891</v>
      </c>
      <c r="E5019" s="28" t="s">
        <v>7282</v>
      </c>
      <c r="F5019" s="29" t="s">
        <v>2191</v>
      </c>
      <c r="G5019" s="29" t="s">
        <v>2083</v>
      </c>
      <c r="H5019" s="29" t="s">
        <v>2084</v>
      </c>
      <c r="I5019" s="29" t="s">
        <v>2083</v>
      </c>
    </row>
    <row r="5020" spans="1:9" x14ac:dyDescent="0.25">
      <c r="A5020" s="28" t="s">
        <v>4887</v>
      </c>
      <c r="B5020" s="28" t="s">
        <v>7772</v>
      </c>
      <c r="C5020" s="28" t="s">
        <v>4826</v>
      </c>
      <c r="D5020" s="28" t="s">
        <v>2189</v>
      </c>
      <c r="E5020" s="28" t="s">
        <v>7546</v>
      </c>
      <c r="F5020" s="29" t="s">
        <v>2191</v>
      </c>
      <c r="G5020" s="29" t="s">
        <v>2083</v>
      </c>
      <c r="H5020" s="29" t="s">
        <v>2084</v>
      </c>
      <c r="I5020" s="29" t="s">
        <v>2083</v>
      </c>
    </row>
    <row r="5021" spans="1:9" x14ac:dyDescent="0.25">
      <c r="A5021" s="28" t="s">
        <v>4887</v>
      </c>
      <c r="B5021" s="28" t="s">
        <v>7773</v>
      </c>
      <c r="C5021" s="28" t="s">
        <v>3854</v>
      </c>
      <c r="D5021" s="28" t="s">
        <v>2198</v>
      </c>
      <c r="E5021" s="28" t="s">
        <v>7546</v>
      </c>
      <c r="F5021" s="29" t="s">
        <v>2198</v>
      </c>
      <c r="G5021" s="29" t="s">
        <v>2083</v>
      </c>
      <c r="H5021" s="29" t="s">
        <v>2084</v>
      </c>
      <c r="I5021" s="29" t="s">
        <v>2083</v>
      </c>
    </row>
    <row r="5022" spans="1:9" x14ac:dyDescent="0.25">
      <c r="A5022" s="28" t="s">
        <v>4887</v>
      </c>
      <c r="B5022" s="28" t="s">
        <v>7774</v>
      </c>
      <c r="C5022" s="28" t="s">
        <v>3864</v>
      </c>
      <c r="D5022" s="28" t="s">
        <v>3347</v>
      </c>
      <c r="E5022" s="28" t="s">
        <v>7546</v>
      </c>
      <c r="F5022" s="29" t="s">
        <v>2191</v>
      </c>
      <c r="G5022" s="29" t="s">
        <v>2083</v>
      </c>
      <c r="H5022" s="29" t="s">
        <v>2084</v>
      </c>
      <c r="I5022" s="29" t="s">
        <v>2083</v>
      </c>
    </row>
    <row r="5023" spans="1:9" x14ac:dyDescent="0.25">
      <c r="A5023" s="28" t="s">
        <v>4887</v>
      </c>
      <c r="B5023" s="28" t="s">
        <v>7775</v>
      </c>
      <c r="C5023" s="28" t="s">
        <v>2435</v>
      </c>
      <c r="D5023" s="28" t="s">
        <v>2435</v>
      </c>
      <c r="E5023" s="28" t="s">
        <v>7546</v>
      </c>
      <c r="F5023" s="29" t="s">
        <v>2191</v>
      </c>
      <c r="G5023" s="29" t="s">
        <v>2083</v>
      </c>
      <c r="H5023" s="29" t="s">
        <v>2084</v>
      </c>
      <c r="I5023" s="29" t="s">
        <v>2083</v>
      </c>
    </row>
    <row r="5024" spans="1:9" x14ac:dyDescent="0.25">
      <c r="A5024" s="28" t="s">
        <v>4887</v>
      </c>
      <c r="B5024" s="28" t="s">
        <v>7776</v>
      </c>
      <c r="C5024" s="28" t="s">
        <v>3979</v>
      </c>
      <c r="D5024" s="28" t="s">
        <v>2475</v>
      </c>
      <c r="E5024" s="28" t="s">
        <v>7546</v>
      </c>
      <c r="F5024" s="29" t="s">
        <v>2191</v>
      </c>
      <c r="G5024" s="29" t="s">
        <v>2083</v>
      </c>
      <c r="H5024" s="29" t="s">
        <v>2084</v>
      </c>
      <c r="I5024" s="29" t="s">
        <v>2083</v>
      </c>
    </row>
    <row r="5025" spans="1:9" x14ac:dyDescent="0.25">
      <c r="A5025" s="28" t="s">
        <v>4887</v>
      </c>
      <c r="B5025" s="28" t="s">
        <v>7777</v>
      </c>
      <c r="C5025" s="28" t="s">
        <v>4823</v>
      </c>
      <c r="D5025" s="28" t="s">
        <v>2441</v>
      </c>
      <c r="E5025" s="28" t="s">
        <v>7546</v>
      </c>
      <c r="F5025" s="29" t="s">
        <v>2191</v>
      </c>
      <c r="G5025" s="29" t="s">
        <v>2083</v>
      </c>
      <c r="H5025" s="29" t="s">
        <v>2084</v>
      </c>
      <c r="I5025" s="29" t="s">
        <v>2083</v>
      </c>
    </row>
    <row r="5026" spans="1:9" x14ac:dyDescent="0.25">
      <c r="A5026" s="28" t="s">
        <v>4887</v>
      </c>
      <c r="B5026" s="28" t="s">
        <v>7778</v>
      </c>
      <c r="C5026" s="28" t="s">
        <v>3916</v>
      </c>
      <c r="D5026" s="28" t="s">
        <v>2477</v>
      </c>
      <c r="E5026" s="28" t="s">
        <v>7546</v>
      </c>
      <c r="F5026" s="29" t="s">
        <v>2478</v>
      </c>
      <c r="G5026" s="29" t="s">
        <v>2083</v>
      </c>
      <c r="H5026" s="29" t="s">
        <v>2084</v>
      </c>
      <c r="I5026" s="29" t="s">
        <v>2083</v>
      </c>
    </row>
    <row r="5027" spans="1:9" x14ac:dyDescent="0.25">
      <c r="A5027" s="28" t="s">
        <v>4887</v>
      </c>
      <c r="B5027" s="28" t="s">
        <v>7779</v>
      </c>
      <c r="C5027" s="28" t="s">
        <v>4823</v>
      </c>
      <c r="D5027" s="28" t="s">
        <v>2441</v>
      </c>
      <c r="E5027" s="28" t="s">
        <v>4953</v>
      </c>
      <c r="F5027" s="29" t="s">
        <v>2191</v>
      </c>
      <c r="G5027" s="29" t="s">
        <v>2083</v>
      </c>
      <c r="H5027" s="29" t="s">
        <v>2084</v>
      </c>
      <c r="I5027" s="29" t="s">
        <v>2083</v>
      </c>
    </row>
    <row r="5028" spans="1:9" x14ac:dyDescent="0.25">
      <c r="A5028" s="28" t="s">
        <v>4887</v>
      </c>
      <c r="B5028" s="28" t="s">
        <v>7780</v>
      </c>
      <c r="C5028" s="28" t="s">
        <v>4826</v>
      </c>
      <c r="D5028" s="28" t="s">
        <v>2189</v>
      </c>
      <c r="E5028" s="28" t="s">
        <v>7546</v>
      </c>
      <c r="F5028" s="29" t="s">
        <v>2191</v>
      </c>
      <c r="G5028" s="29" t="s">
        <v>2083</v>
      </c>
      <c r="H5028" s="29" t="s">
        <v>2084</v>
      </c>
      <c r="I5028" s="29" t="s">
        <v>2083</v>
      </c>
    </row>
    <row r="5029" spans="1:9" x14ac:dyDescent="0.25">
      <c r="A5029" s="28" t="s">
        <v>4887</v>
      </c>
      <c r="B5029" s="28" t="s">
        <v>7781</v>
      </c>
      <c r="C5029" s="28" t="s">
        <v>3854</v>
      </c>
      <c r="D5029" s="28" t="s">
        <v>2198</v>
      </c>
      <c r="E5029" s="28" t="s">
        <v>7546</v>
      </c>
      <c r="F5029" s="29" t="s">
        <v>2198</v>
      </c>
      <c r="G5029" s="29" t="s">
        <v>2083</v>
      </c>
      <c r="H5029" s="29" t="s">
        <v>2084</v>
      </c>
      <c r="I5029" s="29" t="s">
        <v>2083</v>
      </c>
    </row>
    <row r="5030" spans="1:9" x14ac:dyDescent="0.25">
      <c r="A5030" s="28" t="s">
        <v>4887</v>
      </c>
      <c r="B5030" s="28" t="s">
        <v>7782</v>
      </c>
      <c r="C5030" s="28" t="s">
        <v>3864</v>
      </c>
      <c r="D5030" s="28" t="s">
        <v>3347</v>
      </c>
      <c r="E5030" s="28" t="s">
        <v>7546</v>
      </c>
      <c r="F5030" s="29" t="s">
        <v>2191</v>
      </c>
      <c r="G5030" s="29" t="s">
        <v>2083</v>
      </c>
      <c r="H5030" s="29" t="s">
        <v>2084</v>
      </c>
      <c r="I5030" s="29" t="s">
        <v>2083</v>
      </c>
    </row>
    <row r="5031" spans="1:9" x14ac:dyDescent="0.25">
      <c r="A5031" s="28" t="s">
        <v>4887</v>
      </c>
      <c r="B5031" s="28" t="s">
        <v>7783</v>
      </c>
      <c r="C5031" s="28" t="s">
        <v>4891</v>
      </c>
      <c r="D5031" s="28" t="s">
        <v>4891</v>
      </c>
      <c r="E5031" s="28" t="s">
        <v>7546</v>
      </c>
      <c r="F5031" s="29" t="s">
        <v>2191</v>
      </c>
      <c r="G5031" s="29" t="s">
        <v>2083</v>
      </c>
      <c r="H5031" s="29" t="s">
        <v>2084</v>
      </c>
      <c r="I5031" s="29" t="s">
        <v>2083</v>
      </c>
    </row>
    <row r="5032" spans="1:9" x14ac:dyDescent="0.25">
      <c r="A5032" s="28" t="s">
        <v>4887</v>
      </c>
      <c r="B5032" s="28" t="s">
        <v>7784</v>
      </c>
      <c r="C5032" s="28" t="s">
        <v>2435</v>
      </c>
      <c r="D5032" s="28" t="s">
        <v>2435</v>
      </c>
      <c r="E5032" s="28" t="s">
        <v>7546</v>
      </c>
      <c r="F5032" s="29" t="s">
        <v>2191</v>
      </c>
      <c r="G5032" s="29" t="s">
        <v>2083</v>
      </c>
      <c r="H5032" s="29" t="s">
        <v>2084</v>
      </c>
      <c r="I5032" s="29" t="s">
        <v>2083</v>
      </c>
    </row>
    <row r="5033" spans="1:9" x14ac:dyDescent="0.25">
      <c r="A5033" s="28" t="s">
        <v>4887</v>
      </c>
      <c r="B5033" s="28" t="s">
        <v>7785</v>
      </c>
      <c r="C5033" s="28" t="s">
        <v>3979</v>
      </c>
      <c r="D5033" s="28" t="s">
        <v>2475</v>
      </c>
      <c r="E5033" s="28" t="s">
        <v>7546</v>
      </c>
      <c r="F5033" s="29" t="s">
        <v>2191</v>
      </c>
      <c r="G5033" s="29" t="s">
        <v>2083</v>
      </c>
      <c r="H5033" s="29" t="s">
        <v>2084</v>
      </c>
      <c r="I5033" s="29" t="s">
        <v>2083</v>
      </c>
    </row>
    <row r="5034" spans="1:9" x14ac:dyDescent="0.25">
      <c r="A5034" s="28" t="s">
        <v>4887</v>
      </c>
      <c r="B5034" s="28" t="s">
        <v>7786</v>
      </c>
      <c r="C5034" s="28" t="s">
        <v>4823</v>
      </c>
      <c r="D5034" s="28" t="s">
        <v>2441</v>
      </c>
      <c r="E5034" s="28" t="s">
        <v>7546</v>
      </c>
      <c r="F5034" s="29" t="s">
        <v>2191</v>
      </c>
      <c r="G5034" s="29" t="s">
        <v>2083</v>
      </c>
      <c r="H5034" s="29" t="s">
        <v>2084</v>
      </c>
      <c r="I5034" s="29" t="s">
        <v>2083</v>
      </c>
    </row>
    <row r="5035" spans="1:9" x14ac:dyDescent="0.25">
      <c r="A5035" s="28" t="s">
        <v>4887</v>
      </c>
      <c r="B5035" s="28" t="s">
        <v>7787</v>
      </c>
      <c r="C5035" s="28" t="s">
        <v>4907</v>
      </c>
      <c r="D5035" s="28" t="s">
        <v>4907</v>
      </c>
      <c r="E5035" s="28" t="s">
        <v>7546</v>
      </c>
      <c r="F5035" s="29" t="s">
        <v>2191</v>
      </c>
      <c r="G5035" s="29" t="s">
        <v>2083</v>
      </c>
      <c r="H5035" s="29" t="s">
        <v>2084</v>
      </c>
      <c r="I5035" s="29" t="s">
        <v>2083</v>
      </c>
    </row>
    <row r="5036" spans="1:9" x14ac:dyDescent="0.25">
      <c r="A5036" s="28" t="s">
        <v>4887</v>
      </c>
      <c r="B5036" s="28" t="s">
        <v>7788</v>
      </c>
      <c r="C5036" s="28" t="s">
        <v>3916</v>
      </c>
      <c r="D5036" s="28" t="s">
        <v>2477</v>
      </c>
      <c r="E5036" s="28" t="s">
        <v>7546</v>
      </c>
      <c r="F5036" s="29" t="s">
        <v>2478</v>
      </c>
      <c r="G5036" s="29" t="s">
        <v>2083</v>
      </c>
      <c r="H5036" s="29" t="s">
        <v>2084</v>
      </c>
      <c r="I5036" s="29" t="s">
        <v>2083</v>
      </c>
    </row>
    <row r="5037" spans="1:9" x14ac:dyDescent="0.25">
      <c r="A5037" s="28" t="s">
        <v>4887</v>
      </c>
      <c r="B5037" s="28" t="s">
        <v>7789</v>
      </c>
      <c r="C5037" s="28" t="s">
        <v>4826</v>
      </c>
      <c r="D5037" s="28" t="s">
        <v>2189</v>
      </c>
      <c r="E5037" s="28" t="s">
        <v>7166</v>
      </c>
      <c r="F5037" s="29" t="s">
        <v>2191</v>
      </c>
      <c r="G5037" s="29" t="s">
        <v>2083</v>
      </c>
      <c r="H5037" s="29" t="s">
        <v>2084</v>
      </c>
      <c r="I5037" s="29" t="s">
        <v>2083</v>
      </c>
    </row>
    <row r="5038" spans="1:9" x14ac:dyDescent="0.25">
      <c r="A5038" s="28" t="s">
        <v>4887</v>
      </c>
      <c r="B5038" s="28" t="s">
        <v>7790</v>
      </c>
      <c r="C5038" s="28" t="s">
        <v>5876</v>
      </c>
      <c r="D5038" s="28" t="s">
        <v>5876</v>
      </c>
      <c r="E5038" s="28" t="s">
        <v>7166</v>
      </c>
      <c r="F5038" s="29" t="s">
        <v>3023</v>
      </c>
      <c r="G5038" s="29" t="s">
        <v>2083</v>
      </c>
      <c r="H5038" s="29" t="s">
        <v>2084</v>
      </c>
      <c r="I5038" s="29" t="s">
        <v>2083</v>
      </c>
    </row>
    <row r="5039" spans="1:9" x14ac:dyDescent="0.25">
      <c r="A5039" s="28" t="s">
        <v>4887</v>
      </c>
      <c r="B5039" s="28" t="s">
        <v>7791</v>
      </c>
      <c r="C5039" s="28" t="s">
        <v>3854</v>
      </c>
      <c r="D5039" s="28" t="s">
        <v>2198</v>
      </c>
      <c r="E5039" s="28" t="s">
        <v>7166</v>
      </c>
      <c r="F5039" s="29" t="s">
        <v>2198</v>
      </c>
      <c r="G5039" s="29" t="s">
        <v>2083</v>
      </c>
      <c r="H5039" s="29" t="s">
        <v>2084</v>
      </c>
      <c r="I5039" s="29" t="s">
        <v>2083</v>
      </c>
    </row>
    <row r="5040" spans="1:9" x14ac:dyDescent="0.25">
      <c r="A5040" s="28" t="s">
        <v>4887</v>
      </c>
      <c r="B5040" s="28" t="s">
        <v>7792</v>
      </c>
      <c r="C5040" s="28" t="s">
        <v>4891</v>
      </c>
      <c r="D5040" s="28" t="s">
        <v>4891</v>
      </c>
      <c r="E5040" s="28" t="s">
        <v>7166</v>
      </c>
      <c r="F5040" s="29" t="s">
        <v>2191</v>
      </c>
      <c r="G5040" s="29" t="s">
        <v>2083</v>
      </c>
      <c r="H5040" s="29" t="s">
        <v>2084</v>
      </c>
      <c r="I5040" s="29" t="s">
        <v>2083</v>
      </c>
    </row>
    <row r="5041" spans="1:9" x14ac:dyDescent="0.25">
      <c r="A5041" s="28" t="s">
        <v>4887</v>
      </c>
      <c r="B5041" s="28" t="s">
        <v>7793</v>
      </c>
      <c r="C5041" s="28" t="s">
        <v>3971</v>
      </c>
      <c r="D5041" s="28" t="s">
        <v>2469</v>
      </c>
      <c r="E5041" s="28" t="s">
        <v>7166</v>
      </c>
      <c r="F5041" s="29" t="s">
        <v>2455</v>
      </c>
      <c r="G5041" s="29" t="s">
        <v>2083</v>
      </c>
      <c r="H5041" s="29" t="s">
        <v>2084</v>
      </c>
      <c r="I5041" s="29" t="s">
        <v>2083</v>
      </c>
    </row>
    <row r="5042" spans="1:9" x14ac:dyDescent="0.25">
      <c r="A5042" s="28" t="s">
        <v>4887</v>
      </c>
      <c r="B5042" s="28" t="s">
        <v>7794</v>
      </c>
      <c r="C5042" s="28" t="s">
        <v>2435</v>
      </c>
      <c r="D5042" s="28" t="s">
        <v>2435</v>
      </c>
      <c r="E5042" s="28" t="s">
        <v>7166</v>
      </c>
      <c r="F5042" s="29" t="s">
        <v>2191</v>
      </c>
      <c r="G5042" s="29" t="s">
        <v>2083</v>
      </c>
      <c r="H5042" s="29" t="s">
        <v>2084</v>
      </c>
      <c r="I5042" s="29" t="s">
        <v>2083</v>
      </c>
    </row>
    <row r="5043" spans="1:9" x14ac:dyDescent="0.25">
      <c r="A5043" s="28" t="s">
        <v>4887</v>
      </c>
      <c r="B5043" s="28" t="s">
        <v>7795</v>
      </c>
      <c r="C5043" s="28" t="s">
        <v>3979</v>
      </c>
      <c r="D5043" s="28" t="s">
        <v>2475</v>
      </c>
      <c r="E5043" s="28" t="s">
        <v>7166</v>
      </c>
      <c r="F5043" s="29" t="s">
        <v>2191</v>
      </c>
      <c r="G5043" s="29" t="s">
        <v>2083</v>
      </c>
      <c r="H5043" s="29" t="s">
        <v>2084</v>
      </c>
      <c r="I5043" s="29" t="s">
        <v>2083</v>
      </c>
    </row>
    <row r="5044" spans="1:9" x14ac:dyDescent="0.25">
      <c r="A5044" s="28" t="s">
        <v>4887</v>
      </c>
      <c r="B5044" s="28" t="s">
        <v>7796</v>
      </c>
      <c r="C5044" s="28" t="s">
        <v>4828</v>
      </c>
      <c r="D5044" s="28" t="s">
        <v>2438</v>
      </c>
      <c r="E5044" s="28" t="s">
        <v>7166</v>
      </c>
      <c r="F5044" s="29" t="s">
        <v>2191</v>
      </c>
      <c r="G5044" s="29" t="s">
        <v>2083</v>
      </c>
      <c r="H5044" s="29" t="s">
        <v>2084</v>
      </c>
      <c r="I5044" s="29" t="s">
        <v>2083</v>
      </c>
    </row>
    <row r="5045" spans="1:9" x14ac:dyDescent="0.25">
      <c r="A5045" s="28" t="s">
        <v>4887</v>
      </c>
      <c r="B5045" s="28" t="s">
        <v>7797</v>
      </c>
      <c r="C5045" s="28" t="s">
        <v>4823</v>
      </c>
      <c r="D5045" s="28" t="s">
        <v>2441</v>
      </c>
      <c r="E5045" s="28" t="s">
        <v>7166</v>
      </c>
      <c r="F5045" s="29" t="s">
        <v>2191</v>
      </c>
      <c r="G5045" s="29" t="s">
        <v>2083</v>
      </c>
      <c r="H5045" s="29" t="s">
        <v>2084</v>
      </c>
      <c r="I5045" s="29" t="s">
        <v>2083</v>
      </c>
    </row>
    <row r="5046" spans="1:9" x14ac:dyDescent="0.25">
      <c r="A5046" s="28" t="s">
        <v>4887</v>
      </c>
      <c r="B5046" s="28" t="s">
        <v>7798</v>
      </c>
      <c r="C5046" s="28" t="s">
        <v>4826</v>
      </c>
      <c r="D5046" s="28" t="s">
        <v>2189</v>
      </c>
      <c r="E5046" s="28" t="s">
        <v>7799</v>
      </c>
      <c r="F5046" s="29" t="s">
        <v>2191</v>
      </c>
      <c r="G5046" s="29" t="s">
        <v>2083</v>
      </c>
      <c r="H5046" s="29" t="s">
        <v>2171</v>
      </c>
      <c r="I5046" s="29" t="s">
        <v>2170</v>
      </c>
    </row>
    <row r="5047" spans="1:9" x14ac:dyDescent="0.25">
      <c r="A5047" s="28" t="s">
        <v>4887</v>
      </c>
      <c r="B5047" s="28" t="s">
        <v>7800</v>
      </c>
      <c r="C5047" s="28" t="s">
        <v>3854</v>
      </c>
      <c r="D5047" s="28" t="s">
        <v>2198</v>
      </c>
      <c r="E5047" s="28" t="s">
        <v>7799</v>
      </c>
      <c r="F5047" s="29" t="s">
        <v>2198</v>
      </c>
      <c r="G5047" s="29" t="s">
        <v>2083</v>
      </c>
      <c r="H5047" s="29" t="s">
        <v>2171</v>
      </c>
      <c r="I5047" s="29" t="s">
        <v>2170</v>
      </c>
    </row>
    <row r="5048" spans="1:9" x14ac:dyDescent="0.25">
      <c r="A5048" s="28" t="s">
        <v>4887</v>
      </c>
      <c r="B5048" s="28" t="s">
        <v>7801</v>
      </c>
      <c r="C5048" s="28" t="s">
        <v>3971</v>
      </c>
      <c r="D5048" s="28" t="s">
        <v>2469</v>
      </c>
      <c r="E5048" s="28" t="s">
        <v>7799</v>
      </c>
      <c r="F5048" s="29" t="s">
        <v>2455</v>
      </c>
      <c r="G5048" s="29" t="s">
        <v>2083</v>
      </c>
      <c r="H5048" s="29" t="s">
        <v>2171</v>
      </c>
      <c r="I5048" s="29" t="s">
        <v>2170</v>
      </c>
    </row>
    <row r="5049" spans="1:9" x14ac:dyDescent="0.25">
      <c r="A5049" s="28" t="s">
        <v>4887</v>
      </c>
      <c r="B5049" s="28" t="s">
        <v>7802</v>
      </c>
      <c r="C5049" s="28" t="s">
        <v>2435</v>
      </c>
      <c r="D5049" s="28" t="s">
        <v>2435</v>
      </c>
      <c r="E5049" s="28" t="s">
        <v>7799</v>
      </c>
      <c r="F5049" s="29" t="s">
        <v>2191</v>
      </c>
      <c r="G5049" s="29" t="s">
        <v>2083</v>
      </c>
      <c r="H5049" s="29" t="s">
        <v>2171</v>
      </c>
      <c r="I5049" s="29" t="s">
        <v>2170</v>
      </c>
    </row>
    <row r="5050" spans="1:9" x14ac:dyDescent="0.25">
      <c r="A5050" s="28" t="s">
        <v>4887</v>
      </c>
      <c r="B5050" s="28" t="s">
        <v>7803</v>
      </c>
      <c r="C5050" s="28" t="s">
        <v>3979</v>
      </c>
      <c r="D5050" s="28" t="s">
        <v>2475</v>
      </c>
      <c r="E5050" s="28" t="s">
        <v>7799</v>
      </c>
      <c r="F5050" s="29" t="s">
        <v>2191</v>
      </c>
      <c r="G5050" s="29" t="s">
        <v>2083</v>
      </c>
      <c r="H5050" s="29" t="s">
        <v>2171</v>
      </c>
      <c r="I5050" s="29" t="s">
        <v>2170</v>
      </c>
    </row>
    <row r="5051" spans="1:9" x14ac:dyDescent="0.25">
      <c r="A5051" s="28" t="s">
        <v>4887</v>
      </c>
      <c r="B5051" s="28" t="s">
        <v>7804</v>
      </c>
      <c r="C5051" s="28" t="s">
        <v>4828</v>
      </c>
      <c r="D5051" s="28" t="s">
        <v>2438</v>
      </c>
      <c r="E5051" s="28" t="s">
        <v>7799</v>
      </c>
      <c r="F5051" s="29" t="s">
        <v>2191</v>
      </c>
      <c r="G5051" s="29" t="s">
        <v>2083</v>
      </c>
      <c r="H5051" s="29" t="s">
        <v>2171</v>
      </c>
      <c r="I5051" s="29" t="s">
        <v>2170</v>
      </c>
    </row>
    <row r="5052" spans="1:9" x14ac:dyDescent="0.25">
      <c r="A5052" s="28" t="s">
        <v>4887</v>
      </c>
      <c r="B5052" s="28" t="s">
        <v>7805</v>
      </c>
      <c r="C5052" s="28" t="s">
        <v>4823</v>
      </c>
      <c r="D5052" s="28" t="s">
        <v>2441</v>
      </c>
      <c r="E5052" s="28" t="s">
        <v>7799</v>
      </c>
      <c r="F5052" s="29" t="s">
        <v>2191</v>
      </c>
      <c r="G5052" s="29" t="s">
        <v>2083</v>
      </c>
      <c r="H5052" s="29" t="s">
        <v>2171</v>
      </c>
      <c r="I5052" s="29" t="s">
        <v>2170</v>
      </c>
    </row>
    <row r="5053" spans="1:9" x14ac:dyDescent="0.25">
      <c r="A5053" s="28" t="s">
        <v>4887</v>
      </c>
      <c r="B5053" s="28" t="s">
        <v>7806</v>
      </c>
      <c r="C5053" s="28" t="s">
        <v>3973</v>
      </c>
      <c r="D5053" s="28" t="s">
        <v>2569</v>
      </c>
      <c r="E5053" s="28" t="s">
        <v>7799</v>
      </c>
      <c r="F5053" s="29" t="s">
        <v>2198</v>
      </c>
      <c r="G5053" s="29" t="s">
        <v>2083</v>
      </c>
      <c r="H5053" s="29" t="s">
        <v>2171</v>
      </c>
      <c r="I5053" s="29" t="s">
        <v>2170</v>
      </c>
    </row>
    <row r="5054" spans="1:9" x14ac:dyDescent="0.25">
      <c r="A5054" s="28" t="s">
        <v>4887</v>
      </c>
      <c r="B5054" s="28" t="s">
        <v>7807</v>
      </c>
      <c r="C5054" s="28" t="s">
        <v>3916</v>
      </c>
      <c r="D5054" s="28" t="s">
        <v>2477</v>
      </c>
      <c r="E5054" s="28" t="s">
        <v>7799</v>
      </c>
      <c r="F5054" s="29" t="s">
        <v>2478</v>
      </c>
      <c r="G5054" s="29" t="s">
        <v>2083</v>
      </c>
      <c r="H5054" s="29" t="s">
        <v>2171</v>
      </c>
      <c r="I5054" s="29" t="s">
        <v>2170</v>
      </c>
    </row>
    <row r="5055" spans="1:9" x14ac:dyDescent="0.25">
      <c r="A5055" s="28" t="s">
        <v>4887</v>
      </c>
      <c r="B5055" s="28" t="s">
        <v>7808</v>
      </c>
      <c r="C5055" s="28" t="s">
        <v>4826</v>
      </c>
      <c r="D5055" s="28" t="s">
        <v>2189</v>
      </c>
      <c r="E5055" s="28" t="s">
        <v>7275</v>
      </c>
      <c r="F5055" s="29" t="s">
        <v>2191</v>
      </c>
      <c r="G5055" s="29" t="s">
        <v>2083</v>
      </c>
      <c r="H5055" s="29" t="s">
        <v>2084</v>
      </c>
      <c r="I5055" s="29" t="s">
        <v>2083</v>
      </c>
    </row>
    <row r="5056" spans="1:9" x14ac:dyDescent="0.25">
      <c r="A5056" s="28" t="s">
        <v>4887</v>
      </c>
      <c r="B5056" s="28" t="s">
        <v>7809</v>
      </c>
      <c r="C5056" s="28" t="s">
        <v>3854</v>
      </c>
      <c r="D5056" s="28" t="s">
        <v>2198</v>
      </c>
      <c r="E5056" s="28" t="s">
        <v>7275</v>
      </c>
      <c r="F5056" s="29" t="s">
        <v>2198</v>
      </c>
      <c r="G5056" s="29" t="s">
        <v>2083</v>
      </c>
      <c r="H5056" s="29" t="s">
        <v>2084</v>
      </c>
      <c r="I5056" s="29" t="s">
        <v>2083</v>
      </c>
    </row>
    <row r="5057" spans="1:9" x14ac:dyDescent="0.25">
      <c r="A5057" s="28" t="s">
        <v>4887</v>
      </c>
      <c r="B5057" s="28" t="s">
        <v>7810</v>
      </c>
      <c r="C5057" s="28" t="s">
        <v>3864</v>
      </c>
      <c r="D5057" s="28" t="s">
        <v>3347</v>
      </c>
      <c r="E5057" s="28" t="s">
        <v>7275</v>
      </c>
      <c r="F5057" s="29" t="s">
        <v>2191</v>
      </c>
      <c r="G5057" s="29" t="s">
        <v>2083</v>
      </c>
      <c r="H5057" s="29" t="s">
        <v>2084</v>
      </c>
      <c r="I5057" s="29" t="s">
        <v>2083</v>
      </c>
    </row>
    <row r="5058" spans="1:9" x14ac:dyDescent="0.25">
      <c r="A5058" s="28" t="s">
        <v>4887</v>
      </c>
      <c r="B5058" s="28" t="s">
        <v>7811</v>
      </c>
      <c r="C5058" s="28" t="s">
        <v>3971</v>
      </c>
      <c r="D5058" s="28" t="s">
        <v>2469</v>
      </c>
      <c r="E5058" s="28" t="s">
        <v>7275</v>
      </c>
      <c r="F5058" s="29" t="s">
        <v>2455</v>
      </c>
      <c r="G5058" s="29" t="s">
        <v>2083</v>
      </c>
      <c r="H5058" s="29" t="s">
        <v>2084</v>
      </c>
      <c r="I5058" s="29" t="s">
        <v>2083</v>
      </c>
    </row>
    <row r="5059" spans="1:9" x14ac:dyDescent="0.25">
      <c r="A5059" s="28" t="s">
        <v>4887</v>
      </c>
      <c r="B5059" s="28" t="s">
        <v>7812</v>
      </c>
      <c r="C5059" s="28" t="s">
        <v>2435</v>
      </c>
      <c r="D5059" s="28" t="s">
        <v>2435</v>
      </c>
      <c r="E5059" s="28" t="s">
        <v>7275</v>
      </c>
      <c r="F5059" s="29" t="s">
        <v>2191</v>
      </c>
      <c r="G5059" s="29" t="s">
        <v>2083</v>
      </c>
      <c r="H5059" s="29" t="s">
        <v>2084</v>
      </c>
      <c r="I5059" s="29" t="s">
        <v>2083</v>
      </c>
    </row>
    <row r="5060" spans="1:9" x14ac:dyDescent="0.25">
      <c r="A5060" s="28" t="s">
        <v>4887</v>
      </c>
      <c r="B5060" s="28" t="s">
        <v>7813</v>
      </c>
      <c r="C5060" s="28" t="s">
        <v>3979</v>
      </c>
      <c r="D5060" s="28" t="s">
        <v>2475</v>
      </c>
      <c r="E5060" s="28" t="s">
        <v>7275</v>
      </c>
      <c r="F5060" s="29" t="s">
        <v>2191</v>
      </c>
      <c r="G5060" s="29" t="s">
        <v>2083</v>
      </c>
      <c r="H5060" s="29" t="s">
        <v>2084</v>
      </c>
      <c r="I5060" s="29" t="s">
        <v>2083</v>
      </c>
    </row>
    <row r="5061" spans="1:9" x14ac:dyDescent="0.25">
      <c r="A5061" s="28" t="s">
        <v>4887</v>
      </c>
      <c r="B5061" s="28" t="s">
        <v>7814</v>
      </c>
      <c r="C5061" s="28" t="s">
        <v>4823</v>
      </c>
      <c r="D5061" s="28" t="s">
        <v>2441</v>
      </c>
      <c r="E5061" s="28" t="s">
        <v>7275</v>
      </c>
      <c r="F5061" s="29" t="s">
        <v>2191</v>
      </c>
      <c r="G5061" s="29" t="s">
        <v>2083</v>
      </c>
      <c r="H5061" s="29" t="s">
        <v>2084</v>
      </c>
      <c r="I5061" s="29" t="s">
        <v>2083</v>
      </c>
    </row>
    <row r="5062" spans="1:9" x14ac:dyDescent="0.25">
      <c r="A5062" s="28" t="s">
        <v>4887</v>
      </c>
      <c r="B5062" s="28" t="s">
        <v>7815</v>
      </c>
      <c r="C5062" s="28" t="s">
        <v>3916</v>
      </c>
      <c r="D5062" s="28" t="s">
        <v>2477</v>
      </c>
      <c r="E5062" s="28" t="s">
        <v>7275</v>
      </c>
      <c r="F5062" s="29" t="s">
        <v>2478</v>
      </c>
      <c r="G5062" s="29" t="s">
        <v>2083</v>
      </c>
      <c r="H5062" s="29" t="s">
        <v>2084</v>
      </c>
      <c r="I5062" s="29" t="s">
        <v>2083</v>
      </c>
    </row>
    <row r="5063" spans="1:9" x14ac:dyDescent="0.25">
      <c r="A5063" s="28" t="s">
        <v>4887</v>
      </c>
      <c r="B5063" s="28" t="s">
        <v>7816</v>
      </c>
      <c r="C5063" s="28" t="s">
        <v>4826</v>
      </c>
      <c r="D5063" s="28" t="s">
        <v>2189</v>
      </c>
      <c r="E5063" s="28" t="s">
        <v>7799</v>
      </c>
      <c r="F5063" s="29" t="s">
        <v>2191</v>
      </c>
      <c r="G5063" s="29" t="s">
        <v>2083</v>
      </c>
      <c r="H5063" s="29" t="s">
        <v>2171</v>
      </c>
      <c r="I5063" s="29" t="s">
        <v>2170</v>
      </c>
    </row>
    <row r="5064" spans="1:9" x14ac:dyDescent="0.25">
      <c r="A5064" s="28" t="s">
        <v>4887</v>
      </c>
      <c r="B5064" s="28" t="s">
        <v>7817</v>
      </c>
      <c r="C5064" s="28" t="s">
        <v>3854</v>
      </c>
      <c r="D5064" s="28" t="s">
        <v>2198</v>
      </c>
      <c r="E5064" s="28" t="s">
        <v>7799</v>
      </c>
      <c r="F5064" s="29" t="s">
        <v>2198</v>
      </c>
      <c r="G5064" s="29" t="s">
        <v>2083</v>
      </c>
      <c r="H5064" s="29" t="s">
        <v>2171</v>
      </c>
      <c r="I5064" s="29" t="s">
        <v>2170</v>
      </c>
    </row>
    <row r="5065" spans="1:9" x14ac:dyDescent="0.25">
      <c r="A5065" s="28" t="s">
        <v>4887</v>
      </c>
      <c r="B5065" s="28" t="s">
        <v>7818</v>
      </c>
      <c r="C5065" s="28" t="s">
        <v>3830</v>
      </c>
      <c r="D5065" s="28" t="s">
        <v>3831</v>
      </c>
      <c r="E5065" s="28" t="s">
        <v>7799</v>
      </c>
      <c r="F5065" s="29" t="s">
        <v>2455</v>
      </c>
      <c r="G5065" s="29" t="s">
        <v>2083</v>
      </c>
      <c r="H5065" s="29" t="s">
        <v>2171</v>
      </c>
      <c r="I5065" s="29" t="s">
        <v>2170</v>
      </c>
    </row>
    <row r="5066" spans="1:9" x14ac:dyDescent="0.25">
      <c r="A5066" s="28" t="s">
        <v>4887</v>
      </c>
      <c r="B5066" s="28" t="s">
        <v>7819</v>
      </c>
      <c r="C5066" s="28" t="s">
        <v>3971</v>
      </c>
      <c r="D5066" s="28" t="s">
        <v>2469</v>
      </c>
      <c r="E5066" s="28" t="s">
        <v>7799</v>
      </c>
      <c r="F5066" s="29" t="s">
        <v>2455</v>
      </c>
      <c r="G5066" s="29" t="s">
        <v>2083</v>
      </c>
      <c r="H5066" s="29" t="s">
        <v>2171</v>
      </c>
      <c r="I5066" s="29" t="s">
        <v>2170</v>
      </c>
    </row>
    <row r="5067" spans="1:9" x14ac:dyDescent="0.25">
      <c r="A5067" s="28" t="s">
        <v>4887</v>
      </c>
      <c r="B5067" s="28" t="s">
        <v>7820</v>
      </c>
      <c r="C5067" s="28" t="s">
        <v>2435</v>
      </c>
      <c r="D5067" s="28" t="s">
        <v>2435</v>
      </c>
      <c r="E5067" s="28" t="s">
        <v>7799</v>
      </c>
      <c r="F5067" s="29" t="s">
        <v>2191</v>
      </c>
      <c r="G5067" s="29" t="s">
        <v>2083</v>
      </c>
      <c r="H5067" s="29" t="s">
        <v>2171</v>
      </c>
      <c r="I5067" s="29" t="s">
        <v>2170</v>
      </c>
    </row>
    <row r="5068" spans="1:9" x14ac:dyDescent="0.25">
      <c r="A5068" s="28" t="s">
        <v>4887</v>
      </c>
      <c r="B5068" s="28" t="s">
        <v>7821</v>
      </c>
      <c r="C5068" s="28" t="s">
        <v>3979</v>
      </c>
      <c r="D5068" s="28" t="s">
        <v>2475</v>
      </c>
      <c r="E5068" s="28" t="s">
        <v>7799</v>
      </c>
      <c r="F5068" s="29" t="s">
        <v>2191</v>
      </c>
      <c r="G5068" s="29" t="s">
        <v>2083</v>
      </c>
      <c r="H5068" s="29" t="s">
        <v>2171</v>
      </c>
      <c r="I5068" s="29" t="s">
        <v>2170</v>
      </c>
    </row>
    <row r="5069" spans="1:9" x14ac:dyDescent="0.25">
      <c r="A5069" s="28" t="s">
        <v>4887</v>
      </c>
      <c r="B5069" s="28" t="s">
        <v>7822</v>
      </c>
      <c r="C5069" s="28" t="s">
        <v>4828</v>
      </c>
      <c r="D5069" s="28" t="s">
        <v>2438</v>
      </c>
      <c r="E5069" s="28" t="s">
        <v>7799</v>
      </c>
      <c r="F5069" s="29" t="s">
        <v>2191</v>
      </c>
      <c r="G5069" s="29" t="s">
        <v>2083</v>
      </c>
      <c r="H5069" s="29" t="s">
        <v>2171</v>
      </c>
      <c r="I5069" s="29" t="s">
        <v>2170</v>
      </c>
    </row>
    <row r="5070" spans="1:9" x14ac:dyDescent="0.25">
      <c r="A5070" s="28" t="s">
        <v>4887</v>
      </c>
      <c r="B5070" s="28" t="s">
        <v>7823</v>
      </c>
      <c r="C5070" s="28" t="s">
        <v>4823</v>
      </c>
      <c r="D5070" s="28" t="s">
        <v>2441</v>
      </c>
      <c r="E5070" s="28" t="s">
        <v>7799</v>
      </c>
      <c r="F5070" s="29" t="s">
        <v>2191</v>
      </c>
      <c r="G5070" s="29" t="s">
        <v>2083</v>
      </c>
      <c r="H5070" s="29" t="s">
        <v>2171</v>
      </c>
      <c r="I5070" s="29" t="s">
        <v>2170</v>
      </c>
    </row>
    <row r="5071" spans="1:9" x14ac:dyDescent="0.25">
      <c r="A5071" s="28" t="s">
        <v>4887</v>
      </c>
      <c r="B5071" s="28" t="s">
        <v>7824</v>
      </c>
      <c r="C5071" s="28" t="s">
        <v>3973</v>
      </c>
      <c r="D5071" s="28" t="s">
        <v>2569</v>
      </c>
      <c r="E5071" s="28" t="s">
        <v>7799</v>
      </c>
      <c r="F5071" s="29" t="s">
        <v>2198</v>
      </c>
      <c r="G5071" s="29" t="s">
        <v>2083</v>
      </c>
      <c r="H5071" s="29" t="s">
        <v>2171</v>
      </c>
      <c r="I5071" s="29" t="s">
        <v>2170</v>
      </c>
    </row>
    <row r="5072" spans="1:9" x14ac:dyDescent="0.25">
      <c r="A5072" s="28" t="s">
        <v>4887</v>
      </c>
      <c r="B5072" s="28" t="s">
        <v>7825</v>
      </c>
      <c r="C5072" s="28" t="s">
        <v>3916</v>
      </c>
      <c r="D5072" s="28" t="s">
        <v>2477</v>
      </c>
      <c r="E5072" s="28" t="s">
        <v>7799</v>
      </c>
      <c r="F5072" s="29" t="s">
        <v>2478</v>
      </c>
      <c r="G5072" s="29" t="s">
        <v>2083</v>
      </c>
      <c r="H5072" s="29" t="s">
        <v>2171</v>
      </c>
      <c r="I5072" s="29" t="s">
        <v>2170</v>
      </c>
    </row>
    <row r="5073" spans="1:9" x14ac:dyDescent="0.25">
      <c r="A5073" s="28" t="s">
        <v>4887</v>
      </c>
      <c r="B5073" s="28" t="s">
        <v>7826</v>
      </c>
      <c r="C5073" s="28" t="s">
        <v>3854</v>
      </c>
      <c r="D5073" s="28" t="s">
        <v>2198</v>
      </c>
      <c r="E5073" s="28" t="s">
        <v>7282</v>
      </c>
      <c r="F5073" s="29" t="s">
        <v>2198</v>
      </c>
      <c r="G5073" s="29" t="s">
        <v>2083</v>
      </c>
      <c r="H5073" s="29" t="s">
        <v>2084</v>
      </c>
      <c r="I5073" s="29" t="s">
        <v>2083</v>
      </c>
    </row>
    <row r="5074" spans="1:9" x14ac:dyDescent="0.25">
      <c r="A5074" s="28" t="s">
        <v>4887</v>
      </c>
      <c r="B5074" s="28" t="s">
        <v>7827</v>
      </c>
      <c r="C5074" s="28" t="s">
        <v>4891</v>
      </c>
      <c r="D5074" s="28" t="s">
        <v>4891</v>
      </c>
      <c r="E5074" s="28" t="s">
        <v>7282</v>
      </c>
      <c r="F5074" s="29" t="s">
        <v>2191</v>
      </c>
      <c r="G5074" s="29" t="s">
        <v>2083</v>
      </c>
      <c r="H5074" s="29" t="s">
        <v>2084</v>
      </c>
      <c r="I5074" s="29" t="s">
        <v>2083</v>
      </c>
    </row>
    <row r="5075" spans="1:9" x14ac:dyDescent="0.25">
      <c r="A5075" s="28" t="s">
        <v>4887</v>
      </c>
      <c r="B5075" s="28" t="s">
        <v>7828</v>
      </c>
      <c r="C5075" s="28" t="s">
        <v>2435</v>
      </c>
      <c r="D5075" s="28" t="s">
        <v>2435</v>
      </c>
      <c r="E5075" s="28" t="s">
        <v>7282</v>
      </c>
      <c r="F5075" s="29" t="s">
        <v>2191</v>
      </c>
      <c r="G5075" s="29" t="s">
        <v>2083</v>
      </c>
      <c r="H5075" s="29" t="s">
        <v>2084</v>
      </c>
      <c r="I5075" s="29" t="s">
        <v>2083</v>
      </c>
    </row>
    <row r="5076" spans="1:9" x14ac:dyDescent="0.25">
      <c r="A5076" s="28" t="s">
        <v>4887</v>
      </c>
      <c r="B5076" s="28" t="s">
        <v>7829</v>
      </c>
      <c r="C5076" s="28" t="s">
        <v>6128</v>
      </c>
      <c r="D5076" s="28" t="s">
        <v>3044</v>
      </c>
      <c r="E5076" s="28" t="s">
        <v>7282</v>
      </c>
      <c r="F5076" s="29" t="s">
        <v>2483</v>
      </c>
      <c r="G5076" s="29" t="s">
        <v>2083</v>
      </c>
      <c r="H5076" s="29" t="s">
        <v>2084</v>
      </c>
      <c r="I5076" s="29" t="s">
        <v>2083</v>
      </c>
    </row>
    <row r="5077" spans="1:9" x14ac:dyDescent="0.25">
      <c r="A5077" s="28" t="s">
        <v>4887</v>
      </c>
      <c r="B5077" s="28" t="s">
        <v>7830</v>
      </c>
      <c r="C5077" s="28" t="s">
        <v>3979</v>
      </c>
      <c r="D5077" s="28" t="s">
        <v>2475</v>
      </c>
      <c r="E5077" s="28" t="s">
        <v>7282</v>
      </c>
      <c r="F5077" s="29" t="s">
        <v>2191</v>
      </c>
      <c r="G5077" s="29" t="s">
        <v>2083</v>
      </c>
      <c r="H5077" s="29" t="s">
        <v>2084</v>
      </c>
      <c r="I5077" s="29" t="s">
        <v>2083</v>
      </c>
    </row>
    <row r="5078" spans="1:9" x14ac:dyDescent="0.25">
      <c r="A5078" s="28" t="s">
        <v>4887</v>
      </c>
      <c r="B5078" s="28" t="s">
        <v>7831</v>
      </c>
      <c r="C5078" s="28" t="s">
        <v>4823</v>
      </c>
      <c r="D5078" s="28" t="s">
        <v>2441</v>
      </c>
      <c r="E5078" s="28" t="s">
        <v>7282</v>
      </c>
      <c r="F5078" s="29" t="s">
        <v>2191</v>
      </c>
      <c r="G5078" s="29" t="s">
        <v>2083</v>
      </c>
      <c r="H5078" s="29" t="s">
        <v>2084</v>
      </c>
      <c r="I5078" s="29" t="s">
        <v>2083</v>
      </c>
    </row>
    <row r="5079" spans="1:9" x14ac:dyDescent="0.25">
      <c r="A5079" s="28" t="s">
        <v>4887</v>
      </c>
      <c r="B5079" s="28" t="s">
        <v>7832</v>
      </c>
      <c r="C5079" s="28" t="s">
        <v>3854</v>
      </c>
      <c r="D5079" s="28" t="s">
        <v>2198</v>
      </c>
      <c r="E5079" s="28" t="s">
        <v>7282</v>
      </c>
      <c r="F5079" s="29" t="s">
        <v>2198</v>
      </c>
      <c r="G5079" s="29" t="s">
        <v>2083</v>
      </c>
      <c r="H5079" s="29" t="s">
        <v>2084</v>
      </c>
      <c r="I5079" s="29" t="s">
        <v>2083</v>
      </c>
    </row>
    <row r="5080" spans="1:9" x14ac:dyDescent="0.25">
      <c r="A5080" s="28" t="s">
        <v>4887</v>
      </c>
      <c r="B5080" s="28" t="s">
        <v>7833</v>
      </c>
      <c r="C5080" s="28" t="s">
        <v>4891</v>
      </c>
      <c r="D5080" s="28" t="s">
        <v>4891</v>
      </c>
      <c r="E5080" s="28" t="s">
        <v>7282</v>
      </c>
      <c r="F5080" s="29" t="s">
        <v>2191</v>
      </c>
      <c r="G5080" s="29" t="s">
        <v>2083</v>
      </c>
      <c r="H5080" s="29" t="s">
        <v>2084</v>
      </c>
      <c r="I5080" s="29" t="s">
        <v>2083</v>
      </c>
    </row>
    <row r="5081" spans="1:9" x14ac:dyDescent="0.25">
      <c r="A5081" s="28" t="s">
        <v>4887</v>
      </c>
      <c r="B5081" s="28" t="s">
        <v>7834</v>
      </c>
      <c r="C5081" s="28" t="s">
        <v>2435</v>
      </c>
      <c r="D5081" s="28" t="s">
        <v>2435</v>
      </c>
      <c r="E5081" s="28" t="s">
        <v>7282</v>
      </c>
      <c r="F5081" s="29" t="s">
        <v>2191</v>
      </c>
      <c r="G5081" s="29" t="s">
        <v>2083</v>
      </c>
      <c r="H5081" s="29" t="s">
        <v>2084</v>
      </c>
      <c r="I5081" s="29" t="s">
        <v>2083</v>
      </c>
    </row>
    <row r="5082" spans="1:9" x14ac:dyDescent="0.25">
      <c r="A5082" s="28" t="s">
        <v>4887</v>
      </c>
      <c r="B5082" s="28" t="s">
        <v>7835</v>
      </c>
      <c r="C5082" s="28" t="s">
        <v>6128</v>
      </c>
      <c r="D5082" s="28" t="s">
        <v>3044</v>
      </c>
      <c r="E5082" s="28" t="s">
        <v>7282</v>
      </c>
      <c r="F5082" s="29" t="s">
        <v>2483</v>
      </c>
      <c r="G5082" s="29" t="s">
        <v>2083</v>
      </c>
      <c r="H5082" s="29" t="s">
        <v>2084</v>
      </c>
      <c r="I5082" s="29" t="s">
        <v>2083</v>
      </c>
    </row>
    <row r="5083" spans="1:9" x14ac:dyDescent="0.25">
      <c r="A5083" s="28" t="s">
        <v>4887</v>
      </c>
      <c r="B5083" s="28" t="s">
        <v>7836</v>
      </c>
      <c r="C5083" s="28" t="s">
        <v>3979</v>
      </c>
      <c r="D5083" s="28" t="s">
        <v>2475</v>
      </c>
      <c r="E5083" s="28" t="s">
        <v>7282</v>
      </c>
      <c r="F5083" s="29" t="s">
        <v>2191</v>
      </c>
      <c r="G5083" s="29" t="s">
        <v>2083</v>
      </c>
      <c r="H5083" s="29" t="s">
        <v>2084</v>
      </c>
      <c r="I5083" s="29" t="s">
        <v>2083</v>
      </c>
    </row>
    <row r="5084" spans="1:9" x14ac:dyDescent="0.25">
      <c r="A5084" s="28" t="s">
        <v>4887</v>
      </c>
      <c r="B5084" s="28" t="s">
        <v>7837</v>
      </c>
      <c r="C5084" s="28" t="s">
        <v>4823</v>
      </c>
      <c r="D5084" s="28" t="s">
        <v>2441</v>
      </c>
      <c r="E5084" s="28" t="s">
        <v>7282</v>
      </c>
      <c r="F5084" s="29" t="s">
        <v>2191</v>
      </c>
      <c r="G5084" s="29" t="s">
        <v>2083</v>
      </c>
      <c r="H5084" s="29" t="s">
        <v>2084</v>
      </c>
      <c r="I5084" s="29" t="s">
        <v>2083</v>
      </c>
    </row>
    <row r="5085" spans="1:9" x14ac:dyDescent="0.25">
      <c r="A5085" s="28" t="s">
        <v>4887</v>
      </c>
      <c r="B5085" s="28" t="s">
        <v>7838</v>
      </c>
      <c r="C5085" s="28" t="s">
        <v>7839</v>
      </c>
      <c r="D5085" s="28" t="s">
        <v>7839</v>
      </c>
      <c r="E5085" s="28" t="s">
        <v>7840</v>
      </c>
      <c r="F5085" s="29" t="s">
        <v>2191</v>
      </c>
      <c r="G5085" s="29" t="s">
        <v>2128</v>
      </c>
      <c r="H5085" s="29" t="s">
        <v>2162</v>
      </c>
      <c r="I5085" s="29" t="s">
        <v>2083</v>
      </c>
    </row>
    <row r="5086" spans="1:9" x14ac:dyDescent="0.25">
      <c r="A5086" s="28" t="s">
        <v>4887</v>
      </c>
      <c r="B5086" s="28" t="s">
        <v>7841</v>
      </c>
      <c r="C5086" s="28" t="s">
        <v>2116</v>
      </c>
      <c r="D5086" s="28" t="s">
        <v>2501</v>
      </c>
      <c r="E5086" s="28" t="s">
        <v>7840</v>
      </c>
      <c r="F5086" s="29" t="s">
        <v>2452</v>
      </c>
      <c r="G5086" s="29" t="s">
        <v>2128</v>
      </c>
      <c r="H5086" s="29" t="s">
        <v>2162</v>
      </c>
      <c r="I5086" s="29" t="s">
        <v>2083</v>
      </c>
    </row>
    <row r="5087" spans="1:9" x14ac:dyDescent="0.25">
      <c r="A5087" s="28" t="s">
        <v>4887</v>
      </c>
      <c r="B5087" s="28" t="s">
        <v>7842</v>
      </c>
      <c r="C5087" s="28" t="s">
        <v>5919</v>
      </c>
      <c r="D5087" s="28" t="s">
        <v>5920</v>
      </c>
      <c r="E5087" s="28" t="s">
        <v>7840</v>
      </c>
      <c r="F5087" s="29" t="s">
        <v>2191</v>
      </c>
      <c r="G5087" s="29" t="s">
        <v>2128</v>
      </c>
      <c r="H5087" s="29" t="s">
        <v>2162</v>
      </c>
      <c r="I5087" s="29" t="s">
        <v>2083</v>
      </c>
    </row>
    <row r="5088" spans="1:9" x14ac:dyDescent="0.25">
      <c r="A5088" s="28" t="s">
        <v>4887</v>
      </c>
      <c r="B5088" s="28" t="s">
        <v>7843</v>
      </c>
      <c r="C5088" s="28" t="s">
        <v>4823</v>
      </c>
      <c r="D5088" s="28" t="s">
        <v>2441</v>
      </c>
      <c r="E5088" s="28" t="s">
        <v>4953</v>
      </c>
      <c r="F5088" s="29" t="s">
        <v>2191</v>
      </c>
      <c r="G5088" s="29" t="s">
        <v>2083</v>
      </c>
      <c r="H5088" s="29" t="s">
        <v>2084</v>
      </c>
      <c r="I5088" s="29" t="s">
        <v>2083</v>
      </c>
    </row>
    <row r="5089" spans="1:9" x14ac:dyDescent="0.25">
      <c r="A5089" s="28" t="s">
        <v>4887</v>
      </c>
      <c r="B5089" s="28" t="s">
        <v>7844</v>
      </c>
      <c r="C5089" s="28" t="s">
        <v>7839</v>
      </c>
      <c r="D5089" s="28" t="s">
        <v>7839</v>
      </c>
      <c r="E5089" s="28" t="s">
        <v>7840</v>
      </c>
      <c r="F5089" s="29" t="s">
        <v>2191</v>
      </c>
      <c r="G5089" s="29" t="s">
        <v>2128</v>
      </c>
      <c r="H5089" s="29" t="s">
        <v>2162</v>
      </c>
      <c r="I5089" s="29" t="s">
        <v>2083</v>
      </c>
    </row>
    <row r="5090" spans="1:9" x14ac:dyDescent="0.25">
      <c r="A5090" s="28" t="s">
        <v>4887</v>
      </c>
      <c r="B5090" s="28" t="s">
        <v>7845</v>
      </c>
      <c r="C5090" s="28" t="s">
        <v>5919</v>
      </c>
      <c r="D5090" s="28" t="s">
        <v>5920</v>
      </c>
      <c r="E5090" s="28" t="s">
        <v>7840</v>
      </c>
      <c r="F5090" s="29" t="s">
        <v>2191</v>
      </c>
      <c r="G5090" s="29" t="s">
        <v>2128</v>
      </c>
      <c r="H5090" s="29" t="s">
        <v>2162</v>
      </c>
      <c r="I5090" s="29" t="s">
        <v>2083</v>
      </c>
    </row>
    <row r="5091" spans="1:9" x14ac:dyDescent="0.25">
      <c r="A5091" s="28" t="s">
        <v>4887</v>
      </c>
      <c r="B5091" s="28" t="s">
        <v>7846</v>
      </c>
      <c r="C5091" s="28" t="s">
        <v>5090</v>
      </c>
      <c r="D5091" s="28" t="s">
        <v>5090</v>
      </c>
      <c r="E5091" s="28" t="s">
        <v>7840</v>
      </c>
      <c r="F5091" s="29" t="s">
        <v>2191</v>
      </c>
      <c r="G5091" s="29" t="s">
        <v>2128</v>
      </c>
      <c r="H5091" s="29" t="s">
        <v>2162</v>
      </c>
      <c r="I5091" s="29" t="s">
        <v>2083</v>
      </c>
    </row>
    <row r="5092" spans="1:9" x14ac:dyDescent="0.25">
      <c r="A5092" s="28" t="s">
        <v>4887</v>
      </c>
      <c r="B5092" s="28" t="s">
        <v>7847</v>
      </c>
      <c r="C5092" s="28" t="s">
        <v>3979</v>
      </c>
      <c r="D5092" s="28" t="s">
        <v>2475</v>
      </c>
      <c r="E5092" s="28" t="s">
        <v>4953</v>
      </c>
      <c r="F5092" s="29" t="s">
        <v>2191</v>
      </c>
      <c r="G5092" s="29" t="s">
        <v>2083</v>
      </c>
      <c r="H5092" s="29" t="s">
        <v>2084</v>
      </c>
      <c r="I5092" s="29" t="s">
        <v>2083</v>
      </c>
    </row>
    <row r="5093" spans="1:9" x14ac:dyDescent="0.25">
      <c r="A5093" s="28" t="s">
        <v>4887</v>
      </c>
      <c r="B5093" s="28" t="s">
        <v>7848</v>
      </c>
      <c r="C5093" s="28" t="s">
        <v>4823</v>
      </c>
      <c r="D5093" s="28" t="s">
        <v>2441</v>
      </c>
      <c r="E5093" s="28" t="s">
        <v>4953</v>
      </c>
      <c r="F5093" s="29" t="s">
        <v>2191</v>
      </c>
      <c r="G5093" s="29" t="s">
        <v>2083</v>
      </c>
      <c r="H5093" s="29" t="s">
        <v>2084</v>
      </c>
      <c r="I5093" s="29" t="s">
        <v>2083</v>
      </c>
    </row>
    <row r="5094" spans="1:9" x14ac:dyDescent="0.25">
      <c r="A5094" s="28" t="s">
        <v>4887</v>
      </c>
      <c r="B5094" s="28" t="s">
        <v>7849</v>
      </c>
      <c r="C5094" s="28" t="s">
        <v>7839</v>
      </c>
      <c r="D5094" s="28" t="s">
        <v>7839</v>
      </c>
      <c r="E5094" s="28" t="s">
        <v>7850</v>
      </c>
      <c r="F5094" s="29" t="s">
        <v>2191</v>
      </c>
      <c r="G5094" s="29" t="s">
        <v>2083</v>
      </c>
      <c r="H5094" s="29" t="s">
        <v>2162</v>
      </c>
      <c r="I5094" s="29" t="s">
        <v>2083</v>
      </c>
    </row>
    <row r="5095" spans="1:9" x14ac:dyDescent="0.25">
      <c r="A5095" s="28" t="s">
        <v>4887</v>
      </c>
      <c r="B5095" s="28" t="s">
        <v>7851</v>
      </c>
      <c r="C5095" s="28" t="s">
        <v>2116</v>
      </c>
      <c r="D5095" s="28" t="s">
        <v>2501</v>
      </c>
      <c r="E5095" s="28" t="s">
        <v>7850</v>
      </c>
      <c r="F5095" s="29" t="s">
        <v>2452</v>
      </c>
      <c r="G5095" s="29" t="s">
        <v>2083</v>
      </c>
      <c r="H5095" s="29" t="s">
        <v>2162</v>
      </c>
      <c r="I5095" s="29" t="s">
        <v>2083</v>
      </c>
    </row>
    <row r="5096" spans="1:9" x14ac:dyDescent="0.25">
      <c r="A5096" s="28" t="s">
        <v>4887</v>
      </c>
      <c r="B5096" s="28" t="s">
        <v>7852</v>
      </c>
      <c r="C5096" s="28" t="s">
        <v>3925</v>
      </c>
      <c r="D5096" s="28" t="s">
        <v>2934</v>
      </c>
      <c r="E5096" s="28" t="s">
        <v>7850</v>
      </c>
      <c r="F5096" s="29" t="s">
        <v>2483</v>
      </c>
      <c r="G5096" s="29" t="s">
        <v>2083</v>
      </c>
      <c r="H5096" s="29" t="s">
        <v>2162</v>
      </c>
      <c r="I5096" s="29" t="s">
        <v>2083</v>
      </c>
    </row>
    <row r="5097" spans="1:9" x14ac:dyDescent="0.25">
      <c r="A5097" s="28" t="s">
        <v>4887</v>
      </c>
      <c r="B5097" s="28" t="s">
        <v>7853</v>
      </c>
      <c r="C5097" s="28" t="s">
        <v>3979</v>
      </c>
      <c r="D5097" s="28" t="s">
        <v>2475</v>
      </c>
      <c r="E5097" s="28" t="s">
        <v>7850</v>
      </c>
      <c r="F5097" s="29" t="s">
        <v>2191</v>
      </c>
      <c r="G5097" s="29" t="s">
        <v>2083</v>
      </c>
      <c r="H5097" s="29" t="s">
        <v>2162</v>
      </c>
      <c r="I5097" s="29" t="s">
        <v>2083</v>
      </c>
    </row>
    <row r="5098" spans="1:9" x14ac:dyDescent="0.25">
      <c r="A5098" s="28" t="s">
        <v>4887</v>
      </c>
      <c r="B5098" s="28" t="s">
        <v>7854</v>
      </c>
      <c r="C5098" s="28" t="s">
        <v>7855</v>
      </c>
      <c r="D5098" s="28" t="s">
        <v>7855</v>
      </c>
      <c r="E5098" s="28" t="s">
        <v>7850</v>
      </c>
      <c r="F5098" s="29" t="s">
        <v>2191</v>
      </c>
      <c r="G5098" s="29" t="s">
        <v>2083</v>
      </c>
      <c r="H5098" s="29" t="s">
        <v>2162</v>
      </c>
      <c r="I5098" s="29" t="s">
        <v>2083</v>
      </c>
    </row>
    <row r="5099" spans="1:9" x14ac:dyDescent="0.25">
      <c r="A5099" s="28" t="s">
        <v>4887</v>
      </c>
      <c r="B5099" s="28" t="s">
        <v>7856</v>
      </c>
      <c r="C5099" s="28" t="s">
        <v>5919</v>
      </c>
      <c r="D5099" s="28" t="s">
        <v>5920</v>
      </c>
      <c r="E5099" s="28" t="s">
        <v>7850</v>
      </c>
      <c r="F5099" s="29" t="s">
        <v>2191</v>
      </c>
      <c r="G5099" s="29" t="s">
        <v>2083</v>
      </c>
      <c r="H5099" s="29" t="s">
        <v>2162</v>
      </c>
      <c r="I5099" s="29" t="s">
        <v>2083</v>
      </c>
    </row>
    <row r="5100" spans="1:9" x14ac:dyDescent="0.25">
      <c r="A5100" s="28" t="s">
        <v>4887</v>
      </c>
      <c r="B5100" s="28" t="s">
        <v>7857</v>
      </c>
      <c r="C5100" s="28" t="s">
        <v>3916</v>
      </c>
      <c r="D5100" s="28" t="s">
        <v>2477</v>
      </c>
      <c r="E5100" s="28" t="s">
        <v>7850</v>
      </c>
      <c r="F5100" s="29" t="s">
        <v>2478</v>
      </c>
      <c r="G5100" s="29" t="s">
        <v>2083</v>
      </c>
      <c r="H5100" s="29" t="s">
        <v>2162</v>
      </c>
      <c r="I5100" s="29" t="s">
        <v>2083</v>
      </c>
    </row>
    <row r="5101" spans="1:9" x14ac:dyDescent="0.25">
      <c r="A5101" s="28" t="s">
        <v>4887</v>
      </c>
      <c r="B5101" s="28" t="s">
        <v>7858</v>
      </c>
      <c r="C5101" s="28" t="s">
        <v>5897</v>
      </c>
      <c r="D5101" s="28" t="s">
        <v>5897</v>
      </c>
      <c r="E5101" s="28" t="s">
        <v>7850</v>
      </c>
      <c r="F5101" s="29" t="s">
        <v>2191</v>
      </c>
      <c r="G5101" s="29" t="s">
        <v>2083</v>
      </c>
      <c r="H5101" s="29" t="s">
        <v>2162</v>
      </c>
      <c r="I5101" s="29" t="s">
        <v>2083</v>
      </c>
    </row>
    <row r="5102" spans="1:9" x14ac:dyDescent="0.25">
      <c r="A5102" s="28" t="s">
        <v>4887</v>
      </c>
      <c r="B5102" s="28" t="s">
        <v>7859</v>
      </c>
      <c r="C5102" s="28" t="s">
        <v>4826</v>
      </c>
      <c r="D5102" s="28" t="s">
        <v>2189</v>
      </c>
      <c r="E5102" s="28" t="s">
        <v>7166</v>
      </c>
      <c r="F5102" s="29" t="s">
        <v>2191</v>
      </c>
      <c r="G5102" s="29" t="s">
        <v>2083</v>
      </c>
      <c r="H5102" s="29" t="s">
        <v>2084</v>
      </c>
      <c r="I5102" s="29" t="s">
        <v>2083</v>
      </c>
    </row>
    <row r="5103" spans="1:9" x14ac:dyDescent="0.25">
      <c r="A5103" s="28" t="s">
        <v>4887</v>
      </c>
      <c r="B5103" s="28" t="s">
        <v>7860</v>
      </c>
      <c r="C5103" s="28" t="s">
        <v>3854</v>
      </c>
      <c r="D5103" s="28" t="s">
        <v>2198</v>
      </c>
      <c r="E5103" s="28" t="s">
        <v>7166</v>
      </c>
      <c r="F5103" s="29" t="s">
        <v>2198</v>
      </c>
      <c r="G5103" s="29" t="s">
        <v>2083</v>
      </c>
      <c r="H5103" s="29" t="s">
        <v>2084</v>
      </c>
      <c r="I5103" s="29" t="s">
        <v>2083</v>
      </c>
    </row>
    <row r="5104" spans="1:9" x14ac:dyDescent="0.25">
      <c r="A5104" s="28" t="s">
        <v>4887</v>
      </c>
      <c r="B5104" s="28" t="s">
        <v>7861</v>
      </c>
      <c r="C5104" s="28" t="s">
        <v>4891</v>
      </c>
      <c r="D5104" s="28" t="s">
        <v>4891</v>
      </c>
      <c r="E5104" s="28" t="s">
        <v>7166</v>
      </c>
      <c r="F5104" s="29" t="s">
        <v>2191</v>
      </c>
      <c r="G5104" s="29" t="s">
        <v>2083</v>
      </c>
      <c r="H5104" s="29" t="s">
        <v>2084</v>
      </c>
      <c r="I5104" s="29" t="s">
        <v>2083</v>
      </c>
    </row>
    <row r="5105" spans="1:9" x14ac:dyDescent="0.25">
      <c r="A5105" s="28" t="s">
        <v>4887</v>
      </c>
      <c r="B5105" s="28" t="s">
        <v>7862</v>
      </c>
      <c r="C5105" s="28" t="s">
        <v>3971</v>
      </c>
      <c r="D5105" s="28" t="s">
        <v>2469</v>
      </c>
      <c r="E5105" s="28" t="s">
        <v>7166</v>
      </c>
      <c r="F5105" s="29" t="s">
        <v>2455</v>
      </c>
      <c r="G5105" s="29" t="s">
        <v>2083</v>
      </c>
      <c r="H5105" s="29" t="s">
        <v>2084</v>
      </c>
      <c r="I5105" s="29" t="s">
        <v>2083</v>
      </c>
    </row>
    <row r="5106" spans="1:9" x14ac:dyDescent="0.25">
      <c r="A5106" s="28" t="s">
        <v>4887</v>
      </c>
      <c r="B5106" s="28" t="s">
        <v>7863</v>
      </c>
      <c r="C5106" s="28" t="s">
        <v>2435</v>
      </c>
      <c r="D5106" s="28" t="s">
        <v>2435</v>
      </c>
      <c r="E5106" s="28" t="s">
        <v>7166</v>
      </c>
      <c r="F5106" s="29" t="s">
        <v>2191</v>
      </c>
      <c r="G5106" s="29" t="s">
        <v>2083</v>
      </c>
      <c r="H5106" s="29" t="s">
        <v>2084</v>
      </c>
      <c r="I5106" s="29" t="s">
        <v>2083</v>
      </c>
    </row>
    <row r="5107" spans="1:9" x14ac:dyDescent="0.25">
      <c r="A5107" s="28" t="s">
        <v>4887</v>
      </c>
      <c r="B5107" s="28" t="s">
        <v>7864</v>
      </c>
      <c r="C5107" s="28" t="s">
        <v>3979</v>
      </c>
      <c r="D5107" s="28" t="s">
        <v>2475</v>
      </c>
      <c r="E5107" s="28" t="s">
        <v>7166</v>
      </c>
      <c r="F5107" s="29" t="s">
        <v>2191</v>
      </c>
      <c r="G5107" s="29" t="s">
        <v>2083</v>
      </c>
      <c r="H5107" s="29" t="s">
        <v>2084</v>
      </c>
      <c r="I5107" s="29" t="s">
        <v>2083</v>
      </c>
    </row>
    <row r="5108" spans="1:9" x14ac:dyDescent="0.25">
      <c r="A5108" s="28" t="s">
        <v>4887</v>
      </c>
      <c r="B5108" s="28" t="s">
        <v>7865</v>
      </c>
      <c r="C5108" s="28" t="s">
        <v>4823</v>
      </c>
      <c r="D5108" s="28" t="s">
        <v>2441</v>
      </c>
      <c r="E5108" s="28" t="s">
        <v>7166</v>
      </c>
      <c r="F5108" s="29" t="s">
        <v>2191</v>
      </c>
      <c r="G5108" s="29" t="s">
        <v>2083</v>
      </c>
      <c r="H5108" s="29" t="s">
        <v>2084</v>
      </c>
      <c r="I5108" s="29" t="s">
        <v>2083</v>
      </c>
    </row>
    <row r="5109" spans="1:9" x14ac:dyDescent="0.25">
      <c r="A5109" s="28" t="s">
        <v>4887</v>
      </c>
      <c r="B5109" s="28" t="s">
        <v>7866</v>
      </c>
      <c r="C5109" s="28" t="s">
        <v>7461</v>
      </c>
      <c r="D5109" s="28" t="s">
        <v>3446</v>
      </c>
      <c r="E5109" s="28" t="s">
        <v>7166</v>
      </c>
      <c r="F5109" s="29" t="s">
        <v>2478</v>
      </c>
      <c r="G5109" s="29" t="s">
        <v>2083</v>
      </c>
      <c r="H5109" s="29" t="s">
        <v>2084</v>
      </c>
      <c r="I5109" s="29" t="s">
        <v>2083</v>
      </c>
    </row>
    <row r="5110" spans="1:9" x14ac:dyDescent="0.25">
      <c r="A5110" s="28" t="s">
        <v>4887</v>
      </c>
      <c r="B5110" s="28" t="s">
        <v>7867</v>
      </c>
      <c r="C5110" s="28" t="s">
        <v>7839</v>
      </c>
      <c r="D5110" s="28" t="s">
        <v>7839</v>
      </c>
      <c r="E5110" s="28" t="s">
        <v>7840</v>
      </c>
      <c r="F5110" s="29" t="s">
        <v>2191</v>
      </c>
      <c r="G5110" s="29" t="s">
        <v>2128</v>
      </c>
      <c r="H5110" s="29" t="s">
        <v>2162</v>
      </c>
      <c r="I5110" s="29" t="s">
        <v>2083</v>
      </c>
    </row>
    <row r="5111" spans="1:9" x14ac:dyDescent="0.25">
      <c r="A5111" s="28" t="s">
        <v>4887</v>
      </c>
      <c r="B5111" s="28" t="s">
        <v>7868</v>
      </c>
      <c r="C5111" s="28" t="s">
        <v>2116</v>
      </c>
      <c r="D5111" s="28" t="s">
        <v>2501</v>
      </c>
      <c r="E5111" s="28" t="s">
        <v>7840</v>
      </c>
      <c r="F5111" s="29" t="s">
        <v>2452</v>
      </c>
      <c r="G5111" s="29" t="s">
        <v>2128</v>
      </c>
      <c r="H5111" s="29" t="s">
        <v>2162</v>
      </c>
      <c r="I5111" s="29" t="s">
        <v>2083</v>
      </c>
    </row>
    <row r="5112" spans="1:9" x14ac:dyDescent="0.25">
      <c r="A5112" s="28" t="s">
        <v>4887</v>
      </c>
      <c r="B5112" s="28" t="s">
        <v>7869</v>
      </c>
      <c r="C5112" s="28" t="s">
        <v>5919</v>
      </c>
      <c r="D5112" s="28" t="s">
        <v>5920</v>
      </c>
      <c r="E5112" s="28" t="s">
        <v>7840</v>
      </c>
      <c r="F5112" s="29" t="s">
        <v>2191</v>
      </c>
      <c r="G5112" s="29" t="s">
        <v>2128</v>
      </c>
      <c r="H5112" s="29" t="s">
        <v>2162</v>
      </c>
      <c r="I5112" s="29" t="s">
        <v>2083</v>
      </c>
    </row>
    <row r="5113" spans="1:9" x14ac:dyDescent="0.25">
      <c r="A5113" s="28" t="s">
        <v>4887</v>
      </c>
      <c r="B5113" s="28" t="s">
        <v>7870</v>
      </c>
      <c r="C5113" s="28" t="s">
        <v>3916</v>
      </c>
      <c r="D5113" s="28" t="s">
        <v>2477</v>
      </c>
      <c r="E5113" s="28" t="s">
        <v>7840</v>
      </c>
      <c r="F5113" s="29" t="s">
        <v>2478</v>
      </c>
      <c r="G5113" s="29" t="s">
        <v>2128</v>
      </c>
      <c r="H5113" s="29" t="s">
        <v>2162</v>
      </c>
      <c r="I5113" s="29" t="s">
        <v>2083</v>
      </c>
    </row>
    <row r="5114" spans="1:9" x14ac:dyDescent="0.25">
      <c r="A5114" s="28" t="s">
        <v>4887</v>
      </c>
      <c r="B5114" s="28" t="s">
        <v>7871</v>
      </c>
      <c r="C5114" s="28" t="s">
        <v>7839</v>
      </c>
      <c r="D5114" s="28" t="s">
        <v>7839</v>
      </c>
      <c r="E5114" s="28" t="s">
        <v>7840</v>
      </c>
      <c r="F5114" s="29" t="s">
        <v>2191</v>
      </c>
      <c r="G5114" s="29" t="s">
        <v>2128</v>
      </c>
      <c r="H5114" s="29" t="s">
        <v>2162</v>
      </c>
      <c r="I5114" s="29" t="s">
        <v>2083</v>
      </c>
    </row>
    <row r="5115" spans="1:9" x14ac:dyDescent="0.25">
      <c r="A5115" s="28" t="s">
        <v>4887</v>
      </c>
      <c r="B5115" s="28" t="s">
        <v>7872</v>
      </c>
      <c r="C5115" s="28" t="s">
        <v>5919</v>
      </c>
      <c r="D5115" s="28" t="s">
        <v>5920</v>
      </c>
      <c r="E5115" s="28" t="s">
        <v>7840</v>
      </c>
      <c r="F5115" s="29" t="s">
        <v>2191</v>
      </c>
      <c r="G5115" s="29" t="s">
        <v>2128</v>
      </c>
      <c r="H5115" s="29" t="s">
        <v>2162</v>
      </c>
      <c r="I5115" s="29" t="s">
        <v>2083</v>
      </c>
    </row>
    <row r="5116" spans="1:9" x14ac:dyDescent="0.25">
      <c r="A5116" s="28" t="s">
        <v>4887</v>
      </c>
      <c r="B5116" s="28" t="s">
        <v>7873</v>
      </c>
      <c r="C5116" s="28" t="s">
        <v>3916</v>
      </c>
      <c r="D5116" s="28" t="s">
        <v>2477</v>
      </c>
      <c r="E5116" s="28" t="s">
        <v>7840</v>
      </c>
      <c r="F5116" s="29" t="s">
        <v>2478</v>
      </c>
      <c r="G5116" s="29" t="s">
        <v>2128</v>
      </c>
      <c r="H5116" s="29" t="s">
        <v>2162</v>
      </c>
      <c r="I5116" s="29" t="s">
        <v>2083</v>
      </c>
    </row>
    <row r="5117" spans="1:9" x14ac:dyDescent="0.25">
      <c r="A5117" s="28" t="s">
        <v>4887</v>
      </c>
      <c r="B5117" s="28" t="s">
        <v>7874</v>
      </c>
      <c r="C5117" s="28" t="s">
        <v>4826</v>
      </c>
      <c r="D5117" s="28" t="s">
        <v>2189</v>
      </c>
      <c r="E5117" s="28" t="s">
        <v>7291</v>
      </c>
      <c r="F5117" s="29" t="s">
        <v>2191</v>
      </c>
      <c r="G5117" s="29" t="s">
        <v>2083</v>
      </c>
      <c r="H5117" s="29" t="s">
        <v>2084</v>
      </c>
      <c r="I5117" s="29" t="s">
        <v>2083</v>
      </c>
    </row>
    <row r="5118" spans="1:9" x14ac:dyDescent="0.25">
      <c r="A5118" s="28" t="s">
        <v>4887</v>
      </c>
      <c r="B5118" s="28" t="s">
        <v>7875</v>
      </c>
      <c r="C5118" s="28" t="s">
        <v>3854</v>
      </c>
      <c r="D5118" s="28" t="s">
        <v>2198</v>
      </c>
      <c r="E5118" s="28" t="s">
        <v>7291</v>
      </c>
      <c r="F5118" s="29" t="s">
        <v>2198</v>
      </c>
      <c r="G5118" s="29" t="s">
        <v>2083</v>
      </c>
      <c r="H5118" s="29" t="s">
        <v>2084</v>
      </c>
      <c r="I5118" s="29" t="s">
        <v>2083</v>
      </c>
    </row>
    <row r="5119" spans="1:9" x14ac:dyDescent="0.25">
      <c r="A5119" s="28" t="s">
        <v>4887</v>
      </c>
      <c r="B5119" s="28" t="s">
        <v>7876</v>
      </c>
      <c r="C5119" s="28" t="s">
        <v>2435</v>
      </c>
      <c r="D5119" s="28" t="s">
        <v>2435</v>
      </c>
      <c r="E5119" s="28" t="s">
        <v>7291</v>
      </c>
      <c r="F5119" s="29" t="s">
        <v>2191</v>
      </c>
      <c r="G5119" s="29" t="s">
        <v>2083</v>
      </c>
      <c r="H5119" s="29" t="s">
        <v>2084</v>
      </c>
      <c r="I5119" s="29" t="s">
        <v>2083</v>
      </c>
    </row>
    <row r="5120" spans="1:9" x14ac:dyDescent="0.25">
      <c r="A5120" s="28" t="s">
        <v>4887</v>
      </c>
      <c r="B5120" s="28" t="s">
        <v>7877</v>
      </c>
      <c r="C5120" s="28" t="s">
        <v>3979</v>
      </c>
      <c r="D5120" s="28" t="s">
        <v>2475</v>
      </c>
      <c r="E5120" s="28" t="s">
        <v>7291</v>
      </c>
      <c r="F5120" s="29" t="s">
        <v>2191</v>
      </c>
      <c r="G5120" s="29" t="s">
        <v>2083</v>
      </c>
      <c r="H5120" s="29" t="s">
        <v>2084</v>
      </c>
      <c r="I5120" s="29" t="s">
        <v>2083</v>
      </c>
    </row>
    <row r="5121" spans="1:9" x14ac:dyDescent="0.25">
      <c r="A5121" s="28" t="s">
        <v>4887</v>
      </c>
      <c r="B5121" s="28" t="s">
        <v>7878</v>
      </c>
      <c r="C5121" s="28" t="s">
        <v>4828</v>
      </c>
      <c r="D5121" s="28" t="s">
        <v>2438</v>
      </c>
      <c r="E5121" s="28" t="s">
        <v>7291</v>
      </c>
      <c r="F5121" s="29" t="s">
        <v>2191</v>
      </c>
      <c r="G5121" s="29" t="s">
        <v>2083</v>
      </c>
      <c r="H5121" s="29" t="s">
        <v>2084</v>
      </c>
      <c r="I5121" s="29" t="s">
        <v>2083</v>
      </c>
    </row>
    <row r="5122" spans="1:9" x14ac:dyDescent="0.25">
      <c r="A5122" s="28" t="s">
        <v>4887</v>
      </c>
      <c r="B5122" s="28" t="s">
        <v>7879</v>
      </c>
      <c r="C5122" s="28" t="s">
        <v>4823</v>
      </c>
      <c r="D5122" s="28" t="s">
        <v>2441</v>
      </c>
      <c r="E5122" s="28" t="s">
        <v>7291</v>
      </c>
      <c r="F5122" s="29" t="s">
        <v>2191</v>
      </c>
      <c r="G5122" s="29" t="s">
        <v>2083</v>
      </c>
      <c r="H5122" s="29" t="s">
        <v>2084</v>
      </c>
      <c r="I5122" s="29" t="s">
        <v>2083</v>
      </c>
    </row>
    <row r="5123" spans="1:9" x14ac:dyDescent="0.25">
      <c r="A5123" s="28" t="s">
        <v>4887</v>
      </c>
      <c r="B5123" s="28" t="s">
        <v>7880</v>
      </c>
      <c r="C5123" s="28" t="s">
        <v>3973</v>
      </c>
      <c r="D5123" s="28" t="s">
        <v>2569</v>
      </c>
      <c r="E5123" s="28" t="s">
        <v>7291</v>
      </c>
      <c r="F5123" s="29" t="s">
        <v>2198</v>
      </c>
      <c r="G5123" s="29" t="s">
        <v>2083</v>
      </c>
      <c r="H5123" s="29" t="s">
        <v>2084</v>
      </c>
      <c r="I5123" s="29" t="s">
        <v>2083</v>
      </c>
    </row>
    <row r="5124" spans="1:9" x14ac:dyDescent="0.25">
      <c r="A5124" s="28" t="s">
        <v>4887</v>
      </c>
      <c r="B5124" s="28" t="s">
        <v>7881</v>
      </c>
      <c r="C5124" s="28" t="s">
        <v>4826</v>
      </c>
      <c r="D5124" s="28" t="s">
        <v>2189</v>
      </c>
      <c r="E5124" s="28" t="s">
        <v>7666</v>
      </c>
      <c r="F5124" s="29" t="s">
        <v>2191</v>
      </c>
      <c r="G5124" s="29" t="s">
        <v>2083</v>
      </c>
      <c r="H5124" s="29" t="s">
        <v>2084</v>
      </c>
      <c r="I5124" s="29" t="s">
        <v>2083</v>
      </c>
    </row>
    <row r="5125" spans="1:9" x14ac:dyDescent="0.25">
      <c r="A5125" s="28" t="s">
        <v>4887</v>
      </c>
      <c r="B5125" s="28" t="s">
        <v>7882</v>
      </c>
      <c r="C5125" s="28" t="s">
        <v>3854</v>
      </c>
      <c r="D5125" s="28" t="s">
        <v>2198</v>
      </c>
      <c r="E5125" s="28" t="s">
        <v>7666</v>
      </c>
      <c r="F5125" s="29" t="s">
        <v>2198</v>
      </c>
      <c r="G5125" s="29" t="s">
        <v>2083</v>
      </c>
      <c r="H5125" s="29" t="s">
        <v>2084</v>
      </c>
      <c r="I5125" s="29" t="s">
        <v>2083</v>
      </c>
    </row>
    <row r="5126" spans="1:9" x14ac:dyDescent="0.25">
      <c r="A5126" s="28" t="s">
        <v>4887</v>
      </c>
      <c r="B5126" s="28" t="s">
        <v>7883</v>
      </c>
      <c r="C5126" s="28" t="s">
        <v>4891</v>
      </c>
      <c r="D5126" s="28" t="s">
        <v>4891</v>
      </c>
      <c r="E5126" s="28" t="s">
        <v>7666</v>
      </c>
      <c r="F5126" s="29" t="s">
        <v>2191</v>
      </c>
      <c r="G5126" s="29" t="s">
        <v>2083</v>
      </c>
      <c r="H5126" s="29" t="s">
        <v>2084</v>
      </c>
      <c r="I5126" s="29" t="s">
        <v>2083</v>
      </c>
    </row>
    <row r="5127" spans="1:9" x14ac:dyDescent="0.25">
      <c r="A5127" s="28" t="s">
        <v>4887</v>
      </c>
      <c r="B5127" s="28" t="s">
        <v>7884</v>
      </c>
      <c r="C5127" s="28" t="s">
        <v>3971</v>
      </c>
      <c r="D5127" s="28" t="s">
        <v>2469</v>
      </c>
      <c r="E5127" s="28" t="s">
        <v>7666</v>
      </c>
      <c r="F5127" s="29" t="s">
        <v>2455</v>
      </c>
      <c r="G5127" s="29" t="s">
        <v>2083</v>
      </c>
      <c r="H5127" s="29" t="s">
        <v>2084</v>
      </c>
      <c r="I5127" s="29" t="s">
        <v>2083</v>
      </c>
    </row>
    <row r="5128" spans="1:9" x14ac:dyDescent="0.25">
      <c r="A5128" s="28" t="s">
        <v>4887</v>
      </c>
      <c r="B5128" s="28" t="s">
        <v>7885</v>
      </c>
      <c r="C5128" s="28" t="s">
        <v>7501</v>
      </c>
      <c r="D5128" s="28" t="s">
        <v>7502</v>
      </c>
      <c r="E5128" s="28" t="s">
        <v>7666</v>
      </c>
      <c r="F5128" s="29" t="s">
        <v>2191</v>
      </c>
      <c r="G5128" s="29" t="s">
        <v>2083</v>
      </c>
      <c r="H5128" s="29" t="s">
        <v>2084</v>
      </c>
      <c r="I5128" s="29" t="s">
        <v>2083</v>
      </c>
    </row>
    <row r="5129" spans="1:9" x14ac:dyDescent="0.25">
      <c r="A5129" s="28" t="s">
        <v>4887</v>
      </c>
      <c r="B5129" s="28" t="s">
        <v>7886</v>
      </c>
      <c r="C5129" s="28" t="s">
        <v>2435</v>
      </c>
      <c r="D5129" s="28" t="s">
        <v>2435</v>
      </c>
      <c r="E5129" s="28" t="s">
        <v>7666</v>
      </c>
      <c r="F5129" s="29" t="s">
        <v>2191</v>
      </c>
      <c r="G5129" s="29" t="s">
        <v>2083</v>
      </c>
      <c r="H5129" s="29" t="s">
        <v>2084</v>
      </c>
      <c r="I5129" s="29" t="s">
        <v>2083</v>
      </c>
    </row>
    <row r="5130" spans="1:9" x14ac:dyDescent="0.25">
      <c r="A5130" s="28" t="s">
        <v>4887</v>
      </c>
      <c r="B5130" s="28" t="s">
        <v>7887</v>
      </c>
      <c r="C5130" s="28" t="s">
        <v>4828</v>
      </c>
      <c r="D5130" s="28" t="s">
        <v>2438</v>
      </c>
      <c r="E5130" s="28" t="s">
        <v>7666</v>
      </c>
      <c r="F5130" s="29" t="s">
        <v>2191</v>
      </c>
      <c r="G5130" s="29" t="s">
        <v>2083</v>
      </c>
      <c r="H5130" s="29" t="s">
        <v>2084</v>
      </c>
      <c r="I5130" s="29" t="s">
        <v>2083</v>
      </c>
    </row>
    <row r="5131" spans="1:9" x14ac:dyDescent="0.25">
      <c r="A5131" s="28" t="s">
        <v>4887</v>
      </c>
      <c r="B5131" s="28" t="s">
        <v>7888</v>
      </c>
      <c r="C5131" s="28" t="s">
        <v>4823</v>
      </c>
      <c r="D5131" s="28" t="s">
        <v>2441</v>
      </c>
      <c r="E5131" s="28" t="s">
        <v>7666</v>
      </c>
      <c r="F5131" s="29" t="s">
        <v>2191</v>
      </c>
      <c r="G5131" s="29" t="s">
        <v>2083</v>
      </c>
      <c r="H5131" s="29" t="s">
        <v>2084</v>
      </c>
      <c r="I5131" s="29" t="s">
        <v>2083</v>
      </c>
    </row>
    <row r="5132" spans="1:9" x14ac:dyDescent="0.25">
      <c r="A5132" s="28" t="s">
        <v>4887</v>
      </c>
      <c r="B5132" s="28" t="s">
        <v>7889</v>
      </c>
      <c r="C5132" s="28" t="s">
        <v>4907</v>
      </c>
      <c r="D5132" s="28" t="s">
        <v>4907</v>
      </c>
      <c r="E5132" s="28" t="s">
        <v>7666</v>
      </c>
      <c r="F5132" s="29" t="s">
        <v>2191</v>
      </c>
      <c r="G5132" s="29" t="s">
        <v>2083</v>
      </c>
      <c r="H5132" s="29" t="s">
        <v>2084</v>
      </c>
      <c r="I5132" s="29" t="s">
        <v>2083</v>
      </c>
    </row>
    <row r="5133" spans="1:9" x14ac:dyDescent="0.25">
      <c r="A5133" s="28" t="s">
        <v>4887</v>
      </c>
      <c r="B5133" s="28" t="s">
        <v>7890</v>
      </c>
      <c r="C5133" s="28" t="s">
        <v>4826</v>
      </c>
      <c r="D5133" s="28" t="s">
        <v>2189</v>
      </c>
      <c r="E5133" s="28" t="s">
        <v>7150</v>
      </c>
      <c r="F5133" s="29" t="s">
        <v>2191</v>
      </c>
      <c r="G5133" s="29" t="s">
        <v>2083</v>
      </c>
      <c r="H5133" s="29" t="s">
        <v>2084</v>
      </c>
      <c r="I5133" s="29" t="s">
        <v>2083</v>
      </c>
    </row>
    <row r="5134" spans="1:9" x14ac:dyDescent="0.25">
      <c r="A5134" s="28" t="s">
        <v>4887</v>
      </c>
      <c r="B5134" s="28" t="s">
        <v>7891</v>
      </c>
      <c r="C5134" s="28" t="s">
        <v>5876</v>
      </c>
      <c r="D5134" s="28" t="s">
        <v>5876</v>
      </c>
      <c r="E5134" s="28" t="s">
        <v>7150</v>
      </c>
      <c r="F5134" s="29" t="s">
        <v>3023</v>
      </c>
      <c r="G5134" s="29" t="s">
        <v>2083</v>
      </c>
      <c r="H5134" s="29" t="s">
        <v>2084</v>
      </c>
      <c r="I5134" s="29" t="s">
        <v>2083</v>
      </c>
    </row>
    <row r="5135" spans="1:9" x14ac:dyDescent="0.25">
      <c r="A5135" s="28" t="s">
        <v>4887</v>
      </c>
      <c r="B5135" s="28" t="s">
        <v>7892</v>
      </c>
      <c r="C5135" s="28" t="s">
        <v>3854</v>
      </c>
      <c r="D5135" s="28" t="s">
        <v>2198</v>
      </c>
      <c r="E5135" s="28" t="s">
        <v>7150</v>
      </c>
      <c r="F5135" s="29" t="s">
        <v>2198</v>
      </c>
      <c r="G5135" s="29" t="s">
        <v>2083</v>
      </c>
      <c r="H5135" s="29" t="s">
        <v>2084</v>
      </c>
      <c r="I5135" s="29" t="s">
        <v>2083</v>
      </c>
    </row>
    <row r="5136" spans="1:9" x14ac:dyDescent="0.25">
      <c r="A5136" s="28" t="s">
        <v>4887</v>
      </c>
      <c r="B5136" s="28" t="s">
        <v>7893</v>
      </c>
      <c r="C5136" s="28" t="s">
        <v>2435</v>
      </c>
      <c r="D5136" s="28" t="s">
        <v>2435</v>
      </c>
      <c r="E5136" s="28" t="s">
        <v>7150</v>
      </c>
      <c r="F5136" s="29" t="s">
        <v>2191</v>
      </c>
      <c r="G5136" s="29" t="s">
        <v>2083</v>
      </c>
      <c r="H5136" s="29" t="s">
        <v>2084</v>
      </c>
      <c r="I5136" s="29" t="s">
        <v>2083</v>
      </c>
    </row>
    <row r="5137" spans="1:9" x14ac:dyDescent="0.25">
      <c r="A5137" s="28" t="s">
        <v>4887</v>
      </c>
      <c r="B5137" s="28" t="s">
        <v>7894</v>
      </c>
      <c r="C5137" s="28" t="s">
        <v>3979</v>
      </c>
      <c r="D5137" s="28" t="s">
        <v>2475</v>
      </c>
      <c r="E5137" s="28" t="s">
        <v>7150</v>
      </c>
      <c r="F5137" s="29" t="s">
        <v>2191</v>
      </c>
      <c r="G5137" s="29" t="s">
        <v>2083</v>
      </c>
      <c r="H5137" s="29" t="s">
        <v>2084</v>
      </c>
      <c r="I5137" s="29" t="s">
        <v>2083</v>
      </c>
    </row>
    <row r="5138" spans="1:9" x14ac:dyDescent="0.25">
      <c r="A5138" s="28" t="s">
        <v>4887</v>
      </c>
      <c r="B5138" s="28" t="s">
        <v>7895</v>
      </c>
      <c r="C5138" s="28" t="s">
        <v>4823</v>
      </c>
      <c r="D5138" s="28" t="s">
        <v>2441</v>
      </c>
      <c r="E5138" s="28" t="s">
        <v>7150</v>
      </c>
      <c r="F5138" s="29" t="s">
        <v>2191</v>
      </c>
      <c r="G5138" s="29" t="s">
        <v>2083</v>
      </c>
      <c r="H5138" s="29" t="s">
        <v>2084</v>
      </c>
      <c r="I5138" s="29" t="s">
        <v>2083</v>
      </c>
    </row>
    <row r="5139" spans="1:9" x14ac:dyDescent="0.25">
      <c r="A5139" s="28" t="s">
        <v>4887</v>
      </c>
      <c r="B5139" s="28" t="s">
        <v>7896</v>
      </c>
      <c r="C5139" s="28" t="s">
        <v>3916</v>
      </c>
      <c r="D5139" s="28" t="s">
        <v>2477</v>
      </c>
      <c r="E5139" s="28" t="s">
        <v>7150</v>
      </c>
      <c r="F5139" s="29" t="s">
        <v>2478</v>
      </c>
      <c r="G5139" s="29" t="s">
        <v>2083</v>
      </c>
      <c r="H5139" s="29" t="s">
        <v>2084</v>
      </c>
      <c r="I5139" s="29" t="s">
        <v>2083</v>
      </c>
    </row>
    <row r="5140" spans="1:9" x14ac:dyDescent="0.25">
      <c r="A5140" s="28" t="s">
        <v>4887</v>
      </c>
      <c r="B5140" s="28" t="s">
        <v>7897</v>
      </c>
      <c r="C5140" s="28" t="s">
        <v>4826</v>
      </c>
      <c r="D5140" s="28" t="s">
        <v>2189</v>
      </c>
      <c r="E5140" s="28" t="s">
        <v>7150</v>
      </c>
      <c r="F5140" s="29" t="s">
        <v>2191</v>
      </c>
      <c r="G5140" s="29" t="s">
        <v>2083</v>
      </c>
      <c r="H5140" s="29" t="s">
        <v>2084</v>
      </c>
      <c r="I5140" s="29" t="s">
        <v>2083</v>
      </c>
    </row>
    <row r="5141" spans="1:9" x14ac:dyDescent="0.25">
      <c r="A5141" s="28" t="s">
        <v>4887</v>
      </c>
      <c r="B5141" s="28" t="s">
        <v>7898</v>
      </c>
      <c r="C5141" s="28" t="s">
        <v>3854</v>
      </c>
      <c r="D5141" s="28" t="s">
        <v>2198</v>
      </c>
      <c r="E5141" s="28" t="s">
        <v>7150</v>
      </c>
      <c r="F5141" s="29" t="s">
        <v>2198</v>
      </c>
      <c r="G5141" s="29" t="s">
        <v>2083</v>
      </c>
      <c r="H5141" s="29" t="s">
        <v>2084</v>
      </c>
      <c r="I5141" s="29" t="s">
        <v>2083</v>
      </c>
    </row>
    <row r="5142" spans="1:9" x14ac:dyDescent="0.25">
      <c r="A5142" s="28" t="s">
        <v>4887</v>
      </c>
      <c r="B5142" s="28" t="s">
        <v>7899</v>
      </c>
      <c r="C5142" s="28" t="s">
        <v>2435</v>
      </c>
      <c r="D5142" s="28" t="s">
        <v>2435</v>
      </c>
      <c r="E5142" s="28" t="s">
        <v>7150</v>
      </c>
      <c r="F5142" s="29" t="s">
        <v>2191</v>
      </c>
      <c r="G5142" s="29" t="s">
        <v>2083</v>
      </c>
      <c r="H5142" s="29" t="s">
        <v>2084</v>
      </c>
      <c r="I5142" s="29" t="s">
        <v>2083</v>
      </c>
    </row>
    <row r="5143" spans="1:9" x14ac:dyDescent="0.25">
      <c r="A5143" s="28" t="s">
        <v>4887</v>
      </c>
      <c r="B5143" s="28" t="s">
        <v>7900</v>
      </c>
      <c r="C5143" s="28" t="s">
        <v>3979</v>
      </c>
      <c r="D5143" s="28" t="s">
        <v>2475</v>
      </c>
      <c r="E5143" s="28" t="s">
        <v>7150</v>
      </c>
      <c r="F5143" s="29" t="s">
        <v>2191</v>
      </c>
      <c r="G5143" s="29" t="s">
        <v>2083</v>
      </c>
      <c r="H5143" s="29" t="s">
        <v>2084</v>
      </c>
      <c r="I5143" s="29" t="s">
        <v>2083</v>
      </c>
    </row>
    <row r="5144" spans="1:9" x14ac:dyDescent="0.25">
      <c r="A5144" s="28" t="s">
        <v>4887</v>
      </c>
      <c r="B5144" s="28" t="s">
        <v>7901</v>
      </c>
      <c r="C5144" s="28" t="s">
        <v>4828</v>
      </c>
      <c r="D5144" s="28" t="s">
        <v>2438</v>
      </c>
      <c r="E5144" s="28" t="s">
        <v>7150</v>
      </c>
      <c r="F5144" s="29" t="s">
        <v>2191</v>
      </c>
      <c r="G5144" s="29" t="s">
        <v>2083</v>
      </c>
      <c r="H5144" s="29" t="s">
        <v>2084</v>
      </c>
      <c r="I5144" s="29" t="s">
        <v>2083</v>
      </c>
    </row>
    <row r="5145" spans="1:9" x14ac:dyDescent="0.25">
      <c r="A5145" s="28" t="s">
        <v>4887</v>
      </c>
      <c r="B5145" s="28" t="s">
        <v>7902</v>
      </c>
      <c r="C5145" s="28" t="s">
        <v>4823</v>
      </c>
      <c r="D5145" s="28" t="s">
        <v>2441</v>
      </c>
      <c r="E5145" s="28" t="s">
        <v>7150</v>
      </c>
      <c r="F5145" s="29" t="s">
        <v>2191</v>
      </c>
      <c r="G5145" s="29" t="s">
        <v>2083</v>
      </c>
      <c r="H5145" s="29" t="s">
        <v>2084</v>
      </c>
      <c r="I5145" s="29" t="s">
        <v>2083</v>
      </c>
    </row>
    <row r="5146" spans="1:9" x14ac:dyDescent="0.25">
      <c r="A5146" s="28" t="s">
        <v>4887</v>
      </c>
      <c r="B5146" s="28" t="s">
        <v>7903</v>
      </c>
      <c r="C5146" s="28" t="s">
        <v>3973</v>
      </c>
      <c r="D5146" s="28" t="s">
        <v>2569</v>
      </c>
      <c r="E5146" s="28" t="s">
        <v>7150</v>
      </c>
      <c r="F5146" s="29" t="s">
        <v>2198</v>
      </c>
      <c r="G5146" s="29" t="s">
        <v>2083</v>
      </c>
      <c r="H5146" s="29" t="s">
        <v>2084</v>
      </c>
      <c r="I5146" s="29" t="s">
        <v>2083</v>
      </c>
    </row>
    <row r="5147" spans="1:9" x14ac:dyDescent="0.25">
      <c r="A5147" s="28" t="s">
        <v>4887</v>
      </c>
      <c r="B5147" s="28" t="s">
        <v>7904</v>
      </c>
      <c r="C5147" s="28" t="s">
        <v>4826</v>
      </c>
      <c r="D5147" s="28" t="s">
        <v>2189</v>
      </c>
      <c r="E5147" s="28" t="s">
        <v>7241</v>
      </c>
      <c r="F5147" s="29" t="s">
        <v>2191</v>
      </c>
      <c r="G5147" s="29" t="s">
        <v>2083</v>
      </c>
      <c r="H5147" s="29" t="s">
        <v>2084</v>
      </c>
      <c r="I5147" s="29" t="s">
        <v>2083</v>
      </c>
    </row>
    <row r="5148" spans="1:9" x14ac:dyDescent="0.25">
      <c r="A5148" s="28" t="s">
        <v>4887</v>
      </c>
      <c r="B5148" s="28" t="s">
        <v>7905</v>
      </c>
      <c r="C5148" s="28" t="s">
        <v>3854</v>
      </c>
      <c r="D5148" s="28" t="s">
        <v>2198</v>
      </c>
      <c r="E5148" s="28" t="s">
        <v>7241</v>
      </c>
      <c r="F5148" s="29" t="s">
        <v>2198</v>
      </c>
      <c r="G5148" s="29" t="s">
        <v>2083</v>
      </c>
      <c r="H5148" s="29" t="s">
        <v>2084</v>
      </c>
      <c r="I5148" s="29" t="s">
        <v>2083</v>
      </c>
    </row>
    <row r="5149" spans="1:9" x14ac:dyDescent="0.25">
      <c r="A5149" s="28" t="s">
        <v>4887</v>
      </c>
      <c r="B5149" s="28" t="s">
        <v>7906</v>
      </c>
      <c r="C5149" s="28" t="s">
        <v>3864</v>
      </c>
      <c r="D5149" s="28" t="s">
        <v>3347</v>
      </c>
      <c r="E5149" s="28" t="s">
        <v>7241</v>
      </c>
      <c r="F5149" s="29" t="s">
        <v>2191</v>
      </c>
      <c r="G5149" s="29" t="s">
        <v>2083</v>
      </c>
      <c r="H5149" s="29" t="s">
        <v>2084</v>
      </c>
      <c r="I5149" s="29" t="s">
        <v>2083</v>
      </c>
    </row>
    <row r="5150" spans="1:9" x14ac:dyDescent="0.25">
      <c r="A5150" s="28" t="s">
        <v>4887</v>
      </c>
      <c r="B5150" s="28" t="s">
        <v>7907</v>
      </c>
      <c r="C5150" s="28" t="s">
        <v>2116</v>
      </c>
      <c r="D5150" s="28" t="s">
        <v>2501</v>
      </c>
      <c r="E5150" s="28" t="s">
        <v>7241</v>
      </c>
      <c r="F5150" s="29" t="s">
        <v>2452</v>
      </c>
      <c r="G5150" s="29" t="s">
        <v>2083</v>
      </c>
      <c r="H5150" s="29" t="s">
        <v>2084</v>
      </c>
      <c r="I5150" s="29" t="s">
        <v>2083</v>
      </c>
    </row>
    <row r="5151" spans="1:9" x14ac:dyDescent="0.25">
      <c r="A5151" s="28" t="s">
        <v>4887</v>
      </c>
      <c r="B5151" s="28" t="s">
        <v>7908</v>
      </c>
      <c r="C5151" s="28" t="s">
        <v>4891</v>
      </c>
      <c r="D5151" s="28" t="s">
        <v>4891</v>
      </c>
      <c r="E5151" s="28" t="s">
        <v>7241</v>
      </c>
      <c r="F5151" s="29" t="s">
        <v>2191</v>
      </c>
      <c r="G5151" s="29" t="s">
        <v>2083</v>
      </c>
      <c r="H5151" s="29" t="s">
        <v>2084</v>
      </c>
      <c r="I5151" s="29" t="s">
        <v>2083</v>
      </c>
    </row>
    <row r="5152" spans="1:9" x14ac:dyDescent="0.25">
      <c r="A5152" s="28" t="s">
        <v>4887</v>
      </c>
      <c r="B5152" s="28" t="s">
        <v>7909</v>
      </c>
      <c r="C5152" s="28" t="s">
        <v>3971</v>
      </c>
      <c r="D5152" s="28" t="s">
        <v>2469</v>
      </c>
      <c r="E5152" s="28" t="s">
        <v>7241</v>
      </c>
      <c r="F5152" s="29" t="s">
        <v>2455</v>
      </c>
      <c r="G5152" s="29" t="s">
        <v>2083</v>
      </c>
      <c r="H5152" s="29" t="s">
        <v>2084</v>
      </c>
      <c r="I5152" s="29" t="s">
        <v>2083</v>
      </c>
    </row>
    <row r="5153" spans="1:9" x14ac:dyDescent="0.25">
      <c r="A5153" s="28" t="s">
        <v>4887</v>
      </c>
      <c r="B5153" s="28" t="s">
        <v>7910</v>
      </c>
      <c r="C5153" s="28" t="s">
        <v>2435</v>
      </c>
      <c r="D5153" s="28" t="s">
        <v>2435</v>
      </c>
      <c r="E5153" s="28" t="s">
        <v>7241</v>
      </c>
      <c r="F5153" s="29" t="s">
        <v>2191</v>
      </c>
      <c r="G5153" s="29" t="s">
        <v>2083</v>
      </c>
      <c r="H5153" s="29" t="s">
        <v>2084</v>
      </c>
      <c r="I5153" s="29" t="s">
        <v>2083</v>
      </c>
    </row>
    <row r="5154" spans="1:9" x14ac:dyDescent="0.25">
      <c r="A5154" s="28" t="s">
        <v>4887</v>
      </c>
      <c r="B5154" s="28" t="s">
        <v>7911</v>
      </c>
      <c r="C5154" s="28" t="s">
        <v>6128</v>
      </c>
      <c r="D5154" s="28" t="s">
        <v>3044</v>
      </c>
      <c r="E5154" s="28" t="s">
        <v>7241</v>
      </c>
      <c r="F5154" s="29" t="s">
        <v>2483</v>
      </c>
      <c r="G5154" s="29" t="s">
        <v>2083</v>
      </c>
      <c r="H5154" s="29" t="s">
        <v>2084</v>
      </c>
      <c r="I5154" s="29" t="s">
        <v>2083</v>
      </c>
    </row>
    <row r="5155" spans="1:9" x14ac:dyDescent="0.25">
      <c r="A5155" s="28" t="s">
        <v>4887</v>
      </c>
      <c r="B5155" s="28" t="s">
        <v>7912</v>
      </c>
      <c r="C5155" s="28" t="s">
        <v>3979</v>
      </c>
      <c r="D5155" s="28" t="s">
        <v>2475</v>
      </c>
      <c r="E5155" s="28" t="s">
        <v>7241</v>
      </c>
      <c r="F5155" s="29" t="s">
        <v>2191</v>
      </c>
      <c r="G5155" s="29" t="s">
        <v>2083</v>
      </c>
      <c r="H5155" s="29" t="s">
        <v>2084</v>
      </c>
      <c r="I5155" s="29" t="s">
        <v>2083</v>
      </c>
    </row>
    <row r="5156" spans="1:9" x14ac:dyDescent="0.25">
      <c r="A5156" s="28" t="s">
        <v>4887</v>
      </c>
      <c r="B5156" s="28" t="s">
        <v>7913</v>
      </c>
      <c r="C5156" s="28" t="s">
        <v>4828</v>
      </c>
      <c r="D5156" s="28" t="s">
        <v>2438</v>
      </c>
      <c r="E5156" s="28" t="s">
        <v>7241</v>
      </c>
      <c r="F5156" s="29" t="s">
        <v>2191</v>
      </c>
      <c r="G5156" s="29" t="s">
        <v>2083</v>
      </c>
      <c r="H5156" s="29" t="s">
        <v>2084</v>
      </c>
      <c r="I5156" s="29" t="s">
        <v>2083</v>
      </c>
    </row>
    <row r="5157" spans="1:9" x14ac:dyDescent="0.25">
      <c r="A5157" s="28" t="s">
        <v>4887</v>
      </c>
      <c r="B5157" s="28" t="s">
        <v>7914</v>
      </c>
      <c r="C5157" s="28" t="s">
        <v>4823</v>
      </c>
      <c r="D5157" s="28" t="s">
        <v>2441</v>
      </c>
      <c r="E5157" s="28" t="s">
        <v>7241</v>
      </c>
      <c r="F5157" s="29" t="s">
        <v>2191</v>
      </c>
      <c r="G5157" s="29" t="s">
        <v>2083</v>
      </c>
      <c r="H5157" s="29" t="s">
        <v>2084</v>
      </c>
      <c r="I5157" s="29" t="s">
        <v>2083</v>
      </c>
    </row>
    <row r="5158" spans="1:9" x14ac:dyDescent="0.25">
      <c r="A5158" s="28" t="s">
        <v>4887</v>
      </c>
      <c r="B5158" s="28" t="s">
        <v>7915</v>
      </c>
      <c r="C5158" s="28" t="s">
        <v>4826</v>
      </c>
      <c r="D5158" s="28" t="s">
        <v>2189</v>
      </c>
      <c r="E5158" s="28" t="s">
        <v>7666</v>
      </c>
      <c r="F5158" s="29" t="s">
        <v>2191</v>
      </c>
      <c r="G5158" s="29" t="s">
        <v>2083</v>
      </c>
      <c r="H5158" s="29" t="s">
        <v>2084</v>
      </c>
      <c r="I5158" s="29" t="s">
        <v>2083</v>
      </c>
    </row>
    <row r="5159" spans="1:9" x14ac:dyDescent="0.25">
      <c r="A5159" s="28" t="s">
        <v>4887</v>
      </c>
      <c r="B5159" s="28" t="s">
        <v>7916</v>
      </c>
      <c r="C5159" s="28" t="s">
        <v>3854</v>
      </c>
      <c r="D5159" s="28" t="s">
        <v>2198</v>
      </c>
      <c r="E5159" s="28" t="s">
        <v>7666</v>
      </c>
      <c r="F5159" s="29" t="s">
        <v>2198</v>
      </c>
      <c r="G5159" s="29" t="s">
        <v>2083</v>
      </c>
      <c r="H5159" s="29" t="s">
        <v>2084</v>
      </c>
      <c r="I5159" s="29" t="s">
        <v>2083</v>
      </c>
    </row>
    <row r="5160" spans="1:9" x14ac:dyDescent="0.25">
      <c r="A5160" s="28" t="s">
        <v>4887</v>
      </c>
      <c r="B5160" s="28" t="s">
        <v>7917</v>
      </c>
      <c r="C5160" s="28" t="s">
        <v>4891</v>
      </c>
      <c r="D5160" s="28" t="s">
        <v>4891</v>
      </c>
      <c r="E5160" s="28" t="s">
        <v>7666</v>
      </c>
      <c r="F5160" s="29" t="s">
        <v>2191</v>
      </c>
      <c r="G5160" s="29" t="s">
        <v>2083</v>
      </c>
      <c r="H5160" s="29" t="s">
        <v>2084</v>
      </c>
      <c r="I5160" s="29" t="s">
        <v>2083</v>
      </c>
    </row>
    <row r="5161" spans="1:9" x14ac:dyDescent="0.25">
      <c r="A5161" s="28" t="s">
        <v>4887</v>
      </c>
      <c r="B5161" s="28" t="s">
        <v>7918</v>
      </c>
      <c r="C5161" s="28" t="s">
        <v>3971</v>
      </c>
      <c r="D5161" s="28" t="s">
        <v>2469</v>
      </c>
      <c r="E5161" s="28" t="s">
        <v>7666</v>
      </c>
      <c r="F5161" s="29" t="s">
        <v>2455</v>
      </c>
      <c r="G5161" s="29" t="s">
        <v>2083</v>
      </c>
      <c r="H5161" s="29" t="s">
        <v>2084</v>
      </c>
      <c r="I5161" s="29" t="s">
        <v>2083</v>
      </c>
    </row>
    <row r="5162" spans="1:9" x14ac:dyDescent="0.25">
      <c r="A5162" s="28" t="s">
        <v>4887</v>
      </c>
      <c r="B5162" s="28" t="s">
        <v>7919</v>
      </c>
      <c r="C5162" s="28" t="s">
        <v>2435</v>
      </c>
      <c r="D5162" s="28" t="s">
        <v>2435</v>
      </c>
      <c r="E5162" s="28" t="s">
        <v>7666</v>
      </c>
      <c r="F5162" s="29" t="s">
        <v>2191</v>
      </c>
      <c r="G5162" s="29" t="s">
        <v>2083</v>
      </c>
      <c r="H5162" s="29" t="s">
        <v>2084</v>
      </c>
      <c r="I5162" s="29" t="s">
        <v>2083</v>
      </c>
    </row>
    <row r="5163" spans="1:9" x14ac:dyDescent="0.25">
      <c r="A5163" s="28" t="s">
        <v>4887</v>
      </c>
      <c r="B5163" s="28" t="s">
        <v>7920</v>
      </c>
      <c r="C5163" s="28" t="s">
        <v>6128</v>
      </c>
      <c r="D5163" s="28" t="s">
        <v>3044</v>
      </c>
      <c r="E5163" s="28" t="s">
        <v>7666</v>
      </c>
      <c r="F5163" s="29" t="s">
        <v>2483</v>
      </c>
      <c r="G5163" s="29" t="s">
        <v>2083</v>
      </c>
      <c r="H5163" s="29" t="s">
        <v>2084</v>
      </c>
      <c r="I5163" s="29" t="s">
        <v>2083</v>
      </c>
    </row>
    <row r="5164" spans="1:9" x14ac:dyDescent="0.25">
      <c r="A5164" s="28" t="s">
        <v>4887</v>
      </c>
      <c r="B5164" s="28" t="s">
        <v>7921</v>
      </c>
      <c r="C5164" s="28" t="s">
        <v>4823</v>
      </c>
      <c r="D5164" s="28" t="s">
        <v>2441</v>
      </c>
      <c r="E5164" s="28" t="s">
        <v>7666</v>
      </c>
      <c r="F5164" s="29" t="s">
        <v>2191</v>
      </c>
      <c r="G5164" s="29" t="s">
        <v>2083</v>
      </c>
      <c r="H5164" s="29" t="s">
        <v>2084</v>
      </c>
      <c r="I5164" s="29" t="s">
        <v>2083</v>
      </c>
    </row>
    <row r="5165" spans="1:9" x14ac:dyDescent="0.25">
      <c r="A5165" s="28" t="s">
        <v>4887</v>
      </c>
      <c r="B5165" s="28" t="s">
        <v>7922</v>
      </c>
      <c r="C5165" s="28" t="s">
        <v>4907</v>
      </c>
      <c r="D5165" s="28" t="s">
        <v>4907</v>
      </c>
      <c r="E5165" s="28" t="s">
        <v>7666</v>
      </c>
      <c r="F5165" s="29" t="s">
        <v>2191</v>
      </c>
      <c r="G5165" s="29" t="s">
        <v>2083</v>
      </c>
      <c r="H5165" s="29" t="s">
        <v>2084</v>
      </c>
      <c r="I5165" s="29" t="s">
        <v>2083</v>
      </c>
    </row>
    <row r="5166" spans="1:9" x14ac:dyDescent="0.25">
      <c r="A5166" s="28" t="s">
        <v>4887</v>
      </c>
      <c r="B5166" s="28" t="s">
        <v>7923</v>
      </c>
      <c r="C5166" s="28" t="s">
        <v>4826</v>
      </c>
      <c r="D5166" s="28" t="s">
        <v>2189</v>
      </c>
      <c r="E5166" s="28" t="s">
        <v>7291</v>
      </c>
      <c r="F5166" s="29" t="s">
        <v>2191</v>
      </c>
      <c r="G5166" s="29" t="s">
        <v>2083</v>
      </c>
      <c r="H5166" s="29" t="s">
        <v>2084</v>
      </c>
      <c r="I5166" s="29" t="s">
        <v>2083</v>
      </c>
    </row>
    <row r="5167" spans="1:9" x14ac:dyDescent="0.25">
      <c r="A5167" s="28" t="s">
        <v>4887</v>
      </c>
      <c r="B5167" s="28" t="s">
        <v>7924</v>
      </c>
      <c r="C5167" s="28" t="s">
        <v>3854</v>
      </c>
      <c r="D5167" s="28" t="s">
        <v>2198</v>
      </c>
      <c r="E5167" s="28" t="s">
        <v>7291</v>
      </c>
      <c r="F5167" s="29" t="s">
        <v>2198</v>
      </c>
      <c r="G5167" s="29" t="s">
        <v>2083</v>
      </c>
      <c r="H5167" s="29" t="s">
        <v>2084</v>
      </c>
      <c r="I5167" s="29" t="s">
        <v>2083</v>
      </c>
    </row>
    <row r="5168" spans="1:9" x14ac:dyDescent="0.25">
      <c r="A5168" s="28" t="s">
        <v>4887</v>
      </c>
      <c r="B5168" s="28" t="s">
        <v>7925</v>
      </c>
      <c r="C5168" s="28" t="s">
        <v>2435</v>
      </c>
      <c r="D5168" s="28" t="s">
        <v>2435</v>
      </c>
      <c r="E5168" s="28" t="s">
        <v>7291</v>
      </c>
      <c r="F5168" s="29" t="s">
        <v>2191</v>
      </c>
      <c r="G5168" s="29" t="s">
        <v>2083</v>
      </c>
      <c r="H5168" s="29" t="s">
        <v>2084</v>
      </c>
      <c r="I5168" s="29" t="s">
        <v>2083</v>
      </c>
    </row>
    <row r="5169" spans="1:9" x14ac:dyDescent="0.25">
      <c r="A5169" s="28" t="s">
        <v>4887</v>
      </c>
      <c r="B5169" s="28" t="s">
        <v>7926</v>
      </c>
      <c r="C5169" s="28" t="s">
        <v>3979</v>
      </c>
      <c r="D5169" s="28" t="s">
        <v>2475</v>
      </c>
      <c r="E5169" s="28" t="s">
        <v>7291</v>
      </c>
      <c r="F5169" s="29" t="s">
        <v>2191</v>
      </c>
      <c r="G5169" s="29" t="s">
        <v>2083</v>
      </c>
      <c r="H5169" s="29" t="s">
        <v>2084</v>
      </c>
      <c r="I5169" s="29" t="s">
        <v>2083</v>
      </c>
    </row>
    <row r="5170" spans="1:9" x14ac:dyDescent="0.25">
      <c r="A5170" s="28" t="s">
        <v>4887</v>
      </c>
      <c r="B5170" s="28" t="s">
        <v>7927</v>
      </c>
      <c r="C5170" s="28" t="s">
        <v>4828</v>
      </c>
      <c r="D5170" s="28" t="s">
        <v>2438</v>
      </c>
      <c r="E5170" s="28" t="s">
        <v>7291</v>
      </c>
      <c r="F5170" s="29" t="s">
        <v>2191</v>
      </c>
      <c r="G5170" s="29" t="s">
        <v>2083</v>
      </c>
      <c r="H5170" s="29" t="s">
        <v>2084</v>
      </c>
      <c r="I5170" s="29" t="s">
        <v>2083</v>
      </c>
    </row>
    <row r="5171" spans="1:9" x14ac:dyDescent="0.25">
      <c r="A5171" s="28" t="s">
        <v>4887</v>
      </c>
      <c r="B5171" s="28" t="s">
        <v>7928</v>
      </c>
      <c r="C5171" s="28" t="s">
        <v>4823</v>
      </c>
      <c r="D5171" s="28" t="s">
        <v>2441</v>
      </c>
      <c r="E5171" s="28" t="s">
        <v>7291</v>
      </c>
      <c r="F5171" s="29" t="s">
        <v>2191</v>
      </c>
      <c r="G5171" s="29" t="s">
        <v>2083</v>
      </c>
      <c r="H5171" s="29" t="s">
        <v>2084</v>
      </c>
      <c r="I5171" s="29" t="s">
        <v>2083</v>
      </c>
    </row>
    <row r="5172" spans="1:9" x14ac:dyDescent="0.25">
      <c r="A5172" s="28" t="s">
        <v>4887</v>
      </c>
      <c r="B5172" s="28" t="s">
        <v>7929</v>
      </c>
      <c r="C5172" s="28" t="s">
        <v>4891</v>
      </c>
      <c r="D5172" s="28" t="s">
        <v>4891</v>
      </c>
      <c r="E5172" s="28" t="s">
        <v>7282</v>
      </c>
      <c r="F5172" s="29" t="s">
        <v>2191</v>
      </c>
      <c r="G5172" s="29" t="s">
        <v>2083</v>
      </c>
      <c r="H5172" s="29" t="s">
        <v>2084</v>
      </c>
      <c r="I5172" s="29" t="s">
        <v>2083</v>
      </c>
    </row>
    <row r="5173" spans="1:9" x14ac:dyDescent="0.25">
      <c r="A5173" s="28" t="s">
        <v>4887</v>
      </c>
      <c r="B5173" s="28" t="s">
        <v>7930</v>
      </c>
      <c r="C5173" s="28" t="s">
        <v>4823</v>
      </c>
      <c r="D5173" s="28" t="s">
        <v>2441</v>
      </c>
      <c r="E5173" s="28" t="s">
        <v>7282</v>
      </c>
      <c r="F5173" s="29" t="s">
        <v>2191</v>
      </c>
      <c r="G5173" s="29" t="s">
        <v>2083</v>
      </c>
      <c r="H5173" s="29" t="s">
        <v>2084</v>
      </c>
      <c r="I5173" s="29" t="s">
        <v>2083</v>
      </c>
    </row>
    <row r="5174" spans="1:9" x14ac:dyDescent="0.25">
      <c r="A5174" s="28" t="s">
        <v>4887</v>
      </c>
      <c r="B5174" s="28" t="s">
        <v>7931</v>
      </c>
      <c r="C5174" s="28" t="s">
        <v>4826</v>
      </c>
      <c r="D5174" s="28" t="s">
        <v>2189</v>
      </c>
      <c r="E5174" s="28" t="s">
        <v>7718</v>
      </c>
      <c r="F5174" s="29" t="s">
        <v>2191</v>
      </c>
      <c r="G5174" s="29" t="s">
        <v>2083</v>
      </c>
      <c r="H5174" s="29" t="s">
        <v>2084</v>
      </c>
      <c r="I5174" s="29" t="s">
        <v>2083</v>
      </c>
    </row>
    <row r="5175" spans="1:9" x14ac:dyDescent="0.25">
      <c r="A5175" s="28" t="s">
        <v>4887</v>
      </c>
      <c r="B5175" s="28" t="s">
        <v>7932</v>
      </c>
      <c r="C5175" s="28" t="s">
        <v>3854</v>
      </c>
      <c r="D5175" s="28" t="s">
        <v>2198</v>
      </c>
      <c r="E5175" s="28" t="s">
        <v>7718</v>
      </c>
      <c r="F5175" s="29" t="s">
        <v>2198</v>
      </c>
      <c r="G5175" s="29" t="s">
        <v>2083</v>
      </c>
      <c r="H5175" s="29" t="s">
        <v>2084</v>
      </c>
      <c r="I5175" s="29" t="s">
        <v>2083</v>
      </c>
    </row>
    <row r="5176" spans="1:9" x14ac:dyDescent="0.25">
      <c r="A5176" s="28" t="s">
        <v>4887</v>
      </c>
      <c r="B5176" s="28" t="s">
        <v>7933</v>
      </c>
      <c r="C5176" s="28" t="s">
        <v>4947</v>
      </c>
      <c r="D5176" s="28" t="s">
        <v>4947</v>
      </c>
      <c r="E5176" s="28" t="s">
        <v>7718</v>
      </c>
      <c r="F5176" s="29" t="s">
        <v>2191</v>
      </c>
      <c r="G5176" s="29" t="s">
        <v>2083</v>
      </c>
      <c r="H5176" s="29" t="s">
        <v>2084</v>
      </c>
      <c r="I5176" s="29" t="s">
        <v>2083</v>
      </c>
    </row>
    <row r="5177" spans="1:9" x14ac:dyDescent="0.25">
      <c r="A5177" s="28" t="s">
        <v>4887</v>
      </c>
      <c r="B5177" s="28" t="s">
        <v>7934</v>
      </c>
      <c r="C5177" s="28" t="s">
        <v>4891</v>
      </c>
      <c r="D5177" s="28" t="s">
        <v>4891</v>
      </c>
      <c r="E5177" s="28" t="s">
        <v>7718</v>
      </c>
      <c r="F5177" s="29" t="s">
        <v>2191</v>
      </c>
      <c r="G5177" s="29" t="s">
        <v>2083</v>
      </c>
      <c r="H5177" s="29" t="s">
        <v>2084</v>
      </c>
      <c r="I5177" s="29" t="s">
        <v>2083</v>
      </c>
    </row>
    <row r="5178" spans="1:9" x14ac:dyDescent="0.25">
      <c r="A5178" s="28" t="s">
        <v>4887</v>
      </c>
      <c r="B5178" s="28" t="s">
        <v>7935</v>
      </c>
      <c r="C5178" s="28" t="s">
        <v>3971</v>
      </c>
      <c r="D5178" s="28" t="s">
        <v>2469</v>
      </c>
      <c r="E5178" s="28" t="s">
        <v>7718</v>
      </c>
      <c r="F5178" s="29" t="s">
        <v>2455</v>
      </c>
      <c r="G5178" s="29" t="s">
        <v>2083</v>
      </c>
      <c r="H5178" s="29" t="s">
        <v>2084</v>
      </c>
      <c r="I5178" s="29" t="s">
        <v>2083</v>
      </c>
    </row>
    <row r="5179" spans="1:9" x14ac:dyDescent="0.25">
      <c r="A5179" s="28" t="s">
        <v>4887</v>
      </c>
      <c r="B5179" s="28" t="s">
        <v>7936</v>
      </c>
      <c r="C5179" s="28" t="s">
        <v>2435</v>
      </c>
      <c r="D5179" s="28" t="s">
        <v>2435</v>
      </c>
      <c r="E5179" s="28" t="s">
        <v>7718</v>
      </c>
      <c r="F5179" s="29" t="s">
        <v>2191</v>
      </c>
      <c r="G5179" s="29" t="s">
        <v>2083</v>
      </c>
      <c r="H5179" s="29" t="s">
        <v>2084</v>
      </c>
      <c r="I5179" s="29" t="s">
        <v>2083</v>
      </c>
    </row>
    <row r="5180" spans="1:9" x14ac:dyDescent="0.25">
      <c r="A5180" s="28" t="s">
        <v>4887</v>
      </c>
      <c r="B5180" s="28" t="s">
        <v>7937</v>
      </c>
      <c r="C5180" s="28" t="s">
        <v>3979</v>
      </c>
      <c r="D5180" s="28" t="s">
        <v>2475</v>
      </c>
      <c r="E5180" s="28" t="s">
        <v>7718</v>
      </c>
      <c r="F5180" s="29" t="s">
        <v>2191</v>
      </c>
      <c r="G5180" s="29" t="s">
        <v>2083</v>
      </c>
      <c r="H5180" s="29" t="s">
        <v>2084</v>
      </c>
      <c r="I5180" s="29" t="s">
        <v>2083</v>
      </c>
    </row>
    <row r="5181" spans="1:9" x14ac:dyDescent="0.25">
      <c r="A5181" s="28" t="s">
        <v>4887</v>
      </c>
      <c r="B5181" s="28" t="s">
        <v>7938</v>
      </c>
      <c r="C5181" s="28" t="s">
        <v>4823</v>
      </c>
      <c r="D5181" s="28" t="s">
        <v>2441</v>
      </c>
      <c r="E5181" s="28" t="s">
        <v>7718</v>
      </c>
      <c r="F5181" s="29" t="s">
        <v>2191</v>
      </c>
      <c r="G5181" s="29" t="s">
        <v>2083</v>
      </c>
      <c r="H5181" s="29" t="s">
        <v>2084</v>
      </c>
      <c r="I5181" s="29" t="s">
        <v>2083</v>
      </c>
    </row>
    <row r="5182" spans="1:9" x14ac:dyDescent="0.25">
      <c r="A5182" s="28" t="s">
        <v>4887</v>
      </c>
      <c r="B5182" s="28" t="s">
        <v>7939</v>
      </c>
      <c r="C5182" s="28" t="s">
        <v>4826</v>
      </c>
      <c r="D5182" s="28" t="s">
        <v>2189</v>
      </c>
      <c r="E5182" s="28" t="s">
        <v>7718</v>
      </c>
      <c r="F5182" s="29" t="s">
        <v>2191</v>
      </c>
      <c r="G5182" s="29" t="s">
        <v>2083</v>
      </c>
      <c r="H5182" s="29" t="s">
        <v>2084</v>
      </c>
      <c r="I5182" s="29" t="s">
        <v>2083</v>
      </c>
    </row>
    <row r="5183" spans="1:9" x14ac:dyDescent="0.25">
      <c r="A5183" s="28" t="s">
        <v>4887</v>
      </c>
      <c r="B5183" s="28" t="s">
        <v>7940</v>
      </c>
      <c r="C5183" s="28" t="s">
        <v>3854</v>
      </c>
      <c r="D5183" s="28" t="s">
        <v>2198</v>
      </c>
      <c r="E5183" s="28" t="s">
        <v>7718</v>
      </c>
      <c r="F5183" s="29" t="s">
        <v>2198</v>
      </c>
      <c r="G5183" s="29" t="s">
        <v>2083</v>
      </c>
      <c r="H5183" s="29" t="s">
        <v>2084</v>
      </c>
      <c r="I5183" s="29" t="s">
        <v>2083</v>
      </c>
    </row>
    <row r="5184" spans="1:9" x14ac:dyDescent="0.25">
      <c r="A5184" s="28" t="s">
        <v>4887</v>
      </c>
      <c r="B5184" s="28" t="s">
        <v>7941</v>
      </c>
      <c r="C5184" s="28" t="s">
        <v>3830</v>
      </c>
      <c r="D5184" s="28" t="s">
        <v>3831</v>
      </c>
      <c r="E5184" s="28" t="s">
        <v>7718</v>
      </c>
      <c r="F5184" s="29" t="s">
        <v>2455</v>
      </c>
      <c r="G5184" s="29" t="s">
        <v>2083</v>
      </c>
      <c r="H5184" s="29" t="s">
        <v>2084</v>
      </c>
      <c r="I5184" s="29" t="s">
        <v>2083</v>
      </c>
    </row>
    <row r="5185" spans="1:9" x14ac:dyDescent="0.25">
      <c r="A5185" s="28" t="s">
        <v>4887</v>
      </c>
      <c r="B5185" s="28" t="s">
        <v>7942</v>
      </c>
      <c r="C5185" s="28" t="s">
        <v>4891</v>
      </c>
      <c r="D5185" s="28" t="s">
        <v>4891</v>
      </c>
      <c r="E5185" s="28" t="s">
        <v>7718</v>
      </c>
      <c r="F5185" s="29" t="s">
        <v>2191</v>
      </c>
      <c r="G5185" s="29" t="s">
        <v>2083</v>
      </c>
      <c r="H5185" s="29" t="s">
        <v>2084</v>
      </c>
      <c r="I5185" s="29" t="s">
        <v>2083</v>
      </c>
    </row>
    <row r="5186" spans="1:9" x14ac:dyDescent="0.25">
      <c r="A5186" s="28" t="s">
        <v>4887</v>
      </c>
      <c r="B5186" s="28" t="s">
        <v>7943</v>
      </c>
      <c r="C5186" s="28" t="s">
        <v>3971</v>
      </c>
      <c r="D5186" s="28" t="s">
        <v>2469</v>
      </c>
      <c r="E5186" s="28" t="s">
        <v>7718</v>
      </c>
      <c r="F5186" s="29" t="s">
        <v>2455</v>
      </c>
      <c r="G5186" s="29" t="s">
        <v>2083</v>
      </c>
      <c r="H5186" s="29" t="s">
        <v>2084</v>
      </c>
      <c r="I5186" s="29" t="s">
        <v>2083</v>
      </c>
    </row>
    <row r="5187" spans="1:9" x14ac:dyDescent="0.25">
      <c r="A5187" s="28" t="s">
        <v>4887</v>
      </c>
      <c r="B5187" s="28" t="s">
        <v>7944</v>
      </c>
      <c r="C5187" s="28" t="s">
        <v>7501</v>
      </c>
      <c r="D5187" s="28" t="s">
        <v>7502</v>
      </c>
      <c r="E5187" s="28" t="s">
        <v>7718</v>
      </c>
      <c r="F5187" s="29" t="s">
        <v>2191</v>
      </c>
      <c r="G5187" s="29" t="s">
        <v>2083</v>
      </c>
      <c r="H5187" s="29" t="s">
        <v>2084</v>
      </c>
      <c r="I5187" s="29" t="s">
        <v>2083</v>
      </c>
    </row>
    <row r="5188" spans="1:9" x14ac:dyDescent="0.25">
      <c r="A5188" s="28" t="s">
        <v>4887</v>
      </c>
      <c r="B5188" s="28" t="s">
        <v>7945</v>
      </c>
      <c r="C5188" s="28" t="s">
        <v>2435</v>
      </c>
      <c r="D5188" s="28" t="s">
        <v>2435</v>
      </c>
      <c r="E5188" s="28" t="s">
        <v>7718</v>
      </c>
      <c r="F5188" s="29" t="s">
        <v>2191</v>
      </c>
      <c r="G5188" s="29" t="s">
        <v>2083</v>
      </c>
      <c r="H5188" s="29" t="s">
        <v>2084</v>
      </c>
      <c r="I5188" s="29" t="s">
        <v>2083</v>
      </c>
    </row>
    <row r="5189" spans="1:9" x14ac:dyDescent="0.25">
      <c r="A5189" s="28" t="s">
        <v>4887</v>
      </c>
      <c r="B5189" s="28" t="s">
        <v>7946</v>
      </c>
      <c r="C5189" s="28" t="s">
        <v>3979</v>
      </c>
      <c r="D5189" s="28" t="s">
        <v>2475</v>
      </c>
      <c r="E5189" s="28" t="s">
        <v>7718</v>
      </c>
      <c r="F5189" s="29" t="s">
        <v>2191</v>
      </c>
      <c r="G5189" s="29" t="s">
        <v>2083</v>
      </c>
      <c r="H5189" s="29" t="s">
        <v>2084</v>
      </c>
      <c r="I5189" s="29" t="s">
        <v>2083</v>
      </c>
    </row>
    <row r="5190" spans="1:9" x14ac:dyDescent="0.25">
      <c r="A5190" s="28" t="s">
        <v>4887</v>
      </c>
      <c r="B5190" s="28" t="s">
        <v>7947</v>
      </c>
      <c r="C5190" s="28" t="s">
        <v>4823</v>
      </c>
      <c r="D5190" s="28" t="s">
        <v>2441</v>
      </c>
      <c r="E5190" s="28" t="s">
        <v>7718</v>
      </c>
      <c r="F5190" s="29" t="s">
        <v>2191</v>
      </c>
      <c r="G5190" s="29" t="s">
        <v>2083</v>
      </c>
      <c r="H5190" s="29" t="s">
        <v>2084</v>
      </c>
      <c r="I5190" s="29" t="s">
        <v>2083</v>
      </c>
    </row>
    <row r="5191" spans="1:9" x14ac:dyDescent="0.25">
      <c r="A5191" s="28" t="s">
        <v>4887</v>
      </c>
      <c r="B5191" s="28" t="s">
        <v>7948</v>
      </c>
      <c r="C5191" s="28" t="s">
        <v>4826</v>
      </c>
      <c r="D5191" s="28" t="s">
        <v>2189</v>
      </c>
      <c r="E5191" s="28" t="s">
        <v>7275</v>
      </c>
      <c r="F5191" s="29" t="s">
        <v>2191</v>
      </c>
      <c r="G5191" s="29" t="s">
        <v>2083</v>
      </c>
      <c r="H5191" s="29" t="s">
        <v>2084</v>
      </c>
      <c r="I5191" s="29" t="s">
        <v>2083</v>
      </c>
    </row>
    <row r="5192" spans="1:9" x14ac:dyDescent="0.25">
      <c r="A5192" s="28" t="s">
        <v>4887</v>
      </c>
      <c r="B5192" s="28" t="s">
        <v>7949</v>
      </c>
      <c r="C5192" s="28" t="s">
        <v>3854</v>
      </c>
      <c r="D5192" s="28" t="s">
        <v>2198</v>
      </c>
      <c r="E5192" s="28" t="s">
        <v>7275</v>
      </c>
      <c r="F5192" s="29" t="s">
        <v>2198</v>
      </c>
      <c r="G5192" s="29" t="s">
        <v>2083</v>
      </c>
      <c r="H5192" s="29" t="s">
        <v>2084</v>
      </c>
      <c r="I5192" s="29" t="s">
        <v>2083</v>
      </c>
    </row>
    <row r="5193" spans="1:9" x14ac:dyDescent="0.25">
      <c r="A5193" s="28" t="s">
        <v>4887</v>
      </c>
      <c r="B5193" s="28" t="s">
        <v>7950</v>
      </c>
      <c r="C5193" s="28" t="s">
        <v>3864</v>
      </c>
      <c r="D5193" s="28" t="s">
        <v>3347</v>
      </c>
      <c r="E5193" s="28" t="s">
        <v>7275</v>
      </c>
      <c r="F5193" s="29" t="s">
        <v>2191</v>
      </c>
      <c r="G5193" s="29" t="s">
        <v>2083</v>
      </c>
      <c r="H5193" s="29" t="s">
        <v>2084</v>
      </c>
      <c r="I5193" s="29" t="s">
        <v>2083</v>
      </c>
    </row>
    <row r="5194" spans="1:9" x14ac:dyDescent="0.25">
      <c r="A5194" s="28" t="s">
        <v>4887</v>
      </c>
      <c r="B5194" s="28" t="s">
        <v>7951</v>
      </c>
      <c r="C5194" s="28" t="s">
        <v>2116</v>
      </c>
      <c r="D5194" s="28" t="s">
        <v>2501</v>
      </c>
      <c r="E5194" s="28" t="s">
        <v>7275</v>
      </c>
      <c r="F5194" s="29" t="s">
        <v>2452</v>
      </c>
      <c r="G5194" s="29" t="s">
        <v>2083</v>
      </c>
      <c r="H5194" s="29" t="s">
        <v>2084</v>
      </c>
      <c r="I5194" s="29" t="s">
        <v>2083</v>
      </c>
    </row>
    <row r="5195" spans="1:9" x14ac:dyDescent="0.25">
      <c r="A5195" s="28" t="s">
        <v>4887</v>
      </c>
      <c r="B5195" s="28" t="s">
        <v>7952</v>
      </c>
      <c r="C5195" s="28" t="s">
        <v>3971</v>
      </c>
      <c r="D5195" s="28" t="s">
        <v>2469</v>
      </c>
      <c r="E5195" s="28" t="s">
        <v>7275</v>
      </c>
      <c r="F5195" s="29" t="s">
        <v>2455</v>
      </c>
      <c r="G5195" s="29" t="s">
        <v>2083</v>
      </c>
      <c r="H5195" s="29" t="s">
        <v>2084</v>
      </c>
      <c r="I5195" s="29" t="s">
        <v>2083</v>
      </c>
    </row>
    <row r="5196" spans="1:9" x14ac:dyDescent="0.25">
      <c r="A5196" s="28" t="s">
        <v>4887</v>
      </c>
      <c r="B5196" s="28" t="s">
        <v>7953</v>
      </c>
      <c r="C5196" s="28" t="s">
        <v>2435</v>
      </c>
      <c r="D5196" s="28" t="s">
        <v>2435</v>
      </c>
      <c r="E5196" s="28" t="s">
        <v>7275</v>
      </c>
      <c r="F5196" s="29" t="s">
        <v>2191</v>
      </c>
      <c r="G5196" s="29" t="s">
        <v>2083</v>
      </c>
      <c r="H5196" s="29" t="s">
        <v>2084</v>
      </c>
      <c r="I5196" s="29" t="s">
        <v>2083</v>
      </c>
    </row>
    <row r="5197" spans="1:9" x14ac:dyDescent="0.25">
      <c r="A5197" s="28" t="s">
        <v>4887</v>
      </c>
      <c r="B5197" s="28" t="s">
        <v>7954</v>
      </c>
      <c r="C5197" s="28" t="s">
        <v>3979</v>
      </c>
      <c r="D5197" s="28" t="s">
        <v>2475</v>
      </c>
      <c r="E5197" s="28" t="s">
        <v>7275</v>
      </c>
      <c r="F5197" s="29" t="s">
        <v>2191</v>
      </c>
      <c r="G5197" s="29" t="s">
        <v>2083</v>
      </c>
      <c r="H5197" s="29" t="s">
        <v>2084</v>
      </c>
      <c r="I5197" s="29" t="s">
        <v>2083</v>
      </c>
    </row>
    <row r="5198" spans="1:9" x14ac:dyDescent="0.25">
      <c r="A5198" s="28" t="s">
        <v>4887</v>
      </c>
      <c r="B5198" s="28" t="s">
        <v>7955</v>
      </c>
      <c r="C5198" s="28" t="s">
        <v>4828</v>
      </c>
      <c r="D5198" s="28" t="s">
        <v>2438</v>
      </c>
      <c r="E5198" s="28" t="s">
        <v>7275</v>
      </c>
      <c r="F5198" s="29" t="s">
        <v>2191</v>
      </c>
      <c r="G5198" s="29" t="s">
        <v>2083</v>
      </c>
      <c r="H5198" s="29" t="s">
        <v>2084</v>
      </c>
      <c r="I5198" s="29" t="s">
        <v>2083</v>
      </c>
    </row>
    <row r="5199" spans="1:9" x14ac:dyDescent="0.25">
      <c r="A5199" s="28" t="s">
        <v>4887</v>
      </c>
      <c r="B5199" s="28" t="s">
        <v>7956</v>
      </c>
      <c r="C5199" s="28" t="s">
        <v>4823</v>
      </c>
      <c r="D5199" s="28" t="s">
        <v>2441</v>
      </c>
      <c r="E5199" s="28" t="s">
        <v>7275</v>
      </c>
      <c r="F5199" s="29" t="s">
        <v>2191</v>
      </c>
      <c r="G5199" s="29" t="s">
        <v>2083</v>
      </c>
      <c r="H5199" s="29" t="s">
        <v>2084</v>
      </c>
      <c r="I5199" s="29" t="s">
        <v>2083</v>
      </c>
    </row>
    <row r="5200" spans="1:9" x14ac:dyDescent="0.25">
      <c r="A5200" s="28" t="s">
        <v>4887</v>
      </c>
      <c r="B5200" s="28" t="s">
        <v>7957</v>
      </c>
      <c r="C5200" s="28" t="s">
        <v>3973</v>
      </c>
      <c r="D5200" s="28" t="s">
        <v>2569</v>
      </c>
      <c r="E5200" s="28" t="s">
        <v>7275</v>
      </c>
      <c r="F5200" s="29" t="s">
        <v>2198</v>
      </c>
      <c r="G5200" s="29" t="s">
        <v>2083</v>
      </c>
      <c r="H5200" s="29" t="s">
        <v>2084</v>
      </c>
      <c r="I5200" s="29" t="s">
        <v>2083</v>
      </c>
    </row>
    <row r="5201" spans="1:9" x14ac:dyDescent="0.25">
      <c r="A5201" s="28" t="s">
        <v>4887</v>
      </c>
      <c r="B5201" s="28" t="s">
        <v>7958</v>
      </c>
      <c r="C5201" s="28" t="s">
        <v>3916</v>
      </c>
      <c r="D5201" s="28" t="s">
        <v>2477</v>
      </c>
      <c r="E5201" s="28" t="s">
        <v>7275</v>
      </c>
      <c r="F5201" s="29" t="s">
        <v>2478</v>
      </c>
      <c r="G5201" s="29" t="s">
        <v>2083</v>
      </c>
      <c r="H5201" s="29" t="s">
        <v>2084</v>
      </c>
      <c r="I5201" s="29" t="s">
        <v>2083</v>
      </c>
    </row>
    <row r="5202" spans="1:9" x14ac:dyDescent="0.25">
      <c r="A5202" s="28" t="s">
        <v>4887</v>
      </c>
      <c r="B5202" s="28" t="s">
        <v>7959</v>
      </c>
      <c r="C5202" s="28" t="s">
        <v>3929</v>
      </c>
      <c r="D5202" s="28" t="s">
        <v>3408</v>
      </c>
      <c r="E5202" s="28" t="s">
        <v>2179</v>
      </c>
      <c r="F5202" s="29" t="s">
        <v>2452</v>
      </c>
      <c r="G5202" s="29" t="s">
        <v>2167</v>
      </c>
      <c r="H5202" s="29" t="s">
        <v>2179</v>
      </c>
      <c r="I5202" s="29" t="s">
        <v>2167</v>
      </c>
    </row>
    <row r="5203" spans="1:9" x14ac:dyDescent="0.25">
      <c r="A5203" s="28" t="s">
        <v>4887</v>
      </c>
      <c r="B5203" s="28" t="s">
        <v>7960</v>
      </c>
      <c r="C5203" s="28" t="s">
        <v>4826</v>
      </c>
      <c r="D5203" s="28" t="s">
        <v>2189</v>
      </c>
      <c r="E5203" s="28" t="s">
        <v>7169</v>
      </c>
      <c r="F5203" s="29" t="s">
        <v>2191</v>
      </c>
      <c r="G5203" s="29" t="s">
        <v>2083</v>
      </c>
      <c r="H5203" s="29" t="s">
        <v>2084</v>
      </c>
      <c r="I5203" s="29" t="s">
        <v>2083</v>
      </c>
    </row>
    <row r="5204" spans="1:9" x14ac:dyDescent="0.25">
      <c r="A5204" s="28" t="s">
        <v>4887</v>
      </c>
      <c r="B5204" s="28" t="s">
        <v>7961</v>
      </c>
      <c r="C5204" s="28" t="s">
        <v>5152</v>
      </c>
      <c r="D5204" s="28" t="s">
        <v>5152</v>
      </c>
      <c r="E5204" s="28" t="s">
        <v>7169</v>
      </c>
      <c r="F5204" s="29" t="s">
        <v>2191</v>
      </c>
      <c r="G5204" s="29" t="s">
        <v>2083</v>
      </c>
      <c r="H5204" s="29" t="s">
        <v>2084</v>
      </c>
      <c r="I5204" s="29" t="s">
        <v>2083</v>
      </c>
    </row>
    <row r="5205" spans="1:9" x14ac:dyDescent="0.25">
      <c r="A5205" s="28" t="s">
        <v>4887</v>
      </c>
      <c r="B5205" s="28" t="s">
        <v>7962</v>
      </c>
      <c r="C5205" s="28" t="s">
        <v>5876</v>
      </c>
      <c r="D5205" s="28" t="s">
        <v>5876</v>
      </c>
      <c r="E5205" s="28" t="s">
        <v>7169</v>
      </c>
      <c r="F5205" s="29" t="s">
        <v>3023</v>
      </c>
      <c r="G5205" s="29" t="s">
        <v>2083</v>
      </c>
      <c r="H5205" s="29" t="s">
        <v>2084</v>
      </c>
      <c r="I5205" s="29" t="s">
        <v>2083</v>
      </c>
    </row>
    <row r="5206" spans="1:9" x14ac:dyDescent="0.25">
      <c r="A5206" s="28" t="s">
        <v>4887</v>
      </c>
      <c r="B5206" s="28" t="s">
        <v>7963</v>
      </c>
      <c r="C5206" s="28" t="s">
        <v>3854</v>
      </c>
      <c r="D5206" s="28" t="s">
        <v>2198</v>
      </c>
      <c r="E5206" s="28" t="s">
        <v>7169</v>
      </c>
      <c r="F5206" s="29" t="s">
        <v>2198</v>
      </c>
      <c r="G5206" s="29" t="s">
        <v>2083</v>
      </c>
      <c r="H5206" s="29" t="s">
        <v>2084</v>
      </c>
      <c r="I5206" s="29" t="s">
        <v>2083</v>
      </c>
    </row>
    <row r="5207" spans="1:9" x14ac:dyDescent="0.25">
      <c r="A5207" s="28" t="s">
        <v>4887</v>
      </c>
      <c r="B5207" s="28" t="s">
        <v>7964</v>
      </c>
      <c r="C5207" s="28" t="s">
        <v>2116</v>
      </c>
      <c r="D5207" s="28" t="s">
        <v>2501</v>
      </c>
      <c r="E5207" s="28" t="s">
        <v>7169</v>
      </c>
      <c r="F5207" s="29" t="s">
        <v>2452</v>
      </c>
      <c r="G5207" s="29" t="s">
        <v>2083</v>
      </c>
      <c r="H5207" s="29" t="s">
        <v>2084</v>
      </c>
      <c r="I5207" s="29" t="s">
        <v>2083</v>
      </c>
    </row>
    <row r="5208" spans="1:9" x14ac:dyDescent="0.25">
      <c r="A5208" s="28" t="s">
        <v>4887</v>
      </c>
      <c r="B5208" s="28" t="s">
        <v>7965</v>
      </c>
      <c r="C5208" s="28" t="s">
        <v>2435</v>
      </c>
      <c r="D5208" s="28" t="s">
        <v>2435</v>
      </c>
      <c r="E5208" s="28" t="s">
        <v>7169</v>
      </c>
      <c r="F5208" s="29" t="s">
        <v>2191</v>
      </c>
      <c r="G5208" s="29" t="s">
        <v>2083</v>
      </c>
      <c r="H5208" s="29" t="s">
        <v>2084</v>
      </c>
      <c r="I5208" s="29" t="s">
        <v>2083</v>
      </c>
    </row>
    <row r="5209" spans="1:9" x14ac:dyDescent="0.25">
      <c r="A5209" s="28" t="s">
        <v>4887</v>
      </c>
      <c r="B5209" s="28" t="s">
        <v>7966</v>
      </c>
      <c r="C5209" s="28" t="s">
        <v>3979</v>
      </c>
      <c r="D5209" s="28" t="s">
        <v>2475</v>
      </c>
      <c r="E5209" s="28" t="s">
        <v>7169</v>
      </c>
      <c r="F5209" s="29" t="s">
        <v>2191</v>
      </c>
      <c r="G5209" s="29" t="s">
        <v>2083</v>
      </c>
      <c r="H5209" s="29" t="s">
        <v>2084</v>
      </c>
      <c r="I5209" s="29" t="s">
        <v>2083</v>
      </c>
    </row>
    <row r="5210" spans="1:9" x14ac:dyDescent="0.25">
      <c r="A5210" s="28" t="s">
        <v>4887</v>
      </c>
      <c r="B5210" s="28" t="s">
        <v>7967</v>
      </c>
      <c r="C5210" s="28" t="s">
        <v>4828</v>
      </c>
      <c r="D5210" s="28" t="s">
        <v>2438</v>
      </c>
      <c r="E5210" s="28" t="s">
        <v>7169</v>
      </c>
      <c r="F5210" s="29" t="s">
        <v>2191</v>
      </c>
      <c r="G5210" s="29" t="s">
        <v>2083</v>
      </c>
      <c r="H5210" s="29" t="s">
        <v>2084</v>
      </c>
      <c r="I5210" s="29" t="s">
        <v>2083</v>
      </c>
    </row>
    <row r="5211" spans="1:9" x14ac:dyDescent="0.25">
      <c r="A5211" s="28" t="s">
        <v>4887</v>
      </c>
      <c r="B5211" s="28" t="s">
        <v>7968</v>
      </c>
      <c r="C5211" s="28" t="s">
        <v>4826</v>
      </c>
      <c r="D5211" s="28" t="s">
        <v>2189</v>
      </c>
      <c r="E5211" s="28" t="s">
        <v>7169</v>
      </c>
      <c r="F5211" s="29" t="s">
        <v>2191</v>
      </c>
      <c r="G5211" s="29" t="s">
        <v>2083</v>
      </c>
      <c r="H5211" s="29" t="s">
        <v>2084</v>
      </c>
      <c r="I5211" s="29" t="s">
        <v>2083</v>
      </c>
    </row>
    <row r="5212" spans="1:9" x14ac:dyDescent="0.25">
      <c r="A5212" s="28" t="s">
        <v>4887</v>
      </c>
      <c r="B5212" s="28" t="s">
        <v>7969</v>
      </c>
      <c r="C5212" s="28" t="s">
        <v>5152</v>
      </c>
      <c r="D5212" s="28" t="s">
        <v>5152</v>
      </c>
      <c r="E5212" s="28" t="s">
        <v>7169</v>
      </c>
      <c r="F5212" s="29" t="s">
        <v>2191</v>
      </c>
      <c r="G5212" s="29" t="s">
        <v>2083</v>
      </c>
      <c r="H5212" s="29" t="s">
        <v>2084</v>
      </c>
      <c r="I5212" s="29" t="s">
        <v>2083</v>
      </c>
    </row>
    <row r="5213" spans="1:9" x14ac:dyDescent="0.25">
      <c r="A5213" s="28" t="s">
        <v>4887</v>
      </c>
      <c r="B5213" s="28" t="s">
        <v>7970</v>
      </c>
      <c r="C5213" s="28" t="s">
        <v>5876</v>
      </c>
      <c r="D5213" s="28" t="s">
        <v>5876</v>
      </c>
      <c r="E5213" s="28" t="s">
        <v>7169</v>
      </c>
      <c r="F5213" s="29" t="s">
        <v>3023</v>
      </c>
      <c r="G5213" s="29" t="s">
        <v>2083</v>
      </c>
      <c r="H5213" s="29" t="s">
        <v>2084</v>
      </c>
      <c r="I5213" s="29" t="s">
        <v>2083</v>
      </c>
    </row>
    <row r="5214" spans="1:9" x14ac:dyDescent="0.25">
      <c r="A5214" s="28" t="s">
        <v>4887</v>
      </c>
      <c r="B5214" s="28" t="s">
        <v>7971</v>
      </c>
      <c r="C5214" s="28" t="s">
        <v>3854</v>
      </c>
      <c r="D5214" s="28" t="s">
        <v>2198</v>
      </c>
      <c r="E5214" s="28" t="s">
        <v>7169</v>
      </c>
      <c r="F5214" s="29" t="s">
        <v>2198</v>
      </c>
      <c r="G5214" s="29" t="s">
        <v>2083</v>
      </c>
      <c r="H5214" s="29" t="s">
        <v>2084</v>
      </c>
      <c r="I5214" s="29" t="s">
        <v>2083</v>
      </c>
    </row>
    <row r="5215" spans="1:9" x14ac:dyDescent="0.25">
      <c r="A5215" s="28" t="s">
        <v>4887</v>
      </c>
      <c r="B5215" s="28" t="s">
        <v>7972</v>
      </c>
      <c r="C5215" s="28" t="s">
        <v>3864</v>
      </c>
      <c r="D5215" s="28" t="s">
        <v>3347</v>
      </c>
      <c r="E5215" s="28" t="s">
        <v>7169</v>
      </c>
      <c r="F5215" s="29" t="s">
        <v>2191</v>
      </c>
      <c r="G5215" s="29" t="s">
        <v>2083</v>
      </c>
      <c r="H5215" s="29" t="s">
        <v>2084</v>
      </c>
      <c r="I5215" s="29" t="s">
        <v>2083</v>
      </c>
    </row>
    <row r="5216" spans="1:9" x14ac:dyDescent="0.25">
      <c r="A5216" s="28" t="s">
        <v>4887</v>
      </c>
      <c r="B5216" s="28" t="s">
        <v>7973</v>
      </c>
      <c r="C5216" s="28" t="s">
        <v>3830</v>
      </c>
      <c r="D5216" s="28" t="s">
        <v>3831</v>
      </c>
      <c r="E5216" s="28" t="s">
        <v>7169</v>
      </c>
      <c r="F5216" s="29" t="s">
        <v>2455</v>
      </c>
      <c r="G5216" s="29" t="s">
        <v>2083</v>
      </c>
      <c r="H5216" s="29" t="s">
        <v>2084</v>
      </c>
      <c r="I5216" s="29" t="s">
        <v>2083</v>
      </c>
    </row>
    <row r="5217" spans="1:9" x14ac:dyDescent="0.25">
      <c r="A5217" s="28" t="s">
        <v>4887</v>
      </c>
      <c r="B5217" s="28" t="s">
        <v>7974</v>
      </c>
      <c r="C5217" s="28" t="s">
        <v>2116</v>
      </c>
      <c r="D5217" s="28" t="s">
        <v>2501</v>
      </c>
      <c r="E5217" s="28" t="s">
        <v>7169</v>
      </c>
      <c r="F5217" s="29" t="s">
        <v>2452</v>
      </c>
      <c r="G5217" s="29" t="s">
        <v>2083</v>
      </c>
      <c r="H5217" s="29" t="s">
        <v>2084</v>
      </c>
      <c r="I5217" s="29" t="s">
        <v>2083</v>
      </c>
    </row>
    <row r="5218" spans="1:9" x14ac:dyDescent="0.25">
      <c r="A5218" s="28" t="s">
        <v>4887</v>
      </c>
      <c r="B5218" s="28" t="s">
        <v>7975</v>
      </c>
      <c r="C5218" s="28" t="s">
        <v>3971</v>
      </c>
      <c r="D5218" s="28" t="s">
        <v>2469</v>
      </c>
      <c r="E5218" s="28" t="s">
        <v>7169</v>
      </c>
      <c r="F5218" s="29" t="s">
        <v>2455</v>
      </c>
      <c r="G5218" s="29" t="s">
        <v>2083</v>
      </c>
      <c r="H5218" s="29" t="s">
        <v>2084</v>
      </c>
      <c r="I5218" s="29" t="s">
        <v>2083</v>
      </c>
    </row>
    <row r="5219" spans="1:9" x14ac:dyDescent="0.25">
      <c r="A5219" s="28" t="s">
        <v>4887</v>
      </c>
      <c r="B5219" s="28" t="s">
        <v>7976</v>
      </c>
      <c r="C5219" s="28" t="s">
        <v>2435</v>
      </c>
      <c r="D5219" s="28" t="s">
        <v>2435</v>
      </c>
      <c r="E5219" s="28" t="s">
        <v>7169</v>
      </c>
      <c r="F5219" s="29" t="s">
        <v>2191</v>
      </c>
      <c r="G5219" s="29" t="s">
        <v>2083</v>
      </c>
      <c r="H5219" s="29" t="s">
        <v>2084</v>
      </c>
      <c r="I5219" s="29" t="s">
        <v>2083</v>
      </c>
    </row>
    <row r="5220" spans="1:9" x14ac:dyDescent="0.25">
      <c r="A5220" s="28" t="s">
        <v>4887</v>
      </c>
      <c r="B5220" s="28" t="s">
        <v>7977</v>
      </c>
      <c r="C5220" s="28" t="s">
        <v>5189</v>
      </c>
      <c r="D5220" s="28" t="s">
        <v>5189</v>
      </c>
      <c r="E5220" s="28" t="s">
        <v>7169</v>
      </c>
      <c r="F5220" s="29" t="s">
        <v>2191</v>
      </c>
      <c r="G5220" s="29" t="s">
        <v>2083</v>
      </c>
      <c r="H5220" s="29" t="s">
        <v>2084</v>
      </c>
      <c r="I5220" s="29" t="s">
        <v>2083</v>
      </c>
    </row>
    <row r="5221" spans="1:9" x14ac:dyDescent="0.25">
      <c r="A5221" s="28" t="s">
        <v>4887</v>
      </c>
      <c r="B5221" s="28" t="s">
        <v>7978</v>
      </c>
      <c r="C5221" s="28" t="s">
        <v>6128</v>
      </c>
      <c r="D5221" s="28" t="s">
        <v>3044</v>
      </c>
      <c r="E5221" s="28" t="s">
        <v>7169</v>
      </c>
      <c r="F5221" s="29" t="s">
        <v>2483</v>
      </c>
      <c r="G5221" s="29" t="s">
        <v>2083</v>
      </c>
      <c r="H5221" s="29" t="s">
        <v>2084</v>
      </c>
      <c r="I5221" s="29" t="s">
        <v>2083</v>
      </c>
    </row>
    <row r="5222" spans="1:9" x14ac:dyDescent="0.25">
      <c r="A5222" s="28" t="s">
        <v>4887</v>
      </c>
      <c r="B5222" s="28" t="s">
        <v>7979</v>
      </c>
      <c r="C5222" s="28" t="s">
        <v>3979</v>
      </c>
      <c r="D5222" s="28" t="s">
        <v>2475</v>
      </c>
      <c r="E5222" s="28" t="s">
        <v>7169</v>
      </c>
      <c r="F5222" s="29" t="s">
        <v>2191</v>
      </c>
      <c r="G5222" s="29" t="s">
        <v>2083</v>
      </c>
      <c r="H5222" s="29" t="s">
        <v>2084</v>
      </c>
      <c r="I5222" s="29" t="s">
        <v>2083</v>
      </c>
    </row>
    <row r="5223" spans="1:9" x14ac:dyDescent="0.25">
      <c r="A5223" s="28" t="s">
        <v>4887</v>
      </c>
      <c r="B5223" s="28" t="s">
        <v>7980</v>
      </c>
      <c r="C5223" s="28" t="s">
        <v>4828</v>
      </c>
      <c r="D5223" s="28" t="s">
        <v>2438</v>
      </c>
      <c r="E5223" s="28" t="s">
        <v>7169</v>
      </c>
      <c r="F5223" s="29" t="s">
        <v>2191</v>
      </c>
      <c r="G5223" s="29" t="s">
        <v>2083</v>
      </c>
      <c r="H5223" s="29" t="s">
        <v>2084</v>
      </c>
      <c r="I5223" s="29" t="s">
        <v>2083</v>
      </c>
    </row>
    <row r="5224" spans="1:9" x14ac:dyDescent="0.25">
      <c r="A5224" s="28" t="s">
        <v>4887</v>
      </c>
      <c r="B5224" s="28" t="s">
        <v>7981</v>
      </c>
      <c r="C5224" s="28" t="s">
        <v>4823</v>
      </c>
      <c r="D5224" s="28" t="s">
        <v>2441</v>
      </c>
      <c r="E5224" s="28" t="s">
        <v>7169</v>
      </c>
      <c r="F5224" s="29" t="s">
        <v>2191</v>
      </c>
      <c r="G5224" s="29" t="s">
        <v>2083</v>
      </c>
      <c r="H5224" s="29" t="s">
        <v>2084</v>
      </c>
      <c r="I5224" s="29" t="s">
        <v>2083</v>
      </c>
    </row>
    <row r="5225" spans="1:9" x14ac:dyDescent="0.25">
      <c r="A5225" s="28" t="s">
        <v>4887</v>
      </c>
      <c r="B5225" s="28" t="s">
        <v>7982</v>
      </c>
      <c r="C5225" s="28" t="s">
        <v>3973</v>
      </c>
      <c r="D5225" s="28" t="s">
        <v>2569</v>
      </c>
      <c r="E5225" s="28" t="s">
        <v>7169</v>
      </c>
      <c r="F5225" s="29" t="s">
        <v>2198</v>
      </c>
      <c r="G5225" s="29" t="s">
        <v>2083</v>
      </c>
      <c r="H5225" s="29" t="s">
        <v>2084</v>
      </c>
      <c r="I5225" s="29" t="s">
        <v>2083</v>
      </c>
    </row>
    <row r="5226" spans="1:9" x14ac:dyDescent="0.25">
      <c r="A5226" s="28" t="s">
        <v>4887</v>
      </c>
      <c r="B5226" s="28" t="s">
        <v>7983</v>
      </c>
      <c r="C5226" s="28" t="s">
        <v>4826</v>
      </c>
      <c r="D5226" s="28" t="s">
        <v>2189</v>
      </c>
      <c r="E5226" s="28" t="s">
        <v>7169</v>
      </c>
      <c r="F5226" s="29" t="s">
        <v>2191</v>
      </c>
      <c r="G5226" s="29" t="s">
        <v>2083</v>
      </c>
      <c r="H5226" s="29" t="s">
        <v>2084</v>
      </c>
      <c r="I5226" s="29" t="s">
        <v>2083</v>
      </c>
    </row>
    <row r="5227" spans="1:9" x14ac:dyDescent="0.25">
      <c r="A5227" s="28" t="s">
        <v>4887</v>
      </c>
      <c r="B5227" s="28" t="s">
        <v>7984</v>
      </c>
      <c r="C5227" s="28" t="s">
        <v>5152</v>
      </c>
      <c r="D5227" s="28" t="s">
        <v>5152</v>
      </c>
      <c r="E5227" s="28" t="s">
        <v>7169</v>
      </c>
      <c r="F5227" s="29" t="s">
        <v>2191</v>
      </c>
      <c r="G5227" s="29" t="s">
        <v>2083</v>
      </c>
      <c r="H5227" s="29" t="s">
        <v>2084</v>
      </c>
      <c r="I5227" s="29" t="s">
        <v>2083</v>
      </c>
    </row>
    <row r="5228" spans="1:9" x14ac:dyDescent="0.25">
      <c r="A5228" s="28" t="s">
        <v>4887</v>
      </c>
      <c r="B5228" s="28" t="s">
        <v>7985</v>
      </c>
      <c r="C5228" s="28" t="s">
        <v>3854</v>
      </c>
      <c r="D5228" s="28" t="s">
        <v>2198</v>
      </c>
      <c r="E5228" s="28" t="s">
        <v>7169</v>
      </c>
      <c r="F5228" s="29" t="s">
        <v>2198</v>
      </c>
      <c r="G5228" s="29" t="s">
        <v>2083</v>
      </c>
      <c r="H5228" s="29" t="s">
        <v>2084</v>
      </c>
      <c r="I5228" s="29" t="s">
        <v>2083</v>
      </c>
    </row>
    <row r="5229" spans="1:9" x14ac:dyDescent="0.25">
      <c r="A5229" s="28" t="s">
        <v>4887</v>
      </c>
      <c r="B5229" s="28" t="s">
        <v>7986</v>
      </c>
      <c r="C5229" s="28" t="s">
        <v>3864</v>
      </c>
      <c r="D5229" s="28" t="s">
        <v>3347</v>
      </c>
      <c r="E5229" s="28" t="s">
        <v>7169</v>
      </c>
      <c r="F5229" s="29" t="s">
        <v>2191</v>
      </c>
      <c r="G5229" s="29" t="s">
        <v>2083</v>
      </c>
      <c r="H5229" s="29" t="s">
        <v>2084</v>
      </c>
      <c r="I5229" s="29" t="s">
        <v>2083</v>
      </c>
    </row>
    <row r="5230" spans="1:9" x14ac:dyDescent="0.25">
      <c r="A5230" s="28" t="s">
        <v>4887</v>
      </c>
      <c r="B5230" s="28" t="s">
        <v>7987</v>
      </c>
      <c r="C5230" s="28" t="s">
        <v>2116</v>
      </c>
      <c r="D5230" s="28" t="s">
        <v>2501</v>
      </c>
      <c r="E5230" s="28" t="s">
        <v>7169</v>
      </c>
      <c r="F5230" s="29" t="s">
        <v>2452</v>
      </c>
      <c r="G5230" s="29" t="s">
        <v>2083</v>
      </c>
      <c r="H5230" s="29" t="s">
        <v>2084</v>
      </c>
      <c r="I5230" s="29" t="s">
        <v>2083</v>
      </c>
    </row>
    <row r="5231" spans="1:9" x14ac:dyDescent="0.25">
      <c r="A5231" s="28" t="s">
        <v>4887</v>
      </c>
      <c r="B5231" s="28" t="s">
        <v>7988</v>
      </c>
      <c r="C5231" s="28" t="s">
        <v>3971</v>
      </c>
      <c r="D5231" s="28" t="s">
        <v>2469</v>
      </c>
      <c r="E5231" s="28" t="s">
        <v>7169</v>
      </c>
      <c r="F5231" s="29" t="s">
        <v>2455</v>
      </c>
      <c r="G5231" s="29" t="s">
        <v>2083</v>
      </c>
      <c r="H5231" s="29" t="s">
        <v>2084</v>
      </c>
      <c r="I5231" s="29" t="s">
        <v>2083</v>
      </c>
    </row>
    <row r="5232" spans="1:9" x14ac:dyDescent="0.25">
      <c r="A5232" s="28" t="s">
        <v>4887</v>
      </c>
      <c r="B5232" s="28" t="s">
        <v>7989</v>
      </c>
      <c r="C5232" s="28" t="s">
        <v>2435</v>
      </c>
      <c r="D5232" s="28" t="s">
        <v>2435</v>
      </c>
      <c r="E5232" s="28" t="s">
        <v>7169</v>
      </c>
      <c r="F5232" s="29" t="s">
        <v>2191</v>
      </c>
      <c r="G5232" s="29" t="s">
        <v>2083</v>
      </c>
      <c r="H5232" s="29" t="s">
        <v>2084</v>
      </c>
      <c r="I5232" s="29" t="s">
        <v>2083</v>
      </c>
    </row>
    <row r="5233" spans="1:9" x14ac:dyDescent="0.25">
      <c r="A5233" s="28" t="s">
        <v>4887</v>
      </c>
      <c r="B5233" s="28" t="s">
        <v>7990</v>
      </c>
      <c r="C5233" s="28" t="s">
        <v>5189</v>
      </c>
      <c r="D5233" s="28" t="s">
        <v>5189</v>
      </c>
      <c r="E5233" s="28" t="s">
        <v>7169</v>
      </c>
      <c r="F5233" s="29" t="s">
        <v>2191</v>
      </c>
      <c r="G5233" s="29" t="s">
        <v>2083</v>
      </c>
      <c r="H5233" s="29" t="s">
        <v>2084</v>
      </c>
      <c r="I5233" s="29" t="s">
        <v>2083</v>
      </c>
    </row>
    <row r="5234" spans="1:9" x14ac:dyDescent="0.25">
      <c r="A5234" s="28" t="s">
        <v>4887</v>
      </c>
      <c r="B5234" s="28" t="s">
        <v>7991</v>
      </c>
      <c r="C5234" s="28" t="s">
        <v>3979</v>
      </c>
      <c r="D5234" s="28" t="s">
        <v>2475</v>
      </c>
      <c r="E5234" s="28" t="s">
        <v>7169</v>
      </c>
      <c r="F5234" s="29" t="s">
        <v>2191</v>
      </c>
      <c r="G5234" s="29" t="s">
        <v>2083</v>
      </c>
      <c r="H5234" s="29" t="s">
        <v>2084</v>
      </c>
      <c r="I5234" s="29" t="s">
        <v>2083</v>
      </c>
    </row>
    <row r="5235" spans="1:9" x14ac:dyDescent="0.25">
      <c r="A5235" s="28" t="s">
        <v>4887</v>
      </c>
      <c r="B5235" s="28" t="s">
        <v>7992</v>
      </c>
      <c r="C5235" s="28" t="s">
        <v>4828</v>
      </c>
      <c r="D5235" s="28" t="s">
        <v>2438</v>
      </c>
      <c r="E5235" s="28" t="s">
        <v>7169</v>
      </c>
      <c r="F5235" s="29" t="s">
        <v>2191</v>
      </c>
      <c r="G5235" s="29" t="s">
        <v>2083</v>
      </c>
      <c r="H5235" s="29" t="s">
        <v>2084</v>
      </c>
      <c r="I5235" s="29" t="s">
        <v>2083</v>
      </c>
    </row>
    <row r="5236" spans="1:9" x14ac:dyDescent="0.25">
      <c r="A5236" s="28" t="s">
        <v>4887</v>
      </c>
      <c r="B5236" s="28" t="s">
        <v>7993</v>
      </c>
      <c r="C5236" s="28" t="s">
        <v>4823</v>
      </c>
      <c r="D5236" s="28" t="s">
        <v>2441</v>
      </c>
      <c r="E5236" s="28" t="s">
        <v>7169</v>
      </c>
      <c r="F5236" s="29" t="s">
        <v>2191</v>
      </c>
      <c r="G5236" s="29" t="s">
        <v>2083</v>
      </c>
      <c r="H5236" s="29" t="s">
        <v>2084</v>
      </c>
      <c r="I5236" s="29" t="s">
        <v>2083</v>
      </c>
    </row>
    <row r="5237" spans="1:9" x14ac:dyDescent="0.25">
      <c r="A5237" s="28" t="s">
        <v>4887</v>
      </c>
      <c r="B5237" s="28" t="s">
        <v>7994</v>
      </c>
      <c r="C5237" s="28" t="s">
        <v>3973</v>
      </c>
      <c r="D5237" s="28" t="s">
        <v>2569</v>
      </c>
      <c r="E5237" s="28" t="s">
        <v>7169</v>
      </c>
      <c r="F5237" s="29" t="s">
        <v>2198</v>
      </c>
      <c r="G5237" s="29" t="s">
        <v>2083</v>
      </c>
      <c r="H5237" s="29" t="s">
        <v>2084</v>
      </c>
      <c r="I5237" s="29" t="s">
        <v>2083</v>
      </c>
    </row>
    <row r="5238" spans="1:9" x14ac:dyDescent="0.25">
      <c r="A5238" s="28" t="s">
        <v>4887</v>
      </c>
      <c r="B5238" s="28" t="s">
        <v>7995</v>
      </c>
      <c r="C5238" s="28" t="s">
        <v>4826</v>
      </c>
      <c r="D5238" s="28" t="s">
        <v>2189</v>
      </c>
      <c r="E5238" s="28" t="s">
        <v>7169</v>
      </c>
      <c r="F5238" s="29" t="s">
        <v>2191</v>
      </c>
      <c r="G5238" s="29" t="s">
        <v>2083</v>
      </c>
      <c r="H5238" s="29" t="s">
        <v>2084</v>
      </c>
      <c r="I5238" s="29" t="s">
        <v>2083</v>
      </c>
    </row>
    <row r="5239" spans="1:9" x14ac:dyDescent="0.25">
      <c r="A5239" s="28" t="s">
        <v>4887</v>
      </c>
      <c r="B5239" s="28" t="s">
        <v>7996</v>
      </c>
      <c r="C5239" s="28" t="s">
        <v>3826</v>
      </c>
      <c r="D5239" s="28" t="s">
        <v>2547</v>
      </c>
      <c r="E5239" s="28" t="s">
        <v>7169</v>
      </c>
      <c r="F5239" s="29" t="s">
        <v>2455</v>
      </c>
      <c r="G5239" s="29" t="s">
        <v>2083</v>
      </c>
      <c r="H5239" s="29" t="s">
        <v>2084</v>
      </c>
      <c r="I5239" s="29" t="s">
        <v>2083</v>
      </c>
    </row>
    <row r="5240" spans="1:9" x14ac:dyDescent="0.25">
      <c r="A5240" s="28" t="s">
        <v>4887</v>
      </c>
      <c r="B5240" s="28" t="s">
        <v>7997</v>
      </c>
      <c r="C5240" s="28" t="s">
        <v>5152</v>
      </c>
      <c r="D5240" s="28" t="s">
        <v>5152</v>
      </c>
      <c r="E5240" s="28" t="s">
        <v>7169</v>
      </c>
      <c r="F5240" s="29" t="s">
        <v>2191</v>
      </c>
      <c r="G5240" s="29" t="s">
        <v>2083</v>
      </c>
      <c r="H5240" s="29" t="s">
        <v>2084</v>
      </c>
      <c r="I5240" s="29" t="s">
        <v>2083</v>
      </c>
    </row>
    <row r="5241" spans="1:9" x14ac:dyDescent="0.25">
      <c r="A5241" s="28" t="s">
        <v>4887</v>
      </c>
      <c r="B5241" s="28" t="s">
        <v>7998</v>
      </c>
      <c r="C5241" s="28" t="s">
        <v>5876</v>
      </c>
      <c r="D5241" s="28" t="s">
        <v>5876</v>
      </c>
      <c r="E5241" s="28" t="s">
        <v>7169</v>
      </c>
      <c r="F5241" s="29" t="s">
        <v>3023</v>
      </c>
      <c r="G5241" s="29" t="s">
        <v>2083</v>
      </c>
      <c r="H5241" s="29" t="s">
        <v>2084</v>
      </c>
      <c r="I5241" s="29" t="s">
        <v>2083</v>
      </c>
    </row>
    <row r="5242" spans="1:9" x14ac:dyDescent="0.25">
      <c r="A5242" s="28" t="s">
        <v>4887</v>
      </c>
      <c r="B5242" s="28" t="s">
        <v>7999</v>
      </c>
      <c r="C5242" s="28" t="s">
        <v>3854</v>
      </c>
      <c r="D5242" s="28" t="s">
        <v>2198</v>
      </c>
      <c r="E5242" s="28" t="s">
        <v>7169</v>
      </c>
      <c r="F5242" s="29" t="s">
        <v>2198</v>
      </c>
      <c r="G5242" s="29" t="s">
        <v>2083</v>
      </c>
      <c r="H5242" s="29" t="s">
        <v>2084</v>
      </c>
      <c r="I5242" s="29" t="s">
        <v>2083</v>
      </c>
    </row>
    <row r="5243" spans="1:9" x14ac:dyDescent="0.25">
      <c r="A5243" s="28" t="s">
        <v>4887</v>
      </c>
      <c r="B5243" s="28" t="s">
        <v>8000</v>
      </c>
      <c r="C5243" s="28" t="s">
        <v>2116</v>
      </c>
      <c r="D5243" s="28" t="s">
        <v>2501</v>
      </c>
      <c r="E5243" s="28" t="s">
        <v>7169</v>
      </c>
      <c r="F5243" s="29" t="s">
        <v>2452</v>
      </c>
      <c r="G5243" s="29" t="s">
        <v>2083</v>
      </c>
      <c r="H5243" s="29" t="s">
        <v>2084</v>
      </c>
      <c r="I5243" s="29" t="s">
        <v>2083</v>
      </c>
    </row>
    <row r="5244" spans="1:9" x14ac:dyDescent="0.25">
      <c r="A5244" s="28" t="s">
        <v>4887</v>
      </c>
      <c r="B5244" s="28" t="s">
        <v>8001</v>
      </c>
      <c r="C5244" s="28" t="s">
        <v>8002</v>
      </c>
      <c r="D5244" s="28" t="s">
        <v>8003</v>
      </c>
      <c r="E5244" s="28" t="s">
        <v>7169</v>
      </c>
      <c r="F5244" s="29" t="s">
        <v>2191</v>
      </c>
      <c r="G5244" s="29" t="s">
        <v>2083</v>
      </c>
      <c r="H5244" s="29" t="s">
        <v>2084</v>
      </c>
      <c r="I5244" s="29" t="s">
        <v>2083</v>
      </c>
    </row>
    <row r="5245" spans="1:9" x14ac:dyDescent="0.25">
      <c r="A5245" s="28" t="s">
        <v>4887</v>
      </c>
      <c r="B5245" s="28" t="s">
        <v>8004</v>
      </c>
      <c r="C5245" s="28" t="s">
        <v>3971</v>
      </c>
      <c r="D5245" s="28" t="s">
        <v>2469</v>
      </c>
      <c r="E5245" s="28" t="s">
        <v>7169</v>
      </c>
      <c r="F5245" s="29" t="s">
        <v>2455</v>
      </c>
      <c r="G5245" s="29" t="s">
        <v>2083</v>
      </c>
      <c r="H5245" s="29" t="s">
        <v>2084</v>
      </c>
      <c r="I5245" s="29" t="s">
        <v>2083</v>
      </c>
    </row>
    <row r="5246" spans="1:9" x14ac:dyDescent="0.25">
      <c r="A5246" s="28" t="s">
        <v>4887</v>
      </c>
      <c r="B5246" s="28" t="s">
        <v>8005</v>
      </c>
      <c r="C5246" s="28" t="s">
        <v>3979</v>
      </c>
      <c r="D5246" s="28" t="s">
        <v>2475</v>
      </c>
      <c r="E5246" s="28" t="s">
        <v>7169</v>
      </c>
      <c r="F5246" s="29" t="s">
        <v>2191</v>
      </c>
      <c r="G5246" s="29" t="s">
        <v>2083</v>
      </c>
      <c r="H5246" s="29" t="s">
        <v>2084</v>
      </c>
      <c r="I5246" s="29" t="s">
        <v>2083</v>
      </c>
    </row>
    <row r="5247" spans="1:9" x14ac:dyDescent="0.25">
      <c r="A5247" s="28" t="s">
        <v>4887</v>
      </c>
      <c r="B5247" s="28" t="s">
        <v>8006</v>
      </c>
      <c r="C5247" s="28" t="s">
        <v>4828</v>
      </c>
      <c r="D5247" s="28" t="s">
        <v>2438</v>
      </c>
      <c r="E5247" s="28" t="s">
        <v>7169</v>
      </c>
      <c r="F5247" s="29" t="s">
        <v>2191</v>
      </c>
      <c r="G5247" s="29" t="s">
        <v>2083</v>
      </c>
      <c r="H5247" s="29" t="s">
        <v>2084</v>
      </c>
      <c r="I5247" s="29" t="s">
        <v>2083</v>
      </c>
    </row>
    <row r="5248" spans="1:9" x14ac:dyDescent="0.25">
      <c r="A5248" s="28" t="s">
        <v>4887</v>
      </c>
      <c r="B5248" s="28" t="s">
        <v>8007</v>
      </c>
      <c r="C5248" s="28" t="s">
        <v>3973</v>
      </c>
      <c r="D5248" s="28" t="s">
        <v>2569</v>
      </c>
      <c r="E5248" s="28" t="s">
        <v>7169</v>
      </c>
      <c r="F5248" s="29" t="s">
        <v>2198</v>
      </c>
      <c r="G5248" s="29" t="s">
        <v>2083</v>
      </c>
      <c r="H5248" s="29" t="s">
        <v>2084</v>
      </c>
      <c r="I5248" s="29" t="s">
        <v>2083</v>
      </c>
    </row>
    <row r="5249" spans="1:9" x14ac:dyDescent="0.25">
      <c r="A5249" s="28" t="s">
        <v>4887</v>
      </c>
      <c r="B5249" s="28" t="s">
        <v>8008</v>
      </c>
      <c r="C5249" s="28" t="s">
        <v>8009</v>
      </c>
      <c r="D5249" s="28" t="s">
        <v>8010</v>
      </c>
      <c r="E5249" s="28" t="s">
        <v>7169</v>
      </c>
      <c r="F5249" s="29" t="s">
        <v>2191</v>
      </c>
      <c r="G5249" s="29" t="s">
        <v>2083</v>
      </c>
      <c r="H5249" s="29" t="s">
        <v>2084</v>
      </c>
      <c r="I5249" s="29" t="s">
        <v>2083</v>
      </c>
    </row>
    <row r="5250" spans="1:9" x14ac:dyDescent="0.25">
      <c r="A5250" s="28" t="s">
        <v>4887</v>
      </c>
      <c r="B5250" s="28" t="s">
        <v>8011</v>
      </c>
      <c r="C5250" s="28" t="s">
        <v>4826</v>
      </c>
      <c r="D5250" s="28" t="s">
        <v>2189</v>
      </c>
      <c r="E5250" s="28" t="s">
        <v>7169</v>
      </c>
      <c r="F5250" s="29" t="s">
        <v>2191</v>
      </c>
      <c r="G5250" s="29" t="s">
        <v>2083</v>
      </c>
      <c r="H5250" s="29" t="s">
        <v>2084</v>
      </c>
      <c r="I5250" s="29" t="s">
        <v>2083</v>
      </c>
    </row>
    <row r="5251" spans="1:9" x14ac:dyDescent="0.25">
      <c r="A5251" s="28" t="s">
        <v>4887</v>
      </c>
      <c r="B5251" s="28" t="s">
        <v>8012</v>
      </c>
      <c r="C5251" s="28" t="s">
        <v>5152</v>
      </c>
      <c r="D5251" s="28" t="s">
        <v>5152</v>
      </c>
      <c r="E5251" s="28" t="s">
        <v>7169</v>
      </c>
      <c r="F5251" s="29" t="s">
        <v>2191</v>
      </c>
      <c r="G5251" s="29" t="s">
        <v>2083</v>
      </c>
      <c r="H5251" s="29" t="s">
        <v>2084</v>
      </c>
      <c r="I5251" s="29" t="s">
        <v>2083</v>
      </c>
    </row>
    <row r="5252" spans="1:9" x14ac:dyDescent="0.25">
      <c r="A5252" s="28" t="s">
        <v>4887</v>
      </c>
      <c r="B5252" s="28" t="s">
        <v>8013</v>
      </c>
      <c r="C5252" s="28" t="s">
        <v>5876</v>
      </c>
      <c r="D5252" s="28" t="s">
        <v>5876</v>
      </c>
      <c r="E5252" s="28" t="s">
        <v>7169</v>
      </c>
      <c r="F5252" s="29" t="s">
        <v>3023</v>
      </c>
      <c r="G5252" s="29" t="s">
        <v>2083</v>
      </c>
      <c r="H5252" s="29" t="s">
        <v>2084</v>
      </c>
      <c r="I5252" s="29" t="s">
        <v>2083</v>
      </c>
    </row>
    <row r="5253" spans="1:9" x14ac:dyDescent="0.25">
      <c r="A5253" s="28" t="s">
        <v>4887</v>
      </c>
      <c r="B5253" s="28" t="s">
        <v>8014</v>
      </c>
      <c r="C5253" s="28" t="s">
        <v>3854</v>
      </c>
      <c r="D5253" s="28" t="s">
        <v>2198</v>
      </c>
      <c r="E5253" s="28" t="s">
        <v>7169</v>
      </c>
      <c r="F5253" s="29" t="s">
        <v>2198</v>
      </c>
      <c r="G5253" s="29" t="s">
        <v>2083</v>
      </c>
      <c r="H5253" s="29" t="s">
        <v>2084</v>
      </c>
      <c r="I5253" s="29" t="s">
        <v>2083</v>
      </c>
    </row>
    <row r="5254" spans="1:9" x14ac:dyDescent="0.25">
      <c r="A5254" s="28" t="s">
        <v>4887</v>
      </c>
      <c r="B5254" s="28" t="s">
        <v>8015</v>
      </c>
      <c r="C5254" s="28" t="s">
        <v>3864</v>
      </c>
      <c r="D5254" s="28" t="s">
        <v>3347</v>
      </c>
      <c r="E5254" s="28" t="s">
        <v>7169</v>
      </c>
      <c r="F5254" s="29" t="s">
        <v>2191</v>
      </c>
      <c r="G5254" s="29" t="s">
        <v>2083</v>
      </c>
      <c r="H5254" s="29" t="s">
        <v>2084</v>
      </c>
      <c r="I5254" s="29" t="s">
        <v>2083</v>
      </c>
    </row>
    <row r="5255" spans="1:9" x14ac:dyDescent="0.25">
      <c r="A5255" s="28" t="s">
        <v>4887</v>
      </c>
      <c r="B5255" s="28" t="s">
        <v>8016</v>
      </c>
      <c r="C5255" s="28" t="s">
        <v>3830</v>
      </c>
      <c r="D5255" s="28" t="s">
        <v>3831</v>
      </c>
      <c r="E5255" s="28" t="s">
        <v>7169</v>
      </c>
      <c r="F5255" s="29" t="s">
        <v>2455</v>
      </c>
      <c r="G5255" s="29" t="s">
        <v>2083</v>
      </c>
      <c r="H5255" s="29" t="s">
        <v>2084</v>
      </c>
      <c r="I5255" s="29" t="s">
        <v>2083</v>
      </c>
    </row>
    <row r="5256" spans="1:9" x14ac:dyDescent="0.25">
      <c r="A5256" s="28" t="s">
        <v>4887</v>
      </c>
      <c r="B5256" s="28" t="s">
        <v>8017</v>
      </c>
      <c r="C5256" s="28" t="s">
        <v>2116</v>
      </c>
      <c r="D5256" s="28" t="s">
        <v>2501</v>
      </c>
      <c r="E5256" s="28" t="s">
        <v>7169</v>
      </c>
      <c r="F5256" s="29" t="s">
        <v>2452</v>
      </c>
      <c r="G5256" s="29" t="s">
        <v>2083</v>
      </c>
      <c r="H5256" s="29" t="s">
        <v>2084</v>
      </c>
      <c r="I5256" s="29" t="s">
        <v>2083</v>
      </c>
    </row>
    <row r="5257" spans="1:9" x14ac:dyDescent="0.25">
      <c r="A5257" s="28" t="s">
        <v>4887</v>
      </c>
      <c r="B5257" s="28" t="s">
        <v>8018</v>
      </c>
      <c r="C5257" s="28" t="s">
        <v>4891</v>
      </c>
      <c r="D5257" s="28" t="s">
        <v>4891</v>
      </c>
      <c r="E5257" s="28" t="s">
        <v>7169</v>
      </c>
      <c r="F5257" s="29" t="s">
        <v>2191</v>
      </c>
      <c r="G5257" s="29" t="s">
        <v>2083</v>
      </c>
      <c r="H5257" s="29" t="s">
        <v>2084</v>
      </c>
      <c r="I5257" s="29" t="s">
        <v>2083</v>
      </c>
    </row>
    <row r="5258" spans="1:9" x14ac:dyDescent="0.25">
      <c r="A5258" s="28" t="s">
        <v>4887</v>
      </c>
      <c r="B5258" s="28" t="s">
        <v>8019</v>
      </c>
      <c r="C5258" s="28" t="s">
        <v>3971</v>
      </c>
      <c r="D5258" s="28" t="s">
        <v>2469</v>
      </c>
      <c r="E5258" s="28" t="s">
        <v>7169</v>
      </c>
      <c r="F5258" s="29" t="s">
        <v>2455</v>
      </c>
      <c r="G5258" s="29" t="s">
        <v>2083</v>
      </c>
      <c r="H5258" s="29" t="s">
        <v>2084</v>
      </c>
      <c r="I5258" s="29" t="s">
        <v>2083</v>
      </c>
    </row>
    <row r="5259" spans="1:9" x14ac:dyDescent="0.25">
      <c r="A5259" s="28" t="s">
        <v>4887</v>
      </c>
      <c r="B5259" s="28" t="s">
        <v>8020</v>
      </c>
      <c r="C5259" s="28" t="s">
        <v>2435</v>
      </c>
      <c r="D5259" s="28" t="s">
        <v>2435</v>
      </c>
      <c r="E5259" s="28" t="s">
        <v>7169</v>
      </c>
      <c r="F5259" s="29" t="s">
        <v>2191</v>
      </c>
      <c r="G5259" s="29" t="s">
        <v>2083</v>
      </c>
      <c r="H5259" s="29" t="s">
        <v>2084</v>
      </c>
      <c r="I5259" s="29" t="s">
        <v>2083</v>
      </c>
    </row>
    <row r="5260" spans="1:9" x14ac:dyDescent="0.25">
      <c r="A5260" s="28" t="s">
        <v>4887</v>
      </c>
      <c r="B5260" s="28" t="s">
        <v>8021</v>
      </c>
      <c r="C5260" s="28" t="s">
        <v>6128</v>
      </c>
      <c r="D5260" s="28" t="s">
        <v>3044</v>
      </c>
      <c r="E5260" s="28" t="s">
        <v>7169</v>
      </c>
      <c r="F5260" s="29" t="s">
        <v>2483</v>
      </c>
      <c r="G5260" s="29" t="s">
        <v>2083</v>
      </c>
      <c r="H5260" s="29" t="s">
        <v>2084</v>
      </c>
      <c r="I5260" s="29" t="s">
        <v>2083</v>
      </c>
    </row>
    <row r="5261" spans="1:9" x14ac:dyDescent="0.25">
      <c r="A5261" s="28" t="s">
        <v>4887</v>
      </c>
      <c r="B5261" s="28" t="s">
        <v>8022</v>
      </c>
      <c r="C5261" s="28" t="s">
        <v>3979</v>
      </c>
      <c r="D5261" s="28" t="s">
        <v>2475</v>
      </c>
      <c r="E5261" s="28" t="s">
        <v>7169</v>
      </c>
      <c r="F5261" s="29" t="s">
        <v>2191</v>
      </c>
      <c r="G5261" s="29" t="s">
        <v>2083</v>
      </c>
      <c r="H5261" s="29" t="s">
        <v>2084</v>
      </c>
      <c r="I5261" s="29" t="s">
        <v>2083</v>
      </c>
    </row>
    <row r="5262" spans="1:9" x14ac:dyDescent="0.25">
      <c r="A5262" s="28" t="s">
        <v>4887</v>
      </c>
      <c r="B5262" s="28" t="s">
        <v>8023</v>
      </c>
      <c r="C5262" s="28" t="s">
        <v>4828</v>
      </c>
      <c r="D5262" s="28" t="s">
        <v>2438</v>
      </c>
      <c r="E5262" s="28" t="s">
        <v>7169</v>
      </c>
      <c r="F5262" s="29" t="s">
        <v>2191</v>
      </c>
      <c r="G5262" s="29" t="s">
        <v>2083</v>
      </c>
      <c r="H5262" s="29" t="s">
        <v>2084</v>
      </c>
      <c r="I5262" s="29" t="s">
        <v>2083</v>
      </c>
    </row>
    <row r="5263" spans="1:9" x14ac:dyDescent="0.25">
      <c r="A5263" s="28" t="s">
        <v>4887</v>
      </c>
      <c r="B5263" s="28" t="s">
        <v>8024</v>
      </c>
      <c r="C5263" s="28" t="s">
        <v>4823</v>
      </c>
      <c r="D5263" s="28" t="s">
        <v>2441</v>
      </c>
      <c r="E5263" s="28" t="s">
        <v>7169</v>
      </c>
      <c r="F5263" s="29" t="s">
        <v>2191</v>
      </c>
      <c r="G5263" s="29" t="s">
        <v>2083</v>
      </c>
      <c r="H5263" s="29" t="s">
        <v>2084</v>
      </c>
      <c r="I5263" s="29" t="s">
        <v>2083</v>
      </c>
    </row>
    <row r="5264" spans="1:9" x14ac:dyDescent="0.25">
      <c r="A5264" s="28" t="s">
        <v>4887</v>
      </c>
      <c r="B5264" s="28" t="s">
        <v>8025</v>
      </c>
      <c r="C5264" s="28" t="s">
        <v>3973</v>
      </c>
      <c r="D5264" s="28" t="s">
        <v>2569</v>
      </c>
      <c r="E5264" s="28" t="s">
        <v>7169</v>
      </c>
      <c r="F5264" s="29" t="s">
        <v>2198</v>
      </c>
      <c r="G5264" s="29" t="s">
        <v>2083</v>
      </c>
      <c r="H5264" s="29" t="s">
        <v>2084</v>
      </c>
      <c r="I5264" s="29" t="s">
        <v>2083</v>
      </c>
    </row>
    <row r="5265" spans="1:9" x14ac:dyDescent="0.25">
      <c r="A5265" s="28" t="s">
        <v>4887</v>
      </c>
      <c r="B5265" s="28" t="s">
        <v>8026</v>
      </c>
      <c r="C5265" s="28" t="s">
        <v>3916</v>
      </c>
      <c r="D5265" s="28" t="s">
        <v>2477</v>
      </c>
      <c r="E5265" s="28" t="s">
        <v>7169</v>
      </c>
      <c r="F5265" s="29" t="s">
        <v>2478</v>
      </c>
      <c r="G5265" s="29" t="s">
        <v>2083</v>
      </c>
      <c r="H5265" s="29" t="s">
        <v>2084</v>
      </c>
      <c r="I5265" s="29" t="s">
        <v>2083</v>
      </c>
    </row>
    <row r="5266" spans="1:9" x14ac:dyDescent="0.25">
      <c r="A5266" s="28" t="s">
        <v>4887</v>
      </c>
      <c r="B5266" s="28" t="s">
        <v>8027</v>
      </c>
      <c r="C5266" s="28" t="s">
        <v>4826</v>
      </c>
      <c r="D5266" s="28" t="s">
        <v>2189</v>
      </c>
      <c r="E5266" s="28" t="s">
        <v>7169</v>
      </c>
      <c r="F5266" s="29" t="s">
        <v>2191</v>
      </c>
      <c r="G5266" s="29" t="s">
        <v>2083</v>
      </c>
      <c r="H5266" s="29" t="s">
        <v>2084</v>
      </c>
      <c r="I5266" s="29" t="s">
        <v>2083</v>
      </c>
    </row>
    <row r="5267" spans="1:9" x14ac:dyDescent="0.25">
      <c r="A5267" s="28" t="s">
        <v>4887</v>
      </c>
      <c r="B5267" s="28" t="s">
        <v>8028</v>
      </c>
      <c r="C5267" s="28" t="s">
        <v>5152</v>
      </c>
      <c r="D5267" s="28" t="s">
        <v>5152</v>
      </c>
      <c r="E5267" s="28" t="s">
        <v>7169</v>
      </c>
      <c r="F5267" s="29" t="s">
        <v>2191</v>
      </c>
      <c r="G5267" s="29" t="s">
        <v>2083</v>
      </c>
      <c r="H5267" s="29" t="s">
        <v>2084</v>
      </c>
      <c r="I5267" s="29" t="s">
        <v>2083</v>
      </c>
    </row>
    <row r="5268" spans="1:9" x14ac:dyDescent="0.25">
      <c r="A5268" s="28" t="s">
        <v>4887</v>
      </c>
      <c r="B5268" s="28" t="s">
        <v>8029</v>
      </c>
      <c r="C5268" s="28" t="s">
        <v>3854</v>
      </c>
      <c r="D5268" s="28" t="s">
        <v>2198</v>
      </c>
      <c r="E5268" s="28" t="s">
        <v>7169</v>
      </c>
      <c r="F5268" s="29" t="s">
        <v>2198</v>
      </c>
      <c r="G5268" s="29" t="s">
        <v>2083</v>
      </c>
      <c r="H5268" s="29" t="s">
        <v>2084</v>
      </c>
      <c r="I5268" s="29" t="s">
        <v>2083</v>
      </c>
    </row>
    <row r="5269" spans="1:9" x14ac:dyDescent="0.25">
      <c r="A5269" s="28" t="s">
        <v>4887</v>
      </c>
      <c r="B5269" s="28" t="s">
        <v>8030</v>
      </c>
      <c r="C5269" s="28" t="s">
        <v>3830</v>
      </c>
      <c r="D5269" s="28" t="s">
        <v>3831</v>
      </c>
      <c r="E5269" s="28" t="s">
        <v>7169</v>
      </c>
      <c r="F5269" s="29" t="s">
        <v>2455</v>
      </c>
      <c r="G5269" s="29" t="s">
        <v>2083</v>
      </c>
      <c r="H5269" s="29" t="s">
        <v>2084</v>
      </c>
      <c r="I5269" s="29" t="s">
        <v>2083</v>
      </c>
    </row>
    <row r="5270" spans="1:9" x14ac:dyDescent="0.25">
      <c r="A5270" s="28" t="s">
        <v>4887</v>
      </c>
      <c r="B5270" s="28" t="s">
        <v>8031</v>
      </c>
      <c r="C5270" s="28" t="s">
        <v>2116</v>
      </c>
      <c r="D5270" s="28" t="s">
        <v>2501</v>
      </c>
      <c r="E5270" s="28" t="s">
        <v>7169</v>
      </c>
      <c r="F5270" s="29" t="s">
        <v>2452</v>
      </c>
      <c r="G5270" s="29" t="s">
        <v>2083</v>
      </c>
      <c r="H5270" s="29" t="s">
        <v>2084</v>
      </c>
      <c r="I5270" s="29" t="s">
        <v>2083</v>
      </c>
    </row>
    <row r="5271" spans="1:9" x14ac:dyDescent="0.25">
      <c r="A5271" s="28" t="s">
        <v>4887</v>
      </c>
      <c r="B5271" s="28" t="s">
        <v>8032</v>
      </c>
      <c r="C5271" s="28" t="s">
        <v>2435</v>
      </c>
      <c r="D5271" s="28" t="s">
        <v>2435</v>
      </c>
      <c r="E5271" s="28" t="s">
        <v>7169</v>
      </c>
      <c r="F5271" s="29" t="s">
        <v>2191</v>
      </c>
      <c r="G5271" s="29" t="s">
        <v>2083</v>
      </c>
      <c r="H5271" s="29" t="s">
        <v>2084</v>
      </c>
      <c r="I5271" s="29" t="s">
        <v>2083</v>
      </c>
    </row>
    <row r="5272" spans="1:9" x14ac:dyDescent="0.25">
      <c r="A5272" s="28" t="s">
        <v>4887</v>
      </c>
      <c r="B5272" s="28" t="s">
        <v>8033</v>
      </c>
      <c r="C5272" s="28" t="s">
        <v>3979</v>
      </c>
      <c r="D5272" s="28" t="s">
        <v>2475</v>
      </c>
      <c r="E5272" s="28" t="s">
        <v>7169</v>
      </c>
      <c r="F5272" s="29" t="s">
        <v>2191</v>
      </c>
      <c r="G5272" s="29" t="s">
        <v>2083</v>
      </c>
      <c r="H5272" s="29" t="s">
        <v>2084</v>
      </c>
      <c r="I5272" s="29" t="s">
        <v>2083</v>
      </c>
    </row>
    <row r="5273" spans="1:9" x14ac:dyDescent="0.25">
      <c r="A5273" s="28" t="s">
        <v>4887</v>
      </c>
      <c r="B5273" s="28" t="s">
        <v>8034</v>
      </c>
      <c r="C5273" s="28" t="s">
        <v>4828</v>
      </c>
      <c r="D5273" s="28" t="s">
        <v>2438</v>
      </c>
      <c r="E5273" s="28" t="s">
        <v>7169</v>
      </c>
      <c r="F5273" s="29" t="s">
        <v>2191</v>
      </c>
      <c r="G5273" s="29" t="s">
        <v>2083</v>
      </c>
      <c r="H5273" s="29" t="s">
        <v>2084</v>
      </c>
      <c r="I5273" s="29" t="s">
        <v>2083</v>
      </c>
    </row>
    <row r="5274" spans="1:9" x14ac:dyDescent="0.25">
      <c r="A5274" s="28" t="s">
        <v>4887</v>
      </c>
      <c r="B5274" s="28" t="s">
        <v>8035</v>
      </c>
      <c r="C5274" s="28" t="s">
        <v>4823</v>
      </c>
      <c r="D5274" s="28" t="s">
        <v>2441</v>
      </c>
      <c r="E5274" s="28" t="s">
        <v>7169</v>
      </c>
      <c r="F5274" s="29" t="s">
        <v>2191</v>
      </c>
      <c r="G5274" s="29" t="s">
        <v>2083</v>
      </c>
      <c r="H5274" s="29" t="s">
        <v>2084</v>
      </c>
      <c r="I5274" s="29" t="s">
        <v>2083</v>
      </c>
    </row>
    <row r="5275" spans="1:9" x14ac:dyDescent="0.25">
      <c r="A5275" s="28" t="s">
        <v>4887</v>
      </c>
      <c r="B5275" s="28" t="s">
        <v>8036</v>
      </c>
      <c r="C5275" s="28" t="s">
        <v>3973</v>
      </c>
      <c r="D5275" s="28" t="s">
        <v>2569</v>
      </c>
      <c r="E5275" s="28" t="s">
        <v>7169</v>
      </c>
      <c r="F5275" s="29" t="s">
        <v>2198</v>
      </c>
      <c r="G5275" s="29" t="s">
        <v>2083</v>
      </c>
      <c r="H5275" s="29" t="s">
        <v>2084</v>
      </c>
      <c r="I5275" s="29" t="s">
        <v>2083</v>
      </c>
    </row>
    <row r="5276" spans="1:9" x14ac:dyDescent="0.25">
      <c r="A5276" s="28" t="s">
        <v>4887</v>
      </c>
      <c r="B5276" s="28" t="s">
        <v>8037</v>
      </c>
      <c r="C5276" s="28" t="s">
        <v>3854</v>
      </c>
      <c r="D5276" s="28" t="s">
        <v>2198</v>
      </c>
      <c r="E5276" s="28" t="s">
        <v>8038</v>
      </c>
      <c r="F5276" s="29" t="s">
        <v>2198</v>
      </c>
      <c r="G5276" s="29" t="s">
        <v>2170</v>
      </c>
      <c r="H5276" s="29" t="s">
        <v>2171</v>
      </c>
      <c r="I5276" s="29" t="s">
        <v>2170</v>
      </c>
    </row>
    <row r="5277" spans="1:9" x14ac:dyDescent="0.25">
      <c r="A5277" s="28" t="s">
        <v>4887</v>
      </c>
      <c r="B5277" s="28" t="s">
        <v>8039</v>
      </c>
      <c r="C5277" s="28" t="s">
        <v>2116</v>
      </c>
      <c r="D5277" s="28" t="s">
        <v>2501</v>
      </c>
      <c r="E5277" s="28" t="s">
        <v>8038</v>
      </c>
      <c r="F5277" s="29" t="s">
        <v>2452</v>
      </c>
      <c r="G5277" s="29" t="s">
        <v>2170</v>
      </c>
      <c r="H5277" s="29" t="s">
        <v>2171</v>
      </c>
      <c r="I5277" s="29" t="s">
        <v>2170</v>
      </c>
    </row>
    <row r="5278" spans="1:9" x14ac:dyDescent="0.25">
      <c r="A5278" s="28" t="s">
        <v>4887</v>
      </c>
      <c r="B5278" s="28" t="s">
        <v>8040</v>
      </c>
      <c r="C5278" s="28" t="s">
        <v>3971</v>
      </c>
      <c r="D5278" s="28" t="s">
        <v>2469</v>
      </c>
      <c r="E5278" s="28" t="s">
        <v>8038</v>
      </c>
      <c r="F5278" s="29" t="s">
        <v>2455</v>
      </c>
      <c r="G5278" s="29" t="s">
        <v>2170</v>
      </c>
      <c r="H5278" s="29" t="s">
        <v>2171</v>
      </c>
      <c r="I5278" s="29" t="s">
        <v>2170</v>
      </c>
    </row>
    <row r="5279" spans="1:9" x14ac:dyDescent="0.25">
      <c r="A5279" s="28" t="s">
        <v>4887</v>
      </c>
      <c r="B5279" s="28" t="s">
        <v>8041</v>
      </c>
      <c r="C5279" s="28" t="s">
        <v>3973</v>
      </c>
      <c r="D5279" s="28" t="s">
        <v>2569</v>
      </c>
      <c r="E5279" s="28" t="s">
        <v>8038</v>
      </c>
      <c r="F5279" s="29" t="s">
        <v>2198</v>
      </c>
      <c r="G5279" s="29" t="s">
        <v>2170</v>
      </c>
      <c r="H5279" s="29" t="s">
        <v>2171</v>
      </c>
      <c r="I5279" s="29" t="s">
        <v>2170</v>
      </c>
    </row>
    <row r="5280" spans="1:9" x14ac:dyDescent="0.25">
      <c r="A5280" s="28" t="s">
        <v>4887</v>
      </c>
      <c r="B5280" s="28" t="s">
        <v>8042</v>
      </c>
      <c r="C5280" s="28" t="s">
        <v>5919</v>
      </c>
      <c r="D5280" s="28" t="s">
        <v>5920</v>
      </c>
      <c r="E5280" s="28" t="s">
        <v>8038</v>
      </c>
      <c r="F5280" s="29" t="s">
        <v>2191</v>
      </c>
      <c r="G5280" s="29" t="s">
        <v>2170</v>
      </c>
      <c r="H5280" s="29" t="s">
        <v>2171</v>
      </c>
      <c r="I5280" s="29" t="s">
        <v>2170</v>
      </c>
    </row>
    <row r="5281" spans="1:9" x14ac:dyDescent="0.25">
      <c r="A5281" s="28" t="s">
        <v>4887</v>
      </c>
      <c r="B5281" s="28" t="s">
        <v>8043</v>
      </c>
      <c r="C5281" s="28" t="s">
        <v>3824</v>
      </c>
      <c r="D5281" s="28" t="s">
        <v>2493</v>
      </c>
      <c r="E5281" s="28" t="s">
        <v>8038</v>
      </c>
      <c r="F5281" s="29" t="s">
        <v>2455</v>
      </c>
      <c r="G5281" s="29" t="s">
        <v>2170</v>
      </c>
      <c r="H5281" s="29" t="s">
        <v>2171</v>
      </c>
      <c r="I5281" s="29" t="s">
        <v>2170</v>
      </c>
    </row>
    <row r="5282" spans="1:9" x14ac:dyDescent="0.25">
      <c r="A5282" s="28" t="s">
        <v>4887</v>
      </c>
      <c r="B5282" s="28" t="s">
        <v>8044</v>
      </c>
      <c r="C5282" s="28" t="s">
        <v>3854</v>
      </c>
      <c r="D5282" s="28" t="s">
        <v>2198</v>
      </c>
      <c r="E5282" s="28" t="s">
        <v>8038</v>
      </c>
      <c r="F5282" s="29" t="s">
        <v>2198</v>
      </c>
      <c r="G5282" s="29" t="s">
        <v>2170</v>
      </c>
      <c r="H5282" s="29" t="s">
        <v>2171</v>
      </c>
      <c r="I5282" s="29" t="s">
        <v>2170</v>
      </c>
    </row>
    <row r="5283" spans="1:9" x14ac:dyDescent="0.25">
      <c r="A5283" s="28" t="s">
        <v>4887</v>
      </c>
      <c r="B5283" s="28" t="s">
        <v>8045</v>
      </c>
      <c r="C5283" s="28" t="s">
        <v>2116</v>
      </c>
      <c r="D5283" s="28" t="s">
        <v>2501</v>
      </c>
      <c r="E5283" s="28" t="s">
        <v>8038</v>
      </c>
      <c r="F5283" s="29" t="s">
        <v>2452</v>
      </c>
      <c r="G5283" s="29" t="s">
        <v>2170</v>
      </c>
      <c r="H5283" s="29" t="s">
        <v>2171</v>
      </c>
      <c r="I5283" s="29" t="s">
        <v>2170</v>
      </c>
    </row>
    <row r="5284" spans="1:9" x14ac:dyDescent="0.25">
      <c r="A5284" s="28" t="s">
        <v>4887</v>
      </c>
      <c r="B5284" s="28" t="s">
        <v>8046</v>
      </c>
      <c r="C5284" s="28" t="s">
        <v>3971</v>
      </c>
      <c r="D5284" s="28" t="s">
        <v>2469</v>
      </c>
      <c r="E5284" s="28" t="s">
        <v>8038</v>
      </c>
      <c r="F5284" s="29" t="s">
        <v>2455</v>
      </c>
      <c r="G5284" s="29" t="s">
        <v>2170</v>
      </c>
      <c r="H5284" s="29" t="s">
        <v>2171</v>
      </c>
      <c r="I5284" s="29" t="s">
        <v>2170</v>
      </c>
    </row>
    <row r="5285" spans="1:9" x14ac:dyDescent="0.25">
      <c r="A5285" s="28" t="s">
        <v>4887</v>
      </c>
      <c r="B5285" s="28" t="s">
        <v>8047</v>
      </c>
      <c r="C5285" s="28" t="s">
        <v>4052</v>
      </c>
      <c r="D5285" s="28" t="s">
        <v>4053</v>
      </c>
      <c r="E5285" s="28" t="s">
        <v>8038</v>
      </c>
      <c r="F5285" s="29" t="s">
        <v>2452</v>
      </c>
      <c r="G5285" s="29" t="s">
        <v>2170</v>
      </c>
      <c r="H5285" s="29" t="s">
        <v>2171</v>
      </c>
      <c r="I5285" s="29" t="s">
        <v>2170</v>
      </c>
    </row>
    <row r="5286" spans="1:9" x14ac:dyDescent="0.25">
      <c r="A5286" s="28" t="s">
        <v>4887</v>
      </c>
      <c r="B5286" s="28" t="s">
        <v>8048</v>
      </c>
      <c r="C5286" s="28" t="s">
        <v>3973</v>
      </c>
      <c r="D5286" s="28" t="s">
        <v>2569</v>
      </c>
      <c r="E5286" s="28" t="s">
        <v>8038</v>
      </c>
      <c r="F5286" s="29" t="s">
        <v>2198</v>
      </c>
      <c r="G5286" s="29" t="s">
        <v>2170</v>
      </c>
      <c r="H5286" s="29" t="s">
        <v>2171</v>
      </c>
      <c r="I5286" s="29" t="s">
        <v>2170</v>
      </c>
    </row>
    <row r="5287" spans="1:9" x14ac:dyDescent="0.25">
      <c r="A5287" s="28" t="s">
        <v>4887</v>
      </c>
      <c r="B5287" s="28" t="s">
        <v>8049</v>
      </c>
      <c r="C5287" s="28" t="s">
        <v>3830</v>
      </c>
      <c r="D5287" s="28" t="s">
        <v>3831</v>
      </c>
      <c r="E5287" s="28" t="s">
        <v>8050</v>
      </c>
      <c r="F5287" s="29" t="s">
        <v>2455</v>
      </c>
      <c r="G5287" s="29" t="s">
        <v>3376</v>
      </c>
      <c r="H5287" s="29" t="s">
        <v>3376</v>
      </c>
      <c r="I5287" s="29" t="s">
        <v>3376</v>
      </c>
    </row>
    <row r="5288" spans="1:9" x14ac:dyDescent="0.25">
      <c r="A5288" s="28" t="s">
        <v>4887</v>
      </c>
      <c r="B5288" s="28" t="s">
        <v>8051</v>
      </c>
      <c r="C5288" s="28" t="s">
        <v>4870</v>
      </c>
      <c r="D5288" s="28" t="s">
        <v>4871</v>
      </c>
      <c r="E5288" s="28" t="s">
        <v>2152</v>
      </c>
      <c r="F5288" s="29" t="s">
        <v>2483</v>
      </c>
      <c r="G5288" s="29" t="s">
        <v>2153</v>
      </c>
      <c r="H5288" s="29" t="s">
        <v>2152</v>
      </c>
      <c r="I5288" s="29" t="s">
        <v>2153</v>
      </c>
    </row>
    <row r="5289" spans="1:9" x14ac:dyDescent="0.25">
      <c r="A5289" s="28" t="s">
        <v>4887</v>
      </c>
      <c r="B5289" s="28" t="s">
        <v>8052</v>
      </c>
      <c r="C5289" s="28" t="s">
        <v>3913</v>
      </c>
      <c r="D5289" s="28" t="s">
        <v>3914</v>
      </c>
      <c r="E5289" s="28" t="s">
        <v>2152</v>
      </c>
      <c r="F5289" s="29" t="s">
        <v>2483</v>
      </c>
      <c r="G5289" s="29" t="s">
        <v>2153</v>
      </c>
      <c r="H5289" s="29" t="s">
        <v>2152</v>
      </c>
      <c r="I5289" s="29" t="s">
        <v>2153</v>
      </c>
    </row>
    <row r="5290" spans="1:9" x14ac:dyDescent="0.25">
      <c r="A5290" s="28" t="s">
        <v>4887</v>
      </c>
      <c r="B5290" s="28" t="s">
        <v>8053</v>
      </c>
      <c r="C5290" s="28" t="s">
        <v>3913</v>
      </c>
      <c r="D5290" s="28" t="s">
        <v>3914</v>
      </c>
      <c r="E5290" s="28" t="s">
        <v>2152</v>
      </c>
      <c r="F5290" s="29" t="s">
        <v>2483</v>
      </c>
      <c r="G5290" s="29" t="s">
        <v>2153</v>
      </c>
      <c r="H5290" s="29" t="s">
        <v>2152</v>
      </c>
      <c r="I5290" s="29" t="s">
        <v>2153</v>
      </c>
    </row>
    <row r="5291" spans="1:9" x14ac:dyDescent="0.25">
      <c r="A5291" s="28" t="s">
        <v>4887</v>
      </c>
      <c r="B5291" s="28" t="s">
        <v>8054</v>
      </c>
      <c r="C5291" s="28" t="s">
        <v>3913</v>
      </c>
      <c r="D5291" s="28" t="s">
        <v>3914</v>
      </c>
      <c r="E5291" s="28" t="s">
        <v>2152</v>
      </c>
      <c r="F5291" s="29" t="s">
        <v>2483</v>
      </c>
      <c r="G5291" s="29" t="s">
        <v>2153</v>
      </c>
      <c r="H5291" s="29" t="s">
        <v>2152</v>
      </c>
      <c r="I5291" s="29" t="s">
        <v>2153</v>
      </c>
    </row>
    <row r="5292" spans="1:9" x14ac:dyDescent="0.25">
      <c r="A5292" s="28" t="s">
        <v>4887</v>
      </c>
      <c r="B5292" s="28" t="s">
        <v>8055</v>
      </c>
      <c r="C5292" s="28" t="s">
        <v>3913</v>
      </c>
      <c r="D5292" s="28" t="s">
        <v>3914</v>
      </c>
      <c r="E5292" s="28" t="s">
        <v>2152</v>
      </c>
      <c r="F5292" s="29" t="s">
        <v>2483</v>
      </c>
      <c r="G5292" s="29" t="s">
        <v>2153</v>
      </c>
      <c r="H5292" s="29" t="s">
        <v>2152</v>
      </c>
      <c r="I5292" s="29" t="s">
        <v>2153</v>
      </c>
    </row>
    <row r="5293" spans="1:9" x14ac:dyDescent="0.25">
      <c r="A5293" s="28" t="s">
        <v>4887</v>
      </c>
      <c r="B5293" s="28" t="s">
        <v>8056</v>
      </c>
      <c r="C5293" s="28" t="s">
        <v>3913</v>
      </c>
      <c r="D5293" s="28" t="s">
        <v>3914</v>
      </c>
      <c r="E5293" s="28" t="s">
        <v>2152</v>
      </c>
      <c r="F5293" s="29" t="s">
        <v>2483</v>
      </c>
      <c r="G5293" s="29" t="s">
        <v>2153</v>
      </c>
      <c r="H5293" s="29" t="s">
        <v>2152</v>
      </c>
      <c r="I5293" s="29" t="s">
        <v>2153</v>
      </c>
    </row>
    <row r="5294" spans="1:9" x14ac:dyDescent="0.25">
      <c r="A5294" s="28" t="s">
        <v>4887</v>
      </c>
      <c r="B5294" s="28" t="s">
        <v>8057</v>
      </c>
      <c r="C5294" s="28" t="s">
        <v>3913</v>
      </c>
      <c r="D5294" s="28" t="s">
        <v>3914</v>
      </c>
      <c r="E5294" s="28" t="s">
        <v>2152</v>
      </c>
      <c r="F5294" s="29" t="s">
        <v>2483</v>
      </c>
      <c r="G5294" s="29" t="s">
        <v>2153</v>
      </c>
      <c r="H5294" s="29" t="s">
        <v>2152</v>
      </c>
      <c r="I5294" s="29" t="s">
        <v>2153</v>
      </c>
    </row>
    <row r="5295" spans="1:9" x14ac:dyDescent="0.25">
      <c r="A5295" s="28" t="s">
        <v>4887</v>
      </c>
      <c r="B5295" s="28" t="s">
        <v>8058</v>
      </c>
      <c r="C5295" s="28" t="s">
        <v>3971</v>
      </c>
      <c r="D5295" s="28" t="s">
        <v>2469</v>
      </c>
      <c r="E5295" s="28" t="s">
        <v>8059</v>
      </c>
      <c r="F5295" s="29" t="s">
        <v>2455</v>
      </c>
      <c r="G5295" s="29" t="s">
        <v>2119</v>
      </c>
      <c r="H5295" s="29" t="s">
        <v>2159</v>
      </c>
      <c r="I5295" s="29" t="s">
        <v>2159</v>
      </c>
    </row>
    <row r="5296" spans="1:9" x14ac:dyDescent="0.25">
      <c r="A5296" s="28" t="s">
        <v>4887</v>
      </c>
      <c r="B5296" s="28" t="s">
        <v>8060</v>
      </c>
      <c r="C5296" s="28" t="s">
        <v>3971</v>
      </c>
      <c r="D5296" s="28" t="s">
        <v>2469</v>
      </c>
      <c r="E5296" s="28" t="s">
        <v>8059</v>
      </c>
      <c r="F5296" s="29" t="s">
        <v>2455</v>
      </c>
      <c r="G5296" s="29" t="s">
        <v>2119</v>
      </c>
      <c r="H5296" s="29" t="s">
        <v>2159</v>
      </c>
      <c r="I5296" s="29" t="s">
        <v>2159</v>
      </c>
    </row>
    <row r="5297" spans="1:9" x14ac:dyDescent="0.25">
      <c r="A5297" s="28" t="s">
        <v>4887</v>
      </c>
      <c r="B5297" s="28" t="s">
        <v>8061</v>
      </c>
      <c r="C5297" s="28" t="s">
        <v>4008</v>
      </c>
      <c r="D5297" s="28" t="s">
        <v>4009</v>
      </c>
      <c r="E5297" s="28" t="s">
        <v>8059</v>
      </c>
      <c r="F5297" s="29" t="s">
        <v>2455</v>
      </c>
      <c r="G5297" s="29" t="s">
        <v>2119</v>
      </c>
      <c r="H5297" s="29" t="s">
        <v>2159</v>
      </c>
      <c r="I5297" s="29" t="s">
        <v>2159</v>
      </c>
    </row>
    <row r="5298" spans="1:9" x14ac:dyDescent="0.25">
      <c r="A5298" s="28" t="s">
        <v>4887</v>
      </c>
      <c r="B5298" s="28" t="s">
        <v>8062</v>
      </c>
      <c r="C5298" s="28" t="s">
        <v>3971</v>
      </c>
      <c r="D5298" s="28" t="s">
        <v>2469</v>
      </c>
      <c r="E5298" s="28" t="s">
        <v>8059</v>
      </c>
      <c r="F5298" s="29" t="s">
        <v>2455</v>
      </c>
      <c r="G5298" s="29" t="s">
        <v>2119</v>
      </c>
      <c r="H5298" s="29" t="s">
        <v>2159</v>
      </c>
      <c r="I5298" s="29" t="s">
        <v>2159</v>
      </c>
    </row>
    <row r="5299" spans="1:9" x14ac:dyDescent="0.25">
      <c r="A5299" s="28" t="s">
        <v>4887</v>
      </c>
      <c r="B5299" s="28" t="s">
        <v>8063</v>
      </c>
      <c r="C5299" s="28" t="s">
        <v>3971</v>
      </c>
      <c r="D5299" s="28" t="s">
        <v>2469</v>
      </c>
      <c r="E5299" s="28" t="s">
        <v>8059</v>
      </c>
      <c r="F5299" s="29" t="s">
        <v>2455</v>
      </c>
      <c r="G5299" s="29" t="s">
        <v>2119</v>
      </c>
      <c r="H5299" s="29" t="s">
        <v>2159</v>
      </c>
      <c r="I5299" s="29" t="s">
        <v>2159</v>
      </c>
    </row>
    <row r="5300" spans="1:9" x14ac:dyDescent="0.25">
      <c r="A5300" s="28" t="s">
        <v>4887</v>
      </c>
      <c r="B5300" s="28" t="s">
        <v>8064</v>
      </c>
      <c r="C5300" s="28" t="s">
        <v>3971</v>
      </c>
      <c r="D5300" s="28" t="s">
        <v>2469</v>
      </c>
      <c r="E5300" s="28" t="s">
        <v>8059</v>
      </c>
      <c r="F5300" s="29" t="s">
        <v>2455</v>
      </c>
      <c r="G5300" s="29" t="s">
        <v>2119</v>
      </c>
      <c r="H5300" s="29" t="s">
        <v>2159</v>
      </c>
      <c r="I5300" s="29" t="s">
        <v>2159</v>
      </c>
    </row>
    <row r="5301" spans="1:9" x14ac:dyDescent="0.25">
      <c r="A5301" s="28" t="s">
        <v>4887</v>
      </c>
      <c r="B5301" s="28" t="s">
        <v>8065</v>
      </c>
      <c r="C5301" s="28" t="s">
        <v>4008</v>
      </c>
      <c r="D5301" s="28" t="s">
        <v>4009</v>
      </c>
      <c r="E5301" s="28" t="s">
        <v>8059</v>
      </c>
      <c r="F5301" s="29" t="s">
        <v>2455</v>
      </c>
      <c r="G5301" s="29" t="s">
        <v>2119</v>
      </c>
      <c r="H5301" s="29" t="s">
        <v>2159</v>
      </c>
      <c r="I5301" s="29" t="s">
        <v>2159</v>
      </c>
    </row>
    <row r="5302" spans="1:9" x14ac:dyDescent="0.25">
      <c r="A5302" s="28" t="s">
        <v>4887</v>
      </c>
      <c r="B5302" s="28" t="s">
        <v>8066</v>
      </c>
      <c r="C5302" s="28" t="s">
        <v>3971</v>
      </c>
      <c r="D5302" s="28" t="s">
        <v>2469</v>
      </c>
      <c r="E5302" s="28" t="s">
        <v>8059</v>
      </c>
      <c r="F5302" s="29" t="s">
        <v>2455</v>
      </c>
      <c r="G5302" s="29" t="s">
        <v>2119</v>
      </c>
      <c r="H5302" s="29" t="s">
        <v>2159</v>
      </c>
      <c r="I5302" s="29" t="s">
        <v>2159</v>
      </c>
    </row>
    <row r="5303" spans="1:9" x14ac:dyDescent="0.25">
      <c r="A5303" s="28" t="s">
        <v>4887</v>
      </c>
      <c r="B5303" s="28" t="s">
        <v>8067</v>
      </c>
      <c r="C5303" s="28" t="s">
        <v>4093</v>
      </c>
      <c r="D5303" s="28" t="s">
        <v>2960</v>
      </c>
      <c r="E5303" s="28" t="s">
        <v>2129</v>
      </c>
      <c r="F5303" s="29" t="s">
        <v>2483</v>
      </c>
      <c r="G5303" s="29" t="s">
        <v>2128</v>
      </c>
      <c r="H5303" s="29" t="s">
        <v>2129</v>
      </c>
      <c r="I5303" s="29" t="s">
        <v>2128</v>
      </c>
    </row>
    <row r="5304" spans="1:9" x14ac:dyDescent="0.25">
      <c r="A5304" s="28" t="s">
        <v>4887</v>
      </c>
      <c r="B5304" s="28" t="s">
        <v>8068</v>
      </c>
      <c r="C5304" s="28" t="s">
        <v>3826</v>
      </c>
      <c r="D5304" s="28" t="s">
        <v>2547</v>
      </c>
      <c r="E5304" s="28" t="s">
        <v>2129</v>
      </c>
      <c r="F5304" s="29" t="s">
        <v>2455</v>
      </c>
      <c r="G5304" s="29" t="s">
        <v>2128</v>
      </c>
      <c r="H5304" s="29" t="s">
        <v>2129</v>
      </c>
      <c r="I5304" s="29" t="s">
        <v>2128</v>
      </c>
    </row>
    <row r="5305" spans="1:9" x14ac:dyDescent="0.25">
      <c r="A5305" s="28" t="s">
        <v>4887</v>
      </c>
      <c r="B5305" s="28" t="s">
        <v>8069</v>
      </c>
      <c r="C5305" s="28" t="s">
        <v>4333</v>
      </c>
      <c r="D5305" s="28" t="s">
        <v>2589</v>
      </c>
      <c r="E5305" s="28" t="s">
        <v>2129</v>
      </c>
      <c r="F5305" s="29" t="s">
        <v>2483</v>
      </c>
      <c r="G5305" s="29" t="s">
        <v>2128</v>
      </c>
      <c r="H5305" s="29" t="s">
        <v>2129</v>
      </c>
      <c r="I5305" s="29" t="s">
        <v>2128</v>
      </c>
    </row>
    <row r="5306" spans="1:9" x14ac:dyDescent="0.25">
      <c r="A5306" s="28" t="s">
        <v>4887</v>
      </c>
      <c r="B5306" s="28" t="s">
        <v>8070</v>
      </c>
      <c r="C5306" s="28" t="s">
        <v>4325</v>
      </c>
      <c r="D5306" s="28" t="s">
        <v>2483</v>
      </c>
      <c r="E5306" s="28" t="s">
        <v>2129</v>
      </c>
      <c r="F5306" s="29" t="s">
        <v>2483</v>
      </c>
      <c r="G5306" s="29" t="s">
        <v>2128</v>
      </c>
      <c r="H5306" s="29" t="s">
        <v>2129</v>
      </c>
      <c r="I5306" s="29" t="s">
        <v>2128</v>
      </c>
    </row>
    <row r="5307" spans="1:9" x14ac:dyDescent="0.25">
      <c r="A5307" s="28" t="s">
        <v>4887</v>
      </c>
      <c r="B5307" s="28" t="s">
        <v>8071</v>
      </c>
      <c r="C5307" s="28" t="s">
        <v>2116</v>
      </c>
      <c r="D5307" s="28" t="s">
        <v>2501</v>
      </c>
      <c r="E5307" s="28" t="s">
        <v>2129</v>
      </c>
      <c r="F5307" s="29" t="s">
        <v>2452</v>
      </c>
      <c r="G5307" s="29" t="s">
        <v>2128</v>
      </c>
      <c r="H5307" s="29" t="s">
        <v>2129</v>
      </c>
      <c r="I5307" s="29" t="s">
        <v>2128</v>
      </c>
    </row>
    <row r="5308" spans="1:9" x14ac:dyDescent="0.25">
      <c r="A5308" s="28" t="s">
        <v>4887</v>
      </c>
      <c r="B5308" s="28" t="s">
        <v>8072</v>
      </c>
      <c r="C5308" s="28" t="s">
        <v>4327</v>
      </c>
      <c r="D5308" s="28" t="s">
        <v>2592</v>
      </c>
      <c r="E5308" s="28" t="s">
        <v>2129</v>
      </c>
      <c r="F5308" s="29" t="s">
        <v>2483</v>
      </c>
      <c r="G5308" s="29" t="s">
        <v>2128</v>
      </c>
      <c r="H5308" s="29" t="s">
        <v>2129</v>
      </c>
      <c r="I5308" s="29" t="s">
        <v>2128</v>
      </c>
    </row>
    <row r="5309" spans="1:9" x14ac:dyDescent="0.25">
      <c r="A5309" s="28" t="s">
        <v>4887</v>
      </c>
      <c r="B5309" s="28" t="s">
        <v>8073</v>
      </c>
      <c r="C5309" s="28" t="s">
        <v>3916</v>
      </c>
      <c r="D5309" s="28" t="s">
        <v>2477</v>
      </c>
      <c r="E5309" s="28" t="s">
        <v>2129</v>
      </c>
      <c r="F5309" s="29" t="s">
        <v>2478</v>
      </c>
      <c r="G5309" s="29" t="s">
        <v>2128</v>
      </c>
      <c r="H5309" s="29" t="s">
        <v>2129</v>
      </c>
      <c r="I5309" s="29" t="s">
        <v>2128</v>
      </c>
    </row>
    <row r="5310" spans="1:9" x14ac:dyDescent="0.25">
      <c r="A5310" s="28" t="s">
        <v>4887</v>
      </c>
      <c r="B5310" s="28" t="s">
        <v>8074</v>
      </c>
      <c r="C5310" s="28" t="s">
        <v>3864</v>
      </c>
      <c r="D5310" s="28" t="s">
        <v>3347</v>
      </c>
      <c r="E5310" s="28" t="s">
        <v>8075</v>
      </c>
      <c r="F5310" s="29" t="s">
        <v>2191</v>
      </c>
      <c r="G5310" s="29" t="s">
        <v>2153</v>
      </c>
      <c r="H5310" s="29" t="s">
        <v>2152</v>
      </c>
      <c r="I5310" s="29" t="s">
        <v>2153</v>
      </c>
    </row>
    <row r="5311" spans="1:9" x14ac:dyDescent="0.25">
      <c r="A5311" s="28" t="s">
        <v>4887</v>
      </c>
      <c r="B5311" s="28" t="s">
        <v>8076</v>
      </c>
      <c r="C5311" s="28" t="s">
        <v>3913</v>
      </c>
      <c r="D5311" s="28" t="s">
        <v>3914</v>
      </c>
      <c r="E5311" s="28" t="s">
        <v>8075</v>
      </c>
      <c r="F5311" s="29" t="s">
        <v>2483</v>
      </c>
      <c r="G5311" s="29" t="s">
        <v>2153</v>
      </c>
      <c r="H5311" s="29" t="s">
        <v>2152</v>
      </c>
      <c r="I5311" s="29" t="s">
        <v>2153</v>
      </c>
    </row>
    <row r="5312" spans="1:9" x14ac:dyDescent="0.25">
      <c r="A5312" s="28" t="s">
        <v>4887</v>
      </c>
      <c r="B5312" s="28" t="s">
        <v>8077</v>
      </c>
      <c r="C5312" s="28" t="s">
        <v>4870</v>
      </c>
      <c r="D5312" s="28" t="s">
        <v>4871</v>
      </c>
      <c r="E5312" s="28" t="s">
        <v>8075</v>
      </c>
      <c r="F5312" s="29" t="s">
        <v>2483</v>
      </c>
      <c r="G5312" s="29" t="s">
        <v>2153</v>
      </c>
      <c r="H5312" s="29" t="s">
        <v>2152</v>
      </c>
      <c r="I5312" s="29" t="s">
        <v>2153</v>
      </c>
    </row>
    <row r="5313" spans="1:9" x14ac:dyDescent="0.25">
      <c r="A5313" s="28" t="s">
        <v>4887</v>
      </c>
      <c r="B5313" s="28" t="s">
        <v>8078</v>
      </c>
      <c r="C5313" s="28" t="s">
        <v>3854</v>
      </c>
      <c r="D5313" s="28" t="s">
        <v>2198</v>
      </c>
      <c r="E5313" s="28" t="s">
        <v>8075</v>
      </c>
      <c r="F5313" s="29" t="s">
        <v>2198</v>
      </c>
      <c r="G5313" s="29" t="s">
        <v>2153</v>
      </c>
      <c r="H5313" s="29" t="s">
        <v>2152</v>
      </c>
      <c r="I5313" s="29" t="s">
        <v>2153</v>
      </c>
    </row>
    <row r="5314" spans="1:9" x14ac:dyDescent="0.25">
      <c r="A5314" s="28" t="s">
        <v>4887</v>
      </c>
      <c r="B5314" s="28" t="s">
        <v>8079</v>
      </c>
      <c r="C5314" s="28" t="s">
        <v>3864</v>
      </c>
      <c r="D5314" s="28" t="s">
        <v>3347</v>
      </c>
      <c r="E5314" s="28" t="s">
        <v>8075</v>
      </c>
      <c r="F5314" s="29" t="s">
        <v>2191</v>
      </c>
      <c r="G5314" s="29" t="s">
        <v>2153</v>
      </c>
      <c r="H5314" s="29" t="s">
        <v>2152</v>
      </c>
      <c r="I5314" s="29" t="s">
        <v>2153</v>
      </c>
    </row>
    <row r="5315" spans="1:9" x14ac:dyDescent="0.25">
      <c r="A5315" s="28" t="s">
        <v>4887</v>
      </c>
      <c r="B5315" s="28" t="s">
        <v>8080</v>
      </c>
      <c r="C5315" s="28" t="s">
        <v>4327</v>
      </c>
      <c r="D5315" s="28" t="s">
        <v>2592</v>
      </c>
      <c r="E5315" s="28" t="s">
        <v>8075</v>
      </c>
      <c r="F5315" s="29" t="s">
        <v>2483</v>
      </c>
      <c r="G5315" s="29" t="s">
        <v>2153</v>
      </c>
      <c r="H5315" s="29" t="s">
        <v>2152</v>
      </c>
      <c r="I5315" s="29" t="s">
        <v>2153</v>
      </c>
    </row>
    <row r="5316" spans="1:9" x14ac:dyDescent="0.25">
      <c r="A5316" s="28" t="s">
        <v>4887</v>
      </c>
      <c r="B5316" s="28" t="s">
        <v>8081</v>
      </c>
      <c r="C5316" s="28" t="s">
        <v>3913</v>
      </c>
      <c r="D5316" s="28" t="s">
        <v>3914</v>
      </c>
      <c r="E5316" s="28" t="s">
        <v>8075</v>
      </c>
      <c r="F5316" s="29" t="s">
        <v>2483</v>
      </c>
      <c r="G5316" s="29" t="s">
        <v>2153</v>
      </c>
      <c r="H5316" s="29" t="s">
        <v>2152</v>
      </c>
      <c r="I5316" s="29" t="s">
        <v>2153</v>
      </c>
    </row>
    <row r="5317" spans="1:9" x14ac:dyDescent="0.25">
      <c r="A5317" s="28" t="s">
        <v>4887</v>
      </c>
      <c r="B5317" s="28" t="s">
        <v>8082</v>
      </c>
      <c r="C5317" s="28" t="s">
        <v>4087</v>
      </c>
      <c r="D5317" s="28" t="s">
        <v>4088</v>
      </c>
      <c r="E5317" s="28" t="s">
        <v>8083</v>
      </c>
      <c r="F5317" s="29" t="s">
        <v>2483</v>
      </c>
      <c r="G5317" s="29" t="s">
        <v>2070</v>
      </c>
      <c r="H5317" s="29" t="s">
        <v>3023</v>
      </c>
      <c r="I5317" s="29" t="s">
        <v>3023</v>
      </c>
    </row>
    <row r="5318" spans="1:9" x14ac:dyDescent="0.25">
      <c r="A5318" s="28" t="s">
        <v>4887</v>
      </c>
      <c r="B5318" s="28" t="s">
        <v>8084</v>
      </c>
      <c r="C5318" s="28" t="s">
        <v>4826</v>
      </c>
      <c r="D5318" s="28" t="s">
        <v>2189</v>
      </c>
      <c r="E5318" s="28" t="s">
        <v>4953</v>
      </c>
      <c r="F5318" s="29" t="s">
        <v>2191</v>
      </c>
      <c r="G5318" s="29" t="s">
        <v>2083</v>
      </c>
      <c r="H5318" s="29" t="s">
        <v>2084</v>
      </c>
      <c r="I5318" s="29" t="s">
        <v>2083</v>
      </c>
    </row>
    <row r="5319" spans="1:9" x14ac:dyDescent="0.25">
      <c r="A5319" s="28" t="s">
        <v>4887</v>
      </c>
      <c r="B5319" s="28" t="s">
        <v>8085</v>
      </c>
      <c r="C5319" s="28" t="s">
        <v>3854</v>
      </c>
      <c r="D5319" s="28" t="s">
        <v>2198</v>
      </c>
      <c r="E5319" s="28" t="s">
        <v>4953</v>
      </c>
      <c r="F5319" s="29" t="s">
        <v>2198</v>
      </c>
      <c r="G5319" s="29" t="s">
        <v>2083</v>
      </c>
      <c r="H5319" s="29" t="s">
        <v>2084</v>
      </c>
      <c r="I5319" s="29" t="s">
        <v>2083</v>
      </c>
    </row>
    <row r="5320" spans="1:9" x14ac:dyDescent="0.25">
      <c r="A5320" s="28" t="s">
        <v>4887</v>
      </c>
      <c r="B5320" s="28" t="s">
        <v>8086</v>
      </c>
      <c r="C5320" s="28" t="s">
        <v>3971</v>
      </c>
      <c r="D5320" s="28" t="s">
        <v>2469</v>
      </c>
      <c r="E5320" s="28" t="s">
        <v>4953</v>
      </c>
      <c r="F5320" s="29" t="s">
        <v>2455</v>
      </c>
      <c r="G5320" s="29" t="s">
        <v>2083</v>
      </c>
      <c r="H5320" s="29" t="s">
        <v>2084</v>
      </c>
      <c r="I5320" s="29" t="s">
        <v>2083</v>
      </c>
    </row>
    <row r="5321" spans="1:9" x14ac:dyDescent="0.25">
      <c r="A5321" s="28" t="s">
        <v>4887</v>
      </c>
      <c r="B5321" s="28" t="s">
        <v>8087</v>
      </c>
      <c r="C5321" s="28" t="s">
        <v>2435</v>
      </c>
      <c r="D5321" s="28" t="s">
        <v>2435</v>
      </c>
      <c r="E5321" s="28" t="s">
        <v>4953</v>
      </c>
      <c r="F5321" s="29" t="s">
        <v>2191</v>
      </c>
      <c r="G5321" s="29" t="s">
        <v>2083</v>
      </c>
      <c r="H5321" s="29" t="s">
        <v>2084</v>
      </c>
      <c r="I5321" s="29" t="s">
        <v>2083</v>
      </c>
    </row>
    <row r="5322" spans="1:9" x14ac:dyDescent="0.25">
      <c r="A5322" s="28" t="s">
        <v>4887</v>
      </c>
      <c r="B5322" s="28" t="s">
        <v>8088</v>
      </c>
      <c r="C5322" s="28" t="s">
        <v>3979</v>
      </c>
      <c r="D5322" s="28" t="s">
        <v>2475</v>
      </c>
      <c r="E5322" s="28" t="s">
        <v>4953</v>
      </c>
      <c r="F5322" s="29" t="s">
        <v>2191</v>
      </c>
      <c r="G5322" s="29" t="s">
        <v>2083</v>
      </c>
      <c r="H5322" s="29" t="s">
        <v>2084</v>
      </c>
      <c r="I5322" s="29" t="s">
        <v>2083</v>
      </c>
    </row>
    <row r="5323" spans="1:9" x14ac:dyDescent="0.25">
      <c r="A5323" s="28" t="s">
        <v>4887</v>
      </c>
      <c r="B5323" s="28" t="s">
        <v>8089</v>
      </c>
      <c r="C5323" s="28" t="s">
        <v>4828</v>
      </c>
      <c r="D5323" s="28" t="s">
        <v>2438</v>
      </c>
      <c r="E5323" s="28" t="s">
        <v>4953</v>
      </c>
      <c r="F5323" s="29" t="s">
        <v>2191</v>
      </c>
      <c r="G5323" s="29" t="s">
        <v>2083</v>
      </c>
      <c r="H5323" s="29" t="s">
        <v>2084</v>
      </c>
      <c r="I5323" s="29" t="s">
        <v>2083</v>
      </c>
    </row>
    <row r="5324" spans="1:9" x14ac:dyDescent="0.25">
      <c r="A5324" s="28" t="s">
        <v>4887</v>
      </c>
      <c r="B5324" s="28" t="s">
        <v>8090</v>
      </c>
      <c r="C5324" s="28" t="s">
        <v>4823</v>
      </c>
      <c r="D5324" s="28" t="s">
        <v>2441</v>
      </c>
      <c r="E5324" s="28" t="s">
        <v>4953</v>
      </c>
      <c r="F5324" s="29" t="s">
        <v>2191</v>
      </c>
      <c r="G5324" s="29" t="s">
        <v>2083</v>
      </c>
      <c r="H5324" s="29" t="s">
        <v>2084</v>
      </c>
      <c r="I5324" s="29" t="s">
        <v>2083</v>
      </c>
    </row>
    <row r="5325" spans="1:9" x14ac:dyDescent="0.25">
      <c r="A5325" s="28" t="s">
        <v>4887</v>
      </c>
      <c r="B5325" s="28" t="s">
        <v>8091</v>
      </c>
      <c r="C5325" s="28" t="s">
        <v>3916</v>
      </c>
      <c r="D5325" s="28" t="s">
        <v>2477</v>
      </c>
      <c r="E5325" s="28" t="s">
        <v>4953</v>
      </c>
      <c r="F5325" s="29" t="s">
        <v>2478</v>
      </c>
      <c r="G5325" s="29" t="s">
        <v>2083</v>
      </c>
      <c r="H5325" s="29" t="s">
        <v>2084</v>
      </c>
      <c r="I5325" s="29" t="s">
        <v>2083</v>
      </c>
    </row>
    <row r="5326" spans="1:9" x14ac:dyDescent="0.25">
      <c r="A5326" s="28" t="s">
        <v>4887</v>
      </c>
      <c r="B5326" s="28" t="s">
        <v>8092</v>
      </c>
      <c r="C5326" s="28" t="s">
        <v>4826</v>
      </c>
      <c r="D5326" s="28" t="s">
        <v>2189</v>
      </c>
      <c r="E5326" s="28" t="s">
        <v>4953</v>
      </c>
      <c r="F5326" s="29" t="s">
        <v>2191</v>
      </c>
      <c r="G5326" s="29" t="s">
        <v>2083</v>
      </c>
      <c r="H5326" s="29" t="s">
        <v>2084</v>
      </c>
      <c r="I5326" s="29" t="s">
        <v>2083</v>
      </c>
    </row>
    <row r="5327" spans="1:9" x14ac:dyDescent="0.25">
      <c r="A5327" s="28" t="s">
        <v>4887</v>
      </c>
      <c r="B5327" s="28" t="s">
        <v>8093</v>
      </c>
      <c r="C5327" s="28" t="s">
        <v>3854</v>
      </c>
      <c r="D5327" s="28" t="s">
        <v>2198</v>
      </c>
      <c r="E5327" s="28" t="s">
        <v>4953</v>
      </c>
      <c r="F5327" s="29" t="s">
        <v>2198</v>
      </c>
      <c r="G5327" s="29" t="s">
        <v>2083</v>
      </c>
      <c r="H5327" s="29" t="s">
        <v>2084</v>
      </c>
      <c r="I5327" s="29" t="s">
        <v>2083</v>
      </c>
    </row>
    <row r="5328" spans="1:9" x14ac:dyDescent="0.25">
      <c r="A5328" s="28" t="s">
        <v>4887</v>
      </c>
      <c r="B5328" s="28" t="s">
        <v>8094</v>
      </c>
      <c r="C5328" s="28" t="s">
        <v>3979</v>
      </c>
      <c r="D5328" s="28" t="s">
        <v>2475</v>
      </c>
      <c r="E5328" s="28" t="s">
        <v>4953</v>
      </c>
      <c r="F5328" s="29" t="s">
        <v>2191</v>
      </c>
      <c r="G5328" s="29" t="s">
        <v>2083</v>
      </c>
      <c r="H5328" s="29" t="s">
        <v>2084</v>
      </c>
      <c r="I5328" s="29" t="s">
        <v>2083</v>
      </c>
    </row>
    <row r="5329" spans="1:9" x14ac:dyDescent="0.25">
      <c r="A5329" s="28" t="s">
        <v>4887</v>
      </c>
      <c r="B5329" s="28" t="s">
        <v>8095</v>
      </c>
      <c r="C5329" s="28" t="s">
        <v>4828</v>
      </c>
      <c r="D5329" s="28" t="s">
        <v>2438</v>
      </c>
      <c r="E5329" s="28" t="s">
        <v>4953</v>
      </c>
      <c r="F5329" s="29" t="s">
        <v>2191</v>
      </c>
      <c r="G5329" s="29" t="s">
        <v>2083</v>
      </c>
      <c r="H5329" s="29" t="s">
        <v>2084</v>
      </c>
      <c r="I5329" s="29" t="s">
        <v>2083</v>
      </c>
    </row>
    <row r="5330" spans="1:9" x14ac:dyDescent="0.25">
      <c r="A5330" s="28" t="s">
        <v>4887</v>
      </c>
      <c r="B5330" s="28" t="s">
        <v>8096</v>
      </c>
      <c r="C5330" s="28" t="s">
        <v>4823</v>
      </c>
      <c r="D5330" s="28" t="s">
        <v>2441</v>
      </c>
      <c r="E5330" s="28" t="s">
        <v>4953</v>
      </c>
      <c r="F5330" s="29" t="s">
        <v>2191</v>
      </c>
      <c r="G5330" s="29" t="s">
        <v>2083</v>
      </c>
      <c r="H5330" s="29" t="s">
        <v>2084</v>
      </c>
      <c r="I5330" s="29" t="s">
        <v>2083</v>
      </c>
    </row>
    <row r="5331" spans="1:9" x14ac:dyDescent="0.25">
      <c r="A5331" s="28" t="s">
        <v>4887</v>
      </c>
      <c r="B5331" s="28" t="s">
        <v>8097</v>
      </c>
      <c r="C5331" s="28" t="s">
        <v>4826</v>
      </c>
      <c r="D5331" s="28" t="s">
        <v>2189</v>
      </c>
      <c r="E5331" s="28" t="s">
        <v>4953</v>
      </c>
      <c r="F5331" s="29" t="s">
        <v>2191</v>
      </c>
      <c r="G5331" s="29" t="s">
        <v>2083</v>
      </c>
      <c r="H5331" s="29" t="s">
        <v>2084</v>
      </c>
      <c r="I5331" s="29" t="s">
        <v>2083</v>
      </c>
    </row>
    <row r="5332" spans="1:9" x14ac:dyDescent="0.25">
      <c r="A5332" s="28" t="s">
        <v>4887</v>
      </c>
      <c r="B5332" s="28" t="s">
        <v>8098</v>
      </c>
      <c r="C5332" s="28" t="s">
        <v>3854</v>
      </c>
      <c r="D5332" s="28" t="s">
        <v>2198</v>
      </c>
      <c r="E5332" s="28" t="s">
        <v>4953</v>
      </c>
      <c r="F5332" s="29" t="s">
        <v>2198</v>
      </c>
      <c r="G5332" s="29" t="s">
        <v>2083</v>
      </c>
      <c r="H5332" s="29" t="s">
        <v>2084</v>
      </c>
      <c r="I5332" s="29" t="s">
        <v>2083</v>
      </c>
    </row>
    <row r="5333" spans="1:9" x14ac:dyDescent="0.25">
      <c r="A5333" s="28" t="s">
        <v>4887</v>
      </c>
      <c r="B5333" s="28" t="s">
        <v>8099</v>
      </c>
      <c r="C5333" s="28" t="s">
        <v>2116</v>
      </c>
      <c r="D5333" s="28" t="s">
        <v>2501</v>
      </c>
      <c r="E5333" s="28" t="s">
        <v>4953</v>
      </c>
      <c r="F5333" s="29" t="s">
        <v>2452</v>
      </c>
      <c r="G5333" s="29" t="s">
        <v>2083</v>
      </c>
      <c r="H5333" s="29" t="s">
        <v>2084</v>
      </c>
      <c r="I5333" s="29" t="s">
        <v>2083</v>
      </c>
    </row>
    <row r="5334" spans="1:9" x14ac:dyDescent="0.25">
      <c r="A5334" s="28" t="s">
        <v>4887</v>
      </c>
      <c r="B5334" s="28" t="s">
        <v>8100</v>
      </c>
      <c r="C5334" s="28" t="s">
        <v>3971</v>
      </c>
      <c r="D5334" s="28" t="s">
        <v>2469</v>
      </c>
      <c r="E5334" s="28" t="s">
        <v>4953</v>
      </c>
      <c r="F5334" s="29" t="s">
        <v>2455</v>
      </c>
      <c r="G5334" s="29" t="s">
        <v>2083</v>
      </c>
      <c r="H5334" s="29" t="s">
        <v>2084</v>
      </c>
      <c r="I5334" s="29" t="s">
        <v>2083</v>
      </c>
    </row>
    <row r="5335" spans="1:9" x14ac:dyDescent="0.25">
      <c r="A5335" s="28" t="s">
        <v>4887</v>
      </c>
      <c r="B5335" s="28" t="s">
        <v>8101</v>
      </c>
      <c r="C5335" s="28" t="s">
        <v>2435</v>
      </c>
      <c r="D5335" s="28" t="s">
        <v>2435</v>
      </c>
      <c r="E5335" s="28" t="s">
        <v>4953</v>
      </c>
      <c r="F5335" s="29" t="s">
        <v>2191</v>
      </c>
      <c r="G5335" s="29" t="s">
        <v>2083</v>
      </c>
      <c r="H5335" s="29" t="s">
        <v>2084</v>
      </c>
      <c r="I5335" s="29" t="s">
        <v>2083</v>
      </c>
    </row>
    <row r="5336" spans="1:9" x14ac:dyDescent="0.25">
      <c r="A5336" s="28" t="s">
        <v>4887</v>
      </c>
      <c r="B5336" s="28" t="s">
        <v>8102</v>
      </c>
      <c r="C5336" s="28" t="s">
        <v>3979</v>
      </c>
      <c r="D5336" s="28" t="s">
        <v>2475</v>
      </c>
      <c r="E5336" s="28" t="s">
        <v>4953</v>
      </c>
      <c r="F5336" s="29" t="s">
        <v>2191</v>
      </c>
      <c r="G5336" s="29" t="s">
        <v>2083</v>
      </c>
      <c r="H5336" s="29" t="s">
        <v>2084</v>
      </c>
      <c r="I5336" s="29" t="s">
        <v>2083</v>
      </c>
    </row>
    <row r="5337" spans="1:9" x14ac:dyDescent="0.25">
      <c r="A5337" s="28" t="s">
        <v>4887</v>
      </c>
      <c r="B5337" s="28" t="s">
        <v>8103</v>
      </c>
      <c r="C5337" s="28" t="s">
        <v>4828</v>
      </c>
      <c r="D5337" s="28" t="s">
        <v>2438</v>
      </c>
      <c r="E5337" s="28" t="s">
        <v>4953</v>
      </c>
      <c r="F5337" s="29" t="s">
        <v>2191</v>
      </c>
      <c r="G5337" s="29" t="s">
        <v>2083</v>
      </c>
      <c r="H5337" s="29" t="s">
        <v>2084</v>
      </c>
      <c r="I5337" s="29" t="s">
        <v>2083</v>
      </c>
    </row>
    <row r="5338" spans="1:9" x14ac:dyDescent="0.25">
      <c r="A5338" s="28" t="s">
        <v>4887</v>
      </c>
      <c r="B5338" s="28" t="s">
        <v>8104</v>
      </c>
      <c r="C5338" s="28" t="s">
        <v>4823</v>
      </c>
      <c r="D5338" s="28" t="s">
        <v>2441</v>
      </c>
      <c r="E5338" s="28" t="s">
        <v>4953</v>
      </c>
      <c r="F5338" s="29" t="s">
        <v>2191</v>
      </c>
      <c r="G5338" s="29" t="s">
        <v>2083</v>
      </c>
      <c r="H5338" s="29" t="s">
        <v>2084</v>
      </c>
      <c r="I5338" s="29" t="s">
        <v>2083</v>
      </c>
    </row>
    <row r="5339" spans="1:9" x14ac:dyDescent="0.25">
      <c r="A5339" s="28" t="s">
        <v>4887</v>
      </c>
      <c r="B5339" s="28" t="s">
        <v>8105</v>
      </c>
      <c r="C5339" s="28" t="s">
        <v>3916</v>
      </c>
      <c r="D5339" s="28" t="s">
        <v>2477</v>
      </c>
      <c r="E5339" s="28" t="s">
        <v>4953</v>
      </c>
      <c r="F5339" s="29" t="s">
        <v>2478</v>
      </c>
      <c r="G5339" s="29" t="s">
        <v>2083</v>
      </c>
      <c r="H5339" s="29" t="s">
        <v>2084</v>
      </c>
      <c r="I5339" s="29" t="s">
        <v>2083</v>
      </c>
    </row>
    <row r="5340" spans="1:9" x14ac:dyDescent="0.25">
      <c r="A5340" s="28" t="s">
        <v>4887</v>
      </c>
      <c r="B5340" s="28" t="s">
        <v>8106</v>
      </c>
      <c r="C5340" s="28" t="s">
        <v>4826</v>
      </c>
      <c r="D5340" s="28" t="s">
        <v>2189</v>
      </c>
      <c r="E5340" s="28" t="s">
        <v>4953</v>
      </c>
      <c r="F5340" s="29" t="s">
        <v>2191</v>
      </c>
      <c r="G5340" s="29" t="s">
        <v>2083</v>
      </c>
      <c r="H5340" s="29" t="s">
        <v>2084</v>
      </c>
      <c r="I5340" s="29" t="s">
        <v>2083</v>
      </c>
    </row>
    <row r="5341" spans="1:9" x14ac:dyDescent="0.25">
      <c r="A5341" s="28" t="s">
        <v>4887</v>
      </c>
      <c r="B5341" s="28" t="s">
        <v>8107</v>
      </c>
      <c r="C5341" s="28" t="s">
        <v>3854</v>
      </c>
      <c r="D5341" s="28" t="s">
        <v>2198</v>
      </c>
      <c r="E5341" s="28" t="s">
        <v>4953</v>
      </c>
      <c r="F5341" s="29" t="s">
        <v>2198</v>
      </c>
      <c r="G5341" s="29" t="s">
        <v>2083</v>
      </c>
      <c r="H5341" s="29" t="s">
        <v>2084</v>
      </c>
      <c r="I5341" s="29" t="s">
        <v>2083</v>
      </c>
    </row>
    <row r="5342" spans="1:9" x14ac:dyDescent="0.25">
      <c r="A5342" s="28" t="s">
        <v>4887</v>
      </c>
      <c r="B5342" s="28" t="s">
        <v>8108</v>
      </c>
      <c r="C5342" s="28" t="s">
        <v>2435</v>
      </c>
      <c r="D5342" s="28" t="s">
        <v>2435</v>
      </c>
      <c r="E5342" s="28" t="s">
        <v>4953</v>
      </c>
      <c r="F5342" s="29" t="s">
        <v>2191</v>
      </c>
      <c r="G5342" s="29" t="s">
        <v>2083</v>
      </c>
      <c r="H5342" s="29" t="s">
        <v>2084</v>
      </c>
      <c r="I5342" s="29" t="s">
        <v>2083</v>
      </c>
    </row>
    <row r="5343" spans="1:9" x14ac:dyDescent="0.25">
      <c r="A5343" s="28" t="s">
        <v>4887</v>
      </c>
      <c r="B5343" s="28" t="s">
        <v>8109</v>
      </c>
      <c r="C5343" s="28" t="s">
        <v>3979</v>
      </c>
      <c r="D5343" s="28" t="s">
        <v>2475</v>
      </c>
      <c r="E5343" s="28" t="s">
        <v>4953</v>
      </c>
      <c r="F5343" s="29" t="s">
        <v>2191</v>
      </c>
      <c r="G5343" s="29" t="s">
        <v>2083</v>
      </c>
      <c r="H5343" s="29" t="s">
        <v>2084</v>
      </c>
      <c r="I5343" s="29" t="s">
        <v>2083</v>
      </c>
    </row>
    <row r="5344" spans="1:9" x14ac:dyDescent="0.25">
      <c r="A5344" s="28" t="s">
        <v>4887</v>
      </c>
      <c r="B5344" s="28" t="s">
        <v>8110</v>
      </c>
      <c r="C5344" s="28" t="s">
        <v>4828</v>
      </c>
      <c r="D5344" s="28" t="s">
        <v>2438</v>
      </c>
      <c r="E5344" s="28" t="s">
        <v>4953</v>
      </c>
      <c r="F5344" s="29" t="s">
        <v>2191</v>
      </c>
      <c r="G5344" s="29" t="s">
        <v>2083</v>
      </c>
      <c r="H5344" s="29" t="s">
        <v>2084</v>
      </c>
      <c r="I5344" s="29" t="s">
        <v>2083</v>
      </c>
    </row>
    <row r="5345" spans="1:9" x14ac:dyDescent="0.25">
      <c r="A5345" s="28" t="s">
        <v>4887</v>
      </c>
      <c r="B5345" s="28" t="s">
        <v>8111</v>
      </c>
      <c r="C5345" s="28" t="s">
        <v>4823</v>
      </c>
      <c r="D5345" s="28" t="s">
        <v>2441</v>
      </c>
      <c r="E5345" s="28" t="s">
        <v>4953</v>
      </c>
      <c r="F5345" s="29" t="s">
        <v>2191</v>
      </c>
      <c r="G5345" s="29" t="s">
        <v>2083</v>
      </c>
      <c r="H5345" s="29" t="s">
        <v>2084</v>
      </c>
      <c r="I5345" s="29" t="s">
        <v>2083</v>
      </c>
    </row>
    <row r="5346" spans="1:9" x14ac:dyDescent="0.25">
      <c r="A5346" s="28" t="s">
        <v>4887</v>
      </c>
      <c r="B5346" s="28" t="s">
        <v>8112</v>
      </c>
      <c r="C5346" s="28" t="s">
        <v>3973</v>
      </c>
      <c r="D5346" s="28" t="s">
        <v>2569</v>
      </c>
      <c r="E5346" s="28" t="s">
        <v>4953</v>
      </c>
      <c r="F5346" s="29" t="s">
        <v>2198</v>
      </c>
      <c r="G5346" s="29" t="s">
        <v>2083</v>
      </c>
      <c r="H5346" s="29" t="s">
        <v>2084</v>
      </c>
      <c r="I5346" s="29" t="s">
        <v>2083</v>
      </c>
    </row>
    <row r="5347" spans="1:9" x14ac:dyDescent="0.25">
      <c r="A5347" s="28" t="s">
        <v>4887</v>
      </c>
      <c r="B5347" s="28" t="s">
        <v>8113</v>
      </c>
      <c r="C5347" s="28" t="s">
        <v>4826</v>
      </c>
      <c r="D5347" s="28" t="s">
        <v>2189</v>
      </c>
      <c r="E5347" s="28" t="s">
        <v>8114</v>
      </c>
      <c r="F5347" s="29" t="s">
        <v>2191</v>
      </c>
      <c r="G5347" s="29" t="s">
        <v>2083</v>
      </c>
      <c r="H5347" s="29" t="s">
        <v>2084</v>
      </c>
      <c r="I5347" s="29" t="s">
        <v>2083</v>
      </c>
    </row>
    <row r="5348" spans="1:9" x14ac:dyDescent="0.25">
      <c r="A5348" s="28" t="s">
        <v>4887</v>
      </c>
      <c r="B5348" s="28" t="s">
        <v>8115</v>
      </c>
      <c r="C5348" s="28" t="s">
        <v>3854</v>
      </c>
      <c r="D5348" s="28" t="s">
        <v>2198</v>
      </c>
      <c r="E5348" s="28" t="s">
        <v>8114</v>
      </c>
      <c r="F5348" s="29" t="s">
        <v>2198</v>
      </c>
      <c r="G5348" s="29" t="s">
        <v>2083</v>
      </c>
      <c r="H5348" s="29" t="s">
        <v>2084</v>
      </c>
      <c r="I5348" s="29" t="s">
        <v>2083</v>
      </c>
    </row>
    <row r="5349" spans="1:9" x14ac:dyDescent="0.25">
      <c r="A5349" s="28" t="s">
        <v>4887</v>
      </c>
      <c r="B5349" s="28" t="s">
        <v>8116</v>
      </c>
      <c r="C5349" s="28" t="s">
        <v>3971</v>
      </c>
      <c r="D5349" s="28" t="s">
        <v>2469</v>
      </c>
      <c r="E5349" s="28" t="s">
        <v>8114</v>
      </c>
      <c r="F5349" s="29" t="s">
        <v>2455</v>
      </c>
      <c r="G5349" s="29" t="s">
        <v>2083</v>
      </c>
      <c r="H5349" s="29" t="s">
        <v>2084</v>
      </c>
      <c r="I5349" s="29" t="s">
        <v>2083</v>
      </c>
    </row>
    <row r="5350" spans="1:9" x14ac:dyDescent="0.25">
      <c r="A5350" s="28" t="s">
        <v>4887</v>
      </c>
      <c r="B5350" s="28" t="s">
        <v>8117</v>
      </c>
      <c r="C5350" s="28" t="s">
        <v>2435</v>
      </c>
      <c r="D5350" s="28" t="s">
        <v>2435</v>
      </c>
      <c r="E5350" s="28" t="s">
        <v>8114</v>
      </c>
      <c r="F5350" s="29" t="s">
        <v>2191</v>
      </c>
      <c r="G5350" s="29" t="s">
        <v>2083</v>
      </c>
      <c r="H5350" s="29" t="s">
        <v>2084</v>
      </c>
      <c r="I5350" s="29" t="s">
        <v>2083</v>
      </c>
    </row>
    <row r="5351" spans="1:9" x14ac:dyDescent="0.25">
      <c r="A5351" s="28" t="s">
        <v>4887</v>
      </c>
      <c r="B5351" s="28" t="s">
        <v>8118</v>
      </c>
      <c r="C5351" s="28" t="s">
        <v>6128</v>
      </c>
      <c r="D5351" s="28" t="s">
        <v>3044</v>
      </c>
      <c r="E5351" s="28" t="s">
        <v>8114</v>
      </c>
      <c r="F5351" s="29" t="s">
        <v>2483</v>
      </c>
      <c r="G5351" s="29" t="s">
        <v>2083</v>
      </c>
      <c r="H5351" s="29" t="s">
        <v>2084</v>
      </c>
      <c r="I5351" s="29" t="s">
        <v>2083</v>
      </c>
    </row>
    <row r="5352" spans="1:9" x14ac:dyDescent="0.25">
      <c r="A5352" s="28" t="s">
        <v>4887</v>
      </c>
      <c r="B5352" s="28" t="s">
        <v>8119</v>
      </c>
      <c r="C5352" s="28" t="s">
        <v>3979</v>
      </c>
      <c r="D5352" s="28" t="s">
        <v>2475</v>
      </c>
      <c r="E5352" s="28" t="s">
        <v>8114</v>
      </c>
      <c r="F5352" s="29" t="s">
        <v>2191</v>
      </c>
      <c r="G5352" s="29" t="s">
        <v>2083</v>
      </c>
      <c r="H5352" s="29" t="s">
        <v>2084</v>
      </c>
      <c r="I5352" s="29" t="s">
        <v>2083</v>
      </c>
    </row>
    <row r="5353" spans="1:9" x14ac:dyDescent="0.25">
      <c r="A5353" s="28" t="s">
        <v>4887</v>
      </c>
      <c r="B5353" s="28" t="s">
        <v>8120</v>
      </c>
      <c r="C5353" s="28" t="s">
        <v>4828</v>
      </c>
      <c r="D5353" s="28" t="s">
        <v>2438</v>
      </c>
      <c r="E5353" s="28" t="s">
        <v>8114</v>
      </c>
      <c r="F5353" s="29" t="s">
        <v>2191</v>
      </c>
      <c r="G5353" s="29" t="s">
        <v>2083</v>
      </c>
      <c r="H5353" s="29" t="s">
        <v>2084</v>
      </c>
      <c r="I5353" s="29" t="s">
        <v>2083</v>
      </c>
    </row>
    <row r="5354" spans="1:9" x14ac:dyDescent="0.25">
      <c r="A5354" s="28" t="s">
        <v>4887</v>
      </c>
      <c r="B5354" s="28" t="s">
        <v>8121</v>
      </c>
      <c r="C5354" s="28" t="s">
        <v>4823</v>
      </c>
      <c r="D5354" s="28" t="s">
        <v>2441</v>
      </c>
      <c r="E5354" s="28" t="s">
        <v>8114</v>
      </c>
      <c r="F5354" s="29" t="s">
        <v>2191</v>
      </c>
      <c r="G5354" s="29" t="s">
        <v>2083</v>
      </c>
      <c r="H5354" s="29" t="s">
        <v>2084</v>
      </c>
      <c r="I5354" s="29" t="s">
        <v>2083</v>
      </c>
    </row>
    <row r="5355" spans="1:9" x14ac:dyDescent="0.25">
      <c r="A5355" s="28" t="s">
        <v>4887</v>
      </c>
      <c r="B5355" s="28" t="s">
        <v>8122</v>
      </c>
      <c r="C5355" s="28" t="s">
        <v>3916</v>
      </c>
      <c r="D5355" s="28" t="s">
        <v>2477</v>
      </c>
      <c r="E5355" s="28" t="s">
        <v>8114</v>
      </c>
      <c r="F5355" s="29" t="s">
        <v>2478</v>
      </c>
      <c r="G5355" s="29" t="s">
        <v>2083</v>
      </c>
      <c r="H5355" s="29" t="s">
        <v>2084</v>
      </c>
      <c r="I5355" s="29" t="s">
        <v>2083</v>
      </c>
    </row>
    <row r="5356" spans="1:9" x14ac:dyDescent="0.25">
      <c r="A5356" s="28" t="s">
        <v>4887</v>
      </c>
      <c r="B5356" s="28" t="s">
        <v>8123</v>
      </c>
      <c r="C5356" s="28" t="s">
        <v>4826</v>
      </c>
      <c r="D5356" s="28" t="s">
        <v>2189</v>
      </c>
      <c r="E5356" s="28" t="s">
        <v>8114</v>
      </c>
      <c r="F5356" s="29" t="s">
        <v>2191</v>
      </c>
      <c r="G5356" s="29" t="s">
        <v>2083</v>
      </c>
      <c r="H5356" s="29" t="s">
        <v>2084</v>
      </c>
      <c r="I5356" s="29" t="s">
        <v>2083</v>
      </c>
    </row>
    <row r="5357" spans="1:9" x14ac:dyDescent="0.25">
      <c r="A5357" s="28" t="s">
        <v>4887</v>
      </c>
      <c r="B5357" s="28" t="s">
        <v>8124</v>
      </c>
      <c r="C5357" s="28" t="s">
        <v>3854</v>
      </c>
      <c r="D5357" s="28" t="s">
        <v>2198</v>
      </c>
      <c r="E5357" s="28" t="s">
        <v>8114</v>
      </c>
      <c r="F5357" s="29" t="s">
        <v>2198</v>
      </c>
      <c r="G5357" s="29" t="s">
        <v>2083</v>
      </c>
      <c r="H5357" s="29" t="s">
        <v>2084</v>
      </c>
      <c r="I5357" s="29" t="s">
        <v>2083</v>
      </c>
    </row>
    <row r="5358" spans="1:9" x14ac:dyDescent="0.25">
      <c r="A5358" s="28" t="s">
        <v>4887</v>
      </c>
      <c r="B5358" s="28" t="s">
        <v>8125</v>
      </c>
      <c r="C5358" s="28" t="s">
        <v>3971</v>
      </c>
      <c r="D5358" s="28" t="s">
        <v>2469</v>
      </c>
      <c r="E5358" s="28" t="s">
        <v>8114</v>
      </c>
      <c r="F5358" s="29" t="s">
        <v>2455</v>
      </c>
      <c r="G5358" s="29" t="s">
        <v>2083</v>
      </c>
      <c r="H5358" s="29" t="s">
        <v>2084</v>
      </c>
      <c r="I5358" s="29" t="s">
        <v>2083</v>
      </c>
    </row>
    <row r="5359" spans="1:9" x14ac:dyDescent="0.25">
      <c r="A5359" s="28" t="s">
        <v>4887</v>
      </c>
      <c r="B5359" s="28" t="s">
        <v>8126</v>
      </c>
      <c r="C5359" s="28" t="s">
        <v>2435</v>
      </c>
      <c r="D5359" s="28" t="s">
        <v>2435</v>
      </c>
      <c r="E5359" s="28" t="s">
        <v>8114</v>
      </c>
      <c r="F5359" s="29" t="s">
        <v>2191</v>
      </c>
      <c r="G5359" s="29" t="s">
        <v>2083</v>
      </c>
      <c r="H5359" s="29" t="s">
        <v>2084</v>
      </c>
      <c r="I5359" s="29" t="s">
        <v>2083</v>
      </c>
    </row>
    <row r="5360" spans="1:9" x14ac:dyDescent="0.25">
      <c r="A5360" s="28" t="s">
        <v>4887</v>
      </c>
      <c r="B5360" s="28" t="s">
        <v>8127</v>
      </c>
      <c r="C5360" s="28" t="s">
        <v>3979</v>
      </c>
      <c r="D5360" s="28" t="s">
        <v>2475</v>
      </c>
      <c r="E5360" s="28" t="s">
        <v>8114</v>
      </c>
      <c r="F5360" s="29" t="s">
        <v>2191</v>
      </c>
      <c r="G5360" s="29" t="s">
        <v>2083</v>
      </c>
      <c r="H5360" s="29" t="s">
        <v>2084</v>
      </c>
      <c r="I5360" s="29" t="s">
        <v>2083</v>
      </c>
    </row>
    <row r="5361" spans="1:9" x14ac:dyDescent="0.25">
      <c r="A5361" s="28" t="s">
        <v>4887</v>
      </c>
      <c r="B5361" s="28" t="s">
        <v>8128</v>
      </c>
      <c r="C5361" s="28" t="s">
        <v>4828</v>
      </c>
      <c r="D5361" s="28" t="s">
        <v>2438</v>
      </c>
      <c r="E5361" s="28" t="s">
        <v>8114</v>
      </c>
      <c r="F5361" s="29" t="s">
        <v>2191</v>
      </c>
      <c r="G5361" s="29" t="s">
        <v>2083</v>
      </c>
      <c r="H5361" s="29" t="s">
        <v>2084</v>
      </c>
      <c r="I5361" s="29" t="s">
        <v>2083</v>
      </c>
    </row>
    <row r="5362" spans="1:9" x14ac:dyDescent="0.25">
      <c r="A5362" s="28" t="s">
        <v>4887</v>
      </c>
      <c r="B5362" s="28" t="s">
        <v>8129</v>
      </c>
      <c r="C5362" s="28" t="s">
        <v>4823</v>
      </c>
      <c r="D5362" s="28" t="s">
        <v>2441</v>
      </c>
      <c r="E5362" s="28" t="s">
        <v>8114</v>
      </c>
      <c r="F5362" s="29" t="s">
        <v>2191</v>
      </c>
      <c r="G5362" s="29" t="s">
        <v>2083</v>
      </c>
      <c r="H5362" s="29" t="s">
        <v>2084</v>
      </c>
      <c r="I5362" s="29" t="s">
        <v>2083</v>
      </c>
    </row>
    <row r="5363" spans="1:9" x14ac:dyDescent="0.25">
      <c r="A5363" s="28" t="s">
        <v>4887</v>
      </c>
      <c r="B5363" s="28" t="s">
        <v>8130</v>
      </c>
      <c r="C5363" s="28" t="s">
        <v>3973</v>
      </c>
      <c r="D5363" s="28" t="s">
        <v>2569</v>
      </c>
      <c r="E5363" s="28" t="s">
        <v>8114</v>
      </c>
      <c r="F5363" s="29" t="s">
        <v>2198</v>
      </c>
      <c r="G5363" s="29" t="s">
        <v>2083</v>
      </c>
      <c r="H5363" s="29" t="s">
        <v>2084</v>
      </c>
      <c r="I5363" s="29" t="s">
        <v>2083</v>
      </c>
    </row>
    <row r="5364" spans="1:9" x14ac:dyDescent="0.25">
      <c r="A5364" s="28" t="s">
        <v>4887</v>
      </c>
      <c r="B5364" s="28" t="s">
        <v>8131</v>
      </c>
      <c r="C5364" s="28" t="s">
        <v>3916</v>
      </c>
      <c r="D5364" s="28" t="s">
        <v>2477</v>
      </c>
      <c r="E5364" s="28" t="s">
        <v>8114</v>
      </c>
      <c r="F5364" s="29" t="s">
        <v>2478</v>
      </c>
      <c r="G5364" s="29" t="s">
        <v>2083</v>
      </c>
      <c r="H5364" s="29" t="s">
        <v>2084</v>
      </c>
      <c r="I5364" s="29" t="s">
        <v>2083</v>
      </c>
    </row>
    <row r="5365" spans="1:9" x14ac:dyDescent="0.25">
      <c r="A5365" s="28" t="s">
        <v>4887</v>
      </c>
      <c r="B5365" s="28" t="s">
        <v>8132</v>
      </c>
      <c r="C5365" s="28" t="s">
        <v>2116</v>
      </c>
      <c r="D5365" s="28" t="s">
        <v>2501</v>
      </c>
      <c r="E5365" s="28" t="s">
        <v>2171</v>
      </c>
      <c r="F5365" s="29" t="s">
        <v>2452</v>
      </c>
      <c r="G5365" s="29" t="s">
        <v>2170</v>
      </c>
      <c r="H5365" s="29" t="s">
        <v>2171</v>
      </c>
      <c r="I5365" s="29" t="s">
        <v>2170</v>
      </c>
    </row>
    <row r="5366" spans="1:9" x14ac:dyDescent="0.25">
      <c r="A5366" s="28" t="s">
        <v>4887</v>
      </c>
      <c r="B5366" s="28" t="s">
        <v>8133</v>
      </c>
      <c r="C5366" s="28" t="s">
        <v>3971</v>
      </c>
      <c r="D5366" s="28" t="s">
        <v>2469</v>
      </c>
      <c r="E5366" s="28" t="s">
        <v>2171</v>
      </c>
      <c r="F5366" s="29" t="s">
        <v>2455</v>
      </c>
      <c r="G5366" s="29" t="s">
        <v>2170</v>
      </c>
      <c r="H5366" s="29" t="s">
        <v>2171</v>
      </c>
      <c r="I5366" s="29" t="s">
        <v>2170</v>
      </c>
    </row>
    <row r="5367" spans="1:9" x14ac:dyDescent="0.25">
      <c r="A5367" s="28" t="s">
        <v>4887</v>
      </c>
      <c r="B5367" s="28" t="s">
        <v>8134</v>
      </c>
      <c r="C5367" s="28" t="s">
        <v>4855</v>
      </c>
      <c r="D5367" s="28" t="s">
        <v>4855</v>
      </c>
      <c r="E5367" s="28" t="s">
        <v>8135</v>
      </c>
      <c r="F5367" s="29" t="s">
        <v>2478</v>
      </c>
      <c r="G5367" s="29" t="s">
        <v>2073</v>
      </c>
      <c r="H5367" s="29" t="s">
        <v>2143</v>
      </c>
      <c r="I5367" s="29" t="s">
        <v>2073</v>
      </c>
    </row>
    <row r="5368" spans="1:9" x14ac:dyDescent="0.25">
      <c r="A5368" s="28" t="s">
        <v>4887</v>
      </c>
      <c r="B5368" s="28" t="s">
        <v>8136</v>
      </c>
      <c r="C5368" s="28" t="s">
        <v>3854</v>
      </c>
      <c r="D5368" s="28" t="s">
        <v>2198</v>
      </c>
      <c r="E5368" s="28" t="s">
        <v>8135</v>
      </c>
      <c r="F5368" s="29" t="s">
        <v>2198</v>
      </c>
      <c r="G5368" s="29" t="s">
        <v>2073</v>
      </c>
      <c r="H5368" s="29" t="s">
        <v>2143</v>
      </c>
      <c r="I5368" s="29" t="s">
        <v>2073</v>
      </c>
    </row>
    <row r="5369" spans="1:9" x14ac:dyDescent="0.25">
      <c r="A5369" s="28" t="s">
        <v>4887</v>
      </c>
      <c r="B5369" s="28" t="s">
        <v>8137</v>
      </c>
      <c r="C5369" s="28" t="s">
        <v>2116</v>
      </c>
      <c r="D5369" s="28" t="s">
        <v>2501</v>
      </c>
      <c r="E5369" s="28" t="s">
        <v>8135</v>
      </c>
      <c r="F5369" s="29" t="s">
        <v>2452</v>
      </c>
      <c r="G5369" s="29" t="s">
        <v>2073</v>
      </c>
      <c r="H5369" s="29" t="s">
        <v>2143</v>
      </c>
      <c r="I5369" s="29" t="s">
        <v>2073</v>
      </c>
    </row>
    <row r="5370" spans="1:9" x14ac:dyDescent="0.25">
      <c r="A5370" s="28" t="s">
        <v>4887</v>
      </c>
      <c r="B5370" s="28" t="s">
        <v>8138</v>
      </c>
      <c r="C5370" s="28" t="s">
        <v>3824</v>
      </c>
      <c r="D5370" s="28" t="s">
        <v>2493</v>
      </c>
      <c r="E5370" s="28" t="s">
        <v>8135</v>
      </c>
      <c r="F5370" s="29" t="s">
        <v>2455</v>
      </c>
      <c r="G5370" s="29" t="s">
        <v>2073</v>
      </c>
      <c r="H5370" s="29" t="s">
        <v>2143</v>
      </c>
      <c r="I5370" s="29" t="s">
        <v>2073</v>
      </c>
    </row>
    <row r="5371" spans="1:9" x14ac:dyDescent="0.25">
      <c r="A5371" s="28" t="s">
        <v>4887</v>
      </c>
      <c r="B5371" s="28" t="s">
        <v>8139</v>
      </c>
      <c r="C5371" s="28" t="s">
        <v>3826</v>
      </c>
      <c r="D5371" s="28" t="s">
        <v>2547</v>
      </c>
      <c r="E5371" s="28" t="s">
        <v>2177</v>
      </c>
      <c r="F5371" s="29" t="s">
        <v>2455</v>
      </c>
      <c r="G5371" s="29" t="s">
        <v>2119</v>
      </c>
      <c r="H5371" s="29" t="s">
        <v>2177</v>
      </c>
      <c r="I5371" s="29" t="s">
        <v>2119</v>
      </c>
    </row>
    <row r="5372" spans="1:9" x14ac:dyDescent="0.25">
      <c r="A5372" s="28" t="s">
        <v>4887</v>
      </c>
      <c r="B5372" s="28" t="s">
        <v>8140</v>
      </c>
      <c r="C5372" s="28" t="s">
        <v>3846</v>
      </c>
      <c r="D5372" s="28" t="s">
        <v>2982</v>
      </c>
      <c r="E5372" s="28" t="s">
        <v>2177</v>
      </c>
      <c r="F5372" s="29" t="s">
        <v>2455</v>
      </c>
      <c r="G5372" s="29" t="s">
        <v>2119</v>
      </c>
      <c r="H5372" s="29" t="s">
        <v>2177</v>
      </c>
      <c r="I5372" s="29" t="s">
        <v>2119</v>
      </c>
    </row>
    <row r="5373" spans="1:9" x14ac:dyDescent="0.25">
      <c r="A5373" s="28" t="s">
        <v>4887</v>
      </c>
      <c r="B5373" s="28" t="s">
        <v>8141</v>
      </c>
      <c r="C5373" s="28" t="s">
        <v>3846</v>
      </c>
      <c r="D5373" s="28" t="s">
        <v>2982</v>
      </c>
      <c r="E5373" s="28" t="s">
        <v>2177</v>
      </c>
      <c r="F5373" s="29" t="s">
        <v>2455</v>
      </c>
      <c r="G5373" s="29" t="s">
        <v>2119</v>
      </c>
      <c r="H5373" s="29" t="s">
        <v>2177</v>
      </c>
      <c r="I5373" s="29" t="s">
        <v>2119</v>
      </c>
    </row>
    <row r="5374" spans="1:9" x14ac:dyDescent="0.25">
      <c r="A5374" s="28" t="s">
        <v>4887</v>
      </c>
      <c r="B5374" s="28" t="s">
        <v>8142</v>
      </c>
      <c r="C5374" s="28" t="s">
        <v>3846</v>
      </c>
      <c r="D5374" s="28" t="s">
        <v>2982</v>
      </c>
      <c r="E5374" s="28" t="s">
        <v>2177</v>
      </c>
      <c r="F5374" s="29" t="s">
        <v>2455</v>
      </c>
      <c r="G5374" s="29" t="s">
        <v>2119</v>
      </c>
      <c r="H5374" s="29" t="s">
        <v>2177</v>
      </c>
      <c r="I5374" s="29" t="s">
        <v>2119</v>
      </c>
    </row>
    <row r="5375" spans="1:9" x14ac:dyDescent="0.25">
      <c r="A5375" s="28" t="s">
        <v>4887</v>
      </c>
      <c r="B5375" s="28" t="s">
        <v>8143</v>
      </c>
      <c r="C5375" s="28" t="s">
        <v>3846</v>
      </c>
      <c r="D5375" s="28" t="s">
        <v>2982</v>
      </c>
      <c r="E5375" s="28" t="s">
        <v>3886</v>
      </c>
      <c r="F5375" s="29" t="s">
        <v>2455</v>
      </c>
      <c r="G5375" s="29" t="s">
        <v>2119</v>
      </c>
      <c r="H5375" s="29" t="s">
        <v>2540</v>
      </c>
      <c r="I5375" s="29" t="s">
        <v>2119</v>
      </c>
    </row>
    <row r="5376" spans="1:9" x14ac:dyDescent="0.25">
      <c r="A5376" s="28" t="s">
        <v>4887</v>
      </c>
      <c r="B5376" s="28" t="s">
        <v>8144</v>
      </c>
      <c r="C5376" s="28" t="s">
        <v>3846</v>
      </c>
      <c r="D5376" s="28" t="s">
        <v>2982</v>
      </c>
      <c r="E5376" s="28" t="s">
        <v>3886</v>
      </c>
      <c r="F5376" s="29" t="s">
        <v>2455</v>
      </c>
      <c r="G5376" s="29" t="s">
        <v>2119</v>
      </c>
      <c r="H5376" s="29" t="s">
        <v>2540</v>
      </c>
      <c r="I5376" s="29" t="s">
        <v>2119</v>
      </c>
    </row>
    <row r="5377" spans="1:9" x14ac:dyDescent="0.25">
      <c r="A5377" s="28" t="s">
        <v>4887</v>
      </c>
      <c r="B5377" s="28" t="s">
        <v>8145</v>
      </c>
      <c r="C5377" s="28" t="s">
        <v>3846</v>
      </c>
      <c r="D5377" s="28" t="s">
        <v>2982</v>
      </c>
      <c r="E5377" s="28" t="s">
        <v>2177</v>
      </c>
      <c r="F5377" s="29" t="s">
        <v>2455</v>
      </c>
      <c r="G5377" s="29" t="s">
        <v>2119</v>
      </c>
      <c r="H5377" s="29" t="s">
        <v>2177</v>
      </c>
      <c r="I5377" s="29" t="s">
        <v>2119</v>
      </c>
    </row>
    <row r="5378" spans="1:9" x14ac:dyDescent="0.25">
      <c r="A5378" s="28" t="s">
        <v>4887</v>
      </c>
      <c r="B5378" s="28" t="s">
        <v>8146</v>
      </c>
      <c r="C5378" s="28" t="s">
        <v>3826</v>
      </c>
      <c r="D5378" s="28" t="s">
        <v>2547</v>
      </c>
      <c r="E5378" s="28" t="s">
        <v>3886</v>
      </c>
      <c r="F5378" s="29" t="s">
        <v>2455</v>
      </c>
      <c r="G5378" s="29" t="s">
        <v>2119</v>
      </c>
      <c r="H5378" s="29" t="s">
        <v>2540</v>
      </c>
      <c r="I5378" s="29" t="s">
        <v>2119</v>
      </c>
    </row>
    <row r="5379" spans="1:9" x14ac:dyDescent="0.25">
      <c r="A5379" s="28" t="s">
        <v>4887</v>
      </c>
      <c r="B5379" s="28" t="s">
        <v>8147</v>
      </c>
      <c r="C5379" s="28" t="s">
        <v>3826</v>
      </c>
      <c r="D5379" s="28" t="s">
        <v>2547</v>
      </c>
      <c r="E5379" s="28" t="s">
        <v>3886</v>
      </c>
      <c r="F5379" s="29" t="s">
        <v>2455</v>
      </c>
      <c r="G5379" s="29" t="s">
        <v>2119</v>
      </c>
      <c r="H5379" s="29" t="s">
        <v>2540</v>
      </c>
      <c r="I5379" s="29" t="s">
        <v>2119</v>
      </c>
    </row>
    <row r="5380" spans="1:9" x14ac:dyDescent="0.25">
      <c r="A5380" s="28" t="s">
        <v>4887</v>
      </c>
      <c r="B5380" s="28" t="s">
        <v>8148</v>
      </c>
      <c r="C5380" s="28" t="s">
        <v>8149</v>
      </c>
      <c r="D5380" s="28" t="s">
        <v>8149</v>
      </c>
      <c r="E5380" s="28" t="s">
        <v>8150</v>
      </c>
      <c r="F5380" s="29" t="s">
        <v>3023</v>
      </c>
      <c r="G5380" s="29" t="s">
        <v>2065</v>
      </c>
      <c r="H5380" s="29" t="s">
        <v>2116</v>
      </c>
      <c r="I5380" s="29" t="s">
        <v>2065</v>
      </c>
    </row>
    <row r="5381" spans="1:9" x14ac:dyDescent="0.25">
      <c r="A5381" s="28" t="s">
        <v>4887</v>
      </c>
      <c r="B5381" s="28" t="s">
        <v>8151</v>
      </c>
      <c r="C5381" s="28" t="s">
        <v>2116</v>
      </c>
      <c r="D5381" s="28" t="s">
        <v>2501</v>
      </c>
      <c r="E5381" s="28" t="s">
        <v>8150</v>
      </c>
      <c r="F5381" s="29" t="s">
        <v>2452</v>
      </c>
      <c r="G5381" s="29" t="s">
        <v>2065</v>
      </c>
      <c r="H5381" s="29" t="s">
        <v>2116</v>
      </c>
      <c r="I5381" s="29" t="s">
        <v>2065</v>
      </c>
    </row>
    <row r="5382" spans="1:9" x14ac:dyDescent="0.25">
      <c r="A5382" s="28" t="s">
        <v>4887</v>
      </c>
      <c r="B5382" s="28" t="s">
        <v>8152</v>
      </c>
      <c r="C5382" s="28" t="s">
        <v>4724</v>
      </c>
      <c r="D5382" s="28" t="s">
        <v>4725</v>
      </c>
      <c r="E5382" s="28" t="s">
        <v>8150</v>
      </c>
      <c r="F5382" s="29" t="s">
        <v>3023</v>
      </c>
      <c r="G5382" s="29" t="s">
        <v>2065</v>
      </c>
      <c r="H5382" s="29" t="s">
        <v>2116</v>
      </c>
      <c r="I5382" s="29" t="s">
        <v>2065</v>
      </c>
    </row>
    <row r="5383" spans="1:9" x14ac:dyDescent="0.25">
      <c r="A5383" s="28" t="s">
        <v>4887</v>
      </c>
      <c r="B5383" s="28" t="s">
        <v>8153</v>
      </c>
      <c r="C5383" s="28" t="s">
        <v>2116</v>
      </c>
      <c r="D5383" s="28" t="s">
        <v>2501</v>
      </c>
      <c r="E5383" s="28" t="s">
        <v>8150</v>
      </c>
      <c r="F5383" s="29" t="s">
        <v>2452</v>
      </c>
      <c r="G5383" s="29" t="s">
        <v>2065</v>
      </c>
      <c r="H5383" s="29" t="s">
        <v>2116</v>
      </c>
      <c r="I5383" s="29" t="s">
        <v>2065</v>
      </c>
    </row>
    <row r="5384" spans="1:9" x14ac:dyDescent="0.25">
      <c r="A5384" s="28" t="s">
        <v>4887</v>
      </c>
      <c r="B5384" s="28" t="s">
        <v>8154</v>
      </c>
      <c r="C5384" s="28" t="s">
        <v>4724</v>
      </c>
      <c r="D5384" s="28" t="s">
        <v>4725</v>
      </c>
      <c r="E5384" s="28" t="s">
        <v>8150</v>
      </c>
      <c r="F5384" s="29" t="s">
        <v>3023</v>
      </c>
      <c r="G5384" s="29" t="s">
        <v>2065</v>
      </c>
      <c r="H5384" s="29" t="s">
        <v>2116</v>
      </c>
      <c r="I5384" s="29" t="s">
        <v>2065</v>
      </c>
    </row>
    <row r="5385" spans="1:9" x14ac:dyDescent="0.25">
      <c r="A5385" s="28" t="s">
        <v>4887</v>
      </c>
      <c r="B5385" s="28" t="s">
        <v>8155</v>
      </c>
      <c r="C5385" s="28" t="s">
        <v>8149</v>
      </c>
      <c r="D5385" s="28" t="s">
        <v>8149</v>
      </c>
      <c r="E5385" s="28" t="s">
        <v>8150</v>
      </c>
      <c r="F5385" s="29" t="s">
        <v>3023</v>
      </c>
      <c r="G5385" s="29" t="s">
        <v>2065</v>
      </c>
      <c r="H5385" s="29" t="s">
        <v>2116</v>
      </c>
      <c r="I5385" s="29" t="s">
        <v>2065</v>
      </c>
    </row>
    <row r="5386" spans="1:9" x14ac:dyDescent="0.25">
      <c r="A5386" s="28" t="s">
        <v>4887</v>
      </c>
      <c r="B5386" s="28" t="s">
        <v>8156</v>
      </c>
      <c r="C5386" s="28" t="s">
        <v>2116</v>
      </c>
      <c r="D5386" s="28" t="s">
        <v>2501</v>
      </c>
      <c r="E5386" s="28" t="s">
        <v>8150</v>
      </c>
      <c r="F5386" s="29" t="s">
        <v>2452</v>
      </c>
      <c r="G5386" s="29" t="s">
        <v>2065</v>
      </c>
      <c r="H5386" s="29" t="s">
        <v>2116</v>
      </c>
      <c r="I5386" s="29" t="s">
        <v>2065</v>
      </c>
    </row>
    <row r="5387" spans="1:9" x14ac:dyDescent="0.25">
      <c r="A5387" s="28" t="s">
        <v>4887</v>
      </c>
      <c r="B5387" s="28" t="s">
        <v>8157</v>
      </c>
      <c r="C5387" s="28" t="s">
        <v>8149</v>
      </c>
      <c r="D5387" s="28" t="s">
        <v>8149</v>
      </c>
      <c r="E5387" s="28" t="s">
        <v>8150</v>
      </c>
      <c r="F5387" s="29" t="s">
        <v>3023</v>
      </c>
      <c r="G5387" s="29" t="s">
        <v>2065</v>
      </c>
      <c r="H5387" s="29" t="s">
        <v>2116</v>
      </c>
      <c r="I5387" s="29" t="s">
        <v>2065</v>
      </c>
    </row>
    <row r="5388" spans="1:9" x14ac:dyDescent="0.25">
      <c r="A5388" s="28" t="s">
        <v>4887</v>
      </c>
      <c r="B5388" s="28" t="s">
        <v>8158</v>
      </c>
      <c r="C5388" s="28" t="s">
        <v>2116</v>
      </c>
      <c r="D5388" s="28" t="s">
        <v>2501</v>
      </c>
      <c r="E5388" s="28" t="s">
        <v>8150</v>
      </c>
      <c r="F5388" s="29" t="s">
        <v>2452</v>
      </c>
      <c r="G5388" s="29" t="s">
        <v>2065</v>
      </c>
      <c r="H5388" s="29" t="s">
        <v>2116</v>
      </c>
      <c r="I5388" s="29" t="s">
        <v>2065</v>
      </c>
    </row>
    <row r="5389" spans="1:9" x14ac:dyDescent="0.25">
      <c r="A5389" s="28" t="s">
        <v>4887</v>
      </c>
      <c r="B5389" s="28" t="s">
        <v>8159</v>
      </c>
      <c r="C5389" s="28" t="s">
        <v>4724</v>
      </c>
      <c r="D5389" s="28" t="s">
        <v>4725</v>
      </c>
      <c r="E5389" s="28" t="s">
        <v>8150</v>
      </c>
      <c r="F5389" s="29" t="s">
        <v>3023</v>
      </c>
      <c r="G5389" s="29" t="s">
        <v>2065</v>
      </c>
      <c r="H5389" s="29" t="s">
        <v>2116</v>
      </c>
      <c r="I5389" s="29" t="s">
        <v>2065</v>
      </c>
    </row>
    <row r="5390" spans="1:9" x14ac:dyDescent="0.25">
      <c r="A5390" s="28" t="s">
        <v>4887</v>
      </c>
      <c r="B5390" s="28" t="s">
        <v>8160</v>
      </c>
      <c r="C5390" s="28" t="s">
        <v>8149</v>
      </c>
      <c r="D5390" s="28" t="s">
        <v>8149</v>
      </c>
      <c r="E5390" s="28" t="s">
        <v>8150</v>
      </c>
      <c r="F5390" s="29" t="s">
        <v>3023</v>
      </c>
      <c r="G5390" s="29" t="s">
        <v>2065</v>
      </c>
      <c r="H5390" s="29" t="s">
        <v>2116</v>
      </c>
      <c r="I5390" s="29" t="s">
        <v>2065</v>
      </c>
    </row>
    <row r="5391" spans="1:9" x14ac:dyDescent="0.25">
      <c r="A5391" s="28" t="s">
        <v>4887</v>
      </c>
      <c r="B5391" s="28" t="s">
        <v>8161</v>
      </c>
      <c r="C5391" s="28" t="s">
        <v>2116</v>
      </c>
      <c r="D5391" s="28" t="s">
        <v>2501</v>
      </c>
      <c r="E5391" s="28" t="s">
        <v>8150</v>
      </c>
      <c r="F5391" s="29" t="s">
        <v>2452</v>
      </c>
      <c r="G5391" s="29" t="s">
        <v>2065</v>
      </c>
      <c r="H5391" s="29" t="s">
        <v>2116</v>
      </c>
      <c r="I5391" s="29" t="s">
        <v>2065</v>
      </c>
    </row>
    <row r="5392" spans="1:9" x14ac:dyDescent="0.25">
      <c r="A5392" s="28" t="s">
        <v>4887</v>
      </c>
      <c r="B5392" s="28" t="s">
        <v>8162</v>
      </c>
      <c r="C5392" s="28" t="s">
        <v>4724</v>
      </c>
      <c r="D5392" s="28" t="s">
        <v>4725</v>
      </c>
      <c r="E5392" s="28" t="s">
        <v>8150</v>
      </c>
      <c r="F5392" s="29" t="s">
        <v>3023</v>
      </c>
      <c r="G5392" s="29" t="s">
        <v>2065</v>
      </c>
      <c r="H5392" s="29" t="s">
        <v>2116</v>
      </c>
      <c r="I5392" s="29" t="s">
        <v>2065</v>
      </c>
    </row>
    <row r="5393" spans="1:9" x14ac:dyDescent="0.25">
      <c r="A5393" s="28" t="s">
        <v>4887</v>
      </c>
      <c r="B5393" s="28" t="s">
        <v>8163</v>
      </c>
      <c r="C5393" s="28" t="s">
        <v>8149</v>
      </c>
      <c r="D5393" s="28" t="s">
        <v>8149</v>
      </c>
      <c r="E5393" s="28" t="s">
        <v>8150</v>
      </c>
      <c r="F5393" s="29" t="s">
        <v>3023</v>
      </c>
      <c r="G5393" s="29" t="s">
        <v>2065</v>
      </c>
      <c r="H5393" s="29" t="s">
        <v>2116</v>
      </c>
      <c r="I5393" s="29" t="s">
        <v>2065</v>
      </c>
    </row>
    <row r="5394" spans="1:9" x14ac:dyDescent="0.25">
      <c r="A5394" s="28" t="s">
        <v>4887</v>
      </c>
      <c r="B5394" s="28" t="s">
        <v>8164</v>
      </c>
      <c r="C5394" s="28" t="s">
        <v>3979</v>
      </c>
      <c r="D5394" s="28" t="s">
        <v>2475</v>
      </c>
      <c r="E5394" s="28" t="s">
        <v>3975</v>
      </c>
      <c r="F5394" s="29" t="s">
        <v>2191</v>
      </c>
      <c r="G5394" s="29" t="s">
        <v>2083</v>
      </c>
      <c r="H5394" s="29" t="s">
        <v>2162</v>
      </c>
      <c r="I5394" s="29" t="s">
        <v>2083</v>
      </c>
    </row>
    <row r="5395" spans="1:9" x14ac:dyDescent="0.25">
      <c r="A5395" s="28" t="s">
        <v>4887</v>
      </c>
      <c r="B5395" s="28" t="s">
        <v>8165</v>
      </c>
      <c r="C5395" s="28" t="s">
        <v>4897</v>
      </c>
      <c r="D5395" s="28" t="s">
        <v>4898</v>
      </c>
      <c r="E5395" s="28" t="s">
        <v>3975</v>
      </c>
      <c r="F5395" s="29" t="s">
        <v>2483</v>
      </c>
      <c r="G5395" s="29" t="s">
        <v>2083</v>
      </c>
      <c r="H5395" s="29" t="s">
        <v>2162</v>
      </c>
      <c r="I5395" s="29" t="s">
        <v>2083</v>
      </c>
    </row>
    <row r="5396" spans="1:9" x14ac:dyDescent="0.25">
      <c r="A5396" s="28" t="s">
        <v>4887</v>
      </c>
      <c r="B5396" s="28" t="s">
        <v>8166</v>
      </c>
      <c r="C5396" s="28" t="s">
        <v>3975</v>
      </c>
      <c r="D5396" s="28" t="s">
        <v>3976</v>
      </c>
      <c r="E5396" s="28" t="s">
        <v>3975</v>
      </c>
      <c r="F5396" s="29" t="s">
        <v>2191</v>
      </c>
      <c r="G5396" s="29" t="s">
        <v>2083</v>
      </c>
      <c r="H5396" s="29" t="s">
        <v>2162</v>
      </c>
      <c r="I5396" s="29" t="s">
        <v>2083</v>
      </c>
    </row>
    <row r="5397" spans="1:9" x14ac:dyDescent="0.25">
      <c r="A5397" s="28" t="s">
        <v>4887</v>
      </c>
      <c r="B5397" s="28" t="s">
        <v>8167</v>
      </c>
      <c r="C5397" s="28" t="s">
        <v>4909</v>
      </c>
      <c r="D5397" s="28" t="s">
        <v>4910</v>
      </c>
      <c r="E5397" s="28" t="s">
        <v>3975</v>
      </c>
      <c r="F5397" s="29" t="s">
        <v>2191</v>
      </c>
      <c r="G5397" s="29" t="s">
        <v>2083</v>
      </c>
      <c r="H5397" s="29" t="s">
        <v>2162</v>
      </c>
      <c r="I5397" s="29" t="s">
        <v>2083</v>
      </c>
    </row>
    <row r="5398" spans="1:9" x14ac:dyDescent="0.25">
      <c r="A5398" s="28" t="s">
        <v>4887</v>
      </c>
      <c r="B5398" s="28" t="s">
        <v>8168</v>
      </c>
      <c r="C5398" s="28" t="s">
        <v>4893</v>
      </c>
      <c r="D5398" s="28" t="s">
        <v>4894</v>
      </c>
      <c r="E5398" s="28" t="s">
        <v>3975</v>
      </c>
      <c r="F5398" s="29" t="s">
        <v>2191</v>
      </c>
      <c r="G5398" s="29" t="s">
        <v>2083</v>
      </c>
      <c r="H5398" s="29" t="s">
        <v>2162</v>
      </c>
      <c r="I5398" s="29" t="s">
        <v>2083</v>
      </c>
    </row>
    <row r="5399" spans="1:9" x14ac:dyDescent="0.25">
      <c r="A5399" s="28" t="s">
        <v>4887</v>
      </c>
      <c r="B5399" s="28" t="s">
        <v>8169</v>
      </c>
      <c r="C5399" s="28" t="s">
        <v>3979</v>
      </c>
      <c r="D5399" s="28" t="s">
        <v>2475</v>
      </c>
      <c r="E5399" s="28" t="s">
        <v>3975</v>
      </c>
      <c r="F5399" s="29" t="s">
        <v>2191</v>
      </c>
      <c r="G5399" s="29" t="s">
        <v>2083</v>
      </c>
      <c r="H5399" s="29" t="s">
        <v>2162</v>
      </c>
      <c r="I5399" s="29" t="s">
        <v>2083</v>
      </c>
    </row>
    <row r="5400" spans="1:9" x14ac:dyDescent="0.25">
      <c r="A5400" s="28" t="s">
        <v>4887</v>
      </c>
      <c r="B5400" s="28" t="s">
        <v>8170</v>
      </c>
      <c r="C5400" s="28" t="s">
        <v>4897</v>
      </c>
      <c r="D5400" s="28" t="s">
        <v>4898</v>
      </c>
      <c r="E5400" s="28" t="s">
        <v>3975</v>
      </c>
      <c r="F5400" s="29" t="s">
        <v>2483</v>
      </c>
      <c r="G5400" s="29" t="s">
        <v>2083</v>
      </c>
      <c r="H5400" s="29" t="s">
        <v>2162</v>
      </c>
      <c r="I5400" s="29" t="s">
        <v>2083</v>
      </c>
    </row>
    <row r="5401" spans="1:9" x14ac:dyDescent="0.25">
      <c r="A5401" s="28" t="s">
        <v>4887</v>
      </c>
      <c r="B5401" s="28" t="s">
        <v>8171</v>
      </c>
      <c r="C5401" s="28" t="s">
        <v>3975</v>
      </c>
      <c r="D5401" s="28" t="s">
        <v>3976</v>
      </c>
      <c r="E5401" s="28" t="s">
        <v>3975</v>
      </c>
      <c r="F5401" s="29" t="s">
        <v>2191</v>
      </c>
      <c r="G5401" s="29" t="s">
        <v>2083</v>
      </c>
      <c r="H5401" s="29" t="s">
        <v>2162</v>
      </c>
      <c r="I5401" s="29" t="s">
        <v>2083</v>
      </c>
    </row>
    <row r="5402" spans="1:9" x14ac:dyDescent="0.25">
      <c r="A5402" s="28" t="s">
        <v>4887</v>
      </c>
      <c r="B5402" s="28" t="s">
        <v>8172</v>
      </c>
      <c r="C5402" s="28" t="s">
        <v>4826</v>
      </c>
      <c r="D5402" s="28" t="s">
        <v>2189</v>
      </c>
      <c r="E5402" s="28" t="s">
        <v>5767</v>
      </c>
      <c r="F5402" s="29" t="s">
        <v>2191</v>
      </c>
      <c r="G5402" s="29" t="s">
        <v>2083</v>
      </c>
      <c r="H5402" s="29" t="s">
        <v>2084</v>
      </c>
      <c r="I5402" s="29" t="s">
        <v>2083</v>
      </c>
    </row>
    <row r="5403" spans="1:9" x14ac:dyDescent="0.25">
      <c r="A5403" s="28" t="s">
        <v>4887</v>
      </c>
      <c r="B5403" s="28" t="s">
        <v>8173</v>
      </c>
      <c r="C5403" s="28" t="s">
        <v>5189</v>
      </c>
      <c r="D5403" s="28" t="s">
        <v>5189</v>
      </c>
      <c r="E5403" s="28" t="s">
        <v>5767</v>
      </c>
      <c r="F5403" s="29" t="s">
        <v>2191</v>
      </c>
      <c r="G5403" s="29" t="s">
        <v>2083</v>
      </c>
      <c r="H5403" s="29" t="s">
        <v>2084</v>
      </c>
      <c r="I5403" s="29" t="s">
        <v>2083</v>
      </c>
    </row>
    <row r="5404" spans="1:9" x14ac:dyDescent="0.25">
      <c r="A5404" s="28" t="s">
        <v>4887</v>
      </c>
      <c r="B5404" s="28" t="s">
        <v>8174</v>
      </c>
      <c r="C5404" s="28" t="s">
        <v>4828</v>
      </c>
      <c r="D5404" s="28" t="s">
        <v>2438</v>
      </c>
      <c r="E5404" s="28" t="s">
        <v>5767</v>
      </c>
      <c r="F5404" s="29" t="s">
        <v>2191</v>
      </c>
      <c r="G5404" s="29" t="s">
        <v>2083</v>
      </c>
      <c r="H5404" s="29" t="s">
        <v>2084</v>
      </c>
      <c r="I5404" s="29" t="s">
        <v>2083</v>
      </c>
    </row>
    <row r="5405" spans="1:9" x14ac:dyDescent="0.25">
      <c r="A5405" s="28" t="s">
        <v>4887</v>
      </c>
      <c r="B5405" s="28" t="s">
        <v>8175</v>
      </c>
      <c r="C5405" s="28" t="s">
        <v>4823</v>
      </c>
      <c r="D5405" s="28" t="s">
        <v>2441</v>
      </c>
      <c r="E5405" s="28" t="s">
        <v>5767</v>
      </c>
      <c r="F5405" s="29" t="s">
        <v>2191</v>
      </c>
      <c r="G5405" s="29" t="s">
        <v>2083</v>
      </c>
      <c r="H5405" s="29" t="s">
        <v>2084</v>
      </c>
      <c r="I5405" s="29" t="s">
        <v>2083</v>
      </c>
    </row>
    <row r="5406" spans="1:9" x14ac:dyDescent="0.25">
      <c r="A5406" s="28" t="s">
        <v>4887</v>
      </c>
      <c r="B5406" s="28" t="s">
        <v>8176</v>
      </c>
      <c r="C5406" s="28" t="s">
        <v>4826</v>
      </c>
      <c r="D5406" s="28" t="s">
        <v>2189</v>
      </c>
      <c r="E5406" s="28" t="s">
        <v>5767</v>
      </c>
      <c r="F5406" s="29" t="s">
        <v>2191</v>
      </c>
      <c r="G5406" s="29" t="s">
        <v>2083</v>
      </c>
      <c r="H5406" s="29" t="s">
        <v>2084</v>
      </c>
      <c r="I5406" s="29" t="s">
        <v>2083</v>
      </c>
    </row>
    <row r="5407" spans="1:9" x14ac:dyDescent="0.25">
      <c r="A5407" s="28" t="s">
        <v>4887</v>
      </c>
      <c r="B5407" s="28" t="s">
        <v>8177</v>
      </c>
      <c r="C5407" s="28" t="s">
        <v>5189</v>
      </c>
      <c r="D5407" s="28" t="s">
        <v>5189</v>
      </c>
      <c r="E5407" s="28" t="s">
        <v>5767</v>
      </c>
      <c r="F5407" s="29" t="s">
        <v>2191</v>
      </c>
      <c r="G5407" s="29" t="s">
        <v>2083</v>
      </c>
      <c r="H5407" s="29" t="s">
        <v>2084</v>
      </c>
      <c r="I5407" s="29" t="s">
        <v>2083</v>
      </c>
    </row>
    <row r="5408" spans="1:9" x14ac:dyDescent="0.25">
      <c r="A5408" s="28" t="s">
        <v>4887</v>
      </c>
      <c r="B5408" s="28" t="s">
        <v>8178</v>
      </c>
      <c r="C5408" s="28" t="s">
        <v>4828</v>
      </c>
      <c r="D5408" s="28" t="s">
        <v>2438</v>
      </c>
      <c r="E5408" s="28" t="s">
        <v>5767</v>
      </c>
      <c r="F5408" s="29" t="s">
        <v>2191</v>
      </c>
      <c r="G5408" s="29" t="s">
        <v>2083</v>
      </c>
      <c r="H5408" s="29" t="s">
        <v>2084</v>
      </c>
      <c r="I5408" s="29" t="s">
        <v>2083</v>
      </c>
    </row>
    <row r="5409" spans="1:9" x14ac:dyDescent="0.25">
      <c r="A5409" s="28" t="s">
        <v>4887</v>
      </c>
      <c r="B5409" s="28" t="s">
        <v>8179</v>
      </c>
      <c r="C5409" s="28" t="s">
        <v>3826</v>
      </c>
      <c r="D5409" s="28" t="s">
        <v>2547</v>
      </c>
      <c r="E5409" s="28" t="s">
        <v>2177</v>
      </c>
      <c r="F5409" s="29" t="s">
        <v>2455</v>
      </c>
      <c r="G5409" s="29" t="s">
        <v>2119</v>
      </c>
      <c r="H5409" s="29" t="s">
        <v>2177</v>
      </c>
      <c r="I5409" s="29" t="s">
        <v>2119</v>
      </c>
    </row>
    <row r="5410" spans="1:9" x14ac:dyDescent="0.25">
      <c r="A5410" s="28" t="s">
        <v>4887</v>
      </c>
      <c r="B5410" s="28" t="s">
        <v>8180</v>
      </c>
      <c r="C5410" s="28" t="s">
        <v>3826</v>
      </c>
      <c r="D5410" s="28" t="s">
        <v>2547</v>
      </c>
      <c r="E5410" s="28" t="s">
        <v>2177</v>
      </c>
      <c r="F5410" s="29" t="s">
        <v>2455</v>
      </c>
      <c r="G5410" s="29" t="s">
        <v>2119</v>
      </c>
      <c r="H5410" s="29" t="s">
        <v>2177</v>
      </c>
      <c r="I5410" s="29" t="s">
        <v>2119</v>
      </c>
    </row>
    <row r="5411" spans="1:9" x14ac:dyDescent="0.25">
      <c r="A5411" s="28" t="s">
        <v>4887</v>
      </c>
      <c r="B5411" s="28" t="s">
        <v>8181</v>
      </c>
      <c r="C5411" s="28" t="s">
        <v>3826</v>
      </c>
      <c r="D5411" s="28" t="s">
        <v>2547</v>
      </c>
      <c r="E5411" s="28" t="s">
        <v>2177</v>
      </c>
      <c r="F5411" s="29" t="s">
        <v>2455</v>
      </c>
      <c r="G5411" s="29" t="s">
        <v>2119</v>
      </c>
      <c r="H5411" s="29" t="s">
        <v>2177</v>
      </c>
      <c r="I5411" s="29" t="s">
        <v>2119</v>
      </c>
    </row>
    <row r="5412" spans="1:9" x14ac:dyDescent="0.25">
      <c r="A5412" s="28" t="s">
        <v>4887</v>
      </c>
      <c r="B5412" s="28" t="s">
        <v>8182</v>
      </c>
      <c r="C5412" s="28" t="s">
        <v>3826</v>
      </c>
      <c r="D5412" s="28" t="s">
        <v>2547</v>
      </c>
      <c r="E5412" s="28" t="s">
        <v>2177</v>
      </c>
      <c r="F5412" s="29" t="s">
        <v>2455</v>
      </c>
      <c r="G5412" s="29" t="s">
        <v>2119</v>
      </c>
      <c r="H5412" s="29" t="s">
        <v>2177</v>
      </c>
      <c r="I5412" s="29" t="s">
        <v>2119</v>
      </c>
    </row>
    <row r="5413" spans="1:9" x14ac:dyDescent="0.25">
      <c r="A5413" s="28" t="s">
        <v>4887</v>
      </c>
      <c r="B5413" s="28" t="s">
        <v>8183</v>
      </c>
      <c r="C5413" s="28" t="s">
        <v>3826</v>
      </c>
      <c r="D5413" s="28" t="s">
        <v>2547</v>
      </c>
      <c r="E5413" s="28" t="s">
        <v>3886</v>
      </c>
      <c r="F5413" s="29" t="s">
        <v>2455</v>
      </c>
      <c r="G5413" s="29" t="s">
        <v>2119</v>
      </c>
      <c r="H5413" s="29" t="s">
        <v>2540</v>
      </c>
      <c r="I5413" s="29" t="s">
        <v>2119</v>
      </c>
    </row>
    <row r="5414" spans="1:9" x14ac:dyDescent="0.25">
      <c r="A5414" s="28" t="s">
        <v>4887</v>
      </c>
      <c r="B5414" s="28" t="s">
        <v>8184</v>
      </c>
      <c r="C5414" s="28" t="s">
        <v>5754</v>
      </c>
      <c r="D5414" s="28" t="s">
        <v>5754</v>
      </c>
      <c r="E5414" s="28" t="s">
        <v>8185</v>
      </c>
      <c r="F5414" s="29" t="s">
        <v>2455</v>
      </c>
      <c r="G5414" s="29" t="s">
        <v>2119</v>
      </c>
      <c r="H5414" s="29" t="s">
        <v>2074</v>
      </c>
      <c r="I5414" s="29" t="s">
        <v>2073</v>
      </c>
    </row>
    <row r="5415" spans="1:9" x14ac:dyDescent="0.25">
      <c r="A5415" s="28" t="s">
        <v>4887</v>
      </c>
      <c r="B5415" s="28" t="s">
        <v>8186</v>
      </c>
      <c r="C5415" s="28" t="s">
        <v>3828</v>
      </c>
      <c r="D5415" s="28" t="s">
        <v>2549</v>
      </c>
      <c r="E5415" s="28" t="s">
        <v>8185</v>
      </c>
      <c r="F5415" s="29" t="s">
        <v>2455</v>
      </c>
      <c r="G5415" s="29" t="s">
        <v>2119</v>
      </c>
      <c r="H5415" s="29" t="s">
        <v>2074</v>
      </c>
      <c r="I5415" s="29" t="s">
        <v>2073</v>
      </c>
    </row>
    <row r="5416" spans="1:9" x14ac:dyDescent="0.25">
      <c r="A5416" s="28" t="s">
        <v>4887</v>
      </c>
      <c r="B5416" s="28" t="s">
        <v>8187</v>
      </c>
      <c r="C5416" s="28" t="s">
        <v>3971</v>
      </c>
      <c r="D5416" s="28" t="s">
        <v>2469</v>
      </c>
      <c r="E5416" s="28" t="s">
        <v>8185</v>
      </c>
      <c r="F5416" s="29" t="s">
        <v>2455</v>
      </c>
      <c r="G5416" s="29" t="s">
        <v>2119</v>
      </c>
      <c r="H5416" s="29" t="s">
        <v>2074</v>
      </c>
      <c r="I5416" s="29" t="s">
        <v>2073</v>
      </c>
    </row>
    <row r="5417" spans="1:9" x14ac:dyDescent="0.25">
      <c r="A5417" s="28" t="s">
        <v>4887</v>
      </c>
      <c r="B5417" s="28" t="s">
        <v>8188</v>
      </c>
      <c r="C5417" s="28" t="s">
        <v>3916</v>
      </c>
      <c r="D5417" s="28" t="s">
        <v>2477</v>
      </c>
      <c r="E5417" s="28" t="s">
        <v>8185</v>
      </c>
      <c r="F5417" s="29" t="s">
        <v>2478</v>
      </c>
      <c r="G5417" s="29" t="s">
        <v>2119</v>
      </c>
      <c r="H5417" s="29" t="s">
        <v>2074</v>
      </c>
      <c r="I5417" s="29" t="s">
        <v>2073</v>
      </c>
    </row>
    <row r="5418" spans="1:9" x14ac:dyDescent="0.25">
      <c r="A5418" s="28" t="s">
        <v>4887</v>
      </c>
      <c r="B5418" s="28" t="s">
        <v>8189</v>
      </c>
      <c r="C5418" s="28" t="s">
        <v>3824</v>
      </c>
      <c r="D5418" s="28" t="s">
        <v>2493</v>
      </c>
      <c r="E5418" s="28" t="s">
        <v>8185</v>
      </c>
      <c r="F5418" s="29" t="s">
        <v>2455</v>
      </c>
      <c r="G5418" s="29" t="s">
        <v>2119</v>
      </c>
      <c r="H5418" s="29" t="s">
        <v>2074</v>
      </c>
      <c r="I5418" s="29" t="s">
        <v>2073</v>
      </c>
    </row>
    <row r="5419" spans="1:9" x14ac:dyDescent="0.25">
      <c r="A5419" s="28" t="s">
        <v>4887</v>
      </c>
      <c r="B5419" s="28" t="s">
        <v>8190</v>
      </c>
      <c r="C5419" s="28" t="s">
        <v>8191</v>
      </c>
      <c r="D5419" s="28" t="s">
        <v>8191</v>
      </c>
      <c r="E5419" s="28" t="s">
        <v>8192</v>
      </c>
      <c r="F5419" s="29" t="s">
        <v>2198</v>
      </c>
      <c r="G5419" s="29" t="s">
        <v>2073</v>
      </c>
      <c r="H5419" s="29" t="s">
        <v>2074</v>
      </c>
      <c r="I5419" s="29" t="s">
        <v>2073</v>
      </c>
    </row>
    <row r="5420" spans="1:9" x14ac:dyDescent="0.25">
      <c r="A5420" s="28" t="s">
        <v>4887</v>
      </c>
      <c r="B5420" s="28" t="s">
        <v>8193</v>
      </c>
      <c r="C5420" s="28" t="s">
        <v>2116</v>
      </c>
      <c r="D5420" s="28" t="s">
        <v>2501</v>
      </c>
      <c r="E5420" s="28" t="s">
        <v>8192</v>
      </c>
      <c r="F5420" s="29" t="s">
        <v>2452</v>
      </c>
      <c r="G5420" s="29" t="s">
        <v>2073</v>
      </c>
      <c r="H5420" s="29" t="s">
        <v>2074</v>
      </c>
      <c r="I5420" s="29" t="s">
        <v>2073</v>
      </c>
    </row>
    <row r="5421" spans="1:9" x14ac:dyDescent="0.25">
      <c r="A5421" s="28" t="s">
        <v>4887</v>
      </c>
      <c r="B5421" s="28" t="s">
        <v>8194</v>
      </c>
      <c r="C5421" s="28" t="s">
        <v>3971</v>
      </c>
      <c r="D5421" s="28" t="s">
        <v>2469</v>
      </c>
      <c r="E5421" s="28" t="s">
        <v>8192</v>
      </c>
      <c r="F5421" s="29" t="s">
        <v>2455</v>
      </c>
      <c r="G5421" s="29" t="s">
        <v>2073</v>
      </c>
      <c r="H5421" s="29" t="s">
        <v>2074</v>
      </c>
      <c r="I5421" s="29" t="s">
        <v>2073</v>
      </c>
    </row>
    <row r="5422" spans="1:9" x14ac:dyDescent="0.25">
      <c r="A5422" s="28" t="s">
        <v>4887</v>
      </c>
      <c r="B5422" s="28" t="s">
        <v>8195</v>
      </c>
      <c r="C5422" s="28" t="s">
        <v>3916</v>
      </c>
      <c r="D5422" s="28" t="s">
        <v>2477</v>
      </c>
      <c r="E5422" s="28" t="s">
        <v>8192</v>
      </c>
      <c r="F5422" s="29" t="s">
        <v>2478</v>
      </c>
      <c r="G5422" s="29" t="s">
        <v>2073</v>
      </c>
      <c r="H5422" s="29" t="s">
        <v>2074</v>
      </c>
      <c r="I5422" s="29" t="s">
        <v>2073</v>
      </c>
    </row>
    <row r="5423" spans="1:9" x14ac:dyDescent="0.25">
      <c r="A5423" s="28" t="s">
        <v>4887</v>
      </c>
      <c r="B5423" s="28" t="s">
        <v>8196</v>
      </c>
      <c r="C5423" s="28" t="s">
        <v>3854</v>
      </c>
      <c r="D5423" s="28" t="s">
        <v>2198</v>
      </c>
      <c r="E5423" s="28" t="s">
        <v>8197</v>
      </c>
      <c r="F5423" s="29" t="s">
        <v>2198</v>
      </c>
      <c r="G5423" s="29" t="s">
        <v>2073</v>
      </c>
      <c r="H5423" s="29" t="s">
        <v>2074</v>
      </c>
      <c r="I5423" s="29" t="s">
        <v>2073</v>
      </c>
    </row>
    <row r="5424" spans="1:9" x14ac:dyDescent="0.25">
      <c r="A5424" s="28" t="s">
        <v>4887</v>
      </c>
      <c r="B5424" s="28" t="s">
        <v>8198</v>
      </c>
      <c r="C5424" s="28" t="s">
        <v>8191</v>
      </c>
      <c r="D5424" s="28" t="s">
        <v>8191</v>
      </c>
      <c r="E5424" s="28" t="s">
        <v>8197</v>
      </c>
      <c r="F5424" s="29" t="s">
        <v>2198</v>
      </c>
      <c r="G5424" s="29" t="s">
        <v>2073</v>
      </c>
      <c r="H5424" s="29" t="s">
        <v>2074</v>
      </c>
      <c r="I5424" s="29" t="s">
        <v>2073</v>
      </c>
    </row>
    <row r="5425" spans="1:9" x14ac:dyDescent="0.25">
      <c r="A5425" s="28" t="s">
        <v>4887</v>
      </c>
      <c r="B5425" s="28" t="s">
        <v>8199</v>
      </c>
      <c r="C5425" s="28" t="s">
        <v>2116</v>
      </c>
      <c r="D5425" s="28" t="s">
        <v>2501</v>
      </c>
      <c r="E5425" s="28" t="s">
        <v>8197</v>
      </c>
      <c r="F5425" s="29" t="s">
        <v>2452</v>
      </c>
      <c r="G5425" s="29" t="s">
        <v>2073</v>
      </c>
      <c r="H5425" s="29" t="s">
        <v>2074</v>
      </c>
      <c r="I5425" s="29" t="s">
        <v>2073</v>
      </c>
    </row>
    <row r="5426" spans="1:9" x14ac:dyDescent="0.25">
      <c r="A5426" s="28" t="s">
        <v>4887</v>
      </c>
      <c r="B5426" s="28" t="s">
        <v>8200</v>
      </c>
      <c r="C5426" s="28" t="s">
        <v>3826</v>
      </c>
      <c r="D5426" s="28" t="s">
        <v>2547</v>
      </c>
      <c r="E5426" s="28" t="s">
        <v>8197</v>
      </c>
      <c r="F5426" s="29" t="s">
        <v>2455</v>
      </c>
      <c r="G5426" s="29" t="s">
        <v>2073</v>
      </c>
      <c r="H5426" s="29" t="s">
        <v>2074</v>
      </c>
      <c r="I5426" s="29" t="s">
        <v>2073</v>
      </c>
    </row>
    <row r="5427" spans="1:9" x14ac:dyDescent="0.25">
      <c r="A5427" s="28" t="s">
        <v>4887</v>
      </c>
      <c r="B5427" s="28" t="s">
        <v>8201</v>
      </c>
      <c r="C5427" s="28" t="s">
        <v>3854</v>
      </c>
      <c r="D5427" s="28" t="s">
        <v>2198</v>
      </c>
      <c r="E5427" s="28" t="s">
        <v>8197</v>
      </c>
      <c r="F5427" s="29" t="s">
        <v>2198</v>
      </c>
      <c r="G5427" s="29" t="s">
        <v>2073</v>
      </c>
      <c r="H5427" s="29" t="s">
        <v>2074</v>
      </c>
      <c r="I5427" s="29" t="s">
        <v>2073</v>
      </c>
    </row>
    <row r="5428" spans="1:9" x14ac:dyDescent="0.25">
      <c r="A5428" s="28" t="s">
        <v>4887</v>
      </c>
      <c r="B5428" s="28" t="s">
        <v>8202</v>
      </c>
      <c r="C5428" s="28" t="s">
        <v>8191</v>
      </c>
      <c r="D5428" s="28" t="s">
        <v>8191</v>
      </c>
      <c r="E5428" s="28" t="s">
        <v>8197</v>
      </c>
      <c r="F5428" s="29" t="s">
        <v>2198</v>
      </c>
      <c r="G5428" s="29" t="s">
        <v>2073</v>
      </c>
      <c r="H5428" s="29" t="s">
        <v>2074</v>
      </c>
      <c r="I5428" s="29" t="s">
        <v>2073</v>
      </c>
    </row>
    <row r="5429" spans="1:9" x14ac:dyDescent="0.25">
      <c r="A5429" s="28" t="s">
        <v>4887</v>
      </c>
      <c r="B5429" s="28" t="s">
        <v>8203</v>
      </c>
      <c r="C5429" s="28" t="s">
        <v>2116</v>
      </c>
      <c r="D5429" s="28" t="s">
        <v>2501</v>
      </c>
      <c r="E5429" s="28" t="s">
        <v>8197</v>
      </c>
      <c r="F5429" s="29" t="s">
        <v>2452</v>
      </c>
      <c r="G5429" s="29" t="s">
        <v>2073</v>
      </c>
      <c r="H5429" s="29" t="s">
        <v>2074</v>
      </c>
      <c r="I5429" s="29" t="s">
        <v>2073</v>
      </c>
    </row>
    <row r="5430" spans="1:9" x14ac:dyDescent="0.25">
      <c r="A5430" s="28" t="s">
        <v>4887</v>
      </c>
      <c r="B5430" s="28" t="s">
        <v>8204</v>
      </c>
      <c r="C5430" s="28" t="s">
        <v>3971</v>
      </c>
      <c r="D5430" s="28" t="s">
        <v>2469</v>
      </c>
      <c r="E5430" s="28" t="s">
        <v>8197</v>
      </c>
      <c r="F5430" s="29" t="s">
        <v>2455</v>
      </c>
      <c r="G5430" s="29" t="s">
        <v>2073</v>
      </c>
      <c r="H5430" s="29" t="s">
        <v>2074</v>
      </c>
      <c r="I5430" s="29" t="s">
        <v>2073</v>
      </c>
    </row>
    <row r="5431" spans="1:9" x14ac:dyDescent="0.25">
      <c r="A5431" s="28" t="s">
        <v>4887</v>
      </c>
      <c r="B5431" s="28" t="s">
        <v>8205</v>
      </c>
      <c r="C5431" s="28" t="s">
        <v>3854</v>
      </c>
      <c r="D5431" s="28" t="s">
        <v>2198</v>
      </c>
      <c r="E5431" s="28" t="s">
        <v>8206</v>
      </c>
      <c r="F5431" s="29" t="s">
        <v>2198</v>
      </c>
      <c r="G5431" s="29" t="s">
        <v>2073</v>
      </c>
      <c r="H5431" s="29" t="s">
        <v>2143</v>
      </c>
      <c r="I5431" s="29" t="s">
        <v>2073</v>
      </c>
    </row>
    <row r="5432" spans="1:9" x14ac:dyDescent="0.25">
      <c r="A5432" s="28" t="s">
        <v>4887</v>
      </c>
      <c r="B5432" s="28" t="s">
        <v>8207</v>
      </c>
      <c r="C5432" s="28" t="s">
        <v>4325</v>
      </c>
      <c r="D5432" s="28" t="s">
        <v>2483</v>
      </c>
      <c r="E5432" s="28" t="s">
        <v>8206</v>
      </c>
      <c r="F5432" s="29" t="s">
        <v>2483</v>
      </c>
      <c r="G5432" s="29" t="s">
        <v>2073</v>
      </c>
      <c r="H5432" s="29" t="s">
        <v>2143</v>
      </c>
      <c r="I5432" s="29" t="s">
        <v>2073</v>
      </c>
    </row>
    <row r="5433" spans="1:9" x14ac:dyDescent="0.25">
      <c r="A5433" s="28" t="s">
        <v>4887</v>
      </c>
      <c r="B5433" s="28" t="s">
        <v>8208</v>
      </c>
      <c r="C5433" s="28" t="s">
        <v>3830</v>
      </c>
      <c r="D5433" s="28" t="s">
        <v>3831</v>
      </c>
      <c r="E5433" s="28" t="s">
        <v>8206</v>
      </c>
      <c r="F5433" s="29" t="s">
        <v>2455</v>
      </c>
      <c r="G5433" s="29" t="s">
        <v>2073</v>
      </c>
      <c r="H5433" s="29" t="s">
        <v>2143</v>
      </c>
      <c r="I5433" s="29" t="s">
        <v>2073</v>
      </c>
    </row>
    <row r="5434" spans="1:9" x14ac:dyDescent="0.25">
      <c r="A5434" s="28" t="s">
        <v>4887</v>
      </c>
      <c r="B5434" s="28" t="s">
        <v>8209</v>
      </c>
      <c r="C5434" s="28" t="s">
        <v>2116</v>
      </c>
      <c r="D5434" s="28" t="s">
        <v>2501</v>
      </c>
      <c r="E5434" s="28" t="s">
        <v>8206</v>
      </c>
      <c r="F5434" s="29" t="s">
        <v>2452</v>
      </c>
      <c r="G5434" s="29" t="s">
        <v>2073</v>
      </c>
      <c r="H5434" s="29" t="s">
        <v>2143</v>
      </c>
      <c r="I5434" s="29" t="s">
        <v>2073</v>
      </c>
    </row>
    <row r="5435" spans="1:9" x14ac:dyDescent="0.25">
      <c r="A5435" s="28" t="s">
        <v>4887</v>
      </c>
      <c r="B5435" s="28" t="s">
        <v>8210</v>
      </c>
      <c r="C5435" s="28" t="s">
        <v>3971</v>
      </c>
      <c r="D5435" s="28" t="s">
        <v>2469</v>
      </c>
      <c r="E5435" s="28" t="s">
        <v>8206</v>
      </c>
      <c r="F5435" s="29" t="s">
        <v>2455</v>
      </c>
      <c r="G5435" s="29" t="s">
        <v>2073</v>
      </c>
      <c r="H5435" s="29" t="s">
        <v>2143</v>
      </c>
      <c r="I5435" s="29" t="s">
        <v>2073</v>
      </c>
    </row>
    <row r="5436" spans="1:9" x14ac:dyDescent="0.25">
      <c r="A5436" s="28" t="s">
        <v>4887</v>
      </c>
      <c r="B5436" s="28" t="s">
        <v>8211</v>
      </c>
      <c r="C5436" s="28" t="s">
        <v>3854</v>
      </c>
      <c r="D5436" s="28" t="s">
        <v>2198</v>
      </c>
      <c r="E5436" s="28" t="s">
        <v>8206</v>
      </c>
      <c r="F5436" s="29" t="s">
        <v>2198</v>
      </c>
      <c r="G5436" s="29" t="s">
        <v>2073</v>
      </c>
      <c r="H5436" s="29" t="s">
        <v>2143</v>
      </c>
      <c r="I5436" s="29" t="s">
        <v>2073</v>
      </c>
    </row>
    <row r="5437" spans="1:9" x14ac:dyDescent="0.25">
      <c r="A5437" s="28" t="s">
        <v>4887</v>
      </c>
      <c r="B5437" s="28" t="s">
        <v>8212</v>
      </c>
      <c r="C5437" s="28" t="s">
        <v>2116</v>
      </c>
      <c r="D5437" s="28" t="s">
        <v>2501</v>
      </c>
      <c r="E5437" s="28" t="s">
        <v>8206</v>
      </c>
      <c r="F5437" s="29" t="s">
        <v>2452</v>
      </c>
      <c r="G5437" s="29" t="s">
        <v>2073</v>
      </c>
      <c r="H5437" s="29" t="s">
        <v>2143</v>
      </c>
      <c r="I5437" s="29" t="s">
        <v>2073</v>
      </c>
    </row>
    <row r="5438" spans="1:9" x14ac:dyDescent="0.25">
      <c r="A5438" s="28" t="s">
        <v>4887</v>
      </c>
      <c r="B5438" s="28" t="s">
        <v>8213</v>
      </c>
      <c r="C5438" s="28" t="s">
        <v>3971</v>
      </c>
      <c r="D5438" s="28" t="s">
        <v>2469</v>
      </c>
      <c r="E5438" s="28" t="s">
        <v>8206</v>
      </c>
      <c r="F5438" s="29" t="s">
        <v>2455</v>
      </c>
      <c r="G5438" s="29" t="s">
        <v>2073</v>
      </c>
      <c r="H5438" s="29" t="s">
        <v>2143</v>
      </c>
      <c r="I5438" s="29" t="s">
        <v>2073</v>
      </c>
    </row>
    <row r="5439" spans="1:9" x14ac:dyDescent="0.25">
      <c r="A5439" s="28" t="s">
        <v>4887</v>
      </c>
      <c r="B5439" s="28" t="s">
        <v>8214</v>
      </c>
      <c r="C5439" s="28" t="s">
        <v>2435</v>
      </c>
      <c r="D5439" s="28" t="s">
        <v>2435</v>
      </c>
      <c r="E5439" s="28" t="s">
        <v>2084</v>
      </c>
      <c r="F5439" s="29" t="s">
        <v>2191</v>
      </c>
      <c r="G5439" s="29" t="s">
        <v>2083</v>
      </c>
      <c r="H5439" s="29" t="s">
        <v>2084</v>
      </c>
      <c r="I5439" s="29" t="s">
        <v>2083</v>
      </c>
    </row>
    <row r="5440" spans="1:9" x14ac:dyDescent="0.25">
      <c r="A5440" s="28" t="s">
        <v>4887</v>
      </c>
      <c r="B5440" s="28" t="s">
        <v>8215</v>
      </c>
      <c r="C5440" s="28" t="s">
        <v>2435</v>
      </c>
      <c r="D5440" s="28" t="s">
        <v>2435</v>
      </c>
      <c r="E5440" s="28" t="s">
        <v>2084</v>
      </c>
      <c r="F5440" s="29" t="s">
        <v>2191</v>
      </c>
      <c r="G5440" s="29" t="s">
        <v>2083</v>
      </c>
      <c r="H5440" s="29" t="s">
        <v>2084</v>
      </c>
      <c r="I5440" s="29" t="s">
        <v>2083</v>
      </c>
    </row>
    <row r="5441" spans="1:9" x14ac:dyDescent="0.25">
      <c r="A5441" s="28" t="s">
        <v>4887</v>
      </c>
      <c r="B5441" s="28" t="s">
        <v>8216</v>
      </c>
      <c r="C5441" s="28" t="s">
        <v>3826</v>
      </c>
      <c r="D5441" s="28" t="s">
        <v>2547</v>
      </c>
      <c r="E5441" s="28" t="s">
        <v>2129</v>
      </c>
      <c r="F5441" s="29" t="s">
        <v>2455</v>
      </c>
      <c r="G5441" s="29" t="s">
        <v>2128</v>
      </c>
      <c r="H5441" s="29" t="s">
        <v>2129</v>
      </c>
      <c r="I5441" s="29" t="s">
        <v>2128</v>
      </c>
    </row>
    <row r="5442" spans="1:9" x14ac:dyDescent="0.25">
      <c r="A5442" s="28" t="s">
        <v>4887</v>
      </c>
      <c r="B5442" s="28" t="s">
        <v>8217</v>
      </c>
      <c r="C5442" s="28" t="s">
        <v>3854</v>
      </c>
      <c r="D5442" s="28" t="s">
        <v>2198</v>
      </c>
      <c r="E5442" s="28" t="s">
        <v>2129</v>
      </c>
      <c r="F5442" s="29" t="s">
        <v>2198</v>
      </c>
      <c r="G5442" s="29" t="s">
        <v>2128</v>
      </c>
      <c r="H5442" s="29" t="s">
        <v>2129</v>
      </c>
      <c r="I5442" s="29" t="s">
        <v>2128</v>
      </c>
    </row>
    <row r="5443" spans="1:9" x14ac:dyDescent="0.25">
      <c r="A5443" s="28" t="s">
        <v>4887</v>
      </c>
      <c r="B5443" s="28" t="s">
        <v>8218</v>
      </c>
      <c r="C5443" s="28" t="s">
        <v>4325</v>
      </c>
      <c r="D5443" s="28" t="s">
        <v>2483</v>
      </c>
      <c r="E5443" s="28" t="s">
        <v>2129</v>
      </c>
      <c r="F5443" s="29" t="s">
        <v>2483</v>
      </c>
      <c r="G5443" s="29" t="s">
        <v>2128</v>
      </c>
      <c r="H5443" s="29" t="s">
        <v>2129</v>
      </c>
      <c r="I5443" s="29" t="s">
        <v>2128</v>
      </c>
    </row>
    <row r="5444" spans="1:9" x14ac:dyDescent="0.25">
      <c r="A5444" s="28" t="s">
        <v>4887</v>
      </c>
      <c r="B5444" s="28" t="s">
        <v>8219</v>
      </c>
      <c r="C5444" s="28" t="s">
        <v>2116</v>
      </c>
      <c r="D5444" s="28" t="s">
        <v>2501</v>
      </c>
      <c r="E5444" s="28" t="s">
        <v>2129</v>
      </c>
      <c r="F5444" s="29" t="s">
        <v>2452</v>
      </c>
      <c r="G5444" s="29" t="s">
        <v>2128</v>
      </c>
      <c r="H5444" s="29" t="s">
        <v>2129</v>
      </c>
      <c r="I5444" s="29" t="s">
        <v>2128</v>
      </c>
    </row>
    <row r="5445" spans="1:9" x14ac:dyDescent="0.25">
      <c r="A5445" s="28" t="s">
        <v>4887</v>
      </c>
      <c r="B5445" s="28" t="s">
        <v>8220</v>
      </c>
      <c r="C5445" s="28" t="s">
        <v>3971</v>
      </c>
      <c r="D5445" s="28" t="s">
        <v>2469</v>
      </c>
      <c r="E5445" s="28" t="s">
        <v>2129</v>
      </c>
      <c r="F5445" s="29" t="s">
        <v>2455</v>
      </c>
      <c r="G5445" s="29" t="s">
        <v>2128</v>
      </c>
      <c r="H5445" s="29" t="s">
        <v>2129</v>
      </c>
      <c r="I5445" s="29" t="s">
        <v>2128</v>
      </c>
    </row>
    <row r="5446" spans="1:9" x14ac:dyDescent="0.25">
      <c r="A5446" s="28" t="s">
        <v>4887</v>
      </c>
      <c r="B5446" s="28" t="s">
        <v>8221</v>
      </c>
      <c r="C5446" s="28" t="s">
        <v>3916</v>
      </c>
      <c r="D5446" s="28" t="s">
        <v>2477</v>
      </c>
      <c r="E5446" s="28" t="s">
        <v>2129</v>
      </c>
      <c r="F5446" s="29" t="s">
        <v>2478</v>
      </c>
      <c r="G5446" s="29" t="s">
        <v>2128</v>
      </c>
      <c r="H5446" s="29" t="s">
        <v>2129</v>
      </c>
      <c r="I5446" s="29" t="s">
        <v>2128</v>
      </c>
    </row>
    <row r="5447" spans="1:9" x14ac:dyDescent="0.25">
      <c r="A5447" s="28" t="s">
        <v>4887</v>
      </c>
      <c r="B5447" s="28" t="s">
        <v>8222</v>
      </c>
      <c r="C5447" s="28" t="s">
        <v>3826</v>
      </c>
      <c r="D5447" s="28" t="s">
        <v>2547</v>
      </c>
      <c r="E5447" s="28" t="s">
        <v>2177</v>
      </c>
      <c r="F5447" s="29" t="s">
        <v>2455</v>
      </c>
      <c r="G5447" s="29" t="s">
        <v>2119</v>
      </c>
      <c r="H5447" s="29" t="s">
        <v>2177</v>
      </c>
      <c r="I5447" s="29" t="s">
        <v>2119</v>
      </c>
    </row>
    <row r="5448" spans="1:9" x14ac:dyDescent="0.25">
      <c r="A5448" s="28" t="s">
        <v>4887</v>
      </c>
      <c r="B5448" s="28" t="s">
        <v>8223</v>
      </c>
      <c r="C5448" s="28" t="s">
        <v>3830</v>
      </c>
      <c r="D5448" s="28" t="s">
        <v>3831</v>
      </c>
      <c r="E5448" s="28" t="s">
        <v>2177</v>
      </c>
      <c r="F5448" s="29" t="s">
        <v>2455</v>
      </c>
      <c r="G5448" s="29" t="s">
        <v>2119</v>
      </c>
      <c r="H5448" s="29" t="s">
        <v>2177</v>
      </c>
      <c r="I5448" s="29" t="s">
        <v>2119</v>
      </c>
    </row>
    <row r="5449" spans="1:9" x14ac:dyDescent="0.25">
      <c r="A5449" s="28" t="s">
        <v>4887</v>
      </c>
      <c r="B5449" s="28" t="s">
        <v>8224</v>
      </c>
      <c r="C5449" s="28" t="s">
        <v>6434</v>
      </c>
      <c r="D5449" s="28" t="s">
        <v>6434</v>
      </c>
      <c r="E5449" s="28" t="s">
        <v>2177</v>
      </c>
      <c r="F5449" s="29" t="s">
        <v>2455</v>
      </c>
      <c r="G5449" s="29" t="s">
        <v>2119</v>
      </c>
      <c r="H5449" s="29" t="s">
        <v>2177</v>
      </c>
      <c r="I5449" s="29" t="s">
        <v>2119</v>
      </c>
    </row>
    <row r="5450" spans="1:9" x14ac:dyDescent="0.25">
      <c r="A5450" s="28" t="s">
        <v>4887</v>
      </c>
      <c r="B5450" s="28" t="s">
        <v>8225</v>
      </c>
      <c r="C5450" s="28" t="s">
        <v>4008</v>
      </c>
      <c r="D5450" s="28" t="s">
        <v>4009</v>
      </c>
      <c r="E5450" s="28" t="s">
        <v>2177</v>
      </c>
      <c r="F5450" s="29" t="s">
        <v>2455</v>
      </c>
      <c r="G5450" s="29" t="s">
        <v>2119</v>
      </c>
      <c r="H5450" s="29" t="s">
        <v>2177</v>
      </c>
      <c r="I5450" s="29" t="s">
        <v>2119</v>
      </c>
    </row>
    <row r="5451" spans="1:9" x14ac:dyDescent="0.25">
      <c r="A5451" s="28" t="s">
        <v>4887</v>
      </c>
      <c r="B5451" s="28" t="s">
        <v>8226</v>
      </c>
      <c r="C5451" s="28" t="s">
        <v>3826</v>
      </c>
      <c r="D5451" s="28" t="s">
        <v>2547</v>
      </c>
      <c r="E5451" s="28" t="s">
        <v>2129</v>
      </c>
      <c r="F5451" s="29" t="s">
        <v>2455</v>
      </c>
      <c r="G5451" s="29" t="s">
        <v>2128</v>
      </c>
      <c r="H5451" s="29" t="s">
        <v>2129</v>
      </c>
      <c r="I5451" s="29" t="s">
        <v>2128</v>
      </c>
    </row>
    <row r="5452" spans="1:9" x14ac:dyDescent="0.25">
      <c r="A5452" s="28" t="s">
        <v>4887</v>
      </c>
      <c r="B5452" s="28" t="s">
        <v>8227</v>
      </c>
      <c r="C5452" s="28" t="s">
        <v>3854</v>
      </c>
      <c r="D5452" s="28" t="s">
        <v>2198</v>
      </c>
      <c r="E5452" s="28" t="s">
        <v>2129</v>
      </c>
      <c r="F5452" s="29" t="s">
        <v>2198</v>
      </c>
      <c r="G5452" s="29" t="s">
        <v>2128</v>
      </c>
      <c r="H5452" s="29" t="s">
        <v>2129</v>
      </c>
      <c r="I5452" s="29" t="s">
        <v>2128</v>
      </c>
    </row>
    <row r="5453" spans="1:9" x14ac:dyDescent="0.25">
      <c r="A5453" s="28" t="s">
        <v>4887</v>
      </c>
      <c r="B5453" s="28" t="s">
        <v>8228</v>
      </c>
      <c r="C5453" s="28" t="s">
        <v>4325</v>
      </c>
      <c r="D5453" s="28" t="s">
        <v>2483</v>
      </c>
      <c r="E5453" s="28" t="s">
        <v>2129</v>
      </c>
      <c r="F5453" s="29" t="s">
        <v>2483</v>
      </c>
      <c r="G5453" s="29" t="s">
        <v>2128</v>
      </c>
      <c r="H5453" s="29" t="s">
        <v>2129</v>
      </c>
      <c r="I5453" s="29" t="s">
        <v>2128</v>
      </c>
    </row>
    <row r="5454" spans="1:9" x14ac:dyDescent="0.25">
      <c r="A5454" s="28" t="s">
        <v>4887</v>
      </c>
      <c r="B5454" s="28" t="s">
        <v>8229</v>
      </c>
      <c r="C5454" s="28" t="s">
        <v>2116</v>
      </c>
      <c r="D5454" s="28" t="s">
        <v>2501</v>
      </c>
      <c r="E5454" s="28" t="s">
        <v>2129</v>
      </c>
      <c r="F5454" s="29" t="s">
        <v>2452</v>
      </c>
      <c r="G5454" s="29" t="s">
        <v>2128</v>
      </c>
      <c r="H5454" s="29" t="s">
        <v>2129</v>
      </c>
      <c r="I5454" s="29" t="s">
        <v>2128</v>
      </c>
    </row>
    <row r="5455" spans="1:9" x14ac:dyDescent="0.25">
      <c r="A5455" s="28" t="s">
        <v>4887</v>
      </c>
      <c r="B5455" s="28" t="s">
        <v>8230</v>
      </c>
      <c r="C5455" s="28" t="s">
        <v>3971</v>
      </c>
      <c r="D5455" s="28" t="s">
        <v>2469</v>
      </c>
      <c r="E5455" s="28" t="s">
        <v>2129</v>
      </c>
      <c r="F5455" s="29" t="s">
        <v>2455</v>
      </c>
      <c r="G5455" s="29" t="s">
        <v>2128</v>
      </c>
      <c r="H5455" s="29" t="s">
        <v>2129</v>
      </c>
      <c r="I5455" s="29" t="s">
        <v>2128</v>
      </c>
    </row>
    <row r="5456" spans="1:9" x14ac:dyDescent="0.25">
      <c r="A5456" s="28" t="s">
        <v>4887</v>
      </c>
      <c r="B5456" s="28" t="s">
        <v>8231</v>
      </c>
      <c r="C5456" s="28" t="s">
        <v>3916</v>
      </c>
      <c r="D5456" s="28" t="s">
        <v>2477</v>
      </c>
      <c r="E5456" s="28" t="s">
        <v>2129</v>
      </c>
      <c r="F5456" s="29" t="s">
        <v>2478</v>
      </c>
      <c r="G5456" s="29" t="s">
        <v>2128</v>
      </c>
      <c r="H5456" s="29" t="s">
        <v>2129</v>
      </c>
      <c r="I5456" s="29" t="s">
        <v>2128</v>
      </c>
    </row>
    <row r="5457" spans="1:9" x14ac:dyDescent="0.25">
      <c r="A5457" s="28" t="s">
        <v>4887</v>
      </c>
      <c r="B5457" s="28" t="s">
        <v>8232</v>
      </c>
      <c r="C5457" s="28" t="s">
        <v>3826</v>
      </c>
      <c r="D5457" s="28" t="s">
        <v>2547</v>
      </c>
      <c r="E5457" s="28" t="s">
        <v>2151</v>
      </c>
      <c r="F5457" s="29" t="s">
        <v>2455</v>
      </c>
      <c r="G5457" s="29" t="s">
        <v>2128</v>
      </c>
      <c r="H5457" s="29" t="s">
        <v>2151</v>
      </c>
      <c r="I5457" s="29" t="s">
        <v>2128</v>
      </c>
    </row>
    <row r="5458" spans="1:9" x14ac:dyDescent="0.25">
      <c r="A5458" s="28" t="s">
        <v>4887</v>
      </c>
      <c r="B5458" s="28" t="s">
        <v>8233</v>
      </c>
      <c r="C5458" s="28" t="s">
        <v>6452</v>
      </c>
      <c r="D5458" s="28" t="s">
        <v>3560</v>
      </c>
      <c r="E5458" s="28" t="s">
        <v>2151</v>
      </c>
      <c r="F5458" s="29" t="s">
        <v>2455</v>
      </c>
      <c r="G5458" s="29" t="s">
        <v>2128</v>
      </c>
      <c r="H5458" s="29" t="s">
        <v>2151</v>
      </c>
      <c r="I5458" s="29" t="s">
        <v>2128</v>
      </c>
    </row>
    <row r="5459" spans="1:9" x14ac:dyDescent="0.25">
      <c r="A5459" s="28" t="s">
        <v>4887</v>
      </c>
      <c r="B5459" s="28" t="s">
        <v>8234</v>
      </c>
      <c r="C5459" s="28" t="s">
        <v>3826</v>
      </c>
      <c r="D5459" s="28" t="s">
        <v>2547</v>
      </c>
      <c r="E5459" s="28" t="s">
        <v>2151</v>
      </c>
      <c r="F5459" s="29" t="s">
        <v>2455</v>
      </c>
      <c r="G5459" s="29" t="s">
        <v>2128</v>
      </c>
      <c r="H5459" s="29" t="s">
        <v>2151</v>
      </c>
      <c r="I5459" s="29" t="s">
        <v>2128</v>
      </c>
    </row>
    <row r="5460" spans="1:9" x14ac:dyDescent="0.25">
      <c r="A5460" s="28" t="s">
        <v>4887</v>
      </c>
      <c r="B5460" s="28" t="s">
        <v>8235</v>
      </c>
      <c r="C5460" s="28" t="s">
        <v>3854</v>
      </c>
      <c r="D5460" s="28" t="s">
        <v>2198</v>
      </c>
      <c r="E5460" s="28" t="s">
        <v>2151</v>
      </c>
      <c r="F5460" s="29" t="s">
        <v>2198</v>
      </c>
      <c r="G5460" s="29" t="s">
        <v>2128</v>
      </c>
      <c r="H5460" s="29" t="s">
        <v>2151</v>
      </c>
      <c r="I5460" s="29" t="s">
        <v>2128</v>
      </c>
    </row>
    <row r="5461" spans="1:9" x14ac:dyDescent="0.25">
      <c r="A5461" s="28" t="s">
        <v>4887</v>
      </c>
      <c r="B5461" s="28" t="s">
        <v>8236</v>
      </c>
      <c r="C5461" s="28" t="s">
        <v>6452</v>
      </c>
      <c r="D5461" s="28" t="s">
        <v>3560</v>
      </c>
      <c r="E5461" s="28" t="s">
        <v>2151</v>
      </c>
      <c r="F5461" s="29" t="s">
        <v>2455</v>
      </c>
      <c r="G5461" s="29" t="s">
        <v>2128</v>
      </c>
      <c r="H5461" s="29" t="s">
        <v>2151</v>
      </c>
      <c r="I5461" s="29" t="s">
        <v>2128</v>
      </c>
    </row>
    <row r="5462" spans="1:9" x14ac:dyDescent="0.25">
      <c r="A5462" s="28" t="s">
        <v>4887</v>
      </c>
      <c r="B5462" s="28" t="s">
        <v>8237</v>
      </c>
      <c r="C5462" s="28" t="s">
        <v>3971</v>
      </c>
      <c r="D5462" s="28" t="s">
        <v>2469</v>
      </c>
      <c r="E5462" s="28" t="s">
        <v>2151</v>
      </c>
      <c r="F5462" s="29" t="s">
        <v>2455</v>
      </c>
      <c r="G5462" s="29" t="s">
        <v>2128</v>
      </c>
      <c r="H5462" s="29" t="s">
        <v>2151</v>
      </c>
      <c r="I5462" s="29" t="s">
        <v>2128</v>
      </c>
    </row>
    <row r="5463" spans="1:9" x14ac:dyDescent="0.25">
      <c r="A5463" s="28" t="s">
        <v>4887</v>
      </c>
      <c r="B5463" s="28" t="s">
        <v>8238</v>
      </c>
      <c r="C5463" s="28" t="s">
        <v>3971</v>
      </c>
      <c r="D5463" s="28" t="s">
        <v>2469</v>
      </c>
      <c r="E5463" s="28" t="s">
        <v>2151</v>
      </c>
      <c r="F5463" s="29" t="s">
        <v>2455</v>
      </c>
      <c r="G5463" s="29" t="s">
        <v>2128</v>
      </c>
      <c r="H5463" s="29" t="s">
        <v>2151</v>
      </c>
      <c r="I5463" s="29" t="s">
        <v>2128</v>
      </c>
    </row>
    <row r="5464" spans="1:9" x14ac:dyDescent="0.25">
      <c r="A5464" s="28" t="s">
        <v>4887</v>
      </c>
      <c r="B5464" s="28" t="s">
        <v>8239</v>
      </c>
      <c r="C5464" s="28" t="s">
        <v>6434</v>
      </c>
      <c r="D5464" s="28" t="s">
        <v>6434</v>
      </c>
      <c r="E5464" s="28" t="s">
        <v>2151</v>
      </c>
      <c r="F5464" s="29" t="s">
        <v>2455</v>
      </c>
      <c r="G5464" s="29" t="s">
        <v>2128</v>
      </c>
      <c r="H5464" s="29" t="s">
        <v>2151</v>
      </c>
      <c r="I5464" s="29" t="s">
        <v>2128</v>
      </c>
    </row>
    <row r="5465" spans="1:9" x14ac:dyDescent="0.25">
      <c r="A5465" s="28" t="s">
        <v>4887</v>
      </c>
      <c r="B5465" s="28" t="s">
        <v>8240</v>
      </c>
      <c r="C5465" s="28" t="s">
        <v>3826</v>
      </c>
      <c r="D5465" s="28" t="s">
        <v>2547</v>
      </c>
      <c r="E5465" s="28" t="s">
        <v>2151</v>
      </c>
      <c r="F5465" s="29" t="s">
        <v>2455</v>
      </c>
      <c r="G5465" s="29" t="s">
        <v>2128</v>
      </c>
      <c r="H5465" s="29" t="s">
        <v>2151</v>
      </c>
      <c r="I5465" s="29" t="s">
        <v>2128</v>
      </c>
    </row>
    <row r="5466" spans="1:9" x14ac:dyDescent="0.25">
      <c r="A5466" s="28" t="s">
        <v>4887</v>
      </c>
      <c r="B5466" s="28" t="s">
        <v>8241</v>
      </c>
      <c r="C5466" s="28" t="s">
        <v>3854</v>
      </c>
      <c r="D5466" s="28" t="s">
        <v>2198</v>
      </c>
      <c r="E5466" s="28" t="s">
        <v>2151</v>
      </c>
      <c r="F5466" s="29" t="s">
        <v>2198</v>
      </c>
      <c r="G5466" s="29" t="s">
        <v>2128</v>
      </c>
      <c r="H5466" s="29" t="s">
        <v>2151</v>
      </c>
      <c r="I5466" s="29" t="s">
        <v>2128</v>
      </c>
    </row>
    <row r="5467" spans="1:9" x14ac:dyDescent="0.25">
      <c r="A5467" s="28" t="s">
        <v>4887</v>
      </c>
      <c r="B5467" s="28" t="s">
        <v>8242</v>
      </c>
      <c r="C5467" s="28" t="s">
        <v>6452</v>
      </c>
      <c r="D5467" s="28" t="s">
        <v>3560</v>
      </c>
      <c r="E5467" s="28" t="s">
        <v>2151</v>
      </c>
      <c r="F5467" s="29" t="s">
        <v>2455</v>
      </c>
      <c r="G5467" s="29" t="s">
        <v>2128</v>
      </c>
      <c r="H5467" s="29" t="s">
        <v>2151</v>
      </c>
      <c r="I5467" s="29" t="s">
        <v>2128</v>
      </c>
    </row>
    <row r="5468" spans="1:9" x14ac:dyDescent="0.25">
      <c r="A5468" s="28" t="s">
        <v>4887</v>
      </c>
      <c r="B5468" s="28" t="s">
        <v>8243</v>
      </c>
      <c r="C5468" s="28" t="s">
        <v>3971</v>
      </c>
      <c r="D5468" s="28" t="s">
        <v>2469</v>
      </c>
      <c r="E5468" s="28" t="s">
        <v>2151</v>
      </c>
      <c r="F5468" s="29" t="s">
        <v>2455</v>
      </c>
      <c r="G5468" s="29" t="s">
        <v>2128</v>
      </c>
      <c r="H5468" s="29" t="s">
        <v>2151</v>
      </c>
      <c r="I5468" s="29" t="s">
        <v>2128</v>
      </c>
    </row>
    <row r="5469" spans="1:9" x14ac:dyDescent="0.25">
      <c r="A5469" s="28" t="s">
        <v>4887</v>
      </c>
      <c r="B5469" s="28" t="s">
        <v>8244</v>
      </c>
      <c r="C5469" s="28" t="s">
        <v>5754</v>
      </c>
      <c r="D5469" s="28" t="s">
        <v>5754</v>
      </c>
      <c r="E5469" s="28" t="s">
        <v>2152</v>
      </c>
      <c r="F5469" s="29" t="s">
        <v>2455</v>
      </c>
      <c r="G5469" s="29" t="s">
        <v>2153</v>
      </c>
      <c r="H5469" s="29" t="s">
        <v>2152</v>
      </c>
      <c r="I5469" s="29" t="s">
        <v>2153</v>
      </c>
    </row>
    <row r="5470" spans="1:9" x14ac:dyDescent="0.25">
      <c r="A5470" s="28" t="s">
        <v>4887</v>
      </c>
      <c r="B5470" s="28" t="s">
        <v>8245</v>
      </c>
      <c r="C5470" s="28" t="s">
        <v>5754</v>
      </c>
      <c r="D5470" s="28" t="s">
        <v>5754</v>
      </c>
      <c r="E5470" s="28" t="s">
        <v>2152</v>
      </c>
      <c r="F5470" s="29" t="s">
        <v>2455</v>
      </c>
      <c r="G5470" s="29" t="s">
        <v>2153</v>
      </c>
      <c r="H5470" s="29" t="s">
        <v>2152</v>
      </c>
      <c r="I5470" s="29" t="s">
        <v>2153</v>
      </c>
    </row>
    <row r="5471" spans="1:9" x14ac:dyDescent="0.25">
      <c r="A5471" s="28" t="s">
        <v>4887</v>
      </c>
      <c r="B5471" s="28" t="s">
        <v>8246</v>
      </c>
      <c r="C5471" s="28" t="s">
        <v>3971</v>
      </c>
      <c r="D5471" s="28" t="s">
        <v>2469</v>
      </c>
      <c r="E5471" s="28" t="s">
        <v>2152</v>
      </c>
      <c r="F5471" s="29" t="s">
        <v>2455</v>
      </c>
      <c r="G5471" s="29" t="s">
        <v>2153</v>
      </c>
      <c r="H5471" s="29" t="s">
        <v>2152</v>
      </c>
      <c r="I5471" s="29" t="s">
        <v>2153</v>
      </c>
    </row>
    <row r="5472" spans="1:9" x14ac:dyDescent="0.25">
      <c r="A5472" s="28" t="s">
        <v>4887</v>
      </c>
      <c r="B5472" s="28" t="s">
        <v>8247</v>
      </c>
      <c r="C5472" s="28" t="s">
        <v>3826</v>
      </c>
      <c r="D5472" s="28" t="s">
        <v>2547</v>
      </c>
      <c r="E5472" s="28" t="s">
        <v>2177</v>
      </c>
      <c r="F5472" s="29" t="s">
        <v>2455</v>
      </c>
      <c r="G5472" s="29" t="s">
        <v>2119</v>
      </c>
      <c r="H5472" s="29" t="s">
        <v>2177</v>
      </c>
      <c r="I5472" s="29" t="s">
        <v>2119</v>
      </c>
    </row>
    <row r="5473" spans="1:9" x14ac:dyDescent="0.25">
      <c r="A5473" s="28" t="s">
        <v>4887</v>
      </c>
      <c r="B5473" s="28" t="s">
        <v>8248</v>
      </c>
      <c r="C5473" s="28" t="s">
        <v>6434</v>
      </c>
      <c r="D5473" s="28" t="s">
        <v>6434</v>
      </c>
      <c r="E5473" s="28" t="s">
        <v>2177</v>
      </c>
      <c r="F5473" s="29" t="s">
        <v>2455</v>
      </c>
      <c r="G5473" s="29" t="s">
        <v>2119</v>
      </c>
      <c r="H5473" s="29" t="s">
        <v>2177</v>
      </c>
      <c r="I5473" s="29" t="s">
        <v>2119</v>
      </c>
    </row>
    <row r="5474" spans="1:9" x14ac:dyDescent="0.25">
      <c r="A5474" s="28" t="s">
        <v>4887</v>
      </c>
      <c r="B5474" s="28" t="s">
        <v>8249</v>
      </c>
      <c r="C5474" s="28" t="s">
        <v>4008</v>
      </c>
      <c r="D5474" s="28" t="s">
        <v>4009</v>
      </c>
      <c r="E5474" s="28" t="s">
        <v>2177</v>
      </c>
      <c r="F5474" s="29" t="s">
        <v>2455</v>
      </c>
      <c r="G5474" s="29" t="s">
        <v>2119</v>
      </c>
      <c r="H5474" s="29" t="s">
        <v>2177</v>
      </c>
      <c r="I5474" s="29" t="s">
        <v>2119</v>
      </c>
    </row>
    <row r="5475" spans="1:9" x14ac:dyDescent="0.25">
      <c r="A5475" s="28" t="s">
        <v>4887</v>
      </c>
      <c r="B5475" s="28" t="s">
        <v>8250</v>
      </c>
      <c r="C5475" s="28" t="s">
        <v>4274</v>
      </c>
      <c r="D5475" s="28" t="s">
        <v>4274</v>
      </c>
      <c r="E5475" s="28" t="s">
        <v>8251</v>
      </c>
      <c r="F5475" s="29" t="s">
        <v>2455</v>
      </c>
      <c r="G5475" s="29" t="s">
        <v>2119</v>
      </c>
      <c r="H5475" s="29" t="s">
        <v>2540</v>
      </c>
      <c r="I5475" s="29" t="s">
        <v>2119</v>
      </c>
    </row>
    <row r="5476" spans="1:9" x14ac:dyDescent="0.25">
      <c r="A5476" s="28" t="s">
        <v>4887</v>
      </c>
      <c r="B5476" s="28" t="s">
        <v>8252</v>
      </c>
      <c r="C5476" s="28" t="s">
        <v>4274</v>
      </c>
      <c r="D5476" s="28" t="s">
        <v>4274</v>
      </c>
      <c r="E5476" s="28" t="s">
        <v>8251</v>
      </c>
      <c r="F5476" s="29" t="s">
        <v>2455</v>
      </c>
      <c r="G5476" s="29" t="s">
        <v>2119</v>
      </c>
      <c r="H5476" s="29" t="s">
        <v>2540</v>
      </c>
      <c r="I5476" s="29" t="s">
        <v>2119</v>
      </c>
    </row>
    <row r="5477" spans="1:9" x14ac:dyDescent="0.25">
      <c r="A5477" s="28" t="s">
        <v>4887</v>
      </c>
      <c r="B5477" s="28" t="s">
        <v>8253</v>
      </c>
      <c r="C5477" s="28" t="s">
        <v>4274</v>
      </c>
      <c r="D5477" s="28" t="s">
        <v>4274</v>
      </c>
      <c r="E5477" s="28" t="s">
        <v>8251</v>
      </c>
      <c r="F5477" s="29" t="s">
        <v>2455</v>
      </c>
      <c r="G5477" s="29" t="s">
        <v>2119</v>
      </c>
      <c r="H5477" s="29" t="s">
        <v>2540</v>
      </c>
      <c r="I5477" s="29" t="s">
        <v>2119</v>
      </c>
    </row>
    <row r="5478" spans="1:9" x14ac:dyDescent="0.25">
      <c r="A5478" s="28" t="s">
        <v>4887</v>
      </c>
      <c r="B5478" s="28" t="s">
        <v>8254</v>
      </c>
      <c r="C5478" s="28" t="s">
        <v>4274</v>
      </c>
      <c r="D5478" s="28" t="s">
        <v>4274</v>
      </c>
      <c r="E5478" s="28" t="s">
        <v>3886</v>
      </c>
      <c r="F5478" s="29" t="s">
        <v>2455</v>
      </c>
      <c r="G5478" s="29" t="s">
        <v>2119</v>
      </c>
      <c r="H5478" s="29" t="s">
        <v>2540</v>
      </c>
      <c r="I5478" s="29" t="s">
        <v>2119</v>
      </c>
    </row>
    <row r="5479" spans="1:9" x14ac:dyDescent="0.25">
      <c r="A5479" s="28" t="s">
        <v>4887</v>
      </c>
      <c r="B5479" s="28" t="s">
        <v>8255</v>
      </c>
      <c r="C5479" s="28" t="s">
        <v>4274</v>
      </c>
      <c r="D5479" s="28" t="s">
        <v>4274</v>
      </c>
      <c r="E5479" s="28" t="s">
        <v>8251</v>
      </c>
      <c r="F5479" s="29" t="s">
        <v>2455</v>
      </c>
      <c r="G5479" s="29" t="s">
        <v>2119</v>
      </c>
      <c r="H5479" s="29" t="s">
        <v>2540</v>
      </c>
      <c r="I5479" s="29" t="s">
        <v>2119</v>
      </c>
    </row>
    <row r="5480" spans="1:9" x14ac:dyDescent="0.25">
      <c r="A5480" s="28" t="s">
        <v>4887</v>
      </c>
      <c r="B5480" s="28" t="s">
        <v>8256</v>
      </c>
      <c r="C5480" s="28" t="s">
        <v>4274</v>
      </c>
      <c r="D5480" s="28" t="s">
        <v>4274</v>
      </c>
      <c r="E5480" s="28" t="s">
        <v>3886</v>
      </c>
      <c r="F5480" s="29" t="s">
        <v>2455</v>
      </c>
      <c r="G5480" s="29" t="s">
        <v>2119</v>
      </c>
      <c r="H5480" s="29" t="s">
        <v>2540</v>
      </c>
      <c r="I5480" s="29" t="s">
        <v>2119</v>
      </c>
    </row>
    <row r="5481" spans="1:9" x14ac:dyDescent="0.25">
      <c r="A5481" s="28" t="s">
        <v>4887</v>
      </c>
      <c r="B5481" s="28" t="s">
        <v>8257</v>
      </c>
      <c r="C5481" s="28" t="s">
        <v>4274</v>
      </c>
      <c r="D5481" s="28" t="s">
        <v>4274</v>
      </c>
      <c r="E5481" s="28" t="s">
        <v>8251</v>
      </c>
      <c r="F5481" s="29" t="s">
        <v>2455</v>
      </c>
      <c r="G5481" s="29" t="s">
        <v>2119</v>
      </c>
      <c r="H5481" s="29" t="s">
        <v>2540</v>
      </c>
      <c r="I5481" s="29" t="s">
        <v>2119</v>
      </c>
    </row>
    <row r="5482" spans="1:9" x14ac:dyDescent="0.25">
      <c r="A5482" s="28" t="s">
        <v>4887</v>
      </c>
      <c r="B5482" s="28" t="s">
        <v>8258</v>
      </c>
      <c r="C5482" s="28" t="s">
        <v>4274</v>
      </c>
      <c r="D5482" s="28" t="s">
        <v>4274</v>
      </c>
      <c r="E5482" s="28" t="s">
        <v>3886</v>
      </c>
      <c r="F5482" s="29" t="s">
        <v>2455</v>
      </c>
      <c r="G5482" s="29" t="s">
        <v>2119</v>
      </c>
      <c r="H5482" s="29" t="s">
        <v>2540</v>
      </c>
      <c r="I5482" s="29" t="s">
        <v>2119</v>
      </c>
    </row>
    <row r="5483" spans="1:9" x14ac:dyDescent="0.25">
      <c r="A5483" s="28" t="s">
        <v>4887</v>
      </c>
      <c r="B5483" s="28" t="s">
        <v>8259</v>
      </c>
      <c r="C5483" s="28" t="s">
        <v>4274</v>
      </c>
      <c r="D5483" s="28" t="s">
        <v>4274</v>
      </c>
      <c r="E5483" s="28" t="s">
        <v>8251</v>
      </c>
      <c r="F5483" s="29" t="s">
        <v>2455</v>
      </c>
      <c r="G5483" s="29" t="s">
        <v>2119</v>
      </c>
      <c r="H5483" s="29" t="s">
        <v>2540</v>
      </c>
      <c r="I5483" s="29" t="s">
        <v>2119</v>
      </c>
    </row>
    <row r="5484" spans="1:9" x14ac:dyDescent="0.25">
      <c r="A5484" s="28" t="s">
        <v>4887</v>
      </c>
      <c r="B5484" s="28" t="s">
        <v>8260</v>
      </c>
      <c r="C5484" s="28" t="s">
        <v>4274</v>
      </c>
      <c r="D5484" s="28" t="s">
        <v>4274</v>
      </c>
      <c r="E5484" s="28" t="s">
        <v>3886</v>
      </c>
      <c r="F5484" s="29" t="s">
        <v>2455</v>
      </c>
      <c r="G5484" s="29" t="s">
        <v>2119</v>
      </c>
      <c r="H5484" s="29" t="s">
        <v>2540</v>
      </c>
      <c r="I5484" s="29" t="s">
        <v>2119</v>
      </c>
    </row>
    <row r="5485" spans="1:9" x14ac:dyDescent="0.25">
      <c r="A5485" s="28" t="s">
        <v>4887</v>
      </c>
      <c r="B5485" s="28" t="s">
        <v>8261</v>
      </c>
      <c r="C5485" s="28" t="s">
        <v>4274</v>
      </c>
      <c r="D5485" s="28" t="s">
        <v>4274</v>
      </c>
      <c r="E5485" s="28" t="s">
        <v>8251</v>
      </c>
      <c r="F5485" s="29" t="s">
        <v>2455</v>
      </c>
      <c r="G5485" s="29" t="s">
        <v>2119</v>
      </c>
      <c r="H5485" s="29" t="s">
        <v>2540</v>
      </c>
      <c r="I5485" s="29" t="s">
        <v>2119</v>
      </c>
    </row>
    <row r="5486" spans="1:9" x14ac:dyDescent="0.25">
      <c r="A5486" s="28" t="s">
        <v>4887</v>
      </c>
      <c r="B5486" s="28" t="s">
        <v>8262</v>
      </c>
      <c r="C5486" s="28" t="s">
        <v>4274</v>
      </c>
      <c r="D5486" s="28" t="s">
        <v>4274</v>
      </c>
      <c r="E5486" s="28" t="s">
        <v>3886</v>
      </c>
      <c r="F5486" s="29" t="s">
        <v>2455</v>
      </c>
      <c r="G5486" s="29" t="s">
        <v>2119</v>
      </c>
      <c r="H5486" s="29" t="s">
        <v>2540</v>
      </c>
      <c r="I5486" s="29" t="s">
        <v>2119</v>
      </c>
    </row>
    <row r="5487" spans="1:9" x14ac:dyDescent="0.25">
      <c r="A5487" s="28" t="s">
        <v>4887</v>
      </c>
      <c r="B5487" s="28" t="s">
        <v>8263</v>
      </c>
      <c r="C5487" s="28" t="s">
        <v>3854</v>
      </c>
      <c r="D5487" s="28" t="s">
        <v>2198</v>
      </c>
      <c r="E5487" s="28" t="s">
        <v>2179</v>
      </c>
      <c r="F5487" s="29" t="s">
        <v>2198</v>
      </c>
      <c r="G5487" s="29" t="s">
        <v>2167</v>
      </c>
      <c r="H5487" s="29" t="s">
        <v>2179</v>
      </c>
      <c r="I5487" s="29" t="s">
        <v>2167</v>
      </c>
    </row>
    <row r="5488" spans="1:9" x14ac:dyDescent="0.25">
      <c r="A5488" s="28" t="s">
        <v>4887</v>
      </c>
      <c r="B5488" s="28" t="s">
        <v>8264</v>
      </c>
      <c r="C5488" s="28" t="s">
        <v>3830</v>
      </c>
      <c r="D5488" s="28" t="s">
        <v>3831</v>
      </c>
      <c r="E5488" s="28" t="s">
        <v>2179</v>
      </c>
      <c r="F5488" s="29" t="s">
        <v>2455</v>
      </c>
      <c r="G5488" s="29" t="s">
        <v>2167</v>
      </c>
      <c r="H5488" s="29" t="s">
        <v>2179</v>
      </c>
      <c r="I5488" s="29" t="s">
        <v>2167</v>
      </c>
    </row>
    <row r="5489" spans="1:9" x14ac:dyDescent="0.25">
      <c r="A5489" s="28" t="s">
        <v>4887</v>
      </c>
      <c r="B5489" s="28" t="s">
        <v>8265</v>
      </c>
      <c r="C5489" s="28" t="s">
        <v>2116</v>
      </c>
      <c r="D5489" s="28" t="s">
        <v>2501</v>
      </c>
      <c r="E5489" s="28" t="s">
        <v>2179</v>
      </c>
      <c r="F5489" s="29" t="s">
        <v>2452</v>
      </c>
      <c r="G5489" s="29" t="s">
        <v>2167</v>
      </c>
      <c r="H5489" s="29" t="s">
        <v>2179</v>
      </c>
      <c r="I5489" s="29" t="s">
        <v>2167</v>
      </c>
    </row>
    <row r="5490" spans="1:9" x14ac:dyDescent="0.25">
      <c r="A5490" s="28" t="s">
        <v>4887</v>
      </c>
      <c r="B5490" s="28" t="s">
        <v>8266</v>
      </c>
      <c r="C5490" s="28" t="s">
        <v>3929</v>
      </c>
      <c r="D5490" s="28" t="s">
        <v>3408</v>
      </c>
      <c r="E5490" s="28" t="s">
        <v>2179</v>
      </c>
      <c r="F5490" s="29" t="s">
        <v>2452</v>
      </c>
      <c r="G5490" s="29" t="s">
        <v>2167</v>
      </c>
      <c r="H5490" s="29" t="s">
        <v>2179</v>
      </c>
      <c r="I5490" s="29" t="s">
        <v>2167</v>
      </c>
    </row>
    <row r="5491" spans="1:9" x14ac:dyDescent="0.25">
      <c r="A5491" s="28" t="s">
        <v>4887</v>
      </c>
      <c r="B5491" s="28" t="s">
        <v>8267</v>
      </c>
      <c r="C5491" s="28" t="s">
        <v>4804</v>
      </c>
      <c r="D5491" s="28" t="s">
        <v>4805</v>
      </c>
      <c r="E5491" s="28" t="s">
        <v>2179</v>
      </c>
      <c r="F5491" s="29" t="s">
        <v>2452</v>
      </c>
      <c r="G5491" s="29" t="s">
        <v>2167</v>
      </c>
      <c r="H5491" s="29" t="s">
        <v>2179</v>
      </c>
      <c r="I5491" s="29" t="s">
        <v>2167</v>
      </c>
    </row>
    <row r="5492" spans="1:9" x14ac:dyDescent="0.25">
      <c r="A5492" s="28" t="s">
        <v>4887</v>
      </c>
      <c r="B5492" s="28" t="s">
        <v>8268</v>
      </c>
      <c r="C5492" s="28" t="s">
        <v>6606</v>
      </c>
      <c r="D5492" s="28" t="s">
        <v>3615</v>
      </c>
      <c r="E5492" s="28" t="s">
        <v>2179</v>
      </c>
      <c r="F5492" s="29" t="s">
        <v>2483</v>
      </c>
      <c r="G5492" s="29" t="s">
        <v>2167</v>
      </c>
      <c r="H5492" s="29" t="s">
        <v>2179</v>
      </c>
      <c r="I5492" s="29" t="s">
        <v>2167</v>
      </c>
    </row>
    <row r="5493" spans="1:9" x14ac:dyDescent="0.25">
      <c r="A5493" s="28" t="s">
        <v>4887</v>
      </c>
      <c r="B5493" s="28" t="s">
        <v>8269</v>
      </c>
      <c r="C5493" s="28" t="s">
        <v>3854</v>
      </c>
      <c r="D5493" s="28" t="s">
        <v>2198</v>
      </c>
      <c r="E5493" s="28" t="s">
        <v>2179</v>
      </c>
      <c r="F5493" s="29" t="s">
        <v>2198</v>
      </c>
      <c r="G5493" s="29" t="s">
        <v>2167</v>
      </c>
      <c r="H5493" s="29" t="s">
        <v>2179</v>
      </c>
      <c r="I5493" s="29" t="s">
        <v>2167</v>
      </c>
    </row>
    <row r="5494" spans="1:9" x14ac:dyDescent="0.25">
      <c r="A5494" s="28" t="s">
        <v>4887</v>
      </c>
      <c r="B5494" s="28" t="s">
        <v>8270</v>
      </c>
      <c r="C5494" s="28" t="s">
        <v>2116</v>
      </c>
      <c r="D5494" s="28" t="s">
        <v>2501</v>
      </c>
      <c r="E5494" s="28" t="s">
        <v>2179</v>
      </c>
      <c r="F5494" s="29" t="s">
        <v>2452</v>
      </c>
      <c r="G5494" s="29" t="s">
        <v>2167</v>
      </c>
      <c r="H5494" s="29" t="s">
        <v>2179</v>
      </c>
      <c r="I5494" s="29" t="s">
        <v>2167</v>
      </c>
    </row>
    <row r="5495" spans="1:9" x14ac:dyDescent="0.25">
      <c r="A5495" s="28" t="s">
        <v>4887</v>
      </c>
      <c r="B5495" s="28" t="s">
        <v>8271</v>
      </c>
      <c r="C5495" s="28" t="s">
        <v>3929</v>
      </c>
      <c r="D5495" s="28" t="s">
        <v>3408</v>
      </c>
      <c r="E5495" s="28" t="s">
        <v>2179</v>
      </c>
      <c r="F5495" s="29" t="s">
        <v>2452</v>
      </c>
      <c r="G5495" s="29" t="s">
        <v>2167</v>
      </c>
      <c r="H5495" s="29" t="s">
        <v>2179</v>
      </c>
      <c r="I5495" s="29" t="s">
        <v>2167</v>
      </c>
    </row>
    <row r="5496" spans="1:9" x14ac:dyDescent="0.25">
      <c r="A5496" s="28" t="s">
        <v>4887</v>
      </c>
      <c r="B5496" s="28" t="s">
        <v>8272</v>
      </c>
      <c r="C5496" s="28" t="s">
        <v>4804</v>
      </c>
      <c r="D5496" s="28" t="s">
        <v>4805</v>
      </c>
      <c r="E5496" s="28" t="s">
        <v>2179</v>
      </c>
      <c r="F5496" s="29" t="s">
        <v>2452</v>
      </c>
      <c r="G5496" s="29" t="s">
        <v>2167</v>
      </c>
      <c r="H5496" s="29" t="s">
        <v>2179</v>
      </c>
      <c r="I5496" s="29" t="s">
        <v>2167</v>
      </c>
    </row>
    <row r="5497" spans="1:9" x14ac:dyDescent="0.25">
      <c r="A5497" s="28" t="s">
        <v>4887</v>
      </c>
      <c r="B5497" s="28" t="s">
        <v>8273</v>
      </c>
      <c r="C5497" s="28" t="s">
        <v>2435</v>
      </c>
      <c r="D5497" s="28" t="s">
        <v>2435</v>
      </c>
      <c r="E5497" s="28" t="s">
        <v>2179</v>
      </c>
      <c r="F5497" s="29" t="s">
        <v>2191</v>
      </c>
      <c r="G5497" s="29" t="s">
        <v>2167</v>
      </c>
      <c r="H5497" s="29" t="s">
        <v>2179</v>
      </c>
      <c r="I5497" s="29" t="s">
        <v>2167</v>
      </c>
    </row>
    <row r="5498" spans="1:9" x14ac:dyDescent="0.25">
      <c r="A5498" s="28" t="s">
        <v>4887</v>
      </c>
      <c r="B5498" s="28" t="s">
        <v>8274</v>
      </c>
      <c r="C5498" s="28" t="s">
        <v>4274</v>
      </c>
      <c r="D5498" s="28" t="s">
        <v>4274</v>
      </c>
      <c r="E5498" s="28" t="s">
        <v>2179</v>
      </c>
      <c r="F5498" s="29" t="s">
        <v>2455</v>
      </c>
      <c r="G5498" s="29" t="s">
        <v>2167</v>
      </c>
      <c r="H5498" s="29" t="s">
        <v>2179</v>
      </c>
      <c r="I5498" s="29" t="s">
        <v>2167</v>
      </c>
    </row>
    <row r="5499" spans="1:9" x14ac:dyDescent="0.25">
      <c r="A5499" s="28" t="s">
        <v>4887</v>
      </c>
      <c r="B5499" s="28" t="s">
        <v>8275</v>
      </c>
      <c r="C5499" s="28" t="s">
        <v>6606</v>
      </c>
      <c r="D5499" s="28" t="s">
        <v>3615</v>
      </c>
      <c r="E5499" s="28" t="s">
        <v>2179</v>
      </c>
      <c r="F5499" s="29" t="s">
        <v>2483</v>
      </c>
      <c r="G5499" s="29" t="s">
        <v>2167</v>
      </c>
      <c r="H5499" s="29" t="s">
        <v>2179</v>
      </c>
      <c r="I5499" s="29" t="s">
        <v>2167</v>
      </c>
    </row>
    <row r="5500" spans="1:9" x14ac:dyDescent="0.25">
      <c r="A5500" s="28" t="s">
        <v>4887</v>
      </c>
      <c r="B5500" s="28" t="s">
        <v>8276</v>
      </c>
      <c r="C5500" s="28" t="s">
        <v>4008</v>
      </c>
      <c r="D5500" s="28" t="s">
        <v>4009</v>
      </c>
      <c r="E5500" s="28" t="s">
        <v>2179</v>
      </c>
      <c r="F5500" s="29" t="s">
        <v>2455</v>
      </c>
      <c r="G5500" s="29" t="s">
        <v>2167</v>
      </c>
      <c r="H5500" s="29" t="s">
        <v>2179</v>
      </c>
      <c r="I5500" s="29" t="s">
        <v>2167</v>
      </c>
    </row>
    <row r="5501" spans="1:9" x14ac:dyDescent="0.25">
      <c r="A5501" s="28" t="s">
        <v>4887</v>
      </c>
      <c r="B5501" s="28" t="s">
        <v>8277</v>
      </c>
      <c r="C5501" s="28" t="s">
        <v>3826</v>
      </c>
      <c r="D5501" s="28" t="s">
        <v>2547</v>
      </c>
      <c r="E5501" s="28" t="s">
        <v>2179</v>
      </c>
      <c r="F5501" s="29" t="s">
        <v>2455</v>
      </c>
      <c r="G5501" s="29" t="s">
        <v>2167</v>
      </c>
      <c r="H5501" s="29" t="s">
        <v>2179</v>
      </c>
      <c r="I5501" s="29" t="s">
        <v>2167</v>
      </c>
    </row>
    <row r="5502" spans="1:9" x14ac:dyDescent="0.25">
      <c r="A5502" s="28" t="s">
        <v>4887</v>
      </c>
      <c r="B5502" s="28" t="s">
        <v>8278</v>
      </c>
      <c r="C5502" s="28" t="s">
        <v>3854</v>
      </c>
      <c r="D5502" s="28" t="s">
        <v>2198</v>
      </c>
      <c r="E5502" s="28" t="s">
        <v>2179</v>
      </c>
      <c r="F5502" s="29" t="s">
        <v>2198</v>
      </c>
      <c r="G5502" s="29" t="s">
        <v>2167</v>
      </c>
      <c r="H5502" s="29" t="s">
        <v>2179</v>
      </c>
      <c r="I5502" s="29" t="s">
        <v>2167</v>
      </c>
    </row>
    <row r="5503" spans="1:9" x14ac:dyDescent="0.25">
      <c r="A5503" s="28" t="s">
        <v>4887</v>
      </c>
      <c r="B5503" s="28" t="s">
        <v>8279</v>
      </c>
      <c r="C5503" s="28" t="s">
        <v>3830</v>
      </c>
      <c r="D5503" s="28" t="s">
        <v>3831</v>
      </c>
      <c r="E5503" s="28" t="s">
        <v>2179</v>
      </c>
      <c r="F5503" s="29" t="s">
        <v>2455</v>
      </c>
      <c r="G5503" s="29" t="s">
        <v>2167</v>
      </c>
      <c r="H5503" s="29" t="s">
        <v>2179</v>
      </c>
      <c r="I5503" s="29" t="s">
        <v>2167</v>
      </c>
    </row>
    <row r="5504" spans="1:9" x14ac:dyDescent="0.25">
      <c r="A5504" s="28" t="s">
        <v>4887</v>
      </c>
      <c r="B5504" s="28" t="s">
        <v>8280</v>
      </c>
      <c r="C5504" s="28" t="s">
        <v>2116</v>
      </c>
      <c r="D5504" s="28" t="s">
        <v>2501</v>
      </c>
      <c r="E5504" s="28" t="s">
        <v>2179</v>
      </c>
      <c r="F5504" s="29" t="s">
        <v>2452</v>
      </c>
      <c r="G5504" s="29" t="s">
        <v>2167</v>
      </c>
      <c r="H5504" s="29" t="s">
        <v>2179</v>
      </c>
      <c r="I5504" s="29" t="s">
        <v>2167</v>
      </c>
    </row>
    <row r="5505" spans="1:9" x14ac:dyDescent="0.25">
      <c r="A5505" s="28" t="s">
        <v>4887</v>
      </c>
      <c r="B5505" s="28" t="s">
        <v>8281</v>
      </c>
      <c r="C5505" s="28" t="s">
        <v>3929</v>
      </c>
      <c r="D5505" s="28" t="s">
        <v>3408</v>
      </c>
      <c r="E5505" s="28" t="s">
        <v>2179</v>
      </c>
      <c r="F5505" s="29" t="s">
        <v>2452</v>
      </c>
      <c r="G5505" s="29" t="s">
        <v>2167</v>
      </c>
      <c r="H5505" s="29" t="s">
        <v>2179</v>
      </c>
      <c r="I5505" s="29" t="s">
        <v>2167</v>
      </c>
    </row>
    <row r="5506" spans="1:9" x14ac:dyDescent="0.25">
      <c r="A5506" s="28" t="s">
        <v>4887</v>
      </c>
      <c r="B5506" s="28" t="s">
        <v>8282</v>
      </c>
      <c r="C5506" s="28" t="s">
        <v>4804</v>
      </c>
      <c r="D5506" s="28" t="s">
        <v>4805</v>
      </c>
      <c r="E5506" s="28" t="s">
        <v>2179</v>
      </c>
      <c r="F5506" s="29" t="s">
        <v>2452</v>
      </c>
      <c r="G5506" s="29" t="s">
        <v>2167</v>
      </c>
      <c r="H5506" s="29" t="s">
        <v>2179</v>
      </c>
      <c r="I5506" s="29" t="s">
        <v>2167</v>
      </c>
    </row>
    <row r="5507" spans="1:9" x14ac:dyDescent="0.25">
      <c r="A5507" s="28" t="s">
        <v>4887</v>
      </c>
      <c r="B5507" s="28" t="s">
        <v>8283</v>
      </c>
      <c r="C5507" s="28" t="s">
        <v>3973</v>
      </c>
      <c r="D5507" s="28" t="s">
        <v>2569</v>
      </c>
      <c r="E5507" s="28" t="s">
        <v>2179</v>
      </c>
      <c r="F5507" s="29" t="s">
        <v>2198</v>
      </c>
      <c r="G5507" s="29" t="s">
        <v>2167</v>
      </c>
      <c r="H5507" s="29" t="s">
        <v>2179</v>
      </c>
      <c r="I5507" s="29" t="s">
        <v>2167</v>
      </c>
    </row>
    <row r="5508" spans="1:9" x14ac:dyDescent="0.25">
      <c r="A5508" s="28" t="s">
        <v>4887</v>
      </c>
      <c r="B5508" s="28" t="s">
        <v>8284</v>
      </c>
      <c r="C5508" s="28" t="s">
        <v>6606</v>
      </c>
      <c r="D5508" s="28" t="s">
        <v>3615</v>
      </c>
      <c r="E5508" s="28" t="s">
        <v>2179</v>
      </c>
      <c r="F5508" s="29" t="s">
        <v>2483</v>
      </c>
      <c r="G5508" s="29" t="s">
        <v>2167</v>
      </c>
      <c r="H5508" s="29" t="s">
        <v>2179</v>
      </c>
      <c r="I5508" s="29" t="s">
        <v>2167</v>
      </c>
    </row>
    <row r="5509" spans="1:9" x14ac:dyDescent="0.25">
      <c r="A5509" s="28" t="s">
        <v>4887</v>
      </c>
      <c r="B5509" s="28" t="s">
        <v>8285</v>
      </c>
      <c r="C5509" s="28" t="s">
        <v>3854</v>
      </c>
      <c r="D5509" s="28" t="s">
        <v>2198</v>
      </c>
      <c r="E5509" s="28" t="s">
        <v>2179</v>
      </c>
      <c r="F5509" s="29" t="s">
        <v>2198</v>
      </c>
      <c r="G5509" s="29" t="s">
        <v>2167</v>
      </c>
      <c r="H5509" s="29" t="s">
        <v>2179</v>
      </c>
      <c r="I5509" s="29" t="s">
        <v>2167</v>
      </c>
    </row>
    <row r="5510" spans="1:9" x14ac:dyDescent="0.25">
      <c r="A5510" s="28" t="s">
        <v>4887</v>
      </c>
      <c r="B5510" s="28" t="s">
        <v>8286</v>
      </c>
      <c r="C5510" s="28" t="s">
        <v>3830</v>
      </c>
      <c r="D5510" s="28" t="s">
        <v>3831</v>
      </c>
      <c r="E5510" s="28" t="s">
        <v>2179</v>
      </c>
      <c r="F5510" s="29" t="s">
        <v>2455</v>
      </c>
      <c r="G5510" s="29" t="s">
        <v>2167</v>
      </c>
      <c r="H5510" s="29" t="s">
        <v>2179</v>
      </c>
      <c r="I5510" s="29" t="s">
        <v>2167</v>
      </c>
    </row>
    <row r="5511" spans="1:9" x14ac:dyDescent="0.25">
      <c r="A5511" s="28" t="s">
        <v>4887</v>
      </c>
      <c r="B5511" s="28" t="s">
        <v>8287</v>
      </c>
      <c r="C5511" s="28" t="s">
        <v>2116</v>
      </c>
      <c r="D5511" s="28" t="s">
        <v>2501</v>
      </c>
      <c r="E5511" s="28" t="s">
        <v>2179</v>
      </c>
      <c r="F5511" s="29" t="s">
        <v>2452</v>
      </c>
      <c r="G5511" s="29" t="s">
        <v>2167</v>
      </c>
      <c r="H5511" s="29" t="s">
        <v>2179</v>
      </c>
      <c r="I5511" s="29" t="s">
        <v>2167</v>
      </c>
    </row>
    <row r="5512" spans="1:9" x14ac:dyDescent="0.25">
      <c r="A5512" s="28" t="s">
        <v>4887</v>
      </c>
      <c r="B5512" s="28" t="s">
        <v>8288</v>
      </c>
      <c r="C5512" s="28" t="s">
        <v>3929</v>
      </c>
      <c r="D5512" s="28" t="s">
        <v>3408</v>
      </c>
      <c r="E5512" s="28" t="s">
        <v>2179</v>
      </c>
      <c r="F5512" s="29" t="s">
        <v>2452</v>
      </c>
      <c r="G5512" s="29" t="s">
        <v>2167</v>
      </c>
      <c r="H5512" s="29" t="s">
        <v>2179</v>
      </c>
      <c r="I5512" s="29" t="s">
        <v>2167</v>
      </c>
    </row>
    <row r="5513" spans="1:9" x14ac:dyDescent="0.25">
      <c r="A5513" s="28" t="s">
        <v>4887</v>
      </c>
      <c r="B5513" s="28" t="s">
        <v>8289</v>
      </c>
      <c r="C5513" s="28" t="s">
        <v>4804</v>
      </c>
      <c r="D5513" s="28" t="s">
        <v>4805</v>
      </c>
      <c r="E5513" s="28" t="s">
        <v>2179</v>
      </c>
      <c r="F5513" s="29" t="s">
        <v>2452</v>
      </c>
      <c r="G5513" s="29" t="s">
        <v>2167</v>
      </c>
      <c r="H5513" s="29" t="s">
        <v>2179</v>
      </c>
      <c r="I5513" s="29" t="s">
        <v>2167</v>
      </c>
    </row>
    <row r="5514" spans="1:9" x14ac:dyDescent="0.25">
      <c r="A5514" s="28" t="s">
        <v>4887</v>
      </c>
      <c r="B5514" s="28" t="s">
        <v>8290</v>
      </c>
      <c r="C5514" s="28" t="s">
        <v>4274</v>
      </c>
      <c r="D5514" s="28" t="s">
        <v>4274</v>
      </c>
      <c r="E5514" s="28" t="s">
        <v>2179</v>
      </c>
      <c r="F5514" s="29" t="s">
        <v>2455</v>
      </c>
      <c r="G5514" s="29" t="s">
        <v>2167</v>
      </c>
      <c r="H5514" s="29" t="s">
        <v>2179</v>
      </c>
      <c r="I5514" s="29" t="s">
        <v>2167</v>
      </c>
    </row>
    <row r="5515" spans="1:9" x14ac:dyDescent="0.25">
      <c r="A5515" s="28" t="s">
        <v>4887</v>
      </c>
      <c r="B5515" s="28" t="s">
        <v>8291</v>
      </c>
      <c r="C5515" s="28" t="s">
        <v>6606</v>
      </c>
      <c r="D5515" s="28" t="s">
        <v>3615</v>
      </c>
      <c r="E5515" s="28" t="s">
        <v>2179</v>
      </c>
      <c r="F5515" s="29" t="s">
        <v>2483</v>
      </c>
      <c r="G5515" s="29" t="s">
        <v>2167</v>
      </c>
      <c r="H5515" s="29" t="s">
        <v>2179</v>
      </c>
      <c r="I5515" s="29" t="s">
        <v>2167</v>
      </c>
    </row>
    <row r="5516" spans="1:9" x14ac:dyDescent="0.25">
      <c r="A5516" s="28" t="s">
        <v>4887</v>
      </c>
      <c r="B5516" s="28" t="s">
        <v>8292</v>
      </c>
      <c r="C5516" s="28" t="s">
        <v>4008</v>
      </c>
      <c r="D5516" s="28" t="s">
        <v>4009</v>
      </c>
      <c r="E5516" s="28" t="s">
        <v>2179</v>
      </c>
      <c r="F5516" s="29" t="s">
        <v>2455</v>
      </c>
      <c r="G5516" s="29" t="s">
        <v>2167</v>
      </c>
      <c r="H5516" s="29" t="s">
        <v>2179</v>
      </c>
      <c r="I5516" s="29" t="s">
        <v>2167</v>
      </c>
    </row>
    <row r="5517" spans="1:9" x14ac:dyDescent="0.25">
      <c r="A5517" s="28" t="s">
        <v>4887</v>
      </c>
      <c r="B5517" s="28" t="s">
        <v>8293</v>
      </c>
      <c r="C5517" s="28" t="s">
        <v>4093</v>
      </c>
      <c r="D5517" s="28" t="s">
        <v>2960</v>
      </c>
      <c r="E5517" s="28" t="s">
        <v>4094</v>
      </c>
      <c r="F5517" s="29" t="s">
        <v>2483</v>
      </c>
      <c r="G5517" s="29" t="s">
        <v>2070</v>
      </c>
      <c r="H5517" s="29" t="s">
        <v>2164</v>
      </c>
      <c r="I5517" s="29" t="s">
        <v>2128</v>
      </c>
    </row>
    <row r="5518" spans="1:9" x14ac:dyDescent="0.25">
      <c r="A5518" s="28" t="s">
        <v>4887</v>
      </c>
      <c r="B5518" s="28" t="s">
        <v>8294</v>
      </c>
      <c r="C5518" s="28" t="s">
        <v>4096</v>
      </c>
      <c r="D5518" s="28" t="s">
        <v>2963</v>
      </c>
      <c r="E5518" s="28" t="s">
        <v>4094</v>
      </c>
      <c r="F5518" s="29" t="s">
        <v>2483</v>
      </c>
      <c r="G5518" s="29" t="s">
        <v>2070</v>
      </c>
      <c r="H5518" s="29" t="s">
        <v>2164</v>
      </c>
      <c r="I5518" s="29" t="s">
        <v>2128</v>
      </c>
    </row>
    <row r="5519" spans="1:9" x14ac:dyDescent="0.25">
      <c r="A5519" s="28" t="s">
        <v>4887</v>
      </c>
      <c r="B5519" s="28" t="s">
        <v>8295</v>
      </c>
      <c r="C5519" s="28" t="s">
        <v>4098</v>
      </c>
      <c r="D5519" s="28" t="s">
        <v>2965</v>
      </c>
      <c r="E5519" s="28" t="s">
        <v>4094</v>
      </c>
      <c r="F5519" s="29" t="s">
        <v>2483</v>
      </c>
      <c r="G5519" s="29" t="s">
        <v>2070</v>
      </c>
      <c r="H5519" s="29" t="s">
        <v>2164</v>
      </c>
      <c r="I5519" s="29" t="s">
        <v>2128</v>
      </c>
    </row>
    <row r="5520" spans="1:9" x14ac:dyDescent="0.25">
      <c r="A5520" s="28" t="s">
        <v>4887</v>
      </c>
      <c r="B5520" s="28" t="s">
        <v>8296</v>
      </c>
      <c r="C5520" s="28" t="s">
        <v>3854</v>
      </c>
      <c r="D5520" s="28" t="s">
        <v>2198</v>
      </c>
      <c r="E5520" s="28" t="s">
        <v>4094</v>
      </c>
      <c r="F5520" s="29" t="s">
        <v>2198</v>
      </c>
      <c r="G5520" s="29" t="s">
        <v>2070</v>
      </c>
      <c r="H5520" s="29" t="s">
        <v>2164</v>
      </c>
      <c r="I5520" s="29" t="s">
        <v>2128</v>
      </c>
    </row>
    <row r="5521" spans="1:9" x14ac:dyDescent="0.25">
      <c r="A5521" s="28" t="s">
        <v>4887</v>
      </c>
      <c r="B5521" s="28" t="s">
        <v>8297</v>
      </c>
      <c r="C5521" s="28" t="s">
        <v>4102</v>
      </c>
      <c r="D5521" s="28" t="s">
        <v>2734</v>
      </c>
      <c r="E5521" s="28" t="s">
        <v>4094</v>
      </c>
      <c r="F5521" s="29" t="s">
        <v>2483</v>
      </c>
      <c r="G5521" s="29" t="s">
        <v>2070</v>
      </c>
      <c r="H5521" s="29" t="s">
        <v>2164</v>
      </c>
      <c r="I5521" s="29" t="s">
        <v>2128</v>
      </c>
    </row>
    <row r="5522" spans="1:9" x14ac:dyDescent="0.25">
      <c r="A5522" s="28" t="s">
        <v>4887</v>
      </c>
      <c r="B5522" s="28" t="s">
        <v>8298</v>
      </c>
      <c r="C5522" s="28" t="s">
        <v>2116</v>
      </c>
      <c r="D5522" s="28" t="s">
        <v>2501</v>
      </c>
      <c r="E5522" s="28" t="s">
        <v>4094</v>
      </c>
      <c r="F5522" s="29" t="s">
        <v>2452</v>
      </c>
      <c r="G5522" s="29" t="s">
        <v>2070</v>
      </c>
      <c r="H5522" s="29" t="s">
        <v>2164</v>
      </c>
      <c r="I5522" s="29" t="s">
        <v>2128</v>
      </c>
    </row>
    <row r="5523" spans="1:9" x14ac:dyDescent="0.25">
      <c r="A5523" s="28" t="s">
        <v>4887</v>
      </c>
      <c r="B5523" s="28" t="s">
        <v>8299</v>
      </c>
      <c r="C5523" s="28" t="s">
        <v>3973</v>
      </c>
      <c r="D5523" s="28" t="s">
        <v>2569</v>
      </c>
      <c r="E5523" s="28" t="s">
        <v>4094</v>
      </c>
      <c r="F5523" s="29" t="s">
        <v>2198</v>
      </c>
      <c r="G5523" s="29" t="s">
        <v>2070</v>
      </c>
      <c r="H5523" s="29" t="s">
        <v>2164</v>
      </c>
      <c r="I5523" s="29" t="s">
        <v>2128</v>
      </c>
    </row>
    <row r="5524" spans="1:9" x14ac:dyDescent="0.25">
      <c r="A5524" s="28" t="s">
        <v>4887</v>
      </c>
      <c r="B5524" s="28" t="s">
        <v>8300</v>
      </c>
      <c r="C5524" s="28" t="s">
        <v>3916</v>
      </c>
      <c r="D5524" s="28" t="s">
        <v>2477</v>
      </c>
      <c r="E5524" s="28" t="s">
        <v>4094</v>
      </c>
      <c r="F5524" s="29" t="s">
        <v>2478</v>
      </c>
      <c r="G5524" s="29" t="s">
        <v>2070</v>
      </c>
      <c r="H5524" s="29" t="s">
        <v>2164</v>
      </c>
      <c r="I5524" s="29" t="s">
        <v>2128</v>
      </c>
    </row>
    <row r="5525" spans="1:9" x14ac:dyDescent="0.25">
      <c r="A5525" s="28" t="s">
        <v>4887</v>
      </c>
      <c r="B5525" s="28" t="s">
        <v>8301</v>
      </c>
      <c r="C5525" s="28" t="s">
        <v>4093</v>
      </c>
      <c r="D5525" s="28" t="s">
        <v>2960</v>
      </c>
      <c r="E5525" s="28" t="s">
        <v>4094</v>
      </c>
      <c r="F5525" s="29" t="s">
        <v>2483</v>
      </c>
      <c r="G5525" s="29" t="s">
        <v>2070</v>
      </c>
      <c r="H5525" s="29" t="s">
        <v>2164</v>
      </c>
      <c r="I5525" s="29" t="s">
        <v>2128</v>
      </c>
    </row>
    <row r="5526" spans="1:9" x14ac:dyDescent="0.25">
      <c r="A5526" s="28" t="s">
        <v>4887</v>
      </c>
      <c r="B5526" s="28" t="s">
        <v>8302</v>
      </c>
      <c r="C5526" s="28" t="s">
        <v>4096</v>
      </c>
      <c r="D5526" s="28" t="s">
        <v>2963</v>
      </c>
      <c r="E5526" s="28" t="s">
        <v>4094</v>
      </c>
      <c r="F5526" s="29" t="s">
        <v>2483</v>
      </c>
      <c r="G5526" s="29" t="s">
        <v>2070</v>
      </c>
      <c r="H5526" s="29" t="s">
        <v>2164</v>
      </c>
      <c r="I5526" s="29" t="s">
        <v>2128</v>
      </c>
    </row>
    <row r="5527" spans="1:9" x14ac:dyDescent="0.25">
      <c r="A5527" s="28" t="s">
        <v>4887</v>
      </c>
      <c r="B5527" s="28" t="s">
        <v>8303</v>
      </c>
      <c r="C5527" s="28" t="s">
        <v>4098</v>
      </c>
      <c r="D5527" s="28" t="s">
        <v>2965</v>
      </c>
      <c r="E5527" s="28" t="s">
        <v>4094</v>
      </c>
      <c r="F5527" s="29" t="s">
        <v>2483</v>
      </c>
      <c r="G5527" s="29" t="s">
        <v>2070</v>
      </c>
      <c r="H5527" s="29" t="s">
        <v>2164</v>
      </c>
      <c r="I5527" s="29" t="s">
        <v>2128</v>
      </c>
    </row>
    <row r="5528" spans="1:9" x14ac:dyDescent="0.25">
      <c r="A5528" s="28" t="s">
        <v>4887</v>
      </c>
      <c r="B5528" s="28" t="s">
        <v>8304</v>
      </c>
      <c r="C5528" s="28" t="s">
        <v>3854</v>
      </c>
      <c r="D5528" s="28" t="s">
        <v>2198</v>
      </c>
      <c r="E5528" s="28" t="s">
        <v>4094</v>
      </c>
      <c r="F5528" s="29" t="s">
        <v>2198</v>
      </c>
      <c r="G5528" s="29" t="s">
        <v>2070</v>
      </c>
      <c r="H5528" s="29" t="s">
        <v>2164</v>
      </c>
      <c r="I5528" s="29" t="s">
        <v>2128</v>
      </c>
    </row>
    <row r="5529" spans="1:9" x14ac:dyDescent="0.25">
      <c r="A5529" s="28" t="s">
        <v>4887</v>
      </c>
      <c r="B5529" s="28" t="s">
        <v>8305</v>
      </c>
      <c r="C5529" s="28" t="s">
        <v>4102</v>
      </c>
      <c r="D5529" s="28" t="s">
        <v>2734</v>
      </c>
      <c r="E5529" s="28" t="s">
        <v>4094</v>
      </c>
      <c r="F5529" s="29" t="s">
        <v>2483</v>
      </c>
      <c r="G5529" s="29" t="s">
        <v>2070</v>
      </c>
      <c r="H5529" s="29" t="s">
        <v>2164</v>
      </c>
      <c r="I5529" s="29" t="s">
        <v>2128</v>
      </c>
    </row>
    <row r="5530" spans="1:9" x14ac:dyDescent="0.25">
      <c r="A5530" s="28" t="s">
        <v>4887</v>
      </c>
      <c r="B5530" s="28" t="s">
        <v>8306</v>
      </c>
      <c r="C5530" s="28" t="s">
        <v>2116</v>
      </c>
      <c r="D5530" s="28" t="s">
        <v>2501</v>
      </c>
      <c r="E5530" s="28" t="s">
        <v>4094</v>
      </c>
      <c r="F5530" s="29" t="s">
        <v>2452</v>
      </c>
      <c r="G5530" s="29" t="s">
        <v>2070</v>
      </c>
      <c r="H5530" s="29" t="s">
        <v>2164</v>
      </c>
      <c r="I5530" s="29" t="s">
        <v>2128</v>
      </c>
    </row>
    <row r="5531" spans="1:9" x14ac:dyDescent="0.25">
      <c r="A5531" s="28" t="s">
        <v>4887</v>
      </c>
      <c r="B5531" s="28" t="s">
        <v>8307</v>
      </c>
      <c r="C5531" s="28" t="s">
        <v>3916</v>
      </c>
      <c r="D5531" s="28" t="s">
        <v>2477</v>
      </c>
      <c r="E5531" s="28" t="s">
        <v>4094</v>
      </c>
      <c r="F5531" s="29" t="s">
        <v>2478</v>
      </c>
      <c r="G5531" s="29" t="s">
        <v>2070</v>
      </c>
      <c r="H5531" s="29" t="s">
        <v>2164</v>
      </c>
      <c r="I5531" s="29" t="s">
        <v>2128</v>
      </c>
    </row>
    <row r="5532" spans="1:9" x14ac:dyDescent="0.25">
      <c r="A5532" s="28" t="s">
        <v>4887</v>
      </c>
      <c r="B5532" s="28" t="s">
        <v>8308</v>
      </c>
      <c r="C5532" s="28" t="s">
        <v>4096</v>
      </c>
      <c r="D5532" s="28" t="s">
        <v>2963</v>
      </c>
      <c r="E5532" s="28" t="s">
        <v>4094</v>
      </c>
      <c r="F5532" s="29" t="s">
        <v>2483</v>
      </c>
      <c r="G5532" s="29" t="s">
        <v>2070</v>
      </c>
      <c r="H5532" s="29" t="s">
        <v>2164</v>
      </c>
      <c r="I5532" s="29" t="s">
        <v>2128</v>
      </c>
    </row>
    <row r="5533" spans="1:9" x14ac:dyDescent="0.25">
      <c r="A5533" s="28" t="s">
        <v>4887</v>
      </c>
      <c r="B5533" s="28" t="s">
        <v>8309</v>
      </c>
      <c r="C5533" s="28" t="s">
        <v>4098</v>
      </c>
      <c r="D5533" s="28" t="s">
        <v>2965</v>
      </c>
      <c r="E5533" s="28" t="s">
        <v>4094</v>
      </c>
      <c r="F5533" s="29" t="s">
        <v>2483</v>
      </c>
      <c r="G5533" s="29" t="s">
        <v>2070</v>
      </c>
      <c r="H5533" s="29" t="s">
        <v>2164</v>
      </c>
      <c r="I5533" s="29" t="s">
        <v>2128</v>
      </c>
    </row>
    <row r="5534" spans="1:9" x14ac:dyDescent="0.25">
      <c r="A5534" s="28" t="s">
        <v>4887</v>
      </c>
      <c r="B5534" s="28" t="s">
        <v>8310</v>
      </c>
      <c r="C5534" s="28" t="s">
        <v>3854</v>
      </c>
      <c r="D5534" s="28" t="s">
        <v>2198</v>
      </c>
      <c r="E5534" s="28" t="s">
        <v>4094</v>
      </c>
      <c r="F5534" s="29" t="s">
        <v>2198</v>
      </c>
      <c r="G5534" s="29" t="s">
        <v>2070</v>
      </c>
      <c r="H5534" s="29" t="s">
        <v>2164</v>
      </c>
      <c r="I5534" s="29" t="s">
        <v>2128</v>
      </c>
    </row>
    <row r="5535" spans="1:9" x14ac:dyDescent="0.25">
      <c r="A5535" s="28" t="s">
        <v>4887</v>
      </c>
      <c r="B5535" s="28" t="s">
        <v>8311</v>
      </c>
      <c r="C5535" s="28" t="s">
        <v>4102</v>
      </c>
      <c r="D5535" s="28" t="s">
        <v>2734</v>
      </c>
      <c r="E5535" s="28" t="s">
        <v>4094</v>
      </c>
      <c r="F5535" s="29" t="s">
        <v>2483</v>
      </c>
      <c r="G5535" s="29" t="s">
        <v>2070</v>
      </c>
      <c r="H5535" s="29" t="s">
        <v>2164</v>
      </c>
      <c r="I5535" s="29" t="s">
        <v>2128</v>
      </c>
    </row>
    <row r="5536" spans="1:9" x14ac:dyDescent="0.25">
      <c r="A5536" s="28" t="s">
        <v>4887</v>
      </c>
      <c r="B5536" s="28" t="s">
        <v>8312</v>
      </c>
      <c r="C5536" s="28" t="s">
        <v>2116</v>
      </c>
      <c r="D5536" s="28" t="s">
        <v>2501</v>
      </c>
      <c r="E5536" s="28" t="s">
        <v>4094</v>
      </c>
      <c r="F5536" s="29" t="s">
        <v>2452</v>
      </c>
      <c r="G5536" s="29" t="s">
        <v>2070</v>
      </c>
      <c r="H5536" s="29" t="s">
        <v>2164</v>
      </c>
      <c r="I5536" s="29" t="s">
        <v>2128</v>
      </c>
    </row>
    <row r="5537" spans="1:9" x14ac:dyDescent="0.25">
      <c r="A5537" s="28" t="s">
        <v>4887</v>
      </c>
      <c r="B5537" s="28" t="s">
        <v>8313</v>
      </c>
      <c r="C5537" s="28" t="s">
        <v>3973</v>
      </c>
      <c r="D5537" s="28" t="s">
        <v>2569</v>
      </c>
      <c r="E5537" s="28" t="s">
        <v>4094</v>
      </c>
      <c r="F5537" s="29" t="s">
        <v>2198</v>
      </c>
      <c r="G5537" s="29" t="s">
        <v>2070</v>
      </c>
      <c r="H5537" s="29" t="s">
        <v>2164</v>
      </c>
      <c r="I5537" s="29" t="s">
        <v>2128</v>
      </c>
    </row>
    <row r="5538" spans="1:9" x14ac:dyDescent="0.25">
      <c r="A5538" s="28" t="s">
        <v>4887</v>
      </c>
      <c r="B5538" s="28" t="s">
        <v>8314</v>
      </c>
      <c r="C5538" s="28" t="s">
        <v>5919</v>
      </c>
      <c r="D5538" s="28" t="s">
        <v>5920</v>
      </c>
      <c r="E5538" s="28" t="s">
        <v>4094</v>
      </c>
      <c r="F5538" s="29" t="s">
        <v>2191</v>
      </c>
      <c r="G5538" s="29" t="s">
        <v>2070</v>
      </c>
      <c r="H5538" s="29" t="s">
        <v>2164</v>
      </c>
      <c r="I5538" s="29" t="s">
        <v>2128</v>
      </c>
    </row>
    <row r="5539" spans="1:9" x14ac:dyDescent="0.25">
      <c r="A5539" s="28" t="s">
        <v>4887</v>
      </c>
      <c r="B5539" s="28" t="s">
        <v>8315</v>
      </c>
      <c r="C5539" s="28" t="s">
        <v>3916</v>
      </c>
      <c r="D5539" s="28" t="s">
        <v>2477</v>
      </c>
      <c r="E5539" s="28" t="s">
        <v>4094</v>
      </c>
      <c r="F5539" s="29" t="s">
        <v>2478</v>
      </c>
      <c r="G5539" s="29" t="s">
        <v>2070</v>
      </c>
      <c r="H5539" s="29" t="s">
        <v>2164</v>
      </c>
      <c r="I5539" s="29" t="s">
        <v>2128</v>
      </c>
    </row>
    <row r="5540" spans="1:9" x14ac:dyDescent="0.25">
      <c r="A5540" s="28" t="s">
        <v>4887</v>
      </c>
      <c r="B5540" s="28" t="s">
        <v>8316</v>
      </c>
      <c r="C5540" s="28" t="s">
        <v>4093</v>
      </c>
      <c r="D5540" s="28" t="s">
        <v>2960</v>
      </c>
      <c r="E5540" s="28" t="s">
        <v>4094</v>
      </c>
      <c r="F5540" s="29" t="s">
        <v>2483</v>
      </c>
      <c r="G5540" s="29" t="s">
        <v>2070</v>
      </c>
      <c r="H5540" s="29" t="s">
        <v>2164</v>
      </c>
      <c r="I5540" s="29" t="s">
        <v>2128</v>
      </c>
    </row>
    <row r="5541" spans="1:9" x14ac:dyDescent="0.25">
      <c r="A5541" s="28" t="s">
        <v>4887</v>
      </c>
      <c r="B5541" s="28" t="s">
        <v>8317</v>
      </c>
      <c r="C5541" s="28" t="s">
        <v>4096</v>
      </c>
      <c r="D5541" s="28" t="s">
        <v>2963</v>
      </c>
      <c r="E5541" s="28" t="s">
        <v>4094</v>
      </c>
      <c r="F5541" s="29" t="s">
        <v>2483</v>
      </c>
      <c r="G5541" s="29" t="s">
        <v>2070</v>
      </c>
      <c r="H5541" s="29" t="s">
        <v>2164</v>
      </c>
      <c r="I5541" s="29" t="s">
        <v>2128</v>
      </c>
    </row>
    <row r="5542" spans="1:9" x14ac:dyDescent="0.25">
      <c r="A5542" s="28" t="s">
        <v>4887</v>
      </c>
      <c r="B5542" s="28" t="s">
        <v>8318</v>
      </c>
      <c r="C5542" s="28" t="s">
        <v>3826</v>
      </c>
      <c r="D5542" s="28" t="s">
        <v>2547</v>
      </c>
      <c r="E5542" s="28" t="s">
        <v>4094</v>
      </c>
      <c r="F5542" s="29" t="s">
        <v>2455</v>
      </c>
      <c r="G5542" s="29" t="s">
        <v>2070</v>
      </c>
      <c r="H5542" s="29" t="s">
        <v>2164</v>
      </c>
      <c r="I5542" s="29" t="s">
        <v>2128</v>
      </c>
    </row>
    <row r="5543" spans="1:9" x14ac:dyDescent="0.25">
      <c r="A5543" s="28" t="s">
        <v>4887</v>
      </c>
      <c r="B5543" s="28" t="s">
        <v>8319</v>
      </c>
      <c r="C5543" s="28" t="s">
        <v>4098</v>
      </c>
      <c r="D5543" s="28" t="s">
        <v>2965</v>
      </c>
      <c r="E5543" s="28" t="s">
        <v>4094</v>
      </c>
      <c r="F5543" s="29" t="s">
        <v>2483</v>
      </c>
      <c r="G5543" s="29" t="s">
        <v>2070</v>
      </c>
      <c r="H5543" s="29" t="s">
        <v>2164</v>
      </c>
      <c r="I5543" s="29" t="s">
        <v>2128</v>
      </c>
    </row>
    <row r="5544" spans="1:9" x14ac:dyDescent="0.25">
      <c r="A5544" s="28" t="s">
        <v>4887</v>
      </c>
      <c r="B5544" s="28" t="s">
        <v>8320</v>
      </c>
      <c r="C5544" s="28" t="s">
        <v>3854</v>
      </c>
      <c r="D5544" s="28" t="s">
        <v>2198</v>
      </c>
      <c r="E5544" s="28" t="s">
        <v>4094</v>
      </c>
      <c r="F5544" s="29" t="s">
        <v>2198</v>
      </c>
      <c r="G5544" s="29" t="s">
        <v>2070</v>
      </c>
      <c r="H5544" s="29" t="s">
        <v>2164</v>
      </c>
      <c r="I5544" s="29" t="s">
        <v>2128</v>
      </c>
    </row>
    <row r="5545" spans="1:9" x14ac:dyDescent="0.25">
      <c r="A5545" s="28" t="s">
        <v>4887</v>
      </c>
      <c r="B5545" s="28" t="s">
        <v>8321</v>
      </c>
      <c r="C5545" s="28" t="s">
        <v>4102</v>
      </c>
      <c r="D5545" s="28" t="s">
        <v>2734</v>
      </c>
      <c r="E5545" s="28" t="s">
        <v>4094</v>
      </c>
      <c r="F5545" s="29" t="s">
        <v>2483</v>
      </c>
      <c r="G5545" s="29" t="s">
        <v>2070</v>
      </c>
      <c r="H5545" s="29" t="s">
        <v>2164</v>
      </c>
      <c r="I5545" s="29" t="s">
        <v>2128</v>
      </c>
    </row>
    <row r="5546" spans="1:9" x14ac:dyDescent="0.25">
      <c r="A5546" s="28" t="s">
        <v>4887</v>
      </c>
      <c r="B5546" s="28" t="s">
        <v>8322</v>
      </c>
      <c r="C5546" s="28" t="s">
        <v>2116</v>
      </c>
      <c r="D5546" s="28" t="s">
        <v>2501</v>
      </c>
      <c r="E5546" s="28" t="s">
        <v>4094</v>
      </c>
      <c r="F5546" s="29" t="s">
        <v>2452</v>
      </c>
      <c r="G5546" s="29" t="s">
        <v>2070</v>
      </c>
      <c r="H5546" s="29" t="s">
        <v>2164</v>
      </c>
      <c r="I5546" s="29" t="s">
        <v>2128</v>
      </c>
    </row>
    <row r="5547" spans="1:9" x14ac:dyDescent="0.25">
      <c r="A5547" s="28" t="s">
        <v>4887</v>
      </c>
      <c r="B5547" s="28" t="s">
        <v>8323</v>
      </c>
      <c r="C5547" s="28" t="s">
        <v>3973</v>
      </c>
      <c r="D5547" s="28" t="s">
        <v>2569</v>
      </c>
      <c r="E5547" s="28" t="s">
        <v>4094</v>
      </c>
      <c r="F5547" s="29" t="s">
        <v>2198</v>
      </c>
      <c r="G5547" s="29" t="s">
        <v>2070</v>
      </c>
      <c r="H5547" s="29" t="s">
        <v>2164</v>
      </c>
      <c r="I5547" s="29" t="s">
        <v>2128</v>
      </c>
    </row>
    <row r="5548" spans="1:9" x14ac:dyDescent="0.25">
      <c r="A5548" s="28" t="s">
        <v>4887</v>
      </c>
      <c r="B5548" s="28" t="s">
        <v>8324</v>
      </c>
      <c r="C5548" s="28" t="s">
        <v>3916</v>
      </c>
      <c r="D5548" s="28" t="s">
        <v>2477</v>
      </c>
      <c r="E5548" s="28" t="s">
        <v>4094</v>
      </c>
      <c r="F5548" s="29" t="s">
        <v>2478</v>
      </c>
      <c r="G5548" s="29" t="s">
        <v>2070</v>
      </c>
      <c r="H5548" s="29" t="s">
        <v>2164</v>
      </c>
      <c r="I5548" s="29" t="s">
        <v>2128</v>
      </c>
    </row>
    <row r="5549" spans="1:9" x14ac:dyDescent="0.25">
      <c r="A5549" s="28" t="s">
        <v>4887</v>
      </c>
      <c r="B5549" s="28" t="s">
        <v>8325</v>
      </c>
      <c r="C5549" s="28" t="s">
        <v>4093</v>
      </c>
      <c r="D5549" s="28" t="s">
        <v>2960</v>
      </c>
      <c r="E5549" s="28" t="s">
        <v>4094</v>
      </c>
      <c r="F5549" s="29" t="s">
        <v>2483</v>
      </c>
      <c r="G5549" s="29" t="s">
        <v>2070</v>
      </c>
      <c r="H5549" s="29" t="s">
        <v>2164</v>
      </c>
      <c r="I5549" s="29" t="s">
        <v>2128</v>
      </c>
    </row>
    <row r="5550" spans="1:9" x14ac:dyDescent="0.25">
      <c r="A5550" s="28" t="s">
        <v>4887</v>
      </c>
      <c r="B5550" s="28" t="s">
        <v>8326</v>
      </c>
      <c r="C5550" s="28" t="s">
        <v>4096</v>
      </c>
      <c r="D5550" s="28" t="s">
        <v>2963</v>
      </c>
      <c r="E5550" s="28" t="s">
        <v>4094</v>
      </c>
      <c r="F5550" s="29" t="s">
        <v>2483</v>
      </c>
      <c r="G5550" s="29" t="s">
        <v>2070</v>
      </c>
      <c r="H5550" s="29" t="s">
        <v>2164</v>
      </c>
      <c r="I5550" s="29" t="s">
        <v>2128</v>
      </c>
    </row>
    <row r="5551" spans="1:9" x14ac:dyDescent="0.25">
      <c r="A5551" s="28" t="s">
        <v>4887</v>
      </c>
      <c r="B5551" s="28" t="s">
        <v>8327</v>
      </c>
      <c r="C5551" s="28" t="s">
        <v>4098</v>
      </c>
      <c r="D5551" s="28" t="s">
        <v>2965</v>
      </c>
      <c r="E5551" s="28" t="s">
        <v>4094</v>
      </c>
      <c r="F5551" s="29" t="s">
        <v>2483</v>
      </c>
      <c r="G5551" s="29" t="s">
        <v>2070</v>
      </c>
      <c r="H5551" s="29" t="s">
        <v>2164</v>
      </c>
      <c r="I5551" s="29" t="s">
        <v>2128</v>
      </c>
    </row>
    <row r="5552" spans="1:9" x14ac:dyDescent="0.25">
      <c r="A5552" s="28" t="s">
        <v>4887</v>
      </c>
      <c r="B5552" s="28" t="s">
        <v>8328</v>
      </c>
      <c r="C5552" s="28" t="s">
        <v>3854</v>
      </c>
      <c r="D5552" s="28" t="s">
        <v>2198</v>
      </c>
      <c r="E5552" s="28" t="s">
        <v>4094</v>
      </c>
      <c r="F5552" s="29" t="s">
        <v>2198</v>
      </c>
      <c r="G5552" s="29" t="s">
        <v>2070</v>
      </c>
      <c r="H5552" s="29" t="s">
        <v>2164</v>
      </c>
      <c r="I5552" s="29" t="s">
        <v>2128</v>
      </c>
    </row>
    <row r="5553" spans="1:9" x14ac:dyDescent="0.25">
      <c r="A5553" s="28" t="s">
        <v>4887</v>
      </c>
      <c r="B5553" s="28" t="s">
        <v>8329</v>
      </c>
      <c r="C5553" s="28" t="s">
        <v>4102</v>
      </c>
      <c r="D5553" s="28" t="s">
        <v>2734</v>
      </c>
      <c r="E5553" s="28" t="s">
        <v>4094</v>
      </c>
      <c r="F5553" s="29" t="s">
        <v>2483</v>
      </c>
      <c r="G5553" s="29" t="s">
        <v>2070</v>
      </c>
      <c r="H5553" s="29" t="s">
        <v>2164</v>
      </c>
      <c r="I5553" s="29" t="s">
        <v>2128</v>
      </c>
    </row>
    <row r="5554" spans="1:9" x14ac:dyDescent="0.25">
      <c r="A5554" s="28" t="s">
        <v>4887</v>
      </c>
      <c r="B5554" s="28" t="s">
        <v>8330</v>
      </c>
      <c r="C5554" s="28" t="s">
        <v>2116</v>
      </c>
      <c r="D5554" s="28" t="s">
        <v>2501</v>
      </c>
      <c r="E5554" s="28" t="s">
        <v>4094</v>
      </c>
      <c r="F5554" s="29" t="s">
        <v>2452</v>
      </c>
      <c r="G5554" s="29" t="s">
        <v>2070</v>
      </c>
      <c r="H5554" s="29" t="s">
        <v>2164</v>
      </c>
      <c r="I5554" s="29" t="s">
        <v>2128</v>
      </c>
    </row>
    <row r="5555" spans="1:9" x14ac:dyDescent="0.25">
      <c r="A5555" s="28" t="s">
        <v>4887</v>
      </c>
      <c r="B5555" s="28" t="s">
        <v>8331</v>
      </c>
      <c r="C5555" s="28" t="s">
        <v>3971</v>
      </c>
      <c r="D5555" s="28" t="s">
        <v>2469</v>
      </c>
      <c r="E5555" s="28" t="s">
        <v>4094</v>
      </c>
      <c r="F5555" s="29" t="s">
        <v>2455</v>
      </c>
      <c r="G5555" s="29" t="s">
        <v>2070</v>
      </c>
      <c r="H5555" s="29" t="s">
        <v>2164</v>
      </c>
      <c r="I5555" s="29" t="s">
        <v>2128</v>
      </c>
    </row>
    <row r="5556" spans="1:9" x14ac:dyDescent="0.25">
      <c r="A5556" s="28" t="s">
        <v>4887</v>
      </c>
      <c r="B5556" s="28" t="s">
        <v>8332</v>
      </c>
      <c r="C5556" s="28" t="s">
        <v>3973</v>
      </c>
      <c r="D5556" s="28" t="s">
        <v>2569</v>
      </c>
      <c r="E5556" s="28" t="s">
        <v>4094</v>
      </c>
      <c r="F5556" s="29" t="s">
        <v>2198</v>
      </c>
      <c r="G5556" s="29" t="s">
        <v>2070</v>
      </c>
      <c r="H5556" s="29" t="s">
        <v>2164</v>
      </c>
      <c r="I5556" s="29" t="s">
        <v>2128</v>
      </c>
    </row>
    <row r="5557" spans="1:9" x14ac:dyDescent="0.25">
      <c r="A5557" s="28" t="s">
        <v>4887</v>
      </c>
      <c r="B5557" s="28" t="s">
        <v>8333</v>
      </c>
      <c r="C5557" s="28" t="s">
        <v>3916</v>
      </c>
      <c r="D5557" s="28" t="s">
        <v>2477</v>
      </c>
      <c r="E5557" s="28" t="s">
        <v>4094</v>
      </c>
      <c r="F5557" s="29" t="s">
        <v>2478</v>
      </c>
      <c r="G5557" s="29" t="s">
        <v>2070</v>
      </c>
      <c r="H5557" s="29" t="s">
        <v>2164</v>
      </c>
      <c r="I5557" s="29" t="s">
        <v>2128</v>
      </c>
    </row>
    <row r="5558" spans="1:9" x14ac:dyDescent="0.25">
      <c r="A5558" s="28" t="s">
        <v>4887</v>
      </c>
      <c r="B5558" s="28" t="s">
        <v>8334</v>
      </c>
      <c r="C5558" s="28" t="s">
        <v>4093</v>
      </c>
      <c r="D5558" s="28" t="s">
        <v>2960</v>
      </c>
      <c r="E5558" s="28" t="s">
        <v>4094</v>
      </c>
      <c r="F5558" s="29" t="s">
        <v>2483</v>
      </c>
      <c r="G5558" s="29" t="s">
        <v>2070</v>
      </c>
      <c r="H5558" s="29" t="s">
        <v>2164</v>
      </c>
      <c r="I5558" s="29" t="s">
        <v>2128</v>
      </c>
    </row>
    <row r="5559" spans="1:9" x14ac:dyDescent="0.25">
      <c r="A5559" s="28" t="s">
        <v>4887</v>
      </c>
      <c r="B5559" s="28" t="s">
        <v>8335</v>
      </c>
      <c r="C5559" s="28" t="s">
        <v>4096</v>
      </c>
      <c r="D5559" s="28" t="s">
        <v>2963</v>
      </c>
      <c r="E5559" s="28" t="s">
        <v>4094</v>
      </c>
      <c r="F5559" s="29" t="s">
        <v>2483</v>
      </c>
      <c r="G5559" s="29" t="s">
        <v>2070</v>
      </c>
      <c r="H5559" s="29" t="s">
        <v>2164</v>
      </c>
      <c r="I5559" s="29" t="s">
        <v>2128</v>
      </c>
    </row>
    <row r="5560" spans="1:9" x14ac:dyDescent="0.25">
      <c r="A5560" s="28" t="s">
        <v>4887</v>
      </c>
      <c r="B5560" s="28" t="s">
        <v>8336</v>
      </c>
      <c r="C5560" s="28" t="s">
        <v>3826</v>
      </c>
      <c r="D5560" s="28" t="s">
        <v>2547</v>
      </c>
      <c r="E5560" s="28" t="s">
        <v>4094</v>
      </c>
      <c r="F5560" s="29" t="s">
        <v>2455</v>
      </c>
      <c r="G5560" s="29" t="s">
        <v>2070</v>
      </c>
      <c r="H5560" s="29" t="s">
        <v>2164</v>
      </c>
      <c r="I5560" s="29" t="s">
        <v>2128</v>
      </c>
    </row>
    <row r="5561" spans="1:9" x14ac:dyDescent="0.25">
      <c r="A5561" s="28" t="s">
        <v>4887</v>
      </c>
      <c r="B5561" s="28" t="s">
        <v>8337</v>
      </c>
      <c r="C5561" s="28" t="s">
        <v>4098</v>
      </c>
      <c r="D5561" s="28" t="s">
        <v>2965</v>
      </c>
      <c r="E5561" s="28" t="s">
        <v>4094</v>
      </c>
      <c r="F5561" s="29" t="s">
        <v>2483</v>
      </c>
      <c r="G5561" s="29" t="s">
        <v>2070</v>
      </c>
      <c r="H5561" s="29" t="s">
        <v>2164</v>
      </c>
      <c r="I5561" s="29" t="s">
        <v>2128</v>
      </c>
    </row>
    <row r="5562" spans="1:9" x14ac:dyDescent="0.25">
      <c r="A5562" s="28" t="s">
        <v>4887</v>
      </c>
      <c r="B5562" s="28" t="s">
        <v>8338</v>
      </c>
      <c r="C5562" s="28" t="s">
        <v>3854</v>
      </c>
      <c r="D5562" s="28" t="s">
        <v>2198</v>
      </c>
      <c r="E5562" s="28" t="s">
        <v>4094</v>
      </c>
      <c r="F5562" s="29" t="s">
        <v>2198</v>
      </c>
      <c r="G5562" s="29" t="s">
        <v>2070</v>
      </c>
      <c r="H5562" s="29" t="s">
        <v>2164</v>
      </c>
      <c r="I5562" s="29" t="s">
        <v>2128</v>
      </c>
    </row>
    <row r="5563" spans="1:9" x14ac:dyDescent="0.25">
      <c r="A5563" s="28" t="s">
        <v>4887</v>
      </c>
      <c r="B5563" s="28" t="s">
        <v>8339</v>
      </c>
      <c r="C5563" s="28" t="s">
        <v>4102</v>
      </c>
      <c r="D5563" s="28" t="s">
        <v>2734</v>
      </c>
      <c r="E5563" s="28" t="s">
        <v>4094</v>
      </c>
      <c r="F5563" s="29" t="s">
        <v>2483</v>
      </c>
      <c r="G5563" s="29" t="s">
        <v>2070</v>
      </c>
      <c r="H5563" s="29" t="s">
        <v>2164</v>
      </c>
      <c r="I5563" s="29" t="s">
        <v>2128</v>
      </c>
    </row>
    <row r="5564" spans="1:9" x14ac:dyDescent="0.25">
      <c r="A5564" s="28" t="s">
        <v>4887</v>
      </c>
      <c r="B5564" s="28" t="s">
        <v>8340</v>
      </c>
      <c r="C5564" s="28" t="s">
        <v>2116</v>
      </c>
      <c r="D5564" s="28" t="s">
        <v>2501</v>
      </c>
      <c r="E5564" s="28" t="s">
        <v>4094</v>
      </c>
      <c r="F5564" s="29" t="s">
        <v>2452</v>
      </c>
      <c r="G5564" s="29" t="s">
        <v>2070</v>
      </c>
      <c r="H5564" s="29" t="s">
        <v>2164</v>
      </c>
      <c r="I5564" s="29" t="s">
        <v>2128</v>
      </c>
    </row>
    <row r="5565" spans="1:9" x14ac:dyDescent="0.25">
      <c r="A5565" s="28" t="s">
        <v>4887</v>
      </c>
      <c r="B5565" s="28" t="s">
        <v>8341</v>
      </c>
      <c r="C5565" s="28" t="s">
        <v>3973</v>
      </c>
      <c r="D5565" s="28" t="s">
        <v>2569</v>
      </c>
      <c r="E5565" s="28" t="s">
        <v>4094</v>
      </c>
      <c r="F5565" s="29" t="s">
        <v>2198</v>
      </c>
      <c r="G5565" s="29" t="s">
        <v>2070</v>
      </c>
      <c r="H5565" s="29" t="s">
        <v>2164</v>
      </c>
      <c r="I5565" s="29" t="s">
        <v>2128</v>
      </c>
    </row>
    <row r="5566" spans="1:9" x14ac:dyDescent="0.25">
      <c r="A5566" s="28" t="s">
        <v>4887</v>
      </c>
      <c r="B5566" s="28" t="s">
        <v>8342</v>
      </c>
      <c r="C5566" s="28" t="s">
        <v>3916</v>
      </c>
      <c r="D5566" s="28" t="s">
        <v>2477</v>
      </c>
      <c r="E5566" s="28" t="s">
        <v>4094</v>
      </c>
      <c r="F5566" s="29" t="s">
        <v>2478</v>
      </c>
      <c r="G5566" s="29" t="s">
        <v>2070</v>
      </c>
      <c r="H5566" s="29" t="s">
        <v>2164</v>
      </c>
      <c r="I5566" s="29" t="s">
        <v>2128</v>
      </c>
    </row>
    <row r="5567" spans="1:9" x14ac:dyDescent="0.25">
      <c r="A5567" s="28" t="s">
        <v>4887</v>
      </c>
      <c r="B5567" s="28" t="s">
        <v>8343</v>
      </c>
      <c r="C5567" s="28" t="s">
        <v>4093</v>
      </c>
      <c r="D5567" s="28" t="s">
        <v>2960</v>
      </c>
      <c r="E5567" s="28" t="s">
        <v>4094</v>
      </c>
      <c r="F5567" s="29" t="s">
        <v>2483</v>
      </c>
      <c r="G5567" s="29" t="s">
        <v>2070</v>
      </c>
      <c r="H5567" s="29" t="s">
        <v>2164</v>
      </c>
      <c r="I5567" s="29" t="s">
        <v>2128</v>
      </c>
    </row>
    <row r="5568" spans="1:9" x14ac:dyDescent="0.25">
      <c r="A5568" s="28" t="s">
        <v>4887</v>
      </c>
      <c r="B5568" s="28" t="s">
        <v>8344</v>
      </c>
      <c r="C5568" s="28" t="s">
        <v>4096</v>
      </c>
      <c r="D5568" s="28" t="s">
        <v>2963</v>
      </c>
      <c r="E5568" s="28" t="s">
        <v>4094</v>
      </c>
      <c r="F5568" s="29" t="s">
        <v>2483</v>
      </c>
      <c r="G5568" s="29" t="s">
        <v>2070</v>
      </c>
      <c r="H5568" s="29" t="s">
        <v>2164</v>
      </c>
      <c r="I5568" s="29" t="s">
        <v>2128</v>
      </c>
    </row>
    <row r="5569" spans="1:9" x14ac:dyDescent="0.25">
      <c r="A5569" s="28" t="s">
        <v>4887</v>
      </c>
      <c r="B5569" s="28" t="s">
        <v>8345</v>
      </c>
      <c r="C5569" s="28" t="s">
        <v>4098</v>
      </c>
      <c r="D5569" s="28" t="s">
        <v>2965</v>
      </c>
      <c r="E5569" s="28" t="s">
        <v>4094</v>
      </c>
      <c r="F5569" s="29" t="s">
        <v>2483</v>
      </c>
      <c r="G5569" s="29" t="s">
        <v>2070</v>
      </c>
      <c r="H5569" s="29" t="s">
        <v>2164</v>
      </c>
      <c r="I5569" s="29" t="s">
        <v>2128</v>
      </c>
    </row>
    <row r="5570" spans="1:9" x14ac:dyDescent="0.25">
      <c r="A5570" s="28" t="s">
        <v>4887</v>
      </c>
      <c r="B5570" s="28" t="s">
        <v>8346</v>
      </c>
      <c r="C5570" s="28" t="s">
        <v>4118</v>
      </c>
      <c r="D5570" s="28" t="s">
        <v>4119</v>
      </c>
      <c r="E5570" s="28" t="s">
        <v>4094</v>
      </c>
      <c r="F5570" s="29" t="s">
        <v>2483</v>
      </c>
      <c r="G5570" s="29" t="s">
        <v>2070</v>
      </c>
      <c r="H5570" s="29" t="s">
        <v>2164</v>
      </c>
      <c r="I5570" s="29" t="s">
        <v>2128</v>
      </c>
    </row>
    <row r="5571" spans="1:9" x14ac:dyDescent="0.25">
      <c r="A5571" s="28" t="s">
        <v>4887</v>
      </c>
      <c r="B5571" s="28" t="s">
        <v>8347</v>
      </c>
      <c r="C5571" s="28" t="s">
        <v>3854</v>
      </c>
      <c r="D5571" s="28" t="s">
        <v>2198</v>
      </c>
      <c r="E5571" s="28" t="s">
        <v>4094</v>
      </c>
      <c r="F5571" s="29" t="s">
        <v>2198</v>
      </c>
      <c r="G5571" s="29" t="s">
        <v>2070</v>
      </c>
      <c r="H5571" s="29" t="s">
        <v>2164</v>
      </c>
      <c r="I5571" s="29" t="s">
        <v>2128</v>
      </c>
    </row>
    <row r="5572" spans="1:9" x14ac:dyDescent="0.25">
      <c r="A5572" s="28" t="s">
        <v>4887</v>
      </c>
      <c r="B5572" s="28" t="s">
        <v>8348</v>
      </c>
      <c r="C5572" s="28" t="s">
        <v>4102</v>
      </c>
      <c r="D5572" s="28" t="s">
        <v>2734</v>
      </c>
      <c r="E5572" s="28" t="s">
        <v>4094</v>
      </c>
      <c r="F5572" s="29" t="s">
        <v>2483</v>
      </c>
      <c r="G5572" s="29" t="s">
        <v>2070</v>
      </c>
      <c r="H5572" s="29" t="s">
        <v>2164</v>
      </c>
      <c r="I5572" s="29" t="s">
        <v>2128</v>
      </c>
    </row>
    <row r="5573" spans="1:9" x14ac:dyDescent="0.25">
      <c r="A5573" s="28" t="s">
        <v>4887</v>
      </c>
      <c r="B5573" s="28" t="s">
        <v>8349</v>
      </c>
      <c r="C5573" s="28" t="s">
        <v>2116</v>
      </c>
      <c r="D5573" s="28" t="s">
        <v>2501</v>
      </c>
      <c r="E5573" s="28" t="s">
        <v>4094</v>
      </c>
      <c r="F5573" s="29" t="s">
        <v>2452</v>
      </c>
      <c r="G5573" s="29" t="s">
        <v>2070</v>
      </c>
      <c r="H5573" s="29" t="s">
        <v>2164</v>
      </c>
      <c r="I5573" s="29" t="s">
        <v>2128</v>
      </c>
    </row>
    <row r="5574" spans="1:9" x14ac:dyDescent="0.25">
      <c r="A5574" s="28" t="s">
        <v>4887</v>
      </c>
      <c r="B5574" s="28" t="s">
        <v>8350</v>
      </c>
      <c r="C5574" s="28" t="s">
        <v>3973</v>
      </c>
      <c r="D5574" s="28" t="s">
        <v>2569</v>
      </c>
      <c r="E5574" s="28" t="s">
        <v>4094</v>
      </c>
      <c r="F5574" s="29" t="s">
        <v>2198</v>
      </c>
      <c r="G5574" s="29" t="s">
        <v>2070</v>
      </c>
      <c r="H5574" s="29" t="s">
        <v>2164</v>
      </c>
      <c r="I5574" s="29" t="s">
        <v>2128</v>
      </c>
    </row>
    <row r="5575" spans="1:9" x14ac:dyDescent="0.25">
      <c r="A5575" s="28" t="s">
        <v>4887</v>
      </c>
      <c r="B5575" s="28" t="s">
        <v>8351</v>
      </c>
      <c r="C5575" s="28" t="s">
        <v>3916</v>
      </c>
      <c r="D5575" s="28" t="s">
        <v>2477</v>
      </c>
      <c r="E5575" s="28" t="s">
        <v>4094</v>
      </c>
      <c r="F5575" s="29" t="s">
        <v>2478</v>
      </c>
      <c r="G5575" s="29" t="s">
        <v>2070</v>
      </c>
      <c r="H5575" s="29" t="s">
        <v>2164</v>
      </c>
      <c r="I5575" s="29" t="s">
        <v>2128</v>
      </c>
    </row>
    <row r="5576" spans="1:9" x14ac:dyDescent="0.25">
      <c r="A5576" s="28" t="s">
        <v>4887</v>
      </c>
      <c r="B5576" s="28" t="s">
        <v>8352</v>
      </c>
      <c r="C5576" s="28" t="s">
        <v>4093</v>
      </c>
      <c r="D5576" s="28" t="s">
        <v>2960</v>
      </c>
      <c r="E5576" s="28" t="s">
        <v>4094</v>
      </c>
      <c r="F5576" s="29" t="s">
        <v>2483</v>
      </c>
      <c r="G5576" s="29" t="s">
        <v>2070</v>
      </c>
      <c r="H5576" s="29" t="s">
        <v>2164</v>
      </c>
      <c r="I5576" s="29" t="s">
        <v>2128</v>
      </c>
    </row>
    <row r="5577" spans="1:9" x14ac:dyDescent="0.25">
      <c r="A5577" s="28" t="s">
        <v>4887</v>
      </c>
      <c r="B5577" s="28" t="s">
        <v>8353</v>
      </c>
      <c r="C5577" s="28" t="s">
        <v>4096</v>
      </c>
      <c r="D5577" s="28" t="s">
        <v>2963</v>
      </c>
      <c r="E5577" s="28" t="s">
        <v>4094</v>
      </c>
      <c r="F5577" s="29" t="s">
        <v>2483</v>
      </c>
      <c r="G5577" s="29" t="s">
        <v>2070</v>
      </c>
      <c r="H5577" s="29" t="s">
        <v>2164</v>
      </c>
      <c r="I5577" s="29" t="s">
        <v>2128</v>
      </c>
    </row>
    <row r="5578" spans="1:9" x14ac:dyDescent="0.25">
      <c r="A5578" s="28" t="s">
        <v>4887</v>
      </c>
      <c r="B5578" s="28" t="s">
        <v>8354</v>
      </c>
      <c r="C5578" s="28" t="s">
        <v>4098</v>
      </c>
      <c r="D5578" s="28" t="s">
        <v>2965</v>
      </c>
      <c r="E5578" s="28" t="s">
        <v>4094</v>
      </c>
      <c r="F5578" s="29" t="s">
        <v>2483</v>
      </c>
      <c r="G5578" s="29" t="s">
        <v>2070</v>
      </c>
      <c r="H5578" s="29" t="s">
        <v>2164</v>
      </c>
      <c r="I5578" s="29" t="s">
        <v>2128</v>
      </c>
    </row>
    <row r="5579" spans="1:9" x14ac:dyDescent="0.25">
      <c r="A5579" s="28" t="s">
        <v>4887</v>
      </c>
      <c r="B5579" s="28" t="s">
        <v>8355</v>
      </c>
      <c r="C5579" s="28" t="s">
        <v>4118</v>
      </c>
      <c r="D5579" s="28" t="s">
        <v>4119</v>
      </c>
      <c r="E5579" s="28" t="s">
        <v>4094</v>
      </c>
      <c r="F5579" s="29" t="s">
        <v>2483</v>
      </c>
      <c r="G5579" s="29" t="s">
        <v>2070</v>
      </c>
      <c r="H5579" s="29" t="s">
        <v>2164</v>
      </c>
      <c r="I5579" s="29" t="s">
        <v>2128</v>
      </c>
    </row>
    <row r="5580" spans="1:9" x14ac:dyDescent="0.25">
      <c r="A5580" s="28" t="s">
        <v>4887</v>
      </c>
      <c r="B5580" s="28" t="s">
        <v>8356</v>
      </c>
      <c r="C5580" s="28" t="s">
        <v>3854</v>
      </c>
      <c r="D5580" s="28" t="s">
        <v>2198</v>
      </c>
      <c r="E5580" s="28" t="s">
        <v>4094</v>
      </c>
      <c r="F5580" s="29" t="s">
        <v>2198</v>
      </c>
      <c r="G5580" s="29" t="s">
        <v>2070</v>
      </c>
      <c r="H5580" s="29" t="s">
        <v>2164</v>
      </c>
      <c r="I5580" s="29" t="s">
        <v>2128</v>
      </c>
    </row>
    <row r="5581" spans="1:9" x14ac:dyDescent="0.25">
      <c r="A5581" s="28" t="s">
        <v>4887</v>
      </c>
      <c r="B5581" s="28" t="s">
        <v>8357</v>
      </c>
      <c r="C5581" s="28" t="s">
        <v>2116</v>
      </c>
      <c r="D5581" s="28" t="s">
        <v>2501</v>
      </c>
      <c r="E5581" s="28" t="s">
        <v>4094</v>
      </c>
      <c r="F5581" s="29" t="s">
        <v>2452</v>
      </c>
      <c r="G5581" s="29" t="s">
        <v>2070</v>
      </c>
      <c r="H5581" s="29" t="s">
        <v>2164</v>
      </c>
      <c r="I5581" s="29" t="s">
        <v>2128</v>
      </c>
    </row>
    <row r="5582" spans="1:9" x14ac:dyDescent="0.25">
      <c r="A5582" s="28" t="s">
        <v>4887</v>
      </c>
      <c r="B5582" s="28" t="s">
        <v>8358</v>
      </c>
      <c r="C5582" s="28" t="s">
        <v>3973</v>
      </c>
      <c r="D5582" s="28" t="s">
        <v>2569</v>
      </c>
      <c r="E5582" s="28" t="s">
        <v>4094</v>
      </c>
      <c r="F5582" s="29" t="s">
        <v>2198</v>
      </c>
      <c r="G5582" s="29" t="s">
        <v>2070</v>
      </c>
      <c r="H5582" s="29" t="s">
        <v>2164</v>
      </c>
      <c r="I5582" s="29" t="s">
        <v>2128</v>
      </c>
    </row>
    <row r="5583" spans="1:9" x14ac:dyDescent="0.25">
      <c r="A5583" s="28" t="s">
        <v>4887</v>
      </c>
      <c r="B5583" s="28" t="s">
        <v>8359</v>
      </c>
      <c r="C5583" s="28" t="s">
        <v>3916</v>
      </c>
      <c r="D5583" s="28" t="s">
        <v>2477</v>
      </c>
      <c r="E5583" s="28" t="s">
        <v>4094</v>
      </c>
      <c r="F5583" s="29" t="s">
        <v>2478</v>
      </c>
      <c r="G5583" s="29" t="s">
        <v>2070</v>
      </c>
      <c r="H5583" s="29" t="s">
        <v>2164</v>
      </c>
      <c r="I5583" s="29" t="s">
        <v>2128</v>
      </c>
    </row>
    <row r="5584" spans="1:9" x14ac:dyDescent="0.25">
      <c r="A5584" s="28" t="s">
        <v>4887</v>
      </c>
      <c r="B5584" s="28" t="s">
        <v>8360</v>
      </c>
      <c r="C5584" s="28" t="s">
        <v>4093</v>
      </c>
      <c r="D5584" s="28" t="s">
        <v>2960</v>
      </c>
      <c r="E5584" s="28" t="s">
        <v>4094</v>
      </c>
      <c r="F5584" s="29" t="s">
        <v>2483</v>
      </c>
      <c r="G5584" s="29" t="s">
        <v>2070</v>
      </c>
      <c r="H5584" s="29" t="s">
        <v>2164</v>
      </c>
      <c r="I5584" s="29" t="s">
        <v>2128</v>
      </c>
    </row>
    <row r="5585" spans="1:9" x14ac:dyDescent="0.25">
      <c r="A5585" s="28" t="s">
        <v>4887</v>
      </c>
      <c r="B5585" s="28" t="s">
        <v>8361</v>
      </c>
      <c r="C5585" s="28" t="s">
        <v>4096</v>
      </c>
      <c r="D5585" s="28" t="s">
        <v>2963</v>
      </c>
      <c r="E5585" s="28" t="s">
        <v>4094</v>
      </c>
      <c r="F5585" s="29" t="s">
        <v>2483</v>
      </c>
      <c r="G5585" s="29" t="s">
        <v>2070</v>
      </c>
      <c r="H5585" s="29" t="s">
        <v>2164</v>
      </c>
      <c r="I5585" s="29" t="s">
        <v>2128</v>
      </c>
    </row>
    <row r="5586" spans="1:9" x14ac:dyDescent="0.25">
      <c r="A5586" s="28" t="s">
        <v>4887</v>
      </c>
      <c r="B5586" s="28" t="s">
        <v>8362</v>
      </c>
      <c r="C5586" s="28" t="s">
        <v>3826</v>
      </c>
      <c r="D5586" s="28" t="s">
        <v>2547</v>
      </c>
      <c r="E5586" s="28" t="s">
        <v>4094</v>
      </c>
      <c r="F5586" s="29" t="s">
        <v>2455</v>
      </c>
      <c r="G5586" s="29" t="s">
        <v>2070</v>
      </c>
      <c r="H5586" s="29" t="s">
        <v>2164</v>
      </c>
      <c r="I5586" s="29" t="s">
        <v>2128</v>
      </c>
    </row>
    <row r="5587" spans="1:9" x14ac:dyDescent="0.25">
      <c r="A5587" s="28" t="s">
        <v>4887</v>
      </c>
      <c r="B5587" s="28" t="s">
        <v>8363</v>
      </c>
      <c r="C5587" s="28" t="s">
        <v>4098</v>
      </c>
      <c r="D5587" s="28" t="s">
        <v>2965</v>
      </c>
      <c r="E5587" s="28" t="s">
        <v>4094</v>
      </c>
      <c r="F5587" s="29" t="s">
        <v>2483</v>
      </c>
      <c r="G5587" s="29" t="s">
        <v>2070</v>
      </c>
      <c r="H5587" s="29" t="s">
        <v>2164</v>
      </c>
      <c r="I5587" s="29" t="s">
        <v>2128</v>
      </c>
    </row>
    <row r="5588" spans="1:9" x14ac:dyDescent="0.25">
      <c r="A5588" s="28" t="s">
        <v>4887</v>
      </c>
      <c r="B5588" s="28" t="s">
        <v>8364</v>
      </c>
      <c r="C5588" s="28" t="s">
        <v>4118</v>
      </c>
      <c r="D5588" s="28" t="s">
        <v>4119</v>
      </c>
      <c r="E5588" s="28" t="s">
        <v>4094</v>
      </c>
      <c r="F5588" s="29" t="s">
        <v>2483</v>
      </c>
      <c r="G5588" s="29" t="s">
        <v>2070</v>
      </c>
      <c r="H5588" s="29" t="s">
        <v>2164</v>
      </c>
      <c r="I5588" s="29" t="s">
        <v>2128</v>
      </c>
    </row>
    <row r="5589" spans="1:9" x14ac:dyDescent="0.25">
      <c r="A5589" s="28" t="s">
        <v>4887</v>
      </c>
      <c r="B5589" s="28" t="s">
        <v>8365</v>
      </c>
      <c r="C5589" s="28" t="s">
        <v>3854</v>
      </c>
      <c r="D5589" s="28" t="s">
        <v>2198</v>
      </c>
      <c r="E5589" s="28" t="s">
        <v>4094</v>
      </c>
      <c r="F5589" s="29" t="s">
        <v>2198</v>
      </c>
      <c r="G5589" s="29" t="s">
        <v>2070</v>
      </c>
      <c r="H5589" s="29" t="s">
        <v>2164</v>
      </c>
      <c r="I5589" s="29" t="s">
        <v>2128</v>
      </c>
    </row>
    <row r="5590" spans="1:9" x14ac:dyDescent="0.25">
      <c r="A5590" s="28" t="s">
        <v>4887</v>
      </c>
      <c r="B5590" s="28" t="s">
        <v>8366</v>
      </c>
      <c r="C5590" s="28" t="s">
        <v>4102</v>
      </c>
      <c r="D5590" s="28" t="s">
        <v>2734</v>
      </c>
      <c r="E5590" s="28" t="s">
        <v>4094</v>
      </c>
      <c r="F5590" s="29" t="s">
        <v>2483</v>
      </c>
      <c r="G5590" s="29" t="s">
        <v>2070</v>
      </c>
      <c r="H5590" s="29" t="s">
        <v>2164</v>
      </c>
      <c r="I5590" s="29" t="s">
        <v>2128</v>
      </c>
    </row>
    <row r="5591" spans="1:9" x14ac:dyDescent="0.25">
      <c r="A5591" s="28" t="s">
        <v>4887</v>
      </c>
      <c r="B5591" s="28" t="s">
        <v>8367</v>
      </c>
      <c r="C5591" s="28" t="s">
        <v>2116</v>
      </c>
      <c r="D5591" s="28" t="s">
        <v>2501</v>
      </c>
      <c r="E5591" s="28" t="s">
        <v>4094</v>
      </c>
      <c r="F5591" s="29" t="s">
        <v>2452</v>
      </c>
      <c r="G5591" s="29" t="s">
        <v>2070</v>
      </c>
      <c r="H5591" s="29" t="s">
        <v>2164</v>
      </c>
      <c r="I5591" s="29" t="s">
        <v>2128</v>
      </c>
    </row>
    <row r="5592" spans="1:9" x14ac:dyDescent="0.25">
      <c r="A5592" s="28" t="s">
        <v>4887</v>
      </c>
      <c r="B5592" s="28" t="s">
        <v>8368</v>
      </c>
      <c r="C5592" s="28" t="s">
        <v>3973</v>
      </c>
      <c r="D5592" s="28" t="s">
        <v>2569</v>
      </c>
      <c r="E5592" s="28" t="s">
        <v>4094</v>
      </c>
      <c r="F5592" s="29" t="s">
        <v>2198</v>
      </c>
      <c r="G5592" s="29" t="s">
        <v>2070</v>
      </c>
      <c r="H5592" s="29" t="s">
        <v>2164</v>
      </c>
      <c r="I5592" s="29" t="s">
        <v>2128</v>
      </c>
    </row>
    <row r="5593" spans="1:9" x14ac:dyDescent="0.25">
      <c r="A5593" s="28" t="s">
        <v>4887</v>
      </c>
      <c r="B5593" s="28" t="s">
        <v>8369</v>
      </c>
      <c r="C5593" s="28" t="s">
        <v>3916</v>
      </c>
      <c r="D5593" s="28" t="s">
        <v>2477</v>
      </c>
      <c r="E5593" s="28" t="s">
        <v>4094</v>
      </c>
      <c r="F5593" s="29" t="s">
        <v>2478</v>
      </c>
      <c r="G5593" s="29" t="s">
        <v>2070</v>
      </c>
      <c r="H5593" s="29" t="s">
        <v>2164</v>
      </c>
      <c r="I5593" s="29" t="s">
        <v>2128</v>
      </c>
    </row>
    <row r="5594" spans="1:9" x14ac:dyDescent="0.25">
      <c r="A5594" s="28" t="s">
        <v>4887</v>
      </c>
      <c r="B5594" s="28" t="s">
        <v>8370</v>
      </c>
      <c r="C5594" s="28" t="s">
        <v>4008</v>
      </c>
      <c r="D5594" s="28" t="s">
        <v>4009</v>
      </c>
      <c r="E5594" s="28" t="s">
        <v>4094</v>
      </c>
      <c r="F5594" s="29" t="s">
        <v>2455</v>
      </c>
      <c r="G5594" s="29" t="s">
        <v>2070</v>
      </c>
      <c r="H5594" s="29" t="s">
        <v>2164</v>
      </c>
      <c r="I5594" s="29" t="s">
        <v>2128</v>
      </c>
    </row>
    <row r="5595" spans="1:9" x14ac:dyDescent="0.25">
      <c r="A5595" s="28" t="s">
        <v>4887</v>
      </c>
      <c r="B5595" s="28" t="s">
        <v>8371</v>
      </c>
      <c r="C5595" s="28" t="s">
        <v>4333</v>
      </c>
      <c r="D5595" s="28" t="s">
        <v>2589</v>
      </c>
      <c r="E5595" s="28" t="s">
        <v>8372</v>
      </c>
      <c r="F5595" s="29" t="s">
        <v>2483</v>
      </c>
      <c r="G5595" s="29" t="s">
        <v>2128</v>
      </c>
      <c r="H5595" s="29" t="s">
        <v>3464</v>
      </c>
      <c r="I5595" s="29" t="s">
        <v>2128</v>
      </c>
    </row>
    <row r="5596" spans="1:9" x14ac:dyDescent="0.25">
      <c r="A5596" s="28" t="s">
        <v>4887</v>
      </c>
      <c r="B5596" s="28" t="s">
        <v>8373</v>
      </c>
      <c r="C5596" s="28" t="s">
        <v>4327</v>
      </c>
      <c r="D5596" s="28" t="s">
        <v>2592</v>
      </c>
      <c r="E5596" s="28" t="s">
        <v>8372</v>
      </c>
      <c r="F5596" s="29" t="s">
        <v>2483</v>
      </c>
      <c r="G5596" s="29" t="s">
        <v>2128</v>
      </c>
      <c r="H5596" s="29" t="s">
        <v>3464</v>
      </c>
      <c r="I5596" s="29" t="s">
        <v>2128</v>
      </c>
    </row>
    <row r="5597" spans="1:9" x14ac:dyDescent="0.25">
      <c r="A5597" s="28" t="s">
        <v>4887</v>
      </c>
      <c r="B5597" s="28" t="s">
        <v>8374</v>
      </c>
      <c r="C5597" s="28" t="s">
        <v>5049</v>
      </c>
      <c r="D5597" s="28" t="s">
        <v>2718</v>
      </c>
      <c r="E5597" s="28" t="s">
        <v>8372</v>
      </c>
      <c r="F5597" s="29" t="s">
        <v>2483</v>
      </c>
      <c r="G5597" s="29" t="s">
        <v>2128</v>
      </c>
      <c r="H5597" s="29" t="s">
        <v>3464</v>
      </c>
      <c r="I5597" s="29" t="s">
        <v>2128</v>
      </c>
    </row>
    <row r="5598" spans="1:9" x14ac:dyDescent="0.25">
      <c r="A5598" s="28" t="s">
        <v>4887</v>
      </c>
      <c r="B5598" s="28" t="s">
        <v>8375</v>
      </c>
      <c r="C5598" s="28" t="s">
        <v>3824</v>
      </c>
      <c r="D5598" s="28" t="s">
        <v>2493</v>
      </c>
      <c r="E5598" s="28" t="s">
        <v>8372</v>
      </c>
      <c r="F5598" s="29" t="s">
        <v>2455</v>
      </c>
      <c r="G5598" s="29" t="s">
        <v>2128</v>
      </c>
      <c r="H5598" s="29" t="s">
        <v>3464</v>
      </c>
      <c r="I5598" s="29" t="s">
        <v>2128</v>
      </c>
    </row>
    <row r="5599" spans="1:9" x14ac:dyDescent="0.25">
      <c r="A5599" s="28" t="s">
        <v>4887</v>
      </c>
      <c r="B5599" s="28" t="s">
        <v>8376</v>
      </c>
      <c r="C5599" s="28" t="s">
        <v>4333</v>
      </c>
      <c r="D5599" s="28" t="s">
        <v>2589</v>
      </c>
      <c r="E5599" s="28" t="s">
        <v>8372</v>
      </c>
      <c r="F5599" s="29" t="s">
        <v>2483</v>
      </c>
      <c r="G5599" s="29" t="s">
        <v>2128</v>
      </c>
      <c r="H5599" s="29" t="s">
        <v>3464</v>
      </c>
      <c r="I5599" s="29" t="s">
        <v>2128</v>
      </c>
    </row>
    <row r="5600" spans="1:9" x14ac:dyDescent="0.25">
      <c r="A5600" s="28" t="s">
        <v>4887</v>
      </c>
      <c r="B5600" s="28" t="s">
        <v>8377</v>
      </c>
      <c r="C5600" s="28" t="s">
        <v>3833</v>
      </c>
      <c r="D5600" s="28" t="s">
        <v>3834</v>
      </c>
      <c r="E5600" s="28" t="s">
        <v>8372</v>
      </c>
      <c r="F5600" s="29" t="s">
        <v>2455</v>
      </c>
      <c r="G5600" s="29" t="s">
        <v>2128</v>
      </c>
      <c r="H5600" s="29" t="s">
        <v>3464</v>
      </c>
      <c r="I5600" s="29" t="s">
        <v>2128</v>
      </c>
    </row>
    <row r="5601" spans="1:9" x14ac:dyDescent="0.25">
      <c r="A5601" s="28" t="s">
        <v>4887</v>
      </c>
      <c r="B5601" s="28" t="s">
        <v>8378</v>
      </c>
      <c r="C5601" s="28" t="s">
        <v>4327</v>
      </c>
      <c r="D5601" s="28" t="s">
        <v>2592</v>
      </c>
      <c r="E5601" s="28" t="s">
        <v>8372</v>
      </c>
      <c r="F5601" s="29" t="s">
        <v>2483</v>
      </c>
      <c r="G5601" s="29" t="s">
        <v>2128</v>
      </c>
      <c r="H5601" s="29" t="s">
        <v>3464</v>
      </c>
      <c r="I5601" s="29" t="s">
        <v>2128</v>
      </c>
    </row>
    <row r="5602" spans="1:9" x14ac:dyDescent="0.25">
      <c r="A5602" s="28" t="s">
        <v>4887</v>
      </c>
      <c r="B5602" s="28" t="s">
        <v>8379</v>
      </c>
      <c r="C5602" s="28" t="s">
        <v>5049</v>
      </c>
      <c r="D5602" s="28" t="s">
        <v>2718</v>
      </c>
      <c r="E5602" s="28" t="s">
        <v>8372</v>
      </c>
      <c r="F5602" s="29" t="s">
        <v>2483</v>
      </c>
      <c r="G5602" s="29" t="s">
        <v>2128</v>
      </c>
      <c r="H5602" s="29" t="s">
        <v>3464</v>
      </c>
      <c r="I5602" s="29" t="s">
        <v>2128</v>
      </c>
    </row>
    <row r="5603" spans="1:9" x14ac:dyDescent="0.25">
      <c r="A5603" s="28" t="s">
        <v>4887</v>
      </c>
      <c r="B5603" s="28" t="s">
        <v>8380</v>
      </c>
      <c r="C5603" s="28" t="s">
        <v>4333</v>
      </c>
      <c r="D5603" s="28" t="s">
        <v>2589</v>
      </c>
      <c r="E5603" s="28" t="s">
        <v>8372</v>
      </c>
      <c r="F5603" s="29" t="s">
        <v>2483</v>
      </c>
      <c r="G5603" s="29" t="s">
        <v>2128</v>
      </c>
      <c r="H5603" s="29" t="s">
        <v>3464</v>
      </c>
      <c r="I5603" s="29" t="s">
        <v>2128</v>
      </c>
    </row>
    <row r="5604" spans="1:9" x14ac:dyDescent="0.25">
      <c r="A5604" s="28" t="s">
        <v>4887</v>
      </c>
      <c r="B5604" s="28" t="s">
        <v>8381</v>
      </c>
      <c r="C5604" s="28" t="s">
        <v>4327</v>
      </c>
      <c r="D5604" s="28" t="s">
        <v>2592</v>
      </c>
      <c r="E5604" s="28" t="s">
        <v>8372</v>
      </c>
      <c r="F5604" s="29" t="s">
        <v>2483</v>
      </c>
      <c r="G5604" s="29" t="s">
        <v>2128</v>
      </c>
      <c r="H5604" s="29" t="s">
        <v>3464</v>
      </c>
      <c r="I5604" s="29" t="s">
        <v>2128</v>
      </c>
    </row>
    <row r="5605" spans="1:9" x14ac:dyDescent="0.25">
      <c r="A5605" s="28" t="s">
        <v>4887</v>
      </c>
      <c r="B5605" s="28" t="s">
        <v>8382</v>
      </c>
      <c r="C5605" s="28" t="s">
        <v>5049</v>
      </c>
      <c r="D5605" s="28" t="s">
        <v>2718</v>
      </c>
      <c r="E5605" s="28" t="s">
        <v>8372</v>
      </c>
      <c r="F5605" s="29" t="s">
        <v>2483</v>
      </c>
      <c r="G5605" s="29" t="s">
        <v>2128</v>
      </c>
      <c r="H5605" s="29" t="s">
        <v>3464</v>
      </c>
      <c r="I5605" s="29" t="s">
        <v>2128</v>
      </c>
    </row>
    <row r="5606" spans="1:9" x14ac:dyDescent="0.25">
      <c r="A5606" s="28" t="s">
        <v>4887</v>
      </c>
      <c r="B5606" s="28" t="s">
        <v>8383</v>
      </c>
      <c r="C5606" s="28" t="s">
        <v>3824</v>
      </c>
      <c r="D5606" s="28" t="s">
        <v>2493</v>
      </c>
      <c r="E5606" s="28" t="s">
        <v>8372</v>
      </c>
      <c r="F5606" s="29" t="s">
        <v>2455</v>
      </c>
      <c r="G5606" s="29" t="s">
        <v>2128</v>
      </c>
      <c r="H5606" s="29" t="s">
        <v>3464</v>
      </c>
      <c r="I5606" s="29" t="s">
        <v>2128</v>
      </c>
    </row>
    <row r="5607" spans="1:9" x14ac:dyDescent="0.25">
      <c r="A5607" s="28" t="s">
        <v>4887</v>
      </c>
      <c r="B5607" s="28" t="s">
        <v>8384</v>
      </c>
      <c r="C5607" s="28" t="s">
        <v>4333</v>
      </c>
      <c r="D5607" s="28" t="s">
        <v>2589</v>
      </c>
      <c r="E5607" s="28" t="s">
        <v>8372</v>
      </c>
      <c r="F5607" s="29" t="s">
        <v>2483</v>
      </c>
      <c r="G5607" s="29" t="s">
        <v>2128</v>
      </c>
      <c r="H5607" s="29" t="s">
        <v>3464</v>
      </c>
      <c r="I5607" s="29" t="s">
        <v>2128</v>
      </c>
    </row>
    <row r="5608" spans="1:9" x14ac:dyDescent="0.25">
      <c r="A5608" s="28" t="s">
        <v>4887</v>
      </c>
      <c r="B5608" s="28" t="s">
        <v>8385</v>
      </c>
      <c r="C5608" s="28" t="s">
        <v>4327</v>
      </c>
      <c r="D5608" s="28" t="s">
        <v>2592</v>
      </c>
      <c r="E5608" s="28" t="s">
        <v>8372</v>
      </c>
      <c r="F5608" s="29" t="s">
        <v>2483</v>
      </c>
      <c r="G5608" s="29" t="s">
        <v>2128</v>
      </c>
      <c r="H5608" s="29" t="s">
        <v>3464</v>
      </c>
      <c r="I5608" s="29" t="s">
        <v>2128</v>
      </c>
    </row>
    <row r="5609" spans="1:9" x14ac:dyDescent="0.25">
      <c r="A5609" s="28" t="s">
        <v>4887</v>
      </c>
      <c r="B5609" s="28" t="s">
        <v>8386</v>
      </c>
      <c r="C5609" s="28" t="s">
        <v>5049</v>
      </c>
      <c r="D5609" s="28" t="s">
        <v>2718</v>
      </c>
      <c r="E5609" s="28" t="s">
        <v>8372</v>
      </c>
      <c r="F5609" s="29" t="s">
        <v>2483</v>
      </c>
      <c r="G5609" s="29" t="s">
        <v>2128</v>
      </c>
      <c r="H5609" s="29" t="s">
        <v>3464</v>
      </c>
      <c r="I5609" s="29" t="s">
        <v>2128</v>
      </c>
    </row>
    <row r="5610" spans="1:9" x14ac:dyDescent="0.25">
      <c r="A5610" s="28" t="s">
        <v>4887</v>
      </c>
      <c r="B5610" s="28" t="s">
        <v>8387</v>
      </c>
      <c r="C5610" s="28" t="s">
        <v>2116</v>
      </c>
      <c r="D5610" s="28" t="s">
        <v>2501</v>
      </c>
      <c r="E5610" s="28" t="s">
        <v>8388</v>
      </c>
      <c r="F5610" s="29" t="s">
        <v>2452</v>
      </c>
      <c r="G5610" s="29" t="s">
        <v>2065</v>
      </c>
      <c r="H5610" s="29" t="s">
        <v>2116</v>
      </c>
      <c r="I5610" s="29" t="s">
        <v>2065</v>
      </c>
    </row>
    <row r="5611" spans="1:9" x14ac:dyDescent="0.25">
      <c r="A5611" s="28" t="s">
        <v>4887</v>
      </c>
      <c r="B5611" s="28" t="s">
        <v>8389</v>
      </c>
      <c r="C5611" s="28" t="s">
        <v>3971</v>
      </c>
      <c r="D5611" s="28" t="s">
        <v>2469</v>
      </c>
      <c r="E5611" s="28" t="s">
        <v>8388</v>
      </c>
      <c r="F5611" s="29" t="s">
        <v>2455</v>
      </c>
      <c r="G5611" s="29" t="s">
        <v>2065</v>
      </c>
      <c r="H5611" s="29" t="s">
        <v>2116</v>
      </c>
      <c r="I5611" s="29" t="s">
        <v>2065</v>
      </c>
    </row>
    <row r="5612" spans="1:9" x14ac:dyDescent="0.25">
      <c r="A5612" s="28" t="s">
        <v>4887</v>
      </c>
      <c r="B5612" s="28" t="s">
        <v>8390</v>
      </c>
      <c r="C5612" s="28" t="s">
        <v>6265</v>
      </c>
      <c r="D5612" s="28" t="s">
        <v>2511</v>
      </c>
      <c r="E5612" s="28" t="s">
        <v>8388</v>
      </c>
      <c r="F5612" s="29" t="s">
        <v>2452</v>
      </c>
      <c r="G5612" s="29" t="s">
        <v>2065</v>
      </c>
      <c r="H5612" s="29" t="s">
        <v>2116</v>
      </c>
      <c r="I5612" s="29" t="s">
        <v>2065</v>
      </c>
    </row>
    <row r="5613" spans="1:9" x14ac:dyDescent="0.25">
      <c r="A5613" s="28" t="s">
        <v>4887</v>
      </c>
      <c r="B5613" s="28" t="s">
        <v>8391</v>
      </c>
      <c r="C5613" s="28" t="s">
        <v>3826</v>
      </c>
      <c r="D5613" s="28" t="s">
        <v>2547</v>
      </c>
      <c r="E5613" s="28" t="s">
        <v>8392</v>
      </c>
      <c r="F5613" s="29" t="s">
        <v>2455</v>
      </c>
      <c r="G5613" s="29" t="s">
        <v>2065</v>
      </c>
      <c r="H5613" s="29" t="s">
        <v>2143</v>
      </c>
      <c r="I5613" s="29" t="s">
        <v>2073</v>
      </c>
    </row>
    <row r="5614" spans="1:9" x14ac:dyDescent="0.25">
      <c r="A5614" s="28" t="s">
        <v>4887</v>
      </c>
      <c r="B5614" s="28" t="s">
        <v>8393</v>
      </c>
      <c r="C5614" s="28" t="s">
        <v>4855</v>
      </c>
      <c r="D5614" s="28" t="s">
        <v>4855</v>
      </c>
      <c r="E5614" s="28" t="s">
        <v>8392</v>
      </c>
      <c r="F5614" s="29" t="s">
        <v>2478</v>
      </c>
      <c r="G5614" s="29" t="s">
        <v>2065</v>
      </c>
      <c r="H5614" s="29" t="s">
        <v>2143</v>
      </c>
      <c r="I5614" s="29" t="s">
        <v>2073</v>
      </c>
    </row>
    <row r="5615" spans="1:9" x14ac:dyDescent="0.25">
      <c r="A5615" s="28" t="s">
        <v>4887</v>
      </c>
      <c r="B5615" s="28" t="s">
        <v>8394</v>
      </c>
      <c r="C5615" s="28" t="s">
        <v>3854</v>
      </c>
      <c r="D5615" s="28" t="s">
        <v>2198</v>
      </c>
      <c r="E5615" s="28" t="s">
        <v>8392</v>
      </c>
      <c r="F5615" s="29" t="s">
        <v>2198</v>
      </c>
      <c r="G5615" s="29" t="s">
        <v>2065</v>
      </c>
      <c r="H5615" s="29" t="s">
        <v>2143</v>
      </c>
      <c r="I5615" s="29" t="s">
        <v>2073</v>
      </c>
    </row>
    <row r="5616" spans="1:9" x14ac:dyDescent="0.25">
      <c r="A5616" s="28" t="s">
        <v>4887</v>
      </c>
      <c r="B5616" s="28" t="s">
        <v>8395</v>
      </c>
      <c r="C5616" s="28" t="s">
        <v>2116</v>
      </c>
      <c r="D5616" s="28" t="s">
        <v>2501</v>
      </c>
      <c r="E5616" s="28" t="s">
        <v>8392</v>
      </c>
      <c r="F5616" s="29" t="s">
        <v>2452</v>
      </c>
      <c r="G5616" s="29" t="s">
        <v>2065</v>
      </c>
      <c r="H5616" s="29" t="s">
        <v>2143</v>
      </c>
      <c r="I5616" s="29" t="s">
        <v>2073</v>
      </c>
    </row>
    <row r="5617" spans="1:9" x14ac:dyDescent="0.25">
      <c r="A5617" s="28" t="s">
        <v>4887</v>
      </c>
      <c r="B5617" s="28" t="s">
        <v>8396</v>
      </c>
      <c r="C5617" s="28" t="s">
        <v>3971</v>
      </c>
      <c r="D5617" s="28" t="s">
        <v>2469</v>
      </c>
      <c r="E5617" s="28" t="s">
        <v>8392</v>
      </c>
      <c r="F5617" s="29" t="s">
        <v>2455</v>
      </c>
      <c r="G5617" s="29" t="s">
        <v>2065</v>
      </c>
      <c r="H5617" s="29" t="s">
        <v>2143</v>
      </c>
      <c r="I5617" s="29" t="s">
        <v>2073</v>
      </c>
    </row>
    <row r="5618" spans="1:9" x14ac:dyDescent="0.25">
      <c r="A5618" s="28" t="s">
        <v>4887</v>
      </c>
      <c r="B5618" s="28" t="s">
        <v>8397</v>
      </c>
      <c r="C5618" s="28" t="s">
        <v>3925</v>
      </c>
      <c r="D5618" s="28" t="s">
        <v>2934</v>
      </c>
      <c r="E5618" s="28" t="s">
        <v>8392</v>
      </c>
      <c r="F5618" s="29" t="s">
        <v>2483</v>
      </c>
      <c r="G5618" s="29" t="s">
        <v>2065</v>
      </c>
      <c r="H5618" s="29" t="s">
        <v>2143</v>
      </c>
      <c r="I5618" s="29" t="s">
        <v>2073</v>
      </c>
    </row>
    <row r="5619" spans="1:9" x14ac:dyDescent="0.25">
      <c r="A5619" s="28" t="s">
        <v>4887</v>
      </c>
      <c r="B5619" s="28" t="s">
        <v>8398</v>
      </c>
      <c r="C5619" s="28" t="s">
        <v>3973</v>
      </c>
      <c r="D5619" s="28" t="s">
        <v>2569</v>
      </c>
      <c r="E5619" s="28" t="s">
        <v>8392</v>
      </c>
      <c r="F5619" s="29" t="s">
        <v>2198</v>
      </c>
      <c r="G5619" s="29" t="s">
        <v>2065</v>
      </c>
      <c r="H5619" s="29" t="s">
        <v>2143</v>
      </c>
      <c r="I5619" s="29" t="s">
        <v>2073</v>
      </c>
    </row>
    <row r="5620" spans="1:9" x14ac:dyDescent="0.25">
      <c r="A5620" s="28" t="s">
        <v>4887</v>
      </c>
      <c r="B5620" s="28" t="s">
        <v>8399</v>
      </c>
      <c r="C5620" s="28" t="s">
        <v>3916</v>
      </c>
      <c r="D5620" s="28" t="s">
        <v>2477</v>
      </c>
      <c r="E5620" s="28" t="s">
        <v>8392</v>
      </c>
      <c r="F5620" s="29" t="s">
        <v>2478</v>
      </c>
      <c r="G5620" s="29" t="s">
        <v>2065</v>
      </c>
      <c r="H5620" s="29" t="s">
        <v>2143</v>
      </c>
      <c r="I5620" s="29" t="s">
        <v>2073</v>
      </c>
    </row>
    <row r="5621" spans="1:9" x14ac:dyDescent="0.25">
      <c r="A5621" s="28" t="s">
        <v>4887</v>
      </c>
      <c r="B5621" s="28" t="s">
        <v>8400</v>
      </c>
      <c r="C5621" s="28" t="s">
        <v>4008</v>
      </c>
      <c r="D5621" s="28" t="s">
        <v>4009</v>
      </c>
      <c r="E5621" s="28" t="s">
        <v>8392</v>
      </c>
      <c r="F5621" s="29" t="s">
        <v>2455</v>
      </c>
      <c r="G5621" s="29" t="s">
        <v>2065</v>
      </c>
      <c r="H5621" s="29" t="s">
        <v>2143</v>
      </c>
      <c r="I5621" s="29" t="s">
        <v>2073</v>
      </c>
    </row>
    <row r="5622" spans="1:9" x14ac:dyDescent="0.25">
      <c r="A5622" s="28" t="s">
        <v>4887</v>
      </c>
      <c r="B5622" s="28" t="s">
        <v>8401</v>
      </c>
      <c r="C5622" s="28" t="s">
        <v>4855</v>
      </c>
      <c r="D5622" s="28" t="s">
        <v>4855</v>
      </c>
      <c r="E5622" s="28" t="s">
        <v>8392</v>
      </c>
      <c r="F5622" s="29" t="s">
        <v>2478</v>
      </c>
      <c r="G5622" s="29" t="s">
        <v>2065</v>
      </c>
      <c r="H5622" s="29" t="s">
        <v>2143</v>
      </c>
      <c r="I5622" s="29" t="s">
        <v>2073</v>
      </c>
    </row>
    <row r="5623" spans="1:9" x14ac:dyDescent="0.25">
      <c r="A5623" s="28" t="s">
        <v>4887</v>
      </c>
      <c r="B5623" s="28" t="s">
        <v>8402</v>
      </c>
      <c r="C5623" s="28" t="s">
        <v>3854</v>
      </c>
      <c r="D5623" s="28" t="s">
        <v>2198</v>
      </c>
      <c r="E5623" s="28" t="s">
        <v>8392</v>
      </c>
      <c r="F5623" s="29" t="s">
        <v>2198</v>
      </c>
      <c r="G5623" s="29" t="s">
        <v>2065</v>
      </c>
      <c r="H5623" s="29" t="s">
        <v>2143</v>
      </c>
      <c r="I5623" s="29" t="s">
        <v>2073</v>
      </c>
    </row>
    <row r="5624" spans="1:9" x14ac:dyDescent="0.25">
      <c r="A5624" s="28" t="s">
        <v>4887</v>
      </c>
      <c r="B5624" s="28" t="s">
        <v>8403</v>
      </c>
      <c r="C5624" s="28" t="s">
        <v>2116</v>
      </c>
      <c r="D5624" s="28" t="s">
        <v>2501</v>
      </c>
      <c r="E5624" s="28" t="s">
        <v>8392</v>
      </c>
      <c r="F5624" s="29" t="s">
        <v>2452</v>
      </c>
      <c r="G5624" s="29" t="s">
        <v>2065</v>
      </c>
      <c r="H5624" s="29" t="s">
        <v>2143</v>
      </c>
      <c r="I5624" s="29" t="s">
        <v>2073</v>
      </c>
    </row>
    <row r="5625" spans="1:9" x14ac:dyDescent="0.25">
      <c r="A5625" s="28" t="s">
        <v>4887</v>
      </c>
      <c r="B5625" s="28" t="s">
        <v>8404</v>
      </c>
      <c r="C5625" s="28" t="s">
        <v>3925</v>
      </c>
      <c r="D5625" s="28" t="s">
        <v>2934</v>
      </c>
      <c r="E5625" s="28" t="s">
        <v>8392</v>
      </c>
      <c r="F5625" s="29" t="s">
        <v>2483</v>
      </c>
      <c r="G5625" s="29" t="s">
        <v>2065</v>
      </c>
      <c r="H5625" s="29" t="s">
        <v>2143</v>
      </c>
      <c r="I5625" s="29" t="s">
        <v>2073</v>
      </c>
    </row>
    <row r="5626" spans="1:9" x14ac:dyDescent="0.25">
      <c r="A5626" s="28" t="s">
        <v>4887</v>
      </c>
      <c r="B5626" s="28" t="s">
        <v>8405</v>
      </c>
      <c r="C5626" s="28" t="s">
        <v>3973</v>
      </c>
      <c r="D5626" s="28" t="s">
        <v>2569</v>
      </c>
      <c r="E5626" s="28" t="s">
        <v>8392</v>
      </c>
      <c r="F5626" s="29" t="s">
        <v>2198</v>
      </c>
      <c r="G5626" s="29" t="s">
        <v>2065</v>
      </c>
      <c r="H5626" s="29" t="s">
        <v>2143</v>
      </c>
      <c r="I5626" s="29" t="s">
        <v>2073</v>
      </c>
    </row>
    <row r="5627" spans="1:9" x14ac:dyDescent="0.25">
      <c r="A5627" s="28" t="s">
        <v>4887</v>
      </c>
      <c r="B5627" s="28" t="s">
        <v>8406</v>
      </c>
      <c r="C5627" s="28" t="s">
        <v>3916</v>
      </c>
      <c r="D5627" s="28" t="s">
        <v>2477</v>
      </c>
      <c r="E5627" s="28" t="s">
        <v>8392</v>
      </c>
      <c r="F5627" s="29" t="s">
        <v>2478</v>
      </c>
      <c r="G5627" s="29" t="s">
        <v>2065</v>
      </c>
      <c r="H5627" s="29" t="s">
        <v>2143</v>
      </c>
      <c r="I5627" s="29" t="s">
        <v>2073</v>
      </c>
    </row>
    <row r="5628" spans="1:9" x14ac:dyDescent="0.25">
      <c r="A5628" s="28" t="s">
        <v>4887</v>
      </c>
      <c r="B5628" s="28" t="s">
        <v>8407</v>
      </c>
      <c r="C5628" s="28" t="s">
        <v>3824</v>
      </c>
      <c r="D5628" s="28" t="s">
        <v>2493</v>
      </c>
      <c r="E5628" s="28" t="s">
        <v>8392</v>
      </c>
      <c r="F5628" s="29" t="s">
        <v>2455</v>
      </c>
      <c r="G5628" s="29" t="s">
        <v>2065</v>
      </c>
      <c r="H5628" s="29" t="s">
        <v>2143</v>
      </c>
      <c r="I5628" s="29" t="s">
        <v>2073</v>
      </c>
    </row>
    <row r="5629" spans="1:9" x14ac:dyDescent="0.25">
      <c r="A5629" s="28" t="s">
        <v>4887</v>
      </c>
      <c r="B5629" s="28" t="s">
        <v>8408</v>
      </c>
      <c r="C5629" s="28" t="s">
        <v>4855</v>
      </c>
      <c r="D5629" s="28" t="s">
        <v>4855</v>
      </c>
      <c r="E5629" s="28" t="s">
        <v>8409</v>
      </c>
      <c r="F5629" s="29" t="s">
        <v>2478</v>
      </c>
      <c r="G5629" s="29" t="s">
        <v>2073</v>
      </c>
      <c r="H5629" s="29" t="s">
        <v>2143</v>
      </c>
      <c r="I5629" s="29" t="s">
        <v>2073</v>
      </c>
    </row>
    <row r="5630" spans="1:9" x14ac:dyDescent="0.25">
      <c r="A5630" s="28" t="s">
        <v>4887</v>
      </c>
      <c r="B5630" s="28" t="s">
        <v>8410</v>
      </c>
      <c r="C5630" s="28" t="s">
        <v>4855</v>
      </c>
      <c r="D5630" s="28" t="s">
        <v>4855</v>
      </c>
      <c r="E5630" s="28" t="s">
        <v>8409</v>
      </c>
      <c r="F5630" s="29" t="s">
        <v>2478</v>
      </c>
      <c r="G5630" s="29" t="s">
        <v>2073</v>
      </c>
      <c r="H5630" s="29" t="s">
        <v>2143</v>
      </c>
      <c r="I5630" s="29" t="s">
        <v>2073</v>
      </c>
    </row>
    <row r="5631" spans="1:9" x14ac:dyDescent="0.25">
      <c r="A5631" s="28" t="s">
        <v>4887</v>
      </c>
      <c r="B5631" s="28" t="s">
        <v>8411</v>
      </c>
      <c r="C5631" s="28" t="s">
        <v>3826</v>
      </c>
      <c r="D5631" s="28" t="s">
        <v>2547</v>
      </c>
      <c r="E5631" s="28" t="s">
        <v>8412</v>
      </c>
      <c r="F5631" s="29" t="s">
        <v>2455</v>
      </c>
      <c r="G5631" s="29" t="s">
        <v>2119</v>
      </c>
      <c r="H5631" s="29" t="s">
        <v>2177</v>
      </c>
      <c r="I5631" s="29" t="s">
        <v>2119</v>
      </c>
    </row>
    <row r="5632" spans="1:9" x14ac:dyDescent="0.25">
      <c r="A5632" s="28" t="s">
        <v>4887</v>
      </c>
      <c r="B5632" s="28" t="s">
        <v>8413</v>
      </c>
      <c r="C5632" s="28" t="s">
        <v>3826</v>
      </c>
      <c r="D5632" s="28" t="s">
        <v>2547</v>
      </c>
      <c r="E5632" s="28" t="s">
        <v>8412</v>
      </c>
      <c r="F5632" s="29" t="s">
        <v>2455</v>
      </c>
      <c r="G5632" s="29" t="s">
        <v>2119</v>
      </c>
      <c r="H5632" s="29" t="s">
        <v>2177</v>
      </c>
      <c r="I5632" s="29" t="s">
        <v>2119</v>
      </c>
    </row>
    <row r="5633" spans="1:9" x14ac:dyDescent="0.25">
      <c r="A5633" s="28" t="s">
        <v>4887</v>
      </c>
      <c r="B5633" s="28" t="s">
        <v>8414</v>
      </c>
      <c r="C5633" s="28" t="s">
        <v>3854</v>
      </c>
      <c r="D5633" s="28" t="s">
        <v>2198</v>
      </c>
      <c r="E5633" s="28" t="s">
        <v>8415</v>
      </c>
      <c r="F5633" s="29" t="s">
        <v>2198</v>
      </c>
      <c r="G5633" s="29" t="s">
        <v>2083</v>
      </c>
      <c r="H5633" s="29" t="s">
        <v>2084</v>
      </c>
      <c r="I5633" s="29" t="s">
        <v>2083</v>
      </c>
    </row>
    <row r="5634" spans="1:9" x14ac:dyDescent="0.25">
      <c r="A5634" s="28" t="s">
        <v>4887</v>
      </c>
      <c r="B5634" s="28" t="s">
        <v>8416</v>
      </c>
      <c r="C5634" s="28" t="s">
        <v>3864</v>
      </c>
      <c r="D5634" s="28" t="s">
        <v>3347</v>
      </c>
      <c r="E5634" s="28" t="s">
        <v>8415</v>
      </c>
      <c r="F5634" s="29" t="s">
        <v>2191</v>
      </c>
      <c r="G5634" s="29" t="s">
        <v>2083</v>
      </c>
      <c r="H5634" s="29" t="s">
        <v>2084</v>
      </c>
      <c r="I5634" s="29" t="s">
        <v>2083</v>
      </c>
    </row>
    <row r="5635" spans="1:9" x14ac:dyDescent="0.25">
      <c r="A5635" s="28" t="s">
        <v>4887</v>
      </c>
      <c r="B5635" s="28" t="s">
        <v>8417</v>
      </c>
      <c r="C5635" s="28" t="s">
        <v>3830</v>
      </c>
      <c r="D5635" s="28" t="s">
        <v>3831</v>
      </c>
      <c r="E5635" s="28" t="s">
        <v>8415</v>
      </c>
      <c r="F5635" s="29" t="s">
        <v>2455</v>
      </c>
      <c r="G5635" s="29" t="s">
        <v>2083</v>
      </c>
      <c r="H5635" s="29" t="s">
        <v>2084</v>
      </c>
      <c r="I5635" s="29" t="s">
        <v>2083</v>
      </c>
    </row>
    <row r="5636" spans="1:9" x14ac:dyDescent="0.25">
      <c r="A5636" s="28" t="s">
        <v>4887</v>
      </c>
      <c r="B5636" s="28" t="s">
        <v>8418</v>
      </c>
      <c r="C5636" s="28" t="s">
        <v>2435</v>
      </c>
      <c r="D5636" s="28" t="s">
        <v>2435</v>
      </c>
      <c r="E5636" s="28" t="s">
        <v>8415</v>
      </c>
      <c r="F5636" s="29" t="s">
        <v>2191</v>
      </c>
      <c r="G5636" s="29" t="s">
        <v>2083</v>
      </c>
      <c r="H5636" s="29" t="s">
        <v>2084</v>
      </c>
      <c r="I5636" s="29" t="s">
        <v>2083</v>
      </c>
    </row>
    <row r="5637" spans="1:9" x14ac:dyDescent="0.25">
      <c r="A5637" s="28" t="s">
        <v>4887</v>
      </c>
      <c r="B5637" s="28" t="s">
        <v>8419</v>
      </c>
      <c r="C5637" s="28" t="s">
        <v>3830</v>
      </c>
      <c r="D5637" s="28" t="s">
        <v>3831</v>
      </c>
      <c r="E5637" s="28" t="s">
        <v>8415</v>
      </c>
      <c r="F5637" s="29" t="s">
        <v>2455</v>
      </c>
      <c r="G5637" s="29" t="s">
        <v>2083</v>
      </c>
      <c r="H5637" s="29" t="s">
        <v>2084</v>
      </c>
      <c r="I5637" s="29" t="s">
        <v>2083</v>
      </c>
    </row>
    <row r="5638" spans="1:9" x14ac:dyDescent="0.25">
      <c r="A5638" s="28" t="s">
        <v>4887</v>
      </c>
      <c r="B5638" s="28" t="s">
        <v>8420</v>
      </c>
      <c r="C5638" s="28" t="s">
        <v>3973</v>
      </c>
      <c r="D5638" s="28" t="s">
        <v>2569</v>
      </c>
      <c r="E5638" s="28" t="s">
        <v>8415</v>
      </c>
      <c r="F5638" s="29" t="s">
        <v>2198</v>
      </c>
      <c r="G5638" s="29" t="s">
        <v>2083</v>
      </c>
      <c r="H5638" s="29" t="s">
        <v>2084</v>
      </c>
      <c r="I5638" s="29" t="s">
        <v>2083</v>
      </c>
    </row>
    <row r="5639" spans="1:9" x14ac:dyDescent="0.25">
      <c r="A5639" s="28" t="s">
        <v>4887</v>
      </c>
      <c r="B5639" s="28" t="s">
        <v>8421</v>
      </c>
      <c r="C5639" s="28" t="s">
        <v>3854</v>
      </c>
      <c r="D5639" s="28" t="s">
        <v>2198</v>
      </c>
      <c r="E5639" s="28" t="s">
        <v>8415</v>
      </c>
      <c r="F5639" s="29" t="s">
        <v>2198</v>
      </c>
      <c r="G5639" s="29" t="s">
        <v>2083</v>
      </c>
      <c r="H5639" s="29" t="s">
        <v>2084</v>
      </c>
      <c r="I5639" s="29" t="s">
        <v>2083</v>
      </c>
    </row>
    <row r="5640" spans="1:9" x14ac:dyDescent="0.25">
      <c r="A5640" s="28" t="s">
        <v>4887</v>
      </c>
      <c r="B5640" s="28" t="s">
        <v>8422</v>
      </c>
      <c r="C5640" s="28" t="s">
        <v>2435</v>
      </c>
      <c r="D5640" s="28" t="s">
        <v>2435</v>
      </c>
      <c r="E5640" s="28" t="s">
        <v>8415</v>
      </c>
      <c r="F5640" s="29" t="s">
        <v>2191</v>
      </c>
      <c r="G5640" s="29" t="s">
        <v>2083</v>
      </c>
      <c r="H5640" s="29" t="s">
        <v>2084</v>
      </c>
      <c r="I5640" s="29" t="s">
        <v>2083</v>
      </c>
    </row>
    <row r="5641" spans="1:9" x14ac:dyDescent="0.25">
      <c r="A5641" s="28" t="s">
        <v>4887</v>
      </c>
      <c r="B5641" s="28" t="s">
        <v>8423</v>
      </c>
      <c r="C5641" s="28" t="s">
        <v>3973</v>
      </c>
      <c r="D5641" s="28" t="s">
        <v>2569</v>
      </c>
      <c r="E5641" s="28" t="s">
        <v>8415</v>
      </c>
      <c r="F5641" s="29" t="s">
        <v>2198</v>
      </c>
      <c r="G5641" s="29" t="s">
        <v>2083</v>
      </c>
      <c r="H5641" s="29" t="s">
        <v>2084</v>
      </c>
      <c r="I5641" s="29" t="s">
        <v>2083</v>
      </c>
    </row>
    <row r="5642" spans="1:9" x14ac:dyDescent="0.25">
      <c r="A5642" s="28" t="s">
        <v>4887</v>
      </c>
      <c r="B5642" s="28" t="s">
        <v>8424</v>
      </c>
      <c r="C5642" s="28" t="s">
        <v>5152</v>
      </c>
      <c r="D5642" s="28" t="s">
        <v>5152</v>
      </c>
      <c r="E5642" s="28" t="s">
        <v>8415</v>
      </c>
      <c r="F5642" s="29" t="s">
        <v>2191</v>
      </c>
      <c r="G5642" s="29" t="s">
        <v>2083</v>
      </c>
      <c r="H5642" s="29" t="s">
        <v>2084</v>
      </c>
      <c r="I5642" s="29" t="s">
        <v>2083</v>
      </c>
    </row>
    <row r="5643" spans="1:9" x14ac:dyDescent="0.25">
      <c r="A5643" s="28" t="s">
        <v>4887</v>
      </c>
      <c r="B5643" s="28" t="s">
        <v>8425</v>
      </c>
      <c r="C5643" s="28" t="s">
        <v>3854</v>
      </c>
      <c r="D5643" s="28" t="s">
        <v>2198</v>
      </c>
      <c r="E5643" s="28" t="s">
        <v>8415</v>
      </c>
      <c r="F5643" s="29" t="s">
        <v>2198</v>
      </c>
      <c r="G5643" s="29" t="s">
        <v>2083</v>
      </c>
      <c r="H5643" s="29" t="s">
        <v>2084</v>
      </c>
      <c r="I5643" s="29" t="s">
        <v>2083</v>
      </c>
    </row>
    <row r="5644" spans="1:9" x14ac:dyDescent="0.25">
      <c r="A5644" s="28" t="s">
        <v>4887</v>
      </c>
      <c r="B5644" s="28" t="s">
        <v>8426</v>
      </c>
      <c r="C5644" s="28" t="s">
        <v>3864</v>
      </c>
      <c r="D5644" s="28" t="s">
        <v>3347</v>
      </c>
      <c r="E5644" s="28" t="s">
        <v>8415</v>
      </c>
      <c r="F5644" s="29" t="s">
        <v>2191</v>
      </c>
      <c r="G5644" s="29" t="s">
        <v>2083</v>
      </c>
      <c r="H5644" s="29" t="s">
        <v>2084</v>
      </c>
      <c r="I5644" s="29" t="s">
        <v>2083</v>
      </c>
    </row>
    <row r="5645" spans="1:9" x14ac:dyDescent="0.25">
      <c r="A5645" s="28" t="s">
        <v>4887</v>
      </c>
      <c r="B5645" s="28" t="s">
        <v>8427</v>
      </c>
      <c r="C5645" s="28" t="s">
        <v>3830</v>
      </c>
      <c r="D5645" s="28" t="s">
        <v>3831</v>
      </c>
      <c r="E5645" s="28" t="s">
        <v>8415</v>
      </c>
      <c r="F5645" s="29" t="s">
        <v>2455</v>
      </c>
      <c r="G5645" s="29" t="s">
        <v>2083</v>
      </c>
      <c r="H5645" s="29" t="s">
        <v>2084</v>
      </c>
      <c r="I5645" s="29" t="s">
        <v>2083</v>
      </c>
    </row>
    <row r="5646" spans="1:9" x14ac:dyDescent="0.25">
      <c r="A5646" s="28" t="s">
        <v>4887</v>
      </c>
      <c r="B5646" s="28" t="s">
        <v>8428</v>
      </c>
      <c r="C5646" s="28" t="s">
        <v>2435</v>
      </c>
      <c r="D5646" s="28" t="s">
        <v>2435</v>
      </c>
      <c r="E5646" s="28" t="s">
        <v>8415</v>
      </c>
      <c r="F5646" s="29" t="s">
        <v>2191</v>
      </c>
      <c r="G5646" s="29" t="s">
        <v>2083</v>
      </c>
      <c r="H5646" s="29" t="s">
        <v>2084</v>
      </c>
      <c r="I5646" s="29" t="s">
        <v>2083</v>
      </c>
    </row>
    <row r="5647" spans="1:9" x14ac:dyDescent="0.25">
      <c r="A5647" s="28" t="s">
        <v>4887</v>
      </c>
      <c r="B5647" s="28" t="s">
        <v>8429</v>
      </c>
      <c r="C5647" s="28" t="s">
        <v>3979</v>
      </c>
      <c r="D5647" s="28" t="s">
        <v>2475</v>
      </c>
      <c r="E5647" s="28" t="s">
        <v>8415</v>
      </c>
      <c r="F5647" s="29" t="s">
        <v>2191</v>
      </c>
      <c r="G5647" s="29" t="s">
        <v>2083</v>
      </c>
      <c r="H5647" s="29" t="s">
        <v>2084</v>
      </c>
      <c r="I5647" s="29" t="s">
        <v>2083</v>
      </c>
    </row>
    <row r="5648" spans="1:9" x14ac:dyDescent="0.25">
      <c r="A5648" s="28" t="s">
        <v>4887</v>
      </c>
      <c r="B5648" s="28" t="s">
        <v>8430</v>
      </c>
      <c r="C5648" s="28" t="s">
        <v>3973</v>
      </c>
      <c r="D5648" s="28" t="s">
        <v>2569</v>
      </c>
      <c r="E5648" s="28" t="s">
        <v>8415</v>
      </c>
      <c r="F5648" s="29" t="s">
        <v>2198</v>
      </c>
      <c r="G5648" s="29" t="s">
        <v>2083</v>
      </c>
      <c r="H5648" s="29" t="s">
        <v>2084</v>
      </c>
      <c r="I5648" s="29" t="s">
        <v>2083</v>
      </c>
    </row>
    <row r="5649" spans="1:9" x14ac:dyDescent="0.25">
      <c r="A5649" s="28" t="s">
        <v>4887</v>
      </c>
      <c r="B5649" s="28" t="s">
        <v>8431</v>
      </c>
      <c r="C5649" s="28" t="s">
        <v>3854</v>
      </c>
      <c r="D5649" s="28" t="s">
        <v>2198</v>
      </c>
      <c r="E5649" s="28" t="s">
        <v>8415</v>
      </c>
      <c r="F5649" s="29" t="s">
        <v>2198</v>
      </c>
      <c r="G5649" s="29" t="s">
        <v>2083</v>
      </c>
      <c r="H5649" s="29" t="s">
        <v>2084</v>
      </c>
      <c r="I5649" s="29" t="s">
        <v>2083</v>
      </c>
    </row>
    <row r="5650" spans="1:9" x14ac:dyDescent="0.25">
      <c r="A5650" s="28" t="s">
        <v>4887</v>
      </c>
      <c r="B5650" s="28" t="s">
        <v>8432</v>
      </c>
      <c r="C5650" s="28" t="s">
        <v>4828</v>
      </c>
      <c r="D5650" s="28" t="s">
        <v>2438</v>
      </c>
      <c r="E5650" s="28" t="s">
        <v>8415</v>
      </c>
      <c r="F5650" s="29" t="s">
        <v>2191</v>
      </c>
      <c r="G5650" s="29" t="s">
        <v>2083</v>
      </c>
      <c r="H5650" s="29" t="s">
        <v>2084</v>
      </c>
      <c r="I5650" s="29" t="s">
        <v>2083</v>
      </c>
    </row>
    <row r="5651" spans="1:9" x14ac:dyDescent="0.25">
      <c r="A5651" s="28" t="s">
        <v>4887</v>
      </c>
      <c r="B5651" s="28" t="s">
        <v>8433</v>
      </c>
      <c r="C5651" s="28" t="s">
        <v>3973</v>
      </c>
      <c r="D5651" s="28" t="s">
        <v>2569</v>
      </c>
      <c r="E5651" s="28" t="s">
        <v>8415</v>
      </c>
      <c r="F5651" s="29" t="s">
        <v>2198</v>
      </c>
      <c r="G5651" s="29" t="s">
        <v>2083</v>
      </c>
      <c r="H5651" s="29" t="s">
        <v>2084</v>
      </c>
      <c r="I5651" s="29" t="s">
        <v>2083</v>
      </c>
    </row>
    <row r="5652" spans="1:9" x14ac:dyDescent="0.25">
      <c r="A5652" s="28" t="s">
        <v>4887</v>
      </c>
      <c r="B5652" s="28" t="s">
        <v>8434</v>
      </c>
      <c r="C5652" s="28" t="s">
        <v>5152</v>
      </c>
      <c r="D5652" s="28" t="s">
        <v>5152</v>
      </c>
      <c r="E5652" s="28" t="s">
        <v>8435</v>
      </c>
      <c r="F5652" s="29" t="s">
        <v>2191</v>
      </c>
      <c r="G5652" s="29" t="s">
        <v>2083</v>
      </c>
      <c r="H5652" s="29" t="s">
        <v>2084</v>
      </c>
      <c r="I5652" s="29" t="s">
        <v>2083</v>
      </c>
    </row>
    <row r="5653" spans="1:9" x14ac:dyDescent="0.25">
      <c r="A5653" s="28" t="s">
        <v>4887</v>
      </c>
      <c r="B5653" s="28" t="s">
        <v>8436</v>
      </c>
      <c r="C5653" s="28" t="s">
        <v>3854</v>
      </c>
      <c r="D5653" s="28" t="s">
        <v>2198</v>
      </c>
      <c r="E5653" s="28" t="s">
        <v>8435</v>
      </c>
      <c r="F5653" s="29" t="s">
        <v>2198</v>
      </c>
      <c r="G5653" s="29" t="s">
        <v>2083</v>
      </c>
      <c r="H5653" s="29" t="s">
        <v>2084</v>
      </c>
      <c r="I5653" s="29" t="s">
        <v>2083</v>
      </c>
    </row>
    <row r="5654" spans="1:9" x14ac:dyDescent="0.25">
      <c r="A5654" s="28" t="s">
        <v>4887</v>
      </c>
      <c r="B5654" s="28" t="s">
        <v>8437</v>
      </c>
      <c r="C5654" s="28" t="s">
        <v>2116</v>
      </c>
      <c r="D5654" s="28" t="s">
        <v>2501</v>
      </c>
      <c r="E5654" s="28" t="s">
        <v>8435</v>
      </c>
      <c r="F5654" s="29" t="s">
        <v>2452</v>
      </c>
      <c r="G5654" s="29" t="s">
        <v>2083</v>
      </c>
      <c r="H5654" s="29" t="s">
        <v>2084</v>
      </c>
      <c r="I5654" s="29" t="s">
        <v>2083</v>
      </c>
    </row>
    <row r="5655" spans="1:9" x14ac:dyDescent="0.25">
      <c r="A5655" s="28" t="s">
        <v>4887</v>
      </c>
      <c r="B5655" s="28" t="s">
        <v>8438</v>
      </c>
      <c r="C5655" s="28" t="s">
        <v>2435</v>
      </c>
      <c r="D5655" s="28" t="s">
        <v>2435</v>
      </c>
      <c r="E5655" s="28" t="s">
        <v>8435</v>
      </c>
      <c r="F5655" s="29" t="s">
        <v>2191</v>
      </c>
      <c r="G5655" s="29" t="s">
        <v>2083</v>
      </c>
      <c r="H5655" s="29" t="s">
        <v>2084</v>
      </c>
      <c r="I5655" s="29" t="s">
        <v>2083</v>
      </c>
    </row>
    <row r="5656" spans="1:9" x14ac:dyDescent="0.25">
      <c r="A5656" s="28" t="s">
        <v>4887</v>
      </c>
      <c r="B5656" s="28" t="s">
        <v>8439</v>
      </c>
      <c r="C5656" s="28" t="s">
        <v>3979</v>
      </c>
      <c r="D5656" s="28" t="s">
        <v>2475</v>
      </c>
      <c r="E5656" s="28" t="s">
        <v>8435</v>
      </c>
      <c r="F5656" s="29" t="s">
        <v>2191</v>
      </c>
      <c r="G5656" s="29" t="s">
        <v>2083</v>
      </c>
      <c r="H5656" s="29" t="s">
        <v>2084</v>
      </c>
      <c r="I5656" s="29" t="s">
        <v>2083</v>
      </c>
    </row>
    <row r="5657" spans="1:9" x14ac:dyDescent="0.25">
      <c r="A5657" s="28" t="s">
        <v>4887</v>
      </c>
      <c r="B5657" s="28" t="s">
        <v>8440</v>
      </c>
      <c r="C5657" s="28" t="s">
        <v>4828</v>
      </c>
      <c r="D5657" s="28" t="s">
        <v>2438</v>
      </c>
      <c r="E5657" s="28" t="s">
        <v>8435</v>
      </c>
      <c r="F5657" s="29" t="s">
        <v>2191</v>
      </c>
      <c r="G5657" s="29" t="s">
        <v>2083</v>
      </c>
      <c r="H5657" s="29" t="s">
        <v>2084</v>
      </c>
      <c r="I5657" s="29" t="s">
        <v>2083</v>
      </c>
    </row>
    <row r="5658" spans="1:9" x14ac:dyDescent="0.25">
      <c r="A5658" s="28" t="s">
        <v>4887</v>
      </c>
      <c r="B5658" s="28" t="s">
        <v>8441</v>
      </c>
      <c r="C5658" s="28" t="s">
        <v>3973</v>
      </c>
      <c r="D5658" s="28" t="s">
        <v>2569</v>
      </c>
      <c r="E5658" s="28" t="s">
        <v>8435</v>
      </c>
      <c r="F5658" s="29" t="s">
        <v>2198</v>
      </c>
      <c r="G5658" s="29" t="s">
        <v>2083</v>
      </c>
      <c r="H5658" s="29" t="s">
        <v>2084</v>
      </c>
      <c r="I5658" s="29" t="s">
        <v>2083</v>
      </c>
    </row>
    <row r="5659" spans="1:9" x14ac:dyDescent="0.25">
      <c r="A5659" s="28" t="s">
        <v>4887</v>
      </c>
      <c r="B5659" s="28" t="s">
        <v>8442</v>
      </c>
      <c r="C5659" s="28" t="s">
        <v>4826</v>
      </c>
      <c r="D5659" s="28" t="s">
        <v>2189</v>
      </c>
      <c r="E5659" s="28" t="s">
        <v>8435</v>
      </c>
      <c r="F5659" s="29" t="s">
        <v>2191</v>
      </c>
      <c r="G5659" s="29" t="s">
        <v>2083</v>
      </c>
      <c r="H5659" s="29" t="s">
        <v>2084</v>
      </c>
      <c r="I5659" s="29" t="s">
        <v>2083</v>
      </c>
    </row>
    <row r="5660" spans="1:9" x14ac:dyDescent="0.25">
      <c r="A5660" s="28" t="s">
        <v>4887</v>
      </c>
      <c r="B5660" s="28" t="s">
        <v>8443</v>
      </c>
      <c r="C5660" s="28" t="s">
        <v>5152</v>
      </c>
      <c r="D5660" s="28" t="s">
        <v>5152</v>
      </c>
      <c r="E5660" s="28" t="s">
        <v>8435</v>
      </c>
      <c r="F5660" s="29" t="s">
        <v>2191</v>
      </c>
      <c r="G5660" s="29" t="s">
        <v>2083</v>
      </c>
      <c r="H5660" s="29" t="s">
        <v>2084</v>
      </c>
      <c r="I5660" s="29" t="s">
        <v>2083</v>
      </c>
    </row>
    <row r="5661" spans="1:9" x14ac:dyDescent="0.25">
      <c r="A5661" s="28" t="s">
        <v>4887</v>
      </c>
      <c r="B5661" s="28" t="s">
        <v>8444</v>
      </c>
      <c r="C5661" s="28" t="s">
        <v>3854</v>
      </c>
      <c r="D5661" s="28" t="s">
        <v>2198</v>
      </c>
      <c r="E5661" s="28" t="s">
        <v>8435</v>
      </c>
      <c r="F5661" s="29" t="s">
        <v>2198</v>
      </c>
      <c r="G5661" s="29" t="s">
        <v>2083</v>
      </c>
      <c r="H5661" s="29" t="s">
        <v>2084</v>
      </c>
      <c r="I5661" s="29" t="s">
        <v>2083</v>
      </c>
    </row>
    <row r="5662" spans="1:9" x14ac:dyDescent="0.25">
      <c r="A5662" s="28" t="s">
        <v>4887</v>
      </c>
      <c r="B5662" s="28" t="s">
        <v>8445</v>
      </c>
      <c r="C5662" s="28" t="s">
        <v>3864</v>
      </c>
      <c r="D5662" s="28" t="s">
        <v>3347</v>
      </c>
      <c r="E5662" s="28" t="s">
        <v>8435</v>
      </c>
      <c r="F5662" s="29" t="s">
        <v>2191</v>
      </c>
      <c r="G5662" s="29" t="s">
        <v>2083</v>
      </c>
      <c r="H5662" s="29" t="s">
        <v>2084</v>
      </c>
      <c r="I5662" s="29" t="s">
        <v>2083</v>
      </c>
    </row>
    <row r="5663" spans="1:9" x14ac:dyDescent="0.25">
      <c r="A5663" s="28" t="s">
        <v>4887</v>
      </c>
      <c r="B5663" s="28" t="s">
        <v>8446</v>
      </c>
      <c r="C5663" s="28" t="s">
        <v>2116</v>
      </c>
      <c r="D5663" s="28" t="s">
        <v>2501</v>
      </c>
      <c r="E5663" s="28" t="s">
        <v>8435</v>
      </c>
      <c r="F5663" s="29" t="s">
        <v>2452</v>
      </c>
      <c r="G5663" s="29" t="s">
        <v>2083</v>
      </c>
      <c r="H5663" s="29" t="s">
        <v>2084</v>
      </c>
      <c r="I5663" s="29" t="s">
        <v>2083</v>
      </c>
    </row>
    <row r="5664" spans="1:9" x14ac:dyDescent="0.25">
      <c r="A5664" s="28" t="s">
        <v>4887</v>
      </c>
      <c r="B5664" s="28" t="s">
        <v>8447</v>
      </c>
      <c r="C5664" s="28" t="s">
        <v>2435</v>
      </c>
      <c r="D5664" s="28" t="s">
        <v>2435</v>
      </c>
      <c r="E5664" s="28" t="s">
        <v>8435</v>
      </c>
      <c r="F5664" s="29" t="s">
        <v>2191</v>
      </c>
      <c r="G5664" s="29" t="s">
        <v>2083</v>
      </c>
      <c r="H5664" s="29" t="s">
        <v>2084</v>
      </c>
      <c r="I5664" s="29" t="s">
        <v>2083</v>
      </c>
    </row>
    <row r="5665" spans="1:9" x14ac:dyDescent="0.25">
      <c r="A5665" s="28" t="s">
        <v>4887</v>
      </c>
      <c r="B5665" s="28" t="s">
        <v>8448</v>
      </c>
      <c r="C5665" s="28" t="s">
        <v>4828</v>
      </c>
      <c r="D5665" s="28" t="s">
        <v>2438</v>
      </c>
      <c r="E5665" s="28" t="s">
        <v>8435</v>
      </c>
      <c r="F5665" s="29" t="s">
        <v>2191</v>
      </c>
      <c r="G5665" s="29" t="s">
        <v>2083</v>
      </c>
      <c r="H5665" s="29" t="s">
        <v>2084</v>
      </c>
      <c r="I5665" s="29" t="s">
        <v>2083</v>
      </c>
    </row>
    <row r="5666" spans="1:9" x14ac:dyDescent="0.25">
      <c r="A5666" s="28" t="s">
        <v>4887</v>
      </c>
      <c r="B5666" s="28" t="s">
        <v>8449</v>
      </c>
      <c r="C5666" s="28" t="s">
        <v>3973</v>
      </c>
      <c r="D5666" s="28" t="s">
        <v>2569</v>
      </c>
      <c r="E5666" s="28" t="s">
        <v>8435</v>
      </c>
      <c r="F5666" s="29" t="s">
        <v>2198</v>
      </c>
      <c r="G5666" s="29" t="s">
        <v>2083</v>
      </c>
      <c r="H5666" s="29" t="s">
        <v>2084</v>
      </c>
      <c r="I5666" s="29" t="s">
        <v>2083</v>
      </c>
    </row>
    <row r="5667" spans="1:9" x14ac:dyDescent="0.25">
      <c r="A5667" s="28" t="s">
        <v>4887</v>
      </c>
      <c r="B5667" s="28" t="s">
        <v>8450</v>
      </c>
      <c r="C5667" s="28" t="s">
        <v>4826</v>
      </c>
      <c r="D5667" s="28" t="s">
        <v>2189</v>
      </c>
      <c r="E5667" s="28" t="s">
        <v>8435</v>
      </c>
      <c r="F5667" s="29" t="s">
        <v>2191</v>
      </c>
      <c r="G5667" s="29" t="s">
        <v>2083</v>
      </c>
      <c r="H5667" s="29" t="s">
        <v>2084</v>
      </c>
      <c r="I5667" s="29" t="s">
        <v>2083</v>
      </c>
    </row>
    <row r="5668" spans="1:9" x14ac:dyDescent="0.25">
      <c r="A5668" s="28" t="s">
        <v>4887</v>
      </c>
      <c r="B5668" s="28" t="s">
        <v>8451</v>
      </c>
      <c r="C5668" s="28" t="s">
        <v>3854</v>
      </c>
      <c r="D5668" s="28" t="s">
        <v>2198</v>
      </c>
      <c r="E5668" s="28" t="s">
        <v>8435</v>
      </c>
      <c r="F5668" s="29" t="s">
        <v>2198</v>
      </c>
      <c r="G5668" s="29" t="s">
        <v>2083</v>
      </c>
      <c r="H5668" s="29" t="s">
        <v>2084</v>
      </c>
      <c r="I5668" s="29" t="s">
        <v>2083</v>
      </c>
    </row>
    <row r="5669" spans="1:9" x14ac:dyDescent="0.25">
      <c r="A5669" s="28" t="s">
        <v>4887</v>
      </c>
      <c r="B5669" s="28" t="s">
        <v>8452</v>
      </c>
      <c r="C5669" s="28" t="s">
        <v>3864</v>
      </c>
      <c r="D5669" s="28" t="s">
        <v>3347</v>
      </c>
      <c r="E5669" s="28" t="s">
        <v>8435</v>
      </c>
      <c r="F5669" s="29" t="s">
        <v>2191</v>
      </c>
      <c r="G5669" s="29" t="s">
        <v>2083</v>
      </c>
      <c r="H5669" s="29" t="s">
        <v>2084</v>
      </c>
      <c r="I5669" s="29" t="s">
        <v>2083</v>
      </c>
    </row>
    <row r="5670" spans="1:9" x14ac:dyDescent="0.25">
      <c r="A5670" s="28" t="s">
        <v>4887</v>
      </c>
      <c r="B5670" s="28" t="s">
        <v>8453</v>
      </c>
      <c r="C5670" s="28" t="s">
        <v>2116</v>
      </c>
      <c r="D5670" s="28" t="s">
        <v>2501</v>
      </c>
      <c r="E5670" s="28" t="s">
        <v>8435</v>
      </c>
      <c r="F5670" s="29" t="s">
        <v>2452</v>
      </c>
      <c r="G5670" s="29" t="s">
        <v>2083</v>
      </c>
      <c r="H5670" s="29" t="s">
        <v>2084</v>
      </c>
      <c r="I5670" s="29" t="s">
        <v>2083</v>
      </c>
    </row>
    <row r="5671" spans="1:9" x14ac:dyDescent="0.25">
      <c r="A5671" s="28" t="s">
        <v>4887</v>
      </c>
      <c r="B5671" s="28" t="s">
        <v>8454</v>
      </c>
      <c r="C5671" s="28" t="s">
        <v>2435</v>
      </c>
      <c r="D5671" s="28" t="s">
        <v>2435</v>
      </c>
      <c r="E5671" s="28" t="s">
        <v>8435</v>
      </c>
      <c r="F5671" s="29" t="s">
        <v>2191</v>
      </c>
      <c r="G5671" s="29" t="s">
        <v>2083</v>
      </c>
      <c r="H5671" s="29" t="s">
        <v>2084</v>
      </c>
      <c r="I5671" s="29" t="s">
        <v>2083</v>
      </c>
    </row>
    <row r="5672" spans="1:9" x14ac:dyDescent="0.25">
      <c r="A5672" s="28" t="s">
        <v>4887</v>
      </c>
      <c r="B5672" s="28" t="s">
        <v>8455</v>
      </c>
      <c r="C5672" s="28" t="s">
        <v>4828</v>
      </c>
      <c r="D5672" s="28" t="s">
        <v>2438</v>
      </c>
      <c r="E5672" s="28" t="s">
        <v>8435</v>
      </c>
      <c r="F5672" s="29" t="s">
        <v>2191</v>
      </c>
      <c r="G5672" s="29" t="s">
        <v>2083</v>
      </c>
      <c r="H5672" s="29" t="s">
        <v>2084</v>
      </c>
      <c r="I5672" s="29" t="s">
        <v>2083</v>
      </c>
    </row>
    <row r="5673" spans="1:9" x14ac:dyDescent="0.25">
      <c r="A5673" s="28" t="s">
        <v>4887</v>
      </c>
      <c r="B5673" s="28" t="s">
        <v>8456</v>
      </c>
      <c r="C5673" s="28" t="s">
        <v>4823</v>
      </c>
      <c r="D5673" s="28" t="s">
        <v>2441</v>
      </c>
      <c r="E5673" s="28" t="s">
        <v>8435</v>
      </c>
      <c r="F5673" s="29" t="s">
        <v>2191</v>
      </c>
      <c r="G5673" s="29" t="s">
        <v>2083</v>
      </c>
      <c r="H5673" s="29" t="s">
        <v>2084</v>
      </c>
      <c r="I5673" s="29" t="s">
        <v>2083</v>
      </c>
    </row>
    <row r="5674" spans="1:9" x14ac:dyDescent="0.25">
      <c r="A5674" s="28" t="s">
        <v>4887</v>
      </c>
      <c r="B5674" s="28" t="s">
        <v>8457</v>
      </c>
      <c r="C5674" s="28" t="s">
        <v>3973</v>
      </c>
      <c r="D5674" s="28" t="s">
        <v>2569</v>
      </c>
      <c r="E5674" s="28" t="s">
        <v>8435</v>
      </c>
      <c r="F5674" s="29" t="s">
        <v>2198</v>
      </c>
      <c r="G5674" s="29" t="s">
        <v>2083</v>
      </c>
      <c r="H5674" s="29" t="s">
        <v>2084</v>
      </c>
      <c r="I5674" s="29" t="s">
        <v>2083</v>
      </c>
    </row>
    <row r="5675" spans="1:9" x14ac:dyDescent="0.25">
      <c r="A5675" s="28" t="s">
        <v>4887</v>
      </c>
      <c r="B5675" s="28" t="s">
        <v>8458</v>
      </c>
      <c r="C5675" s="28" t="s">
        <v>4826</v>
      </c>
      <c r="D5675" s="28" t="s">
        <v>2189</v>
      </c>
      <c r="E5675" s="28" t="s">
        <v>8435</v>
      </c>
      <c r="F5675" s="29" t="s">
        <v>2191</v>
      </c>
      <c r="G5675" s="29" t="s">
        <v>2083</v>
      </c>
      <c r="H5675" s="29" t="s">
        <v>2084</v>
      </c>
      <c r="I5675" s="29" t="s">
        <v>2083</v>
      </c>
    </row>
    <row r="5676" spans="1:9" x14ac:dyDescent="0.25">
      <c r="A5676" s="28" t="s">
        <v>4887</v>
      </c>
      <c r="B5676" s="28" t="s">
        <v>8459</v>
      </c>
      <c r="C5676" s="28" t="s">
        <v>3854</v>
      </c>
      <c r="D5676" s="28" t="s">
        <v>2198</v>
      </c>
      <c r="E5676" s="28" t="s">
        <v>8435</v>
      </c>
      <c r="F5676" s="29" t="s">
        <v>2198</v>
      </c>
      <c r="G5676" s="29" t="s">
        <v>2083</v>
      </c>
      <c r="H5676" s="29" t="s">
        <v>2084</v>
      </c>
      <c r="I5676" s="29" t="s">
        <v>2083</v>
      </c>
    </row>
    <row r="5677" spans="1:9" x14ac:dyDescent="0.25">
      <c r="A5677" s="28" t="s">
        <v>4887</v>
      </c>
      <c r="B5677" s="28" t="s">
        <v>8460</v>
      </c>
      <c r="C5677" s="28" t="s">
        <v>3864</v>
      </c>
      <c r="D5677" s="28" t="s">
        <v>3347</v>
      </c>
      <c r="E5677" s="28" t="s">
        <v>8435</v>
      </c>
      <c r="F5677" s="29" t="s">
        <v>2191</v>
      </c>
      <c r="G5677" s="29" t="s">
        <v>2083</v>
      </c>
      <c r="H5677" s="29" t="s">
        <v>2084</v>
      </c>
      <c r="I5677" s="29" t="s">
        <v>2083</v>
      </c>
    </row>
    <row r="5678" spans="1:9" x14ac:dyDescent="0.25">
      <c r="A5678" s="28" t="s">
        <v>4887</v>
      </c>
      <c r="B5678" s="28" t="s">
        <v>8461</v>
      </c>
      <c r="C5678" s="28" t="s">
        <v>3830</v>
      </c>
      <c r="D5678" s="28" t="s">
        <v>3831</v>
      </c>
      <c r="E5678" s="28" t="s">
        <v>8435</v>
      </c>
      <c r="F5678" s="29" t="s">
        <v>2455</v>
      </c>
      <c r="G5678" s="29" t="s">
        <v>2083</v>
      </c>
      <c r="H5678" s="29" t="s">
        <v>2084</v>
      </c>
      <c r="I5678" s="29" t="s">
        <v>2083</v>
      </c>
    </row>
    <row r="5679" spans="1:9" x14ac:dyDescent="0.25">
      <c r="A5679" s="28" t="s">
        <v>4887</v>
      </c>
      <c r="B5679" s="28" t="s">
        <v>8462</v>
      </c>
      <c r="C5679" s="28" t="s">
        <v>2116</v>
      </c>
      <c r="D5679" s="28" t="s">
        <v>2501</v>
      </c>
      <c r="E5679" s="28" t="s">
        <v>8435</v>
      </c>
      <c r="F5679" s="29" t="s">
        <v>2452</v>
      </c>
      <c r="G5679" s="29" t="s">
        <v>2083</v>
      </c>
      <c r="H5679" s="29" t="s">
        <v>2084</v>
      </c>
      <c r="I5679" s="29" t="s">
        <v>2083</v>
      </c>
    </row>
    <row r="5680" spans="1:9" x14ac:dyDescent="0.25">
      <c r="A5680" s="28" t="s">
        <v>4887</v>
      </c>
      <c r="B5680" s="28" t="s">
        <v>8463</v>
      </c>
      <c r="C5680" s="28" t="s">
        <v>3971</v>
      </c>
      <c r="D5680" s="28" t="s">
        <v>2469</v>
      </c>
      <c r="E5680" s="28" t="s">
        <v>8435</v>
      </c>
      <c r="F5680" s="29" t="s">
        <v>2455</v>
      </c>
      <c r="G5680" s="29" t="s">
        <v>2083</v>
      </c>
      <c r="H5680" s="29" t="s">
        <v>2084</v>
      </c>
      <c r="I5680" s="29" t="s">
        <v>2083</v>
      </c>
    </row>
    <row r="5681" spans="1:9" x14ac:dyDescent="0.25">
      <c r="A5681" s="28" t="s">
        <v>4887</v>
      </c>
      <c r="B5681" s="28" t="s">
        <v>8464</v>
      </c>
      <c r="C5681" s="28" t="s">
        <v>2435</v>
      </c>
      <c r="D5681" s="28" t="s">
        <v>2435</v>
      </c>
      <c r="E5681" s="28" t="s">
        <v>8435</v>
      </c>
      <c r="F5681" s="29" t="s">
        <v>2191</v>
      </c>
      <c r="G5681" s="29" t="s">
        <v>2083</v>
      </c>
      <c r="H5681" s="29" t="s">
        <v>2084</v>
      </c>
      <c r="I5681" s="29" t="s">
        <v>2083</v>
      </c>
    </row>
    <row r="5682" spans="1:9" x14ac:dyDescent="0.25">
      <c r="A5682" s="28" t="s">
        <v>4887</v>
      </c>
      <c r="B5682" s="28" t="s">
        <v>8465</v>
      </c>
      <c r="C5682" s="28" t="s">
        <v>3979</v>
      </c>
      <c r="D5682" s="28" t="s">
        <v>2475</v>
      </c>
      <c r="E5682" s="28" t="s">
        <v>8435</v>
      </c>
      <c r="F5682" s="29" t="s">
        <v>2191</v>
      </c>
      <c r="G5682" s="29" t="s">
        <v>2083</v>
      </c>
      <c r="H5682" s="29" t="s">
        <v>2084</v>
      </c>
      <c r="I5682" s="29" t="s">
        <v>2083</v>
      </c>
    </row>
    <row r="5683" spans="1:9" x14ac:dyDescent="0.25">
      <c r="A5683" s="28" t="s">
        <v>4887</v>
      </c>
      <c r="B5683" s="28" t="s">
        <v>8466</v>
      </c>
      <c r="C5683" s="28" t="s">
        <v>4828</v>
      </c>
      <c r="D5683" s="28" t="s">
        <v>2438</v>
      </c>
      <c r="E5683" s="28" t="s">
        <v>8435</v>
      </c>
      <c r="F5683" s="29" t="s">
        <v>2191</v>
      </c>
      <c r="G5683" s="29" t="s">
        <v>2083</v>
      </c>
      <c r="H5683" s="29" t="s">
        <v>2084</v>
      </c>
      <c r="I5683" s="29" t="s">
        <v>2083</v>
      </c>
    </row>
    <row r="5684" spans="1:9" x14ac:dyDescent="0.25">
      <c r="A5684" s="28" t="s">
        <v>4887</v>
      </c>
      <c r="B5684" s="28" t="s">
        <v>8467</v>
      </c>
      <c r="C5684" s="28" t="s">
        <v>4823</v>
      </c>
      <c r="D5684" s="28" t="s">
        <v>2441</v>
      </c>
      <c r="E5684" s="28" t="s">
        <v>8435</v>
      </c>
      <c r="F5684" s="29" t="s">
        <v>2191</v>
      </c>
      <c r="G5684" s="29" t="s">
        <v>2083</v>
      </c>
      <c r="H5684" s="29" t="s">
        <v>2084</v>
      </c>
      <c r="I5684" s="29" t="s">
        <v>2083</v>
      </c>
    </row>
    <row r="5685" spans="1:9" x14ac:dyDescent="0.25">
      <c r="A5685" s="28" t="s">
        <v>4887</v>
      </c>
      <c r="B5685" s="28" t="s">
        <v>8468</v>
      </c>
      <c r="C5685" s="28" t="s">
        <v>3973</v>
      </c>
      <c r="D5685" s="28" t="s">
        <v>2569</v>
      </c>
      <c r="E5685" s="28" t="s">
        <v>8435</v>
      </c>
      <c r="F5685" s="29" t="s">
        <v>2198</v>
      </c>
      <c r="G5685" s="29" t="s">
        <v>2083</v>
      </c>
      <c r="H5685" s="29" t="s">
        <v>2084</v>
      </c>
      <c r="I5685" s="29" t="s">
        <v>2083</v>
      </c>
    </row>
    <row r="5686" spans="1:9" x14ac:dyDescent="0.25">
      <c r="A5686" s="28" t="s">
        <v>4887</v>
      </c>
      <c r="B5686" s="28" t="s">
        <v>8469</v>
      </c>
      <c r="C5686" s="28" t="s">
        <v>3854</v>
      </c>
      <c r="D5686" s="28" t="s">
        <v>2198</v>
      </c>
      <c r="E5686" s="28" t="s">
        <v>2181</v>
      </c>
      <c r="F5686" s="29" t="s">
        <v>2198</v>
      </c>
      <c r="G5686" s="29" t="s">
        <v>2112</v>
      </c>
      <c r="H5686" s="29" t="s">
        <v>2181</v>
      </c>
      <c r="I5686" s="29" t="s">
        <v>2112</v>
      </c>
    </row>
    <row r="5687" spans="1:9" x14ac:dyDescent="0.25">
      <c r="A5687" s="28" t="s">
        <v>4887</v>
      </c>
      <c r="B5687" s="28" t="s">
        <v>8470</v>
      </c>
      <c r="C5687" s="28" t="s">
        <v>4325</v>
      </c>
      <c r="D5687" s="28" t="s">
        <v>2483</v>
      </c>
      <c r="E5687" s="28" t="s">
        <v>2181</v>
      </c>
      <c r="F5687" s="29" t="s">
        <v>2483</v>
      </c>
      <c r="G5687" s="29" t="s">
        <v>2112</v>
      </c>
      <c r="H5687" s="29" t="s">
        <v>2181</v>
      </c>
      <c r="I5687" s="29" t="s">
        <v>2112</v>
      </c>
    </row>
    <row r="5688" spans="1:9" x14ac:dyDescent="0.25">
      <c r="A5688" s="28" t="s">
        <v>4887</v>
      </c>
      <c r="B5688" s="28" t="s">
        <v>8471</v>
      </c>
      <c r="C5688" s="28" t="s">
        <v>3830</v>
      </c>
      <c r="D5688" s="28" t="s">
        <v>3831</v>
      </c>
      <c r="E5688" s="28" t="s">
        <v>2181</v>
      </c>
      <c r="F5688" s="29" t="s">
        <v>2455</v>
      </c>
      <c r="G5688" s="29" t="s">
        <v>2112</v>
      </c>
      <c r="H5688" s="29" t="s">
        <v>2181</v>
      </c>
      <c r="I5688" s="29" t="s">
        <v>2112</v>
      </c>
    </row>
    <row r="5689" spans="1:9" x14ac:dyDescent="0.25">
      <c r="A5689" s="28" t="s">
        <v>4887</v>
      </c>
      <c r="B5689" s="28" t="s">
        <v>8472</v>
      </c>
      <c r="C5689" s="28" t="s">
        <v>4418</v>
      </c>
      <c r="D5689" s="28" t="s">
        <v>3171</v>
      </c>
      <c r="E5689" s="28" t="s">
        <v>2181</v>
      </c>
      <c r="F5689" s="29" t="s">
        <v>2483</v>
      </c>
      <c r="G5689" s="29" t="s">
        <v>2112</v>
      </c>
      <c r="H5689" s="29" t="s">
        <v>2181</v>
      </c>
      <c r="I5689" s="29" t="s">
        <v>2112</v>
      </c>
    </row>
    <row r="5690" spans="1:9" x14ac:dyDescent="0.25">
      <c r="A5690" s="28" t="s">
        <v>4887</v>
      </c>
      <c r="B5690" s="28" t="s">
        <v>8473</v>
      </c>
      <c r="C5690" s="28" t="s">
        <v>3916</v>
      </c>
      <c r="D5690" s="28" t="s">
        <v>2477</v>
      </c>
      <c r="E5690" s="28" t="s">
        <v>2181</v>
      </c>
      <c r="F5690" s="29" t="s">
        <v>2478</v>
      </c>
      <c r="G5690" s="29" t="s">
        <v>2112</v>
      </c>
      <c r="H5690" s="29" t="s">
        <v>2181</v>
      </c>
      <c r="I5690" s="29" t="s">
        <v>2112</v>
      </c>
    </row>
    <row r="5691" spans="1:9" x14ac:dyDescent="0.25">
      <c r="A5691" s="28" t="s">
        <v>4887</v>
      </c>
      <c r="B5691" s="28" t="s">
        <v>8474</v>
      </c>
      <c r="C5691" s="28" t="s">
        <v>3854</v>
      </c>
      <c r="D5691" s="28" t="s">
        <v>2198</v>
      </c>
      <c r="E5691" s="28" t="s">
        <v>2181</v>
      </c>
      <c r="F5691" s="29" t="s">
        <v>2198</v>
      </c>
      <c r="G5691" s="29" t="s">
        <v>2112</v>
      </c>
      <c r="H5691" s="29" t="s">
        <v>2181</v>
      </c>
      <c r="I5691" s="29" t="s">
        <v>2112</v>
      </c>
    </row>
    <row r="5692" spans="1:9" x14ac:dyDescent="0.25">
      <c r="A5692" s="28" t="s">
        <v>4887</v>
      </c>
      <c r="B5692" s="28" t="s">
        <v>8475</v>
      </c>
      <c r="C5692" s="28" t="s">
        <v>4325</v>
      </c>
      <c r="D5692" s="28" t="s">
        <v>2483</v>
      </c>
      <c r="E5692" s="28" t="s">
        <v>2181</v>
      </c>
      <c r="F5692" s="29" t="s">
        <v>2483</v>
      </c>
      <c r="G5692" s="29" t="s">
        <v>2112</v>
      </c>
      <c r="H5692" s="29" t="s">
        <v>2181</v>
      </c>
      <c r="I5692" s="29" t="s">
        <v>2112</v>
      </c>
    </row>
    <row r="5693" spans="1:9" x14ac:dyDescent="0.25">
      <c r="A5693" s="28" t="s">
        <v>4887</v>
      </c>
      <c r="B5693" s="28" t="s">
        <v>8476</v>
      </c>
      <c r="C5693" s="28" t="s">
        <v>2116</v>
      </c>
      <c r="D5693" s="28" t="s">
        <v>2501</v>
      </c>
      <c r="E5693" s="28" t="s">
        <v>2181</v>
      </c>
      <c r="F5693" s="29" t="s">
        <v>2452</v>
      </c>
      <c r="G5693" s="29" t="s">
        <v>2112</v>
      </c>
      <c r="H5693" s="29" t="s">
        <v>2181</v>
      </c>
      <c r="I5693" s="29" t="s">
        <v>2112</v>
      </c>
    </row>
    <row r="5694" spans="1:9" x14ac:dyDescent="0.25">
      <c r="A5694" s="28" t="s">
        <v>4887</v>
      </c>
      <c r="B5694" s="28" t="s">
        <v>8477</v>
      </c>
      <c r="C5694" s="28" t="s">
        <v>3925</v>
      </c>
      <c r="D5694" s="28" t="s">
        <v>2934</v>
      </c>
      <c r="E5694" s="28" t="s">
        <v>2181</v>
      </c>
      <c r="F5694" s="29" t="s">
        <v>2483</v>
      </c>
      <c r="G5694" s="29" t="s">
        <v>2112</v>
      </c>
      <c r="H5694" s="29" t="s">
        <v>2181</v>
      </c>
      <c r="I5694" s="29" t="s">
        <v>2112</v>
      </c>
    </row>
    <row r="5695" spans="1:9" x14ac:dyDescent="0.25">
      <c r="A5695" s="28" t="s">
        <v>4887</v>
      </c>
      <c r="B5695" s="28" t="s">
        <v>8478</v>
      </c>
      <c r="C5695" s="28" t="s">
        <v>4418</v>
      </c>
      <c r="D5695" s="28" t="s">
        <v>3171</v>
      </c>
      <c r="E5695" s="28" t="s">
        <v>2181</v>
      </c>
      <c r="F5695" s="29" t="s">
        <v>2483</v>
      </c>
      <c r="G5695" s="29" t="s">
        <v>2112</v>
      </c>
      <c r="H5695" s="29" t="s">
        <v>2181</v>
      </c>
      <c r="I5695" s="29" t="s">
        <v>2112</v>
      </c>
    </row>
    <row r="5696" spans="1:9" x14ac:dyDescent="0.25">
      <c r="A5696" s="28" t="s">
        <v>4887</v>
      </c>
      <c r="B5696" s="28" t="s">
        <v>8479</v>
      </c>
      <c r="C5696" s="28" t="s">
        <v>3916</v>
      </c>
      <c r="D5696" s="28" t="s">
        <v>2477</v>
      </c>
      <c r="E5696" s="28" t="s">
        <v>2181</v>
      </c>
      <c r="F5696" s="29" t="s">
        <v>2478</v>
      </c>
      <c r="G5696" s="29" t="s">
        <v>2112</v>
      </c>
      <c r="H5696" s="29" t="s">
        <v>2181</v>
      </c>
      <c r="I5696" s="29" t="s">
        <v>2112</v>
      </c>
    </row>
    <row r="5697" spans="1:9" x14ac:dyDescent="0.25">
      <c r="A5697" s="28" t="s">
        <v>4887</v>
      </c>
      <c r="B5697" s="28" t="s">
        <v>8480</v>
      </c>
      <c r="C5697" s="28" t="s">
        <v>3854</v>
      </c>
      <c r="D5697" s="28" t="s">
        <v>2198</v>
      </c>
      <c r="E5697" s="28" t="s">
        <v>2181</v>
      </c>
      <c r="F5697" s="29" t="s">
        <v>2198</v>
      </c>
      <c r="G5697" s="29" t="s">
        <v>2112</v>
      </c>
      <c r="H5697" s="29" t="s">
        <v>2181</v>
      </c>
      <c r="I5697" s="29" t="s">
        <v>2112</v>
      </c>
    </row>
    <row r="5698" spans="1:9" x14ac:dyDescent="0.25">
      <c r="A5698" s="28" t="s">
        <v>4887</v>
      </c>
      <c r="B5698" s="28" t="s">
        <v>8481</v>
      </c>
      <c r="C5698" s="28" t="s">
        <v>4325</v>
      </c>
      <c r="D5698" s="28" t="s">
        <v>2483</v>
      </c>
      <c r="E5698" s="28" t="s">
        <v>2181</v>
      </c>
      <c r="F5698" s="29" t="s">
        <v>2483</v>
      </c>
      <c r="G5698" s="29" t="s">
        <v>2112</v>
      </c>
      <c r="H5698" s="29" t="s">
        <v>2181</v>
      </c>
      <c r="I5698" s="29" t="s">
        <v>2112</v>
      </c>
    </row>
    <row r="5699" spans="1:9" x14ac:dyDescent="0.25">
      <c r="A5699" s="28" t="s">
        <v>4887</v>
      </c>
      <c r="B5699" s="28" t="s">
        <v>8482</v>
      </c>
      <c r="C5699" s="28" t="s">
        <v>3830</v>
      </c>
      <c r="D5699" s="28" t="s">
        <v>3831</v>
      </c>
      <c r="E5699" s="28" t="s">
        <v>2181</v>
      </c>
      <c r="F5699" s="29" t="s">
        <v>2455</v>
      </c>
      <c r="G5699" s="29" t="s">
        <v>2112</v>
      </c>
      <c r="H5699" s="29" t="s">
        <v>2181</v>
      </c>
      <c r="I5699" s="29" t="s">
        <v>2112</v>
      </c>
    </row>
    <row r="5700" spans="1:9" x14ac:dyDescent="0.25">
      <c r="A5700" s="28" t="s">
        <v>4887</v>
      </c>
      <c r="B5700" s="28" t="s">
        <v>8483</v>
      </c>
      <c r="C5700" s="28" t="s">
        <v>2116</v>
      </c>
      <c r="D5700" s="28" t="s">
        <v>2501</v>
      </c>
      <c r="E5700" s="28" t="s">
        <v>2181</v>
      </c>
      <c r="F5700" s="29" t="s">
        <v>2452</v>
      </c>
      <c r="G5700" s="29" t="s">
        <v>2112</v>
      </c>
      <c r="H5700" s="29" t="s">
        <v>2181</v>
      </c>
      <c r="I5700" s="29" t="s">
        <v>2112</v>
      </c>
    </row>
    <row r="5701" spans="1:9" x14ac:dyDescent="0.25">
      <c r="A5701" s="28" t="s">
        <v>4887</v>
      </c>
      <c r="B5701" s="28" t="s">
        <v>8484</v>
      </c>
      <c r="C5701" s="28" t="s">
        <v>3925</v>
      </c>
      <c r="D5701" s="28" t="s">
        <v>2934</v>
      </c>
      <c r="E5701" s="28" t="s">
        <v>2181</v>
      </c>
      <c r="F5701" s="29" t="s">
        <v>2483</v>
      </c>
      <c r="G5701" s="29" t="s">
        <v>2112</v>
      </c>
      <c r="H5701" s="29" t="s">
        <v>2181</v>
      </c>
      <c r="I5701" s="29" t="s">
        <v>2112</v>
      </c>
    </row>
    <row r="5702" spans="1:9" x14ac:dyDescent="0.25">
      <c r="A5702" s="28" t="s">
        <v>4887</v>
      </c>
      <c r="B5702" s="28" t="s">
        <v>8485</v>
      </c>
      <c r="C5702" s="28" t="s">
        <v>4418</v>
      </c>
      <c r="D5702" s="28" t="s">
        <v>3171</v>
      </c>
      <c r="E5702" s="28" t="s">
        <v>2181</v>
      </c>
      <c r="F5702" s="29" t="s">
        <v>2483</v>
      </c>
      <c r="G5702" s="29" t="s">
        <v>2112</v>
      </c>
      <c r="H5702" s="29" t="s">
        <v>2181</v>
      </c>
      <c r="I5702" s="29" t="s">
        <v>2112</v>
      </c>
    </row>
    <row r="5703" spans="1:9" x14ac:dyDescent="0.25">
      <c r="A5703" s="28" t="s">
        <v>4887</v>
      </c>
      <c r="B5703" s="28" t="s">
        <v>8486</v>
      </c>
      <c r="C5703" s="28" t="s">
        <v>3916</v>
      </c>
      <c r="D5703" s="28" t="s">
        <v>2477</v>
      </c>
      <c r="E5703" s="28" t="s">
        <v>2181</v>
      </c>
      <c r="F5703" s="29" t="s">
        <v>2478</v>
      </c>
      <c r="G5703" s="29" t="s">
        <v>2112</v>
      </c>
      <c r="H5703" s="29" t="s">
        <v>2181</v>
      </c>
      <c r="I5703" s="29" t="s">
        <v>2112</v>
      </c>
    </row>
    <row r="5704" spans="1:9" x14ac:dyDescent="0.25">
      <c r="A5704" s="28" t="s">
        <v>4887</v>
      </c>
      <c r="B5704" s="28" t="s">
        <v>8487</v>
      </c>
      <c r="C5704" s="28" t="s">
        <v>3824</v>
      </c>
      <c r="D5704" s="28" t="s">
        <v>2493</v>
      </c>
      <c r="E5704" s="28" t="s">
        <v>8488</v>
      </c>
      <c r="F5704" s="29" t="s">
        <v>2455</v>
      </c>
      <c r="G5704" s="29" t="s">
        <v>2119</v>
      </c>
      <c r="H5704" s="29" t="s">
        <v>2540</v>
      </c>
      <c r="I5704" s="29" t="s">
        <v>2119</v>
      </c>
    </row>
    <row r="5705" spans="1:9" x14ac:dyDescent="0.25">
      <c r="A5705" s="28" t="s">
        <v>4887</v>
      </c>
      <c r="B5705" s="28" t="s">
        <v>8489</v>
      </c>
      <c r="C5705" s="28" t="s">
        <v>4008</v>
      </c>
      <c r="D5705" s="28" t="s">
        <v>4009</v>
      </c>
      <c r="E5705" s="28" t="s">
        <v>8488</v>
      </c>
      <c r="F5705" s="29" t="s">
        <v>2455</v>
      </c>
      <c r="G5705" s="29" t="s">
        <v>2119</v>
      </c>
      <c r="H5705" s="29" t="s">
        <v>2540</v>
      </c>
      <c r="I5705" s="29" t="s">
        <v>2119</v>
      </c>
    </row>
    <row r="5706" spans="1:9" x14ac:dyDescent="0.25">
      <c r="A5706" s="28" t="s">
        <v>4887</v>
      </c>
      <c r="B5706" s="28" t="s">
        <v>8490</v>
      </c>
      <c r="C5706" s="28" t="s">
        <v>3824</v>
      </c>
      <c r="D5706" s="28" t="s">
        <v>2493</v>
      </c>
      <c r="E5706" s="28" t="s">
        <v>8488</v>
      </c>
      <c r="F5706" s="29" t="s">
        <v>2455</v>
      </c>
      <c r="G5706" s="29" t="s">
        <v>2119</v>
      </c>
      <c r="H5706" s="29" t="s">
        <v>2540</v>
      </c>
      <c r="I5706" s="29" t="s">
        <v>2119</v>
      </c>
    </row>
    <row r="5707" spans="1:9" x14ac:dyDescent="0.25">
      <c r="A5707" s="28" t="s">
        <v>4887</v>
      </c>
      <c r="B5707" s="28" t="s">
        <v>8491</v>
      </c>
      <c r="C5707" s="28" t="s">
        <v>4008</v>
      </c>
      <c r="D5707" s="28" t="s">
        <v>4009</v>
      </c>
      <c r="E5707" s="28" t="s">
        <v>8488</v>
      </c>
      <c r="F5707" s="29" t="s">
        <v>2455</v>
      </c>
      <c r="G5707" s="29" t="s">
        <v>2119</v>
      </c>
      <c r="H5707" s="29" t="s">
        <v>2540</v>
      </c>
      <c r="I5707" s="29" t="s">
        <v>2119</v>
      </c>
    </row>
    <row r="5708" spans="1:9" x14ac:dyDescent="0.25">
      <c r="A5708" s="28" t="s">
        <v>4887</v>
      </c>
      <c r="B5708" s="28" t="s">
        <v>8492</v>
      </c>
      <c r="C5708" s="28" t="s">
        <v>6331</v>
      </c>
      <c r="D5708" s="28" t="s">
        <v>6332</v>
      </c>
      <c r="E5708" s="28" t="s">
        <v>3886</v>
      </c>
      <c r="F5708" s="29" t="s">
        <v>2455</v>
      </c>
      <c r="G5708" s="29" t="s">
        <v>2119</v>
      </c>
      <c r="H5708" s="29" t="s">
        <v>2540</v>
      </c>
      <c r="I5708" s="29" t="s">
        <v>2119</v>
      </c>
    </row>
    <row r="5709" spans="1:9" x14ac:dyDescent="0.25">
      <c r="A5709" s="28" t="s">
        <v>4887</v>
      </c>
      <c r="B5709" s="28" t="s">
        <v>8493</v>
      </c>
      <c r="C5709" s="28" t="s">
        <v>4008</v>
      </c>
      <c r="D5709" s="28" t="s">
        <v>4009</v>
      </c>
      <c r="E5709" s="28" t="s">
        <v>3886</v>
      </c>
      <c r="F5709" s="29" t="s">
        <v>2455</v>
      </c>
      <c r="G5709" s="29" t="s">
        <v>2119</v>
      </c>
      <c r="H5709" s="29" t="s">
        <v>2540</v>
      </c>
      <c r="I5709" s="29" t="s">
        <v>2119</v>
      </c>
    </row>
    <row r="5710" spans="1:9" x14ac:dyDescent="0.25">
      <c r="A5710" s="28" t="s">
        <v>4887</v>
      </c>
      <c r="B5710" s="28" t="s">
        <v>8494</v>
      </c>
      <c r="C5710" s="28" t="s">
        <v>3826</v>
      </c>
      <c r="D5710" s="28" t="s">
        <v>2547</v>
      </c>
      <c r="E5710" s="28" t="s">
        <v>3886</v>
      </c>
      <c r="F5710" s="29" t="s">
        <v>2455</v>
      </c>
      <c r="G5710" s="29" t="s">
        <v>2119</v>
      </c>
      <c r="H5710" s="29" t="s">
        <v>2540</v>
      </c>
      <c r="I5710" s="29" t="s">
        <v>2119</v>
      </c>
    </row>
    <row r="5711" spans="1:9" x14ac:dyDescent="0.25">
      <c r="A5711" s="28" t="s">
        <v>4887</v>
      </c>
      <c r="B5711" s="28" t="s">
        <v>8495</v>
      </c>
      <c r="C5711" s="28" t="s">
        <v>4274</v>
      </c>
      <c r="D5711" s="28" t="s">
        <v>4274</v>
      </c>
      <c r="E5711" s="28" t="s">
        <v>3886</v>
      </c>
      <c r="F5711" s="29" t="s">
        <v>2455</v>
      </c>
      <c r="G5711" s="29" t="s">
        <v>2119</v>
      </c>
      <c r="H5711" s="29" t="s">
        <v>2540</v>
      </c>
      <c r="I5711" s="29" t="s">
        <v>2119</v>
      </c>
    </row>
    <row r="5712" spans="1:9" x14ac:dyDescent="0.25">
      <c r="A5712" s="28" t="s">
        <v>4887</v>
      </c>
      <c r="B5712" s="28" t="s">
        <v>8496</v>
      </c>
      <c r="C5712" s="28" t="s">
        <v>4008</v>
      </c>
      <c r="D5712" s="28" t="s">
        <v>4009</v>
      </c>
      <c r="E5712" s="28" t="s">
        <v>3886</v>
      </c>
      <c r="F5712" s="29" t="s">
        <v>2455</v>
      </c>
      <c r="G5712" s="29" t="s">
        <v>2119</v>
      </c>
      <c r="H5712" s="29" t="s">
        <v>2540</v>
      </c>
      <c r="I5712" s="29" t="s">
        <v>2119</v>
      </c>
    </row>
    <row r="5713" spans="1:9" x14ac:dyDescent="0.25">
      <c r="A5713" s="28" t="s">
        <v>4887</v>
      </c>
      <c r="B5713" s="28" t="s">
        <v>8497</v>
      </c>
      <c r="C5713" s="28" t="s">
        <v>3854</v>
      </c>
      <c r="D5713" s="28" t="s">
        <v>2198</v>
      </c>
      <c r="E5713" s="28" t="s">
        <v>4220</v>
      </c>
      <c r="F5713" s="29" t="s">
        <v>2198</v>
      </c>
      <c r="G5713" s="29" t="s">
        <v>2080</v>
      </c>
      <c r="H5713" s="29" t="s">
        <v>2148</v>
      </c>
      <c r="I5713" s="29" t="s">
        <v>2080</v>
      </c>
    </row>
    <row r="5714" spans="1:9" x14ac:dyDescent="0.25">
      <c r="A5714" s="28" t="s">
        <v>4887</v>
      </c>
      <c r="B5714" s="28" t="s">
        <v>8498</v>
      </c>
      <c r="C5714" s="28" t="s">
        <v>3830</v>
      </c>
      <c r="D5714" s="28" t="s">
        <v>3831</v>
      </c>
      <c r="E5714" s="28" t="s">
        <v>4220</v>
      </c>
      <c r="F5714" s="29" t="s">
        <v>2455</v>
      </c>
      <c r="G5714" s="29" t="s">
        <v>2080</v>
      </c>
      <c r="H5714" s="29" t="s">
        <v>2148</v>
      </c>
      <c r="I5714" s="29" t="s">
        <v>2080</v>
      </c>
    </row>
    <row r="5715" spans="1:9" x14ac:dyDescent="0.25">
      <c r="A5715" s="28" t="s">
        <v>4887</v>
      </c>
      <c r="B5715" s="28" t="s">
        <v>8499</v>
      </c>
      <c r="C5715" s="28" t="s">
        <v>4231</v>
      </c>
      <c r="D5715" s="28" t="s">
        <v>4231</v>
      </c>
      <c r="E5715" s="28" t="s">
        <v>4220</v>
      </c>
      <c r="F5715" s="29" t="s">
        <v>3023</v>
      </c>
      <c r="G5715" s="29" t="s">
        <v>2080</v>
      </c>
      <c r="H5715" s="29" t="s">
        <v>2148</v>
      </c>
      <c r="I5715" s="29" t="s">
        <v>2080</v>
      </c>
    </row>
    <row r="5716" spans="1:9" x14ac:dyDescent="0.25">
      <c r="A5716" s="28" t="s">
        <v>4887</v>
      </c>
      <c r="B5716" s="28" t="s">
        <v>8500</v>
      </c>
      <c r="C5716" s="28" t="s">
        <v>3985</v>
      </c>
      <c r="D5716" s="28" t="s">
        <v>3526</v>
      </c>
      <c r="E5716" s="28" t="s">
        <v>4220</v>
      </c>
      <c r="F5716" s="29" t="s">
        <v>2198</v>
      </c>
      <c r="G5716" s="29" t="s">
        <v>2080</v>
      </c>
      <c r="H5716" s="29" t="s">
        <v>2148</v>
      </c>
      <c r="I5716" s="29" t="s">
        <v>2080</v>
      </c>
    </row>
    <row r="5717" spans="1:9" x14ac:dyDescent="0.25">
      <c r="A5717" s="28" t="s">
        <v>4887</v>
      </c>
      <c r="B5717" s="28" t="s">
        <v>8501</v>
      </c>
      <c r="C5717" s="28" t="s">
        <v>3916</v>
      </c>
      <c r="D5717" s="28" t="s">
        <v>2477</v>
      </c>
      <c r="E5717" s="28" t="s">
        <v>4220</v>
      </c>
      <c r="F5717" s="29" t="s">
        <v>2478</v>
      </c>
      <c r="G5717" s="29" t="s">
        <v>2080</v>
      </c>
      <c r="H5717" s="29" t="s">
        <v>2148</v>
      </c>
      <c r="I5717" s="29" t="s">
        <v>2080</v>
      </c>
    </row>
    <row r="5718" spans="1:9" x14ac:dyDescent="0.25">
      <c r="A5718" s="28" t="s">
        <v>4887</v>
      </c>
      <c r="B5718" s="28" t="s">
        <v>8502</v>
      </c>
      <c r="C5718" s="28" t="s">
        <v>3854</v>
      </c>
      <c r="D5718" s="28" t="s">
        <v>2198</v>
      </c>
      <c r="E5718" s="28" t="s">
        <v>4220</v>
      </c>
      <c r="F5718" s="29" t="s">
        <v>2198</v>
      </c>
      <c r="G5718" s="29" t="s">
        <v>2080</v>
      </c>
      <c r="H5718" s="29" t="s">
        <v>2148</v>
      </c>
      <c r="I5718" s="29" t="s">
        <v>2080</v>
      </c>
    </row>
    <row r="5719" spans="1:9" x14ac:dyDescent="0.25">
      <c r="A5719" s="28" t="s">
        <v>4887</v>
      </c>
      <c r="B5719" s="28" t="s">
        <v>8503</v>
      </c>
      <c r="C5719" s="28" t="s">
        <v>3830</v>
      </c>
      <c r="D5719" s="28" t="s">
        <v>3831</v>
      </c>
      <c r="E5719" s="28" t="s">
        <v>4220</v>
      </c>
      <c r="F5719" s="29" t="s">
        <v>2455</v>
      </c>
      <c r="G5719" s="29" t="s">
        <v>2080</v>
      </c>
      <c r="H5719" s="29" t="s">
        <v>2148</v>
      </c>
      <c r="I5719" s="29" t="s">
        <v>2080</v>
      </c>
    </row>
    <row r="5720" spans="1:9" x14ac:dyDescent="0.25">
      <c r="A5720" s="28" t="s">
        <v>4887</v>
      </c>
      <c r="B5720" s="28" t="s">
        <v>8504</v>
      </c>
      <c r="C5720" s="28" t="s">
        <v>2116</v>
      </c>
      <c r="D5720" s="28" t="s">
        <v>2501</v>
      </c>
      <c r="E5720" s="28" t="s">
        <v>4220</v>
      </c>
      <c r="F5720" s="29" t="s">
        <v>2452</v>
      </c>
      <c r="G5720" s="29" t="s">
        <v>2080</v>
      </c>
      <c r="H5720" s="29" t="s">
        <v>2148</v>
      </c>
      <c r="I5720" s="29" t="s">
        <v>2080</v>
      </c>
    </row>
    <row r="5721" spans="1:9" x14ac:dyDescent="0.25">
      <c r="A5721" s="28" t="s">
        <v>4887</v>
      </c>
      <c r="B5721" s="28" t="s">
        <v>8505</v>
      </c>
      <c r="C5721" s="28" t="s">
        <v>4231</v>
      </c>
      <c r="D5721" s="28" t="s">
        <v>4231</v>
      </c>
      <c r="E5721" s="28" t="s">
        <v>4220</v>
      </c>
      <c r="F5721" s="29" t="s">
        <v>3023</v>
      </c>
      <c r="G5721" s="29" t="s">
        <v>2080</v>
      </c>
      <c r="H5721" s="29" t="s">
        <v>2148</v>
      </c>
      <c r="I5721" s="29" t="s">
        <v>2080</v>
      </c>
    </row>
    <row r="5722" spans="1:9" x14ac:dyDescent="0.25">
      <c r="A5722" s="28" t="s">
        <v>4887</v>
      </c>
      <c r="B5722" s="28" t="s">
        <v>8506</v>
      </c>
      <c r="C5722" s="28" t="s">
        <v>2435</v>
      </c>
      <c r="D5722" s="28" t="s">
        <v>2435</v>
      </c>
      <c r="E5722" s="28" t="s">
        <v>4220</v>
      </c>
      <c r="F5722" s="29" t="s">
        <v>2191</v>
      </c>
      <c r="G5722" s="29" t="s">
        <v>2080</v>
      </c>
      <c r="H5722" s="29" t="s">
        <v>2148</v>
      </c>
      <c r="I5722" s="29" t="s">
        <v>2080</v>
      </c>
    </row>
    <row r="5723" spans="1:9" x14ac:dyDescent="0.25">
      <c r="A5723" s="28" t="s">
        <v>4887</v>
      </c>
      <c r="B5723" s="28" t="s">
        <v>8507</v>
      </c>
      <c r="C5723" s="28" t="s">
        <v>3916</v>
      </c>
      <c r="D5723" s="28" t="s">
        <v>2477</v>
      </c>
      <c r="E5723" s="28" t="s">
        <v>4220</v>
      </c>
      <c r="F5723" s="29" t="s">
        <v>2478</v>
      </c>
      <c r="G5723" s="29" t="s">
        <v>2080</v>
      </c>
      <c r="H5723" s="29" t="s">
        <v>2148</v>
      </c>
      <c r="I5723" s="29" t="s">
        <v>2080</v>
      </c>
    </row>
    <row r="5724" spans="1:9" x14ac:dyDescent="0.25">
      <c r="A5724" s="28" t="s">
        <v>4887</v>
      </c>
      <c r="B5724" s="28" t="s">
        <v>8508</v>
      </c>
      <c r="C5724" s="28" t="s">
        <v>3854</v>
      </c>
      <c r="D5724" s="28" t="s">
        <v>2198</v>
      </c>
      <c r="E5724" s="28" t="s">
        <v>4220</v>
      </c>
      <c r="F5724" s="29" t="s">
        <v>2198</v>
      </c>
      <c r="G5724" s="29" t="s">
        <v>2080</v>
      </c>
      <c r="H5724" s="29" t="s">
        <v>2148</v>
      </c>
      <c r="I5724" s="29" t="s">
        <v>2080</v>
      </c>
    </row>
    <row r="5725" spans="1:9" x14ac:dyDescent="0.25">
      <c r="A5725" s="28" t="s">
        <v>4887</v>
      </c>
      <c r="B5725" s="28" t="s">
        <v>8509</v>
      </c>
      <c r="C5725" s="28" t="s">
        <v>3830</v>
      </c>
      <c r="D5725" s="28" t="s">
        <v>3831</v>
      </c>
      <c r="E5725" s="28" t="s">
        <v>4220</v>
      </c>
      <c r="F5725" s="29" t="s">
        <v>2455</v>
      </c>
      <c r="G5725" s="29" t="s">
        <v>2080</v>
      </c>
      <c r="H5725" s="29" t="s">
        <v>2148</v>
      </c>
      <c r="I5725" s="29" t="s">
        <v>2080</v>
      </c>
    </row>
    <row r="5726" spans="1:9" x14ac:dyDescent="0.25">
      <c r="A5726" s="28" t="s">
        <v>4887</v>
      </c>
      <c r="B5726" s="28" t="s">
        <v>8510</v>
      </c>
      <c r="C5726" s="28" t="s">
        <v>2435</v>
      </c>
      <c r="D5726" s="28" t="s">
        <v>2435</v>
      </c>
      <c r="E5726" s="28" t="s">
        <v>4220</v>
      </c>
      <c r="F5726" s="29" t="s">
        <v>2191</v>
      </c>
      <c r="G5726" s="29" t="s">
        <v>2080</v>
      </c>
      <c r="H5726" s="29" t="s">
        <v>2148</v>
      </c>
      <c r="I5726" s="29" t="s">
        <v>2080</v>
      </c>
    </row>
    <row r="5727" spans="1:9" x14ac:dyDescent="0.25">
      <c r="A5727" s="28" t="s">
        <v>4887</v>
      </c>
      <c r="B5727" s="28" t="s">
        <v>8511</v>
      </c>
      <c r="C5727" s="28" t="s">
        <v>4243</v>
      </c>
      <c r="D5727" s="28" t="s">
        <v>2450</v>
      </c>
      <c r="E5727" s="28" t="s">
        <v>8512</v>
      </c>
      <c r="F5727" s="29" t="s">
        <v>2452</v>
      </c>
      <c r="G5727" s="29" t="s">
        <v>2073</v>
      </c>
      <c r="H5727" s="29" t="s">
        <v>2074</v>
      </c>
      <c r="I5727" s="29" t="s">
        <v>2073</v>
      </c>
    </row>
    <row r="5728" spans="1:9" x14ac:dyDescent="0.25">
      <c r="A5728" s="28" t="s">
        <v>4887</v>
      </c>
      <c r="B5728" s="28" t="s">
        <v>8513</v>
      </c>
      <c r="C5728" s="28" t="s">
        <v>3826</v>
      </c>
      <c r="D5728" s="28" t="s">
        <v>2547</v>
      </c>
      <c r="E5728" s="28" t="s">
        <v>8512</v>
      </c>
      <c r="F5728" s="29" t="s">
        <v>2455</v>
      </c>
      <c r="G5728" s="29" t="s">
        <v>2073</v>
      </c>
      <c r="H5728" s="29" t="s">
        <v>2074</v>
      </c>
      <c r="I5728" s="29" t="s">
        <v>2073</v>
      </c>
    </row>
    <row r="5729" spans="1:9" x14ac:dyDescent="0.25">
      <c r="A5729" s="28" t="s">
        <v>4887</v>
      </c>
      <c r="B5729" s="28" t="s">
        <v>8514</v>
      </c>
      <c r="C5729" s="28" t="s">
        <v>3854</v>
      </c>
      <c r="D5729" s="28" t="s">
        <v>2198</v>
      </c>
      <c r="E5729" s="28" t="s">
        <v>8512</v>
      </c>
      <c r="F5729" s="29" t="s">
        <v>2198</v>
      </c>
      <c r="G5729" s="29" t="s">
        <v>2073</v>
      </c>
      <c r="H5729" s="29" t="s">
        <v>2074</v>
      </c>
      <c r="I5729" s="29" t="s">
        <v>2073</v>
      </c>
    </row>
    <row r="5730" spans="1:9" x14ac:dyDescent="0.25">
      <c r="A5730" s="28" t="s">
        <v>4887</v>
      </c>
      <c r="B5730" s="28" t="s">
        <v>8515</v>
      </c>
      <c r="C5730" s="28" t="s">
        <v>3830</v>
      </c>
      <c r="D5730" s="28" t="s">
        <v>3831</v>
      </c>
      <c r="E5730" s="28" t="s">
        <v>8512</v>
      </c>
      <c r="F5730" s="29" t="s">
        <v>2455</v>
      </c>
      <c r="G5730" s="29" t="s">
        <v>2073</v>
      </c>
      <c r="H5730" s="29" t="s">
        <v>2074</v>
      </c>
      <c r="I5730" s="29" t="s">
        <v>2073</v>
      </c>
    </row>
    <row r="5731" spans="1:9" x14ac:dyDescent="0.25">
      <c r="A5731" s="28" t="s">
        <v>4887</v>
      </c>
      <c r="B5731" s="28" t="s">
        <v>8516</v>
      </c>
      <c r="C5731" s="28" t="s">
        <v>2116</v>
      </c>
      <c r="D5731" s="28" t="s">
        <v>2501</v>
      </c>
      <c r="E5731" s="28" t="s">
        <v>8512</v>
      </c>
      <c r="F5731" s="29" t="s">
        <v>2452</v>
      </c>
      <c r="G5731" s="29" t="s">
        <v>2073</v>
      </c>
      <c r="H5731" s="29" t="s">
        <v>2074</v>
      </c>
      <c r="I5731" s="29" t="s">
        <v>2073</v>
      </c>
    </row>
    <row r="5732" spans="1:9" x14ac:dyDescent="0.25">
      <c r="A5732" s="28" t="s">
        <v>4887</v>
      </c>
      <c r="B5732" s="28" t="s">
        <v>8517</v>
      </c>
      <c r="C5732" s="28" t="s">
        <v>3971</v>
      </c>
      <c r="D5732" s="28" t="s">
        <v>2469</v>
      </c>
      <c r="E5732" s="28" t="s">
        <v>8512</v>
      </c>
      <c r="F5732" s="29" t="s">
        <v>2455</v>
      </c>
      <c r="G5732" s="29" t="s">
        <v>2073</v>
      </c>
      <c r="H5732" s="29" t="s">
        <v>2074</v>
      </c>
      <c r="I5732" s="29" t="s">
        <v>2073</v>
      </c>
    </row>
    <row r="5733" spans="1:9" x14ac:dyDescent="0.25">
      <c r="A5733" s="28" t="s">
        <v>4887</v>
      </c>
      <c r="B5733" s="28" t="s">
        <v>8518</v>
      </c>
      <c r="C5733" s="28" t="s">
        <v>3916</v>
      </c>
      <c r="D5733" s="28" t="s">
        <v>2477</v>
      </c>
      <c r="E5733" s="28" t="s">
        <v>8512</v>
      </c>
      <c r="F5733" s="29" t="s">
        <v>2478</v>
      </c>
      <c r="G5733" s="29" t="s">
        <v>2073</v>
      </c>
      <c r="H5733" s="29" t="s">
        <v>2074</v>
      </c>
      <c r="I5733" s="29" t="s">
        <v>2073</v>
      </c>
    </row>
    <row r="5734" spans="1:9" x14ac:dyDescent="0.25">
      <c r="A5734" s="28" t="s">
        <v>4887</v>
      </c>
      <c r="B5734" s="28" t="s">
        <v>8519</v>
      </c>
      <c r="C5734" s="28" t="s">
        <v>4008</v>
      </c>
      <c r="D5734" s="28" t="s">
        <v>4009</v>
      </c>
      <c r="E5734" s="28" t="s">
        <v>8512</v>
      </c>
      <c r="F5734" s="29" t="s">
        <v>2455</v>
      </c>
      <c r="G5734" s="29" t="s">
        <v>2073</v>
      </c>
      <c r="H5734" s="29" t="s">
        <v>2074</v>
      </c>
      <c r="I5734" s="29" t="s">
        <v>2073</v>
      </c>
    </row>
    <row r="5735" spans="1:9" x14ac:dyDescent="0.25">
      <c r="A5735" s="28" t="s">
        <v>4887</v>
      </c>
      <c r="B5735" s="28" t="s">
        <v>8520</v>
      </c>
      <c r="C5735" s="28" t="s">
        <v>2116</v>
      </c>
      <c r="D5735" s="28" t="s">
        <v>2501</v>
      </c>
      <c r="E5735" s="28" t="s">
        <v>2152</v>
      </c>
      <c r="F5735" s="29" t="s">
        <v>2452</v>
      </c>
      <c r="G5735" s="29" t="s">
        <v>2153</v>
      </c>
      <c r="H5735" s="29" t="s">
        <v>2152</v>
      </c>
      <c r="I5735" s="29" t="s">
        <v>2153</v>
      </c>
    </row>
    <row r="5736" spans="1:9" x14ac:dyDescent="0.25">
      <c r="A5736" s="28" t="s">
        <v>4887</v>
      </c>
      <c r="B5736" s="28" t="s">
        <v>8521</v>
      </c>
      <c r="C5736" s="28" t="s">
        <v>6265</v>
      </c>
      <c r="D5736" s="28" t="s">
        <v>2511</v>
      </c>
      <c r="E5736" s="28" t="s">
        <v>2152</v>
      </c>
      <c r="F5736" s="29" t="s">
        <v>2452</v>
      </c>
      <c r="G5736" s="29" t="s">
        <v>2153</v>
      </c>
      <c r="H5736" s="29" t="s">
        <v>2152</v>
      </c>
      <c r="I5736" s="29" t="s">
        <v>2153</v>
      </c>
    </row>
    <row r="5737" spans="1:9" x14ac:dyDescent="0.25">
      <c r="A5737" s="28" t="s">
        <v>4887</v>
      </c>
      <c r="B5737" s="28" t="s">
        <v>8522</v>
      </c>
      <c r="C5737" s="28" t="s">
        <v>3916</v>
      </c>
      <c r="D5737" s="28" t="s">
        <v>2477</v>
      </c>
      <c r="E5737" s="28" t="s">
        <v>2152</v>
      </c>
      <c r="F5737" s="29" t="s">
        <v>2478</v>
      </c>
      <c r="G5737" s="29" t="s">
        <v>2153</v>
      </c>
      <c r="H5737" s="29" t="s">
        <v>2152</v>
      </c>
      <c r="I5737" s="29" t="s">
        <v>2153</v>
      </c>
    </row>
    <row r="5738" spans="1:9" x14ac:dyDescent="0.25">
      <c r="A5738" s="28" t="s">
        <v>4887</v>
      </c>
      <c r="B5738" s="28" t="s">
        <v>8523</v>
      </c>
      <c r="C5738" s="28" t="s">
        <v>3826</v>
      </c>
      <c r="D5738" s="28" t="s">
        <v>2547</v>
      </c>
      <c r="E5738" s="28" t="s">
        <v>2152</v>
      </c>
      <c r="F5738" s="29" t="s">
        <v>2455</v>
      </c>
      <c r="G5738" s="29" t="s">
        <v>2153</v>
      </c>
      <c r="H5738" s="29" t="s">
        <v>2152</v>
      </c>
      <c r="I5738" s="29" t="s">
        <v>2153</v>
      </c>
    </row>
    <row r="5739" spans="1:9" x14ac:dyDescent="0.25">
      <c r="A5739" s="28" t="s">
        <v>4887</v>
      </c>
      <c r="B5739" s="28" t="s">
        <v>8524</v>
      </c>
      <c r="C5739" s="28" t="s">
        <v>2116</v>
      </c>
      <c r="D5739" s="28" t="s">
        <v>2501</v>
      </c>
      <c r="E5739" s="28" t="s">
        <v>2152</v>
      </c>
      <c r="F5739" s="29" t="s">
        <v>2452</v>
      </c>
      <c r="G5739" s="29" t="s">
        <v>2153</v>
      </c>
      <c r="H5739" s="29" t="s">
        <v>2152</v>
      </c>
      <c r="I5739" s="29" t="s">
        <v>2153</v>
      </c>
    </row>
    <row r="5740" spans="1:9" x14ac:dyDescent="0.25">
      <c r="A5740" s="28" t="s">
        <v>4887</v>
      </c>
      <c r="B5740" s="28" t="s">
        <v>8525</v>
      </c>
      <c r="C5740" s="28" t="s">
        <v>4855</v>
      </c>
      <c r="D5740" s="28" t="s">
        <v>4855</v>
      </c>
      <c r="E5740" s="28" t="s">
        <v>2143</v>
      </c>
      <c r="F5740" s="29" t="s">
        <v>2478</v>
      </c>
      <c r="G5740" s="29" t="s">
        <v>2073</v>
      </c>
      <c r="H5740" s="29" t="s">
        <v>2143</v>
      </c>
      <c r="I5740" s="29" t="s">
        <v>2073</v>
      </c>
    </row>
    <row r="5741" spans="1:9" x14ac:dyDescent="0.25">
      <c r="A5741" s="28" t="s">
        <v>4887</v>
      </c>
      <c r="B5741" s="28" t="s">
        <v>8526</v>
      </c>
      <c r="C5741" s="28" t="s">
        <v>3854</v>
      </c>
      <c r="D5741" s="28" t="s">
        <v>2198</v>
      </c>
      <c r="E5741" s="28" t="s">
        <v>2143</v>
      </c>
      <c r="F5741" s="29" t="s">
        <v>2198</v>
      </c>
      <c r="G5741" s="29" t="s">
        <v>2073</v>
      </c>
      <c r="H5741" s="29" t="s">
        <v>2143</v>
      </c>
      <c r="I5741" s="29" t="s">
        <v>2073</v>
      </c>
    </row>
    <row r="5742" spans="1:9" x14ac:dyDescent="0.25">
      <c r="A5742" s="28" t="s">
        <v>4887</v>
      </c>
      <c r="B5742" s="28" t="s">
        <v>8527</v>
      </c>
      <c r="C5742" s="28" t="s">
        <v>3830</v>
      </c>
      <c r="D5742" s="28" t="s">
        <v>3831</v>
      </c>
      <c r="E5742" s="28" t="s">
        <v>2143</v>
      </c>
      <c r="F5742" s="29" t="s">
        <v>2455</v>
      </c>
      <c r="G5742" s="29" t="s">
        <v>2073</v>
      </c>
      <c r="H5742" s="29" t="s">
        <v>2143</v>
      </c>
      <c r="I5742" s="29" t="s">
        <v>2073</v>
      </c>
    </row>
    <row r="5743" spans="1:9" x14ac:dyDescent="0.25">
      <c r="A5743" s="28" t="s">
        <v>4887</v>
      </c>
      <c r="B5743" s="28" t="s">
        <v>8528</v>
      </c>
      <c r="C5743" s="28" t="s">
        <v>2116</v>
      </c>
      <c r="D5743" s="28" t="s">
        <v>2501</v>
      </c>
      <c r="E5743" s="28" t="s">
        <v>2143</v>
      </c>
      <c r="F5743" s="29" t="s">
        <v>2452</v>
      </c>
      <c r="G5743" s="29" t="s">
        <v>2073</v>
      </c>
      <c r="H5743" s="29" t="s">
        <v>2143</v>
      </c>
      <c r="I5743" s="29" t="s">
        <v>2073</v>
      </c>
    </row>
    <row r="5744" spans="1:9" x14ac:dyDescent="0.25">
      <c r="A5744" s="28" t="s">
        <v>4887</v>
      </c>
      <c r="B5744" s="28" t="s">
        <v>8529</v>
      </c>
      <c r="C5744" s="28" t="s">
        <v>3971</v>
      </c>
      <c r="D5744" s="28" t="s">
        <v>2469</v>
      </c>
      <c r="E5744" s="28" t="s">
        <v>2143</v>
      </c>
      <c r="F5744" s="29" t="s">
        <v>2455</v>
      </c>
      <c r="G5744" s="29" t="s">
        <v>2073</v>
      </c>
      <c r="H5744" s="29" t="s">
        <v>2143</v>
      </c>
      <c r="I5744" s="29" t="s">
        <v>2073</v>
      </c>
    </row>
    <row r="5745" spans="1:9" x14ac:dyDescent="0.25">
      <c r="A5745" s="28" t="s">
        <v>4887</v>
      </c>
      <c r="B5745" s="28" t="s">
        <v>8530</v>
      </c>
      <c r="C5745" s="28" t="s">
        <v>8531</v>
      </c>
      <c r="D5745" s="28" t="s">
        <v>3715</v>
      </c>
      <c r="E5745" s="28" t="s">
        <v>2143</v>
      </c>
      <c r="F5745" s="29" t="s">
        <v>2483</v>
      </c>
      <c r="G5745" s="29" t="s">
        <v>2073</v>
      </c>
      <c r="H5745" s="29" t="s">
        <v>2143</v>
      </c>
      <c r="I5745" s="29" t="s">
        <v>2073</v>
      </c>
    </row>
    <row r="5746" spans="1:9" x14ac:dyDescent="0.25">
      <c r="A5746" s="28" t="s">
        <v>4887</v>
      </c>
      <c r="B5746" s="28" t="s">
        <v>8532</v>
      </c>
      <c r="C5746" s="28" t="s">
        <v>3925</v>
      </c>
      <c r="D5746" s="28" t="s">
        <v>2934</v>
      </c>
      <c r="E5746" s="28" t="s">
        <v>2143</v>
      </c>
      <c r="F5746" s="29" t="s">
        <v>2483</v>
      </c>
      <c r="G5746" s="29" t="s">
        <v>2073</v>
      </c>
      <c r="H5746" s="29" t="s">
        <v>2143</v>
      </c>
      <c r="I5746" s="29" t="s">
        <v>2073</v>
      </c>
    </row>
    <row r="5747" spans="1:9" x14ac:dyDescent="0.25">
      <c r="A5747" s="28" t="s">
        <v>4887</v>
      </c>
      <c r="B5747" s="28" t="s">
        <v>8533</v>
      </c>
      <c r="C5747" s="28" t="s">
        <v>5824</v>
      </c>
      <c r="D5747" s="28" t="s">
        <v>5825</v>
      </c>
      <c r="E5747" s="28" t="s">
        <v>2143</v>
      </c>
      <c r="F5747" s="29" t="s">
        <v>2191</v>
      </c>
      <c r="G5747" s="29" t="s">
        <v>2073</v>
      </c>
      <c r="H5747" s="29" t="s">
        <v>2143</v>
      </c>
      <c r="I5747" s="29" t="s">
        <v>2073</v>
      </c>
    </row>
    <row r="5748" spans="1:9" x14ac:dyDescent="0.25">
      <c r="A5748" s="28" t="s">
        <v>4887</v>
      </c>
      <c r="B5748" s="28" t="s">
        <v>8534</v>
      </c>
      <c r="C5748" s="28" t="s">
        <v>3973</v>
      </c>
      <c r="D5748" s="28" t="s">
        <v>2569</v>
      </c>
      <c r="E5748" s="28" t="s">
        <v>2143</v>
      </c>
      <c r="F5748" s="29" t="s">
        <v>2198</v>
      </c>
      <c r="G5748" s="29" t="s">
        <v>2073</v>
      </c>
      <c r="H5748" s="29" t="s">
        <v>2143</v>
      </c>
      <c r="I5748" s="29" t="s">
        <v>2073</v>
      </c>
    </row>
    <row r="5749" spans="1:9" x14ac:dyDescent="0.25">
      <c r="A5749" s="28" t="s">
        <v>4887</v>
      </c>
      <c r="B5749" s="28" t="s">
        <v>8535</v>
      </c>
      <c r="C5749" s="28" t="s">
        <v>3916</v>
      </c>
      <c r="D5749" s="28" t="s">
        <v>2477</v>
      </c>
      <c r="E5749" s="28" t="s">
        <v>2143</v>
      </c>
      <c r="F5749" s="29" t="s">
        <v>2478</v>
      </c>
      <c r="G5749" s="29" t="s">
        <v>2073</v>
      </c>
      <c r="H5749" s="29" t="s">
        <v>2143</v>
      </c>
      <c r="I5749" s="29" t="s">
        <v>2073</v>
      </c>
    </row>
    <row r="5750" spans="1:9" x14ac:dyDescent="0.25">
      <c r="A5750" s="28" t="s">
        <v>4887</v>
      </c>
      <c r="B5750" s="28" t="s">
        <v>8536</v>
      </c>
      <c r="C5750" s="28" t="s">
        <v>3828</v>
      </c>
      <c r="D5750" s="28" t="s">
        <v>2549</v>
      </c>
      <c r="E5750" s="28" t="s">
        <v>8537</v>
      </c>
      <c r="F5750" s="29" t="s">
        <v>2455</v>
      </c>
      <c r="G5750" s="29" t="s">
        <v>2119</v>
      </c>
      <c r="H5750" s="29" t="s">
        <v>2143</v>
      </c>
      <c r="I5750" s="29" t="s">
        <v>2073</v>
      </c>
    </row>
    <row r="5751" spans="1:9" x14ac:dyDescent="0.25">
      <c r="A5751" s="28" t="s">
        <v>4887</v>
      </c>
      <c r="B5751" s="28" t="s">
        <v>8538</v>
      </c>
      <c r="C5751" s="28" t="s">
        <v>3971</v>
      </c>
      <c r="D5751" s="28" t="s">
        <v>2469</v>
      </c>
      <c r="E5751" s="28" t="s">
        <v>8537</v>
      </c>
      <c r="F5751" s="29" t="s">
        <v>2455</v>
      </c>
      <c r="G5751" s="29" t="s">
        <v>2119</v>
      </c>
      <c r="H5751" s="29" t="s">
        <v>2143</v>
      </c>
      <c r="I5751" s="29" t="s">
        <v>2073</v>
      </c>
    </row>
    <row r="5752" spans="1:9" x14ac:dyDescent="0.25">
      <c r="A5752" s="28" t="s">
        <v>4887</v>
      </c>
      <c r="B5752" s="28" t="s">
        <v>8539</v>
      </c>
      <c r="C5752" s="28" t="s">
        <v>3821</v>
      </c>
      <c r="D5752" s="28" t="s">
        <v>2473</v>
      </c>
      <c r="E5752" s="28" t="s">
        <v>4520</v>
      </c>
      <c r="F5752" s="29" t="s">
        <v>2455</v>
      </c>
      <c r="G5752" s="29" t="s">
        <v>2119</v>
      </c>
      <c r="H5752" s="29" t="s">
        <v>2120</v>
      </c>
      <c r="I5752" s="29" t="s">
        <v>2119</v>
      </c>
    </row>
    <row r="5753" spans="1:9" x14ac:dyDescent="0.25">
      <c r="A5753" s="28" t="s">
        <v>4887</v>
      </c>
      <c r="B5753" s="28" t="s">
        <v>8540</v>
      </c>
      <c r="C5753" s="28" t="s">
        <v>3821</v>
      </c>
      <c r="D5753" s="28" t="s">
        <v>2473</v>
      </c>
      <c r="E5753" s="28" t="s">
        <v>4520</v>
      </c>
      <c r="F5753" s="29" t="s">
        <v>2455</v>
      </c>
      <c r="G5753" s="29" t="s">
        <v>2119</v>
      </c>
      <c r="H5753" s="29" t="s">
        <v>2120</v>
      </c>
      <c r="I5753" s="29" t="s">
        <v>2119</v>
      </c>
    </row>
    <row r="5754" spans="1:9" x14ac:dyDescent="0.25">
      <c r="A5754" s="28" t="s">
        <v>4887</v>
      </c>
      <c r="B5754" s="28" t="s">
        <v>8541</v>
      </c>
      <c r="C5754" s="28" t="s">
        <v>3821</v>
      </c>
      <c r="D5754" s="28" t="s">
        <v>2473</v>
      </c>
      <c r="E5754" s="28" t="s">
        <v>4520</v>
      </c>
      <c r="F5754" s="29" t="s">
        <v>2455</v>
      </c>
      <c r="G5754" s="29" t="s">
        <v>2119</v>
      </c>
      <c r="H5754" s="29" t="s">
        <v>2120</v>
      </c>
      <c r="I5754" s="29" t="s">
        <v>2119</v>
      </c>
    </row>
    <row r="5755" spans="1:9" x14ac:dyDescent="0.25">
      <c r="A5755" s="28" t="s">
        <v>4887</v>
      </c>
      <c r="B5755" s="28" t="s">
        <v>8542</v>
      </c>
      <c r="C5755" s="28" t="s">
        <v>3833</v>
      </c>
      <c r="D5755" s="28" t="s">
        <v>3834</v>
      </c>
      <c r="E5755" s="28" t="s">
        <v>4525</v>
      </c>
      <c r="F5755" s="29" t="s">
        <v>2455</v>
      </c>
      <c r="G5755" s="29" t="s">
        <v>2119</v>
      </c>
      <c r="H5755" s="29" t="s">
        <v>2120</v>
      </c>
      <c r="I5755" s="29" t="s">
        <v>2119</v>
      </c>
    </row>
    <row r="5756" spans="1:9" x14ac:dyDescent="0.25">
      <c r="A5756" s="28" t="s">
        <v>4887</v>
      </c>
      <c r="B5756" s="28" t="s">
        <v>8543</v>
      </c>
      <c r="C5756" s="28" t="s">
        <v>3821</v>
      </c>
      <c r="D5756" s="28" t="s">
        <v>2473</v>
      </c>
      <c r="E5756" s="28" t="s">
        <v>4525</v>
      </c>
      <c r="F5756" s="29" t="s">
        <v>2455</v>
      </c>
      <c r="G5756" s="29" t="s">
        <v>2119</v>
      </c>
      <c r="H5756" s="29" t="s">
        <v>2120</v>
      </c>
      <c r="I5756" s="29" t="s">
        <v>2119</v>
      </c>
    </row>
    <row r="5757" spans="1:9" x14ac:dyDescent="0.25">
      <c r="A5757" s="28" t="s">
        <v>4887</v>
      </c>
      <c r="B5757" s="28" t="s">
        <v>8544</v>
      </c>
      <c r="C5757" s="28" t="s">
        <v>3830</v>
      </c>
      <c r="D5757" s="28" t="s">
        <v>3831</v>
      </c>
      <c r="E5757" s="28" t="s">
        <v>4525</v>
      </c>
      <c r="F5757" s="29" t="s">
        <v>2455</v>
      </c>
      <c r="G5757" s="29" t="s">
        <v>2119</v>
      </c>
      <c r="H5757" s="29" t="s">
        <v>2120</v>
      </c>
      <c r="I5757" s="29" t="s">
        <v>2119</v>
      </c>
    </row>
    <row r="5758" spans="1:9" x14ac:dyDescent="0.25">
      <c r="A5758" s="28" t="s">
        <v>4887</v>
      </c>
      <c r="B5758" s="28" t="s">
        <v>8545</v>
      </c>
      <c r="C5758" s="28" t="s">
        <v>3833</v>
      </c>
      <c r="D5758" s="28" t="s">
        <v>3834</v>
      </c>
      <c r="E5758" s="28" t="s">
        <v>4525</v>
      </c>
      <c r="F5758" s="29" t="s">
        <v>2455</v>
      </c>
      <c r="G5758" s="29" t="s">
        <v>2119</v>
      </c>
      <c r="H5758" s="29" t="s">
        <v>2120</v>
      </c>
      <c r="I5758" s="29" t="s">
        <v>2119</v>
      </c>
    </row>
    <row r="5759" spans="1:9" x14ac:dyDescent="0.25">
      <c r="A5759" s="28" t="s">
        <v>4887</v>
      </c>
      <c r="B5759" s="28" t="s">
        <v>8546</v>
      </c>
      <c r="C5759" s="28" t="s">
        <v>3821</v>
      </c>
      <c r="D5759" s="28" t="s">
        <v>2473</v>
      </c>
      <c r="E5759" s="28" t="s">
        <v>4525</v>
      </c>
      <c r="F5759" s="29" t="s">
        <v>2455</v>
      </c>
      <c r="G5759" s="29" t="s">
        <v>2119</v>
      </c>
      <c r="H5759" s="29" t="s">
        <v>2120</v>
      </c>
      <c r="I5759" s="29" t="s">
        <v>2119</v>
      </c>
    </row>
    <row r="5760" spans="1:9" x14ac:dyDescent="0.25">
      <c r="A5760" s="28" t="s">
        <v>4887</v>
      </c>
      <c r="B5760" s="28" t="s">
        <v>8547</v>
      </c>
      <c r="C5760" s="28" t="s">
        <v>3821</v>
      </c>
      <c r="D5760" s="28" t="s">
        <v>2473</v>
      </c>
      <c r="E5760" s="28" t="s">
        <v>4525</v>
      </c>
      <c r="F5760" s="29" t="s">
        <v>2455</v>
      </c>
      <c r="G5760" s="29" t="s">
        <v>2119</v>
      </c>
      <c r="H5760" s="29" t="s">
        <v>2120</v>
      </c>
      <c r="I5760" s="29" t="s">
        <v>2119</v>
      </c>
    </row>
    <row r="5761" spans="1:9" x14ac:dyDescent="0.25">
      <c r="A5761" s="28" t="s">
        <v>4887</v>
      </c>
      <c r="B5761" s="28" t="s">
        <v>8548</v>
      </c>
      <c r="C5761" s="28" t="s">
        <v>3824</v>
      </c>
      <c r="D5761" s="28" t="s">
        <v>2493</v>
      </c>
      <c r="E5761" s="28" t="s">
        <v>8549</v>
      </c>
      <c r="F5761" s="29" t="s">
        <v>2455</v>
      </c>
      <c r="G5761" s="29" t="s">
        <v>2119</v>
      </c>
      <c r="H5761" s="29" t="s">
        <v>2120</v>
      </c>
      <c r="I5761" s="29" t="s">
        <v>2119</v>
      </c>
    </row>
    <row r="5762" spans="1:9" x14ac:dyDescent="0.25">
      <c r="A5762" s="28" t="s">
        <v>4887</v>
      </c>
      <c r="B5762" s="28" t="s">
        <v>8550</v>
      </c>
      <c r="C5762" s="28" t="s">
        <v>4008</v>
      </c>
      <c r="D5762" s="28" t="s">
        <v>4009</v>
      </c>
      <c r="E5762" s="28" t="s">
        <v>8549</v>
      </c>
      <c r="F5762" s="29" t="s">
        <v>2455</v>
      </c>
      <c r="G5762" s="29" t="s">
        <v>2119</v>
      </c>
      <c r="H5762" s="29" t="s">
        <v>2120</v>
      </c>
      <c r="I5762" s="29" t="s">
        <v>2119</v>
      </c>
    </row>
    <row r="5763" spans="1:9" x14ac:dyDescent="0.25">
      <c r="A5763" s="28" t="s">
        <v>4887</v>
      </c>
      <c r="B5763" s="28" t="s">
        <v>8551</v>
      </c>
      <c r="C5763" s="28" t="s">
        <v>3824</v>
      </c>
      <c r="D5763" s="28" t="s">
        <v>2493</v>
      </c>
      <c r="E5763" s="28" t="s">
        <v>8549</v>
      </c>
      <c r="F5763" s="29" t="s">
        <v>2455</v>
      </c>
      <c r="G5763" s="29" t="s">
        <v>2119</v>
      </c>
      <c r="H5763" s="29" t="s">
        <v>2120</v>
      </c>
      <c r="I5763" s="29" t="s">
        <v>2119</v>
      </c>
    </row>
    <row r="5764" spans="1:9" x14ac:dyDescent="0.25">
      <c r="A5764" s="28" t="s">
        <v>4887</v>
      </c>
      <c r="B5764" s="28" t="s">
        <v>8552</v>
      </c>
      <c r="C5764" s="28" t="s">
        <v>4008</v>
      </c>
      <c r="D5764" s="28" t="s">
        <v>4009</v>
      </c>
      <c r="E5764" s="28" t="s">
        <v>8549</v>
      </c>
      <c r="F5764" s="29" t="s">
        <v>2455</v>
      </c>
      <c r="G5764" s="29" t="s">
        <v>2119</v>
      </c>
      <c r="H5764" s="29" t="s">
        <v>2120</v>
      </c>
      <c r="I5764" s="29" t="s">
        <v>2119</v>
      </c>
    </row>
    <row r="5765" spans="1:9" x14ac:dyDescent="0.25">
      <c r="A5765" s="28" t="s">
        <v>4887</v>
      </c>
      <c r="B5765" s="28" t="s">
        <v>8553</v>
      </c>
      <c r="C5765" s="28" t="s">
        <v>3824</v>
      </c>
      <c r="D5765" s="28" t="s">
        <v>2493</v>
      </c>
      <c r="E5765" s="28" t="s">
        <v>8549</v>
      </c>
      <c r="F5765" s="29" t="s">
        <v>2455</v>
      </c>
      <c r="G5765" s="29" t="s">
        <v>2119</v>
      </c>
      <c r="H5765" s="29" t="s">
        <v>2120</v>
      </c>
      <c r="I5765" s="29" t="s">
        <v>2119</v>
      </c>
    </row>
    <row r="5766" spans="1:9" x14ac:dyDescent="0.25">
      <c r="A5766" s="28" t="s">
        <v>4887</v>
      </c>
      <c r="B5766" s="28" t="s">
        <v>8554</v>
      </c>
      <c r="C5766" s="28" t="s">
        <v>4008</v>
      </c>
      <c r="D5766" s="28" t="s">
        <v>4009</v>
      </c>
      <c r="E5766" s="28" t="s">
        <v>8549</v>
      </c>
      <c r="F5766" s="29" t="s">
        <v>2455</v>
      </c>
      <c r="G5766" s="29" t="s">
        <v>2119</v>
      </c>
      <c r="H5766" s="29" t="s">
        <v>2120</v>
      </c>
      <c r="I5766" s="29" t="s">
        <v>2119</v>
      </c>
    </row>
    <row r="5767" spans="1:9" x14ac:dyDescent="0.25">
      <c r="A5767" s="28" t="s">
        <v>4887</v>
      </c>
      <c r="B5767" s="28" t="s">
        <v>8555</v>
      </c>
      <c r="C5767" s="28" t="s">
        <v>3854</v>
      </c>
      <c r="D5767" s="28" t="s">
        <v>2198</v>
      </c>
      <c r="E5767" s="28" t="s">
        <v>8556</v>
      </c>
      <c r="F5767" s="29" t="s">
        <v>2198</v>
      </c>
      <c r="G5767" s="29" t="s">
        <v>2083</v>
      </c>
      <c r="H5767" s="29" t="s">
        <v>2084</v>
      </c>
      <c r="I5767" s="29" t="s">
        <v>2083</v>
      </c>
    </row>
    <row r="5768" spans="1:9" x14ac:dyDescent="0.25">
      <c r="A5768" s="28" t="s">
        <v>4887</v>
      </c>
      <c r="B5768" s="28" t="s">
        <v>8557</v>
      </c>
      <c r="C5768" s="28" t="s">
        <v>2116</v>
      </c>
      <c r="D5768" s="28" t="s">
        <v>2501</v>
      </c>
      <c r="E5768" s="28" t="s">
        <v>8556</v>
      </c>
      <c r="F5768" s="29" t="s">
        <v>2452</v>
      </c>
      <c r="G5768" s="29" t="s">
        <v>2083</v>
      </c>
      <c r="H5768" s="29" t="s">
        <v>2084</v>
      </c>
      <c r="I5768" s="29" t="s">
        <v>2083</v>
      </c>
    </row>
    <row r="5769" spans="1:9" x14ac:dyDescent="0.25">
      <c r="A5769" s="28" t="s">
        <v>4887</v>
      </c>
      <c r="B5769" s="28" t="s">
        <v>8558</v>
      </c>
      <c r="C5769" s="28" t="s">
        <v>8559</v>
      </c>
      <c r="D5769" s="28" t="s">
        <v>8559</v>
      </c>
      <c r="E5769" s="28" t="s">
        <v>8556</v>
      </c>
      <c r="F5769" s="29" t="s">
        <v>3023</v>
      </c>
      <c r="G5769" s="29" t="s">
        <v>2083</v>
      </c>
      <c r="H5769" s="29" t="s">
        <v>2084</v>
      </c>
      <c r="I5769" s="29" t="s">
        <v>2083</v>
      </c>
    </row>
    <row r="5770" spans="1:9" x14ac:dyDescent="0.25">
      <c r="A5770" s="28" t="s">
        <v>4887</v>
      </c>
      <c r="B5770" s="28" t="s">
        <v>8560</v>
      </c>
      <c r="C5770" s="28" t="s">
        <v>5910</v>
      </c>
      <c r="D5770" s="28" t="s">
        <v>5910</v>
      </c>
      <c r="E5770" s="28" t="s">
        <v>8556</v>
      </c>
      <c r="F5770" s="29" t="s">
        <v>2483</v>
      </c>
      <c r="G5770" s="29" t="s">
        <v>2083</v>
      </c>
      <c r="H5770" s="29" t="s">
        <v>2084</v>
      </c>
      <c r="I5770" s="29" t="s">
        <v>2083</v>
      </c>
    </row>
    <row r="5771" spans="1:9" x14ac:dyDescent="0.25">
      <c r="A5771" s="28" t="s">
        <v>4887</v>
      </c>
      <c r="B5771" s="28" t="s">
        <v>8561</v>
      </c>
      <c r="C5771" s="28" t="s">
        <v>4052</v>
      </c>
      <c r="D5771" s="28" t="s">
        <v>4053</v>
      </c>
      <c r="E5771" s="28" t="s">
        <v>8556</v>
      </c>
      <c r="F5771" s="29" t="s">
        <v>2452</v>
      </c>
      <c r="G5771" s="29" t="s">
        <v>2083</v>
      </c>
      <c r="H5771" s="29" t="s">
        <v>2084</v>
      </c>
      <c r="I5771" s="29" t="s">
        <v>2083</v>
      </c>
    </row>
    <row r="5772" spans="1:9" x14ac:dyDescent="0.25">
      <c r="A5772" s="28" t="s">
        <v>4887</v>
      </c>
      <c r="B5772" s="28" t="s">
        <v>8562</v>
      </c>
      <c r="C5772" s="28" t="s">
        <v>5919</v>
      </c>
      <c r="D5772" s="28" t="s">
        <v>5920</v>
      </c>
      <c r="E5772" s="28" t="s">
        <v>8556</v>
      </c>
      <c r="F5772" s="29" t="s">
        <v>2191</v>
      </c>
      <c r="G5772" s="29" t="s">
        <v>2083</v>
      </c>
      <c r="H5772" s="29" t="s">
        <v>2084</v>
      </c>
      <c r="I5772" s="29" t="s">
        <v>2083</v>
      </c>
    </row>
    <row r="5773" spans="1:9" x14ac:dyDescent="0.25">
      <c r="A5773" s="28" t="s">
        <v>4887</v>
      </c>
      <c r="B5773" s="28" t="s">
        <v>8563</v>
      </c>
      <c r="C5773" s="28" t="s">
        <v>5910</v>
      </c>
      <c r="D5773" s="28" t="s">
        <v>5910</v>
      </c>
      <c r="E5773" s="28" t="s">
        <v>8556</v>
      </c>
      <c r="F5773" s="29" t="s">
        <v>2483</v>
      </c>
      <c r="G5773" s="29" t="s">
        <v>2083</v>
      </c>
      <c r="H5773" s="29" t="s">
        <v>2084</v>
      </c>
      <c r="I5773" s="29" t="s">
        <v>2083</v>
      </c>
    </row>
    <row r="5774" spans="1:9" x14ac:dyDescent="0.25">
      <c r="A5774" s="28" t="s">
        <v>4887</v>
      </c>
      <c r="B5774" s="28" t="s">
        <v>8564</v>
      </c>
      <c r="C5774" s="28" t="s">
        <v>3916</v>
      </c>
      <c r="D5774" s="28" t="s">
        <v>2477</v>
      </c>
      <c r="E5774" s="28" t="s">
        <v>8556</v>
      </c>
      <c r="F5774" s="29" t="s">
        <v>2478</v>
      </c>
      <c r="G5774" s="29" t="s">
        <v>2083</v>
      </c>
      <c r="H5774" s="29" t="s">
        <v>2084</v>
      </c>
      <c r="I5774" s="29" t="s">
        <v>2083</v>
      </c>
    </row>
    <row r="5775" spans="1:9" x14ac:dyDescent="0.25">
      <c r="A5775" s="28" t="s">
        <v>4887</v>
      </c>
      <c r="B5775" s="28" t="s">
        <v>8565</v>
      </c>
      <c r="C5775" s="28" t="s">
        <v>3854</v>
      </c>
      <c r="D5775" s="28" t="s">
        <v>2198</v>
      </c>
      <c r="E5775" s="28" t="s">
        <v>8556</v>
      </c>
      <c r="F5775" s="29" t="s">
        <v>2198</v>
      </c>
      <c r="G5775" s="29" t="s">
        <v>2083</v>
      </c>
      <c r="H5775" s="29" t="s">
        <v>2084</v>
      </c>
      <c r="I5775" s="29" t="s">
        <v>2083</v>
      </c>
    </row>
    <row r="5776" spans="1:9" x14ac:dyDescent="0.25">
      <c r="A5776" s="28" t="s">
        <v>4887</v>
      </c>
      <c r="B5776" s="28" t="s">
        <v>8566</v>
      </c>
      <c r="C5776" s="28" t="s">
        <v>2116</v>
      </c>
      <c r="D5776" s="28" t="s">
        <v>2501</v>
      </c>
      <c r="E5776" s="28" t="s">
        <v>8556</v>
      </c>
      <c r="F5776" s="29" t="s">
        <v>2452</v>
      </c>
      <c r="G5776" s="29" t="s">
        <v>2083</v>
      </c>
      <c r="H5776" s="29" t="s">
        <v>2084</v>
      </c>
      <c r="I5776" s="29" t="s">
        <v>2083</v>
      </c>
    </row>
    <row r="5777" spans="1:9" x14ac:dyDescent="0.25">
      <c r="A5777" s="28" t="s">
        <v>4887</v>
      </c>
      <c r="B5777" s="28" t="s">
        <v>8567</v>
      </c>
      <c r="C5777" s="28" t="s">
        <v>8559</v>
      </c>
      <c r="D5777" s="28" t="s">
        <v>8559</v>
      </c>
      <c r="E5777" s="28" t="s">
        <v>8556</v>
      </c>
      <c r="F5777" s="29" t="s">
        <v>3023</v>
      </c>
      <c r="G5777" s="29" t="s">
        <v>2083</v>
      </c>
      <c r="H5777" s="29" t="s">
        <v>2084</v>
      </c>
      <c r="I5777" s="29" t="s">
        <v>2083</v>
      </c>
    </row>
    <row r="5778" spans="1:9" x14ac:dyDescent="0.25">
      <c r="A5778" s="28" t="s">
        <v>4887</v>
      </c>
      <c r="B5778" s="28" t="s">
        <v>8568</v>
      </c>
      <c r="C5778" s="28" t="s">
        <v>3866</v>
      </c>
      <c r="D5778" s="28" t="s">
        <v>3625</v>
      </c>
      <c r="E5778" s="28" t="s">
        <v>8556</v>
      </c>
      <c r="F5778" s="29" t="s">
        <v>2483</v>
      </c>
      <c r="G5778" s="29" t="s">
        <v>2083</v>
      </c>
      <c r="H5778" s="29" t="s">
        <v>2084</v>
      </c>
      <c r="I5778" s="29" t="s">
        <v>2083</v>
      </c>
    </row>
    <row r="5779" spans="1:9" x14ac:dyDescent="0.25">
      <c r="A5779" s="28" t="s">
        <v>4887</v>
      </c>
      <c r="B5779" s="28" t="s">
        <v>8569</v>
      </c>
      <c r="C5779" s="28" t="s">
        <v>5910</v>
      </c>
      <c r="D5779" s="28" t="s">
        <v>5910</v>
      </c>
      <c r="E5779" s="28" t="s">
        <v>8556</v>
      </c>
      <c r="F5779" s="29" t="s">
        <v>2483</v>
      </c>
      <c r="G5779" s="29" t="s">
        <v>2083</v>
      </c>
      <c r="H5779" s="29" t="s">
        <v>2084</v>
      </c>
      <c r="I5779" s="29" t="s">
        <v>2083</v>
      </c>
    </row>
    <row r="5780" spans="1:9" x14ac:dyDescent="0.25">
      <c r="A5780" s="28" t="s">
        <v>4887</v>
      </c>
      <c r="B5780" s="28" t="s">
        <v>8570</v>
      </c>
      <c r="C5780" s="28" t="s">
        <v>5919</v>
      </c>
      <c r="D5780" s="28" t="s">
        <v>5920</v>
      </c>
      <c r="E5780" s="28" t="s">
        <v>8556</v>
      </c>
      <c r="F5780" s="29" t="s">
        <v>2191</v>
      </c>
      <c r="G5780" s="29" t="s">
        <v>2083</v>
      </c>
      <c r="H5780" s="29" t="s">
        <v>2084</v>
      </c>
      <c r="I5780" s="29" t="s">
        <v>2083</v>
      </c>
    </row>
    <row r="5781" spans="1:9" x14ac:dyDescent="0.25">
      <c r="A5781" s="28" t="s">
        <v>4887</v>
      </c>
      <c r="B5781" s="28" t="s">
        <v>8571</v>
      </c>
      <c r="C5781" s="28" t="s">
        <v>8559</v>
      </c>
      <c r="D5781" s="28" t="s">
        <v>8559</v>
      </c>
      <c r="E5781" s="28" t="s">
        <v>8556</v>
      </c>
      <c r="F5781" s="29" t="s">
        <v>3023</v>
      </c>
      <c r="G5781" s="29" t="s">
        <v>2083</v>
      </c>
      <c r="H5781" s="29" t="s">
        <v>2084</v>
      </c>
      <c r="I5781" s="29" t="s">
        <v>2083</v>
      </c>
    </row>
    <row r="5782" spans="1:9" x14ac:dyDescent="0.25">
      <c r="A5782" s="28" t="s">
        <v>4887</v>
      </c>
      <c r="B5782" s="28" t="s">
        <v>8572</v>
      </c>
      <c r="C5782" s="28" t="s">
        <v>5910</v>
      </c>
      <c r="D5782" s="28" t="s">
        <v>5910</v>
      </c>
      <c r="E5782" s="28" t="s">
        <v>8556</v>
      </c>
      <c r="F5782" s="29" t="s">
        <v>2483</v>
      </c>
      <c r="G5782" s="29" t="s">
        <v>2083</v>
      </c>
      <c r="H5782" s="29" t="s">
        <v>2084</v>
      </c>
      <c r="I5782" s="29" t="s">
        <v>2083</v>
      </c>
    </row>
    <row r="5783" spans="1:9" x14ac:dyDescent="0.25">
      <c r="A5783" s="28" t="s">
        <v>4887</v>
      </c>
      <c r="B5783" s="28" t="s">
        <v>8573</v>
      </c>
      <c r="C5783" s="28" t="s">
        <v>5053</v>
      </c>
      <c r="D5783" s="28" t="s">
        <v>5054</v>
      </c>
      <c r="E5783" s="28" t="s">
        <v>8556</v>
      </c>
      <c r="F5783" s="29" t="s">
        <v>2483</v>
      </c>
      <c r="G5783" s="29" t="s">
        <v>2083</v>
      </c>
      <c r="H5783" s="29" t="s">
        <v>2084</v>
      </c>
      <c r="I5783" s="29" t="s">
        <v>2083</v>
      </c>
    </row>
    <row r="5784" spans="1:9" x14ac:dyDescent="0.25">
      <c r="A5784" s="28" t="s">
        <v>4887</v>
      </c>
      <c r="B5784" s="28" t="s">
        <v>8574</v>
      </c>
      <c r="C5784" s="28" t="s">
        <v>5902</v>
      </c>
      <c r="D5784" s="28" t="s">
        <v>5903</v>
      </c>
      <c r="E5784" s="28" t="s">
        <v>8575</v>
      </c>
      <c r="F5784" s="29" t="s">
        <v>2483</v>
      </c>
      <c r="G5784" s="29" t="s">
        <v>2070</v>
      </c>
      <c r="H5784" s="29" t="s">
        <v>2165</v>
      </c>
      <c r="I5784" s="29" t="s">
        <v>2070</v>
      </c>
    </row>
    <row r="5785" spans="1:9" x14ac:dyDescent="0.25">
      <c r="A5785" s="28" t="s">
        <v>4887</v>
      </c>
      <c r="B5785" s="28" t="s">
        <v>8576</v>
      </c>
      <c r="C5785" s="28" t="s">
        <v>3854</v>
      </c>
      <c r="D5785" s="28" t="s">
        <v>2198</v>
      </c>
      <c r="E5785" s="28" t="s">
        <v>8575</v>
      </c>
      <c r="F5785" s="29" t="s">
        <v>2198</v>
      </c>
      <c r="G5785" s="29" t="s">
        <v>2070</v>
      </c>
      <c r="H5785" s="29" t="s">
        <v>2165</v>
      </c>
      <c r="I5785" s="29" t="s">
        <v>2070</v>
      </c>
    </row>
    <row r="5786" spans="1:9" x14ac:dyDescent="0.25">
      <c r="A5786" s="28" t="s">
        <v>4887</v>
      </c>
      <c r="B5786" s="28" t="s">
        <v>8577</v>
      </c>
      <c r="C5786" s="28" t="s">
        <v>3830</v>
      </c>
      <c r="D5786" s="28" t="s">
        <v>3831</v>
      </c>
      <c r="E5786" s="28" t="s">
        <v>8575</v>
      </c>
      <c r="F5786" s="29" t="s">
        <v>2455</v>
      </c>
      <c r="G5786" s="29" t="s">
        <v>2070</v>
      </c>
      <c r="H5786" s="29" t="s">
        <v>2165</v>
      </c>
      <c r="I5786" s="29" t="s">
        <v>2070</v>
      </c>
    </row>
    <row r="5787" spans="1:9" x14ac:dyDescent="0.25">
      <c r="A5787" s="28" t="s">
        <v>4887</v>
      </c>
      <c r="B5787" s="28" t="s">
        <v>8578</v>
      </c>
      <c r="C5787" s="28" t="s">
        <v>5902</v>
      </c>
      <c r="D5787" s="28" t="s">
        <v>5903</v>
      </c>
      <c r="E5787" s="28" t="s">
        <v>8575</v>
      </c>
      <c r="F5787" s="29" t="s">
        <v>2483</v>
      </c>
      <c r="G5787" s="29" t="s">
        <v>2070</v>
      </c>
      <c r="H5787" s="29" t="s">
        <v>2165</v>
      </c>
      <c r="I5787" s="29" t="s">
        <v>2070</v>
      </c>
    </row>
    <row r="5788" spans="1:9" x14ac:dyDescent="0.25">
      <c r="A5788" s="28" t="s">
        <v>4887</v>
      </c>
      <c r="B5788" s="28" t="s">
        <v>8579</v>
      </c>
      <c r="C5788" s="28" t="s">
        <v>3854</v>
      </c>
      <c r="D5788" s="28" t="s">
        <v>2198</v>
      </c>
      <c r="E5788" s="28" t="s">
        <v>8575</v>
      </c>
      <c r="F5788" s="29" t="s">
        <v>2198</v>
      </c>
      <c r="G5788" s="29" t="s">
        <v>2070</v>
      </c>
      <c r="H5788" s="29" t="s">
        <v>2165</v>
      </c>
      <c r="I5788" s="29" t="s">
        <v>2070</v>
      </c>
    </row>
    <row r="5789" spans="1:9" x14ac:dyDescent="0.25">
      <c r="A5789" s="28" t="s">
        <v>4887</v>
      </c>
      <c r="B5789" s="28" t="s">
        <v>8580</v>
      </c>
      <c r="C5789" s="28" t="s">
        <v>3830</v>
      </c>
      <c r="D5789" s="28" t="s">
        <v>3831</v>
      </c>
      <c r="E5789" s="28" t="s">
        <v>8575</v>
      </c>
      <c r="F5789" s="29" t="s">
        <v>2455</v>
      </c>
      <c r="G5789" s="29" t="s">
        <v>2070</v>
      </c>
      <c r="H5789" s="29" t="s">
        <v>2165</v>
      </c>
      <c r="I5789" s="29" t="s">
        <v>2070</v>
      </c>
    </row>
    <row r="5790" spans="1:9" x14ac:dyDescent="0.25">
      <c r="A5790" s="28" t="s">
        <v>4887</v>
      </c>
      <c r="B5790" s="28" t="s">
        <v>8581</v>
      </c>
      <c r="C5790" s="28" t="s">
        <v>2116</v>
      </c>
      <c r="D5790" s="28" t="s">
        <v>2501</v>
      </c>
      <c r="E5790" s="28" t="s">
        <v>8575</v>
      </c>
      <c r="F5790" s="29" t="s">
        <v>2452</v>
      </c>
      <c r="G5790" s="29" t="s">
        <v>2070</v>
      </c>
      <c r="H5790" s="29" t="s">
        <v>2165</v>
      </c>
      <c r="I5790" s="29" t="s">
        <v>2070</v>
      </c>
    </row>
    <row r="5791" spans="1:9" x14ac:dyDescent="0.25">
      <c r="A5791" s="28" t="s">
        <v>4887</v>
      </c>
      <c r="B5791" s="28" t="s">
        <v>8582</v>
      </c>
      <c r="C5791" s="28" t="s">
        <v>3971</v>
      </c>
      <c r="D5791" s="28" t="s">
        <v>2469</v>
      </c>
      <c r="E5791" s="28" t="s">
        <v>8575</v>
      </c>
      <c r="F5791" s="29" t="s">
        <v>2455</v>
      </c>
      <c r="G5791" s="29" t="s">
        <v>2070</v>
      </c>
      <c r="H5791" s="29" t="s">
        <v>2165</v>
      </c>
      <c r="I5791" s="29" t="s">
        <v>2070</v>
      </c>
    </row>
    <row r="5792" spans="1:9" x14ac:dyDescent="0.25">
      <c r="A5792" s="28" t="s">
        <v>4887</v>
      </c>
      <c r="B5792" s="28" t="s">
        <v>8583</v>
      </c>
      <c r="C5792" s="28" t="s">
        <v>3973</v>
      </c>
      <c r="D5792" s="28" t="s">
        <v>2569</v>
      </c>
      <c r="E5792" s="28" t="s">
        <v>8575</v>
      </c>
      <c r="F5792" s="29" t="s">
        <v>2198</v>
      </c>
      <c r="G5792" s="29" t="s">
        <v>2070</v>
      </c>
      <c r="H5792" s="29" t="s">
        <v>2165</v>
      </c>
      <c r="I5792" s="29" t="s">
        <v>2070</v>
      </c>
    </row>
    <row r="5793" spans="1:9" x14ac:dyDescent="0.25">
      <c r="A5793" s="28" t="s">
        <v>4887</v>
      </c>
      <c r="B5793" s="28" t="s">
        <v>8584</v>
      </c>
      <c r="C5793" s="28" t="s">
        <v>3866</v>
      </c>
      <c r="D5793" s="28" t="s">
        <v>3625</v>
      </c>
      <c r="E5793" s="28" t="s">
        <v>8585</v>
      </c>
      <c r="F5793" s="29" t="s">
        <v>2483</v>
      </c>
      <c r="G5793" s="29" t="s">
        <v>2170</v>
      </c>
      <c r="H5793" s="29" t="s">
        <v>2171</v>
      </c>
      <c r="I5793" s="29" t="s">
        <v>2170</v>
      </c>
    </row>
    <row r="5794" spans="1:9" x14ac:dyDescent="0.25">
      <c r="A5794" s="28" t="s">
        <v>4887</v>
      </c>
      <c r="B5794" s="28" t="s">
        <v>8586</v>
      </c>
      <c r="C5794" s="28" t="s">
        <v>8531</v>
      </c>
      <c r="D5794" s="28" t="s">
        <v>3715</v>
      </c>
      <c r="E5794" s="28" t="s">
        <v>8585</v>
      </c>
      <c r="F5794" s="29" t="s">
        <v>2483</v>
      </c>
      <c r="G5794" s="29" t="s">
        <v>2170</v>
      </c>
      <c r="H5794" s="29" t="s">
        <v>2171</v>
      </c>
      <c r="I5794" s="29" t="s">
        <v>2170</v>
      </c>
    </row>
    <row r="5795" spans="1:9" x14ac:dyDescent="0.25">
      <c r="A5795" s="28" t="s">
        <v>4887</v>
      </c>
      <c r="B5795" s="28" t="s">
        <v>8587</v>
      </c>
      <c r="C5795" s="28" t="s">
        <v>4418</v>
      </c>
      <c r="D5795" s="28" t="s">
        <v>3171</v>
      </c>
      <c r="E5795" s="28" t="s">
        <v>8585</v>
      </c>
      <c r="F5795" s="29" t="s">
        <v>2483</v>
      </c>
      <c r="G5795" s="29" t="s">
        <v>2170</v>
      </c>
      <c r="H5795" s="29" t="s">
        <v>2171</v>
      </c>
      <c r="I5795" s="29" t="s">
        <v>2170</v>
      </c>
    </row>
    <row r="5796" spans="1:9" x14ac:dyDescent="0.25">
      <c r="A5796" s="28" t="s">
        <v>4887</v>
      </c>
      <c r="B5796" s="28" t="s">
        <v>8588</v>
      </c>
      <c r="C5796" s="28" t="s">
        <v>4274</v>
      </c>
      <c r="D5796" s="28" t="s">
        <v>4274</v>
      </c>
      <c r="E5796" s="28" t="s">
        <v>8585</v>
      </c>
      <c r="F5796" s="29" t="s">
        <v>2455</v>
      </c>
      <c r="G5796" s="29" t="s">
        <v>2170</v>
      </c>
      <c r="H5796" s="29" t="s">
        <v>2171</v>
      </c>
      <c r="I5796" s="29" t="s">
        <v>2170</v>
      </c>
    </row>
    <row r="5797" spans="1:9" x14ac:dyDescent="0.25">
      <c r="A5797" s="28" t="s">
        <v>4887</v>
      </c>
      <c r="B5797" s="28" t="s">
        <v>8589</v>
      </c>
      <c r="C5797" s="28" t="s">
        <v>4087</v>
      </c>
      <c r="D5797" s="28" t="s">
        <v>4088</v>
      </c>
      <c r="E5797" s="28" t="s">
        <v>8585</v>
      </c>
      <c r="F5797" s="29" t="s">
        <v>2483</v>
      </c>
      <c r="G5797" s="29" t="s">
        <v>2170</v>
      </c>
      <c r="H5797" s="29" t="s">
        <v>2171</v>
      </c>
      <c r="I5797" s="29" t="s">
        <v>2170</v>
      </c>
    </row>
    <row r="5798" spans="1:9" x14ac:dyDescent="0.25">
      <c r="A5798" s="28" t="s">
        <v>4887</v>
      </c>
      <c r="B5798" s="28" t="s">
        <v>8590</v>
      </c>
      <c r="C5798" s="28" t="s">
        <v>3866</v>
      </c>
      <c r="D5798" s="28" t="s">
        <v>3625</v>
      </c>
      <c r="E5798" s="28" t="s">
        <v>8585</v>
      </c>
      <c r="F5798" s="29" t="s">
        <v>2483</v>
      </c>
      <c r="G5798" s="29" t="s">
        <v>2170</v>
      </c>
      <c r="H5798" s="29" t="s">
        <v>2171</v>
      </c>
      <c r="I5798" s="29" t="s">
        <v>2170</v>
      </c>
    </row>
    <row r="5799" spans="1:9" x14ac:dyDescent="0.25">
      <c r="A5799" s="28" t="s">
        <v>4887</v>
      </c>
      <c r="B5799" s="28" t="s">
        <v>8591</v>
      </c>
      <c r="C5799" s="28" t="s">
        <v>8531</v>
      </c>
      <c r="D5799" s="28" t="s">
        <v>3715</v>
      </c>
      <c r="E5799" s="28" t="s">
        <v>8585</v>
      </c>
      <c r="F5799" s="29" t="s">
        <v>2483</v>
      </c>
      <c r="G5799" s="29" t="s">
        <v>2170</v>
      </c>
      <c r="H5799" s="29" t="s">
        <v>2171</v>
      </c>
      <c r="I5799" s="29" t="s">
        <v>2170</v>
      </c>
    </row>
    <row r="5800" spans="1:9" x14ac:dyDescent="0.25">
      <c r="A5800" s="28" t="s">
        <v>4887</v>
      </c>
      <c r="B5800" s="28" t="s">
        <v>8592</v>
      </c>
      <c r="C5800" s="28" t="s">
        <v>4418</v>
      </c>
      <c r="D5800" s="28" t="s">
        <v>3171</v>
      </c>
      <c r="E5800" s="28" t="s">
        <v>8585</v>
      </c>
      <c r="F5800" s="29" t="s">
        <v>2483</v>
      </c>
      <c r="G5800" s="29" t="s">
        <v>2170</v>
      </c>
      <c r="H5800" s="29" t="s">
        <v>2171</v>
      </c>
      <c r="I5800" s="29" t="s">
        <v>2170</v>
      </c>
    </row>
    <row r="5801" spans="1:9" x14ac:dyDescent="0.25">
      <c r="A5801" s="28" t="s">
        <v>4887</v>
      </c>
      <c r="B5801" s="28" t="s">
        <v>8593</v>
      </c>
      <c r="C5801" s="28" t="s">
        <v>4274</v>
      </c>
      <c r="D5801" s="28" t="s">
        <v>4274</v>
      </c>
      <c r="E5801" s="28" t="s">
        <v>8585</v>
      </c>
      <c r="F5801" s="29" t="s">
        <v>2455</v>
      </c>
      <c r="G5801" s="29" t="s">
        <v>2170</v>
      </c>
      <c r="H5801" s="29" t="s">
        <v>2171</v>
      </c>
      <c r="I5801" s="29" t="s">
        <v>2170</v>
      </c>
    </row>
    <row r="5802" spans="1:9" x14ac:dyDescent="0.25">
      <c r="A5802" s="28" t="s">
        <v>4887</v>
      </c>
      <c r="B5802" s="28" t="s">
        <v>8594</v>
      </c>
      <c r="C5802" s="28" t="s">
        <v>4087</v>
      </c>
      <c r="D5802" s="28" t="s">
        <v>4088</v>
      </c>
      <c r="E5802" s="28" t="s">
        <v>8585</v>
      </c>
      <c r="F5802" s="29" t="s">
        <v>2483</v>
      </c>
      <c r="G5802" s="29" t="s">
        <v>2170</v>
      </c>
      <c r="H5802" s="29" t="s">
        <v>2171</v>
      </c>
      <c r="I5802" s="29" t="s">
        <v>2170</v>
      </c>
    </row>
    <row r="5803" spans="1:9" x14ac:dyDescent="0.25">
      <c r="A5803" s="28" t="s">
        <v>4887</v>
      </c>
      <c r="B5803" s="28" t="s">
        <v>8595</v>
      </c>
      <c r="C5803" s="28" t="s">
        <v>3854</v>
      </c>
      <c r="D5803" s="28" t="s">
        <v>2198</v>
      </c>
      <c r="E5803" s="28" t="s">
        <v>4766</v>
      </c>
      <c r="F5803" s="29" t="s">
        <v>2198</v>
      </c>
      <c r="G5803" s="29" t="s">
        <v>2070</v>
      </c>
      <c r="H5803" s="29" t="s">
        <v>2164</v>
      </c>
      <c r="I5803" s="29" t="s">
        <v>2128</v>
      </c>
    </row>
    <row r="5804" spans="1:9" x14ac:dyDescent="0.25">
      <c r="A5804" s="28" t="s">
        <v>4887</v>
      </c>
      <c r="B5804" s="28" t="s">
        <v>8596</v>
      </c>
      <c r="C5804" s="28" t="s">
        <v>3971</v>
      </c>
      <c r="D5804" s="28" t="s">
        <v>2469</v>
      </c>
      <c r="E5804" s="28" t="s">
        <v>4766</v>
      </c>
      <c r="F5804" s="29" t="s">
        <v>2455</v>
      </c>
      <c r="G5804" s="29" t="s">
        <v>2070</v>
      </c>
      <c r="H5804" s="29" t="s">
        <v>2164</v>
      </c>
      <c r="I5804" s="29" t="s">
        <v>2128</v>
      </c>
    </row>
    <row r="5805" spans="1:9" x14ac:dyDescent="0.25">
      <c r="A5805" s="28" t="s">
        <v>4887</v>
      </c>
      <c r="B5805" s="28" t="s">
        <v>8597</v>
      </c>
      <c r="C5805" s="28" t="s">
        <v>4093</v>
      </c>
      <c r="D5805" s="28" t="s">
        <v>2960</v>
      </c>
      <c r="E5805" s="28" t="s">
        <v>4766</v>
      </c>
      <c r="F5805" s="29" t="s">
        <v>2483</v>
      </c>
      <c r="G5805" s="29" t="s">
        <v>2070</v>
      </c>
      <c r="H5805" s="29" t="s">
        <v>2164</v>
      </c>
      <c r="I5805" s="29" t="s">
        <v>2128</v>
      </c>
    </row>
    <row r="5806" spans="1:9" x14ac:dyDescent="0.25">
      <c r="A5806" s="28" t="s">
        <v>4887</v>
      </c>
      <c r="B5806" s="28" t="s">
        <v>8598</v>
      </c>
      <c r="C5806" s="28" t="s">
        <v>4096</v>
      </c>
      <c r="D5806" s="28" t="s">
        <v>2963</v>
      </c>
      <c r="E5806" s="28" t="s">
        <v>4766</v>
      </c>
      <c r="F5806" s="29" t="s">
        <v>2483</v>
      </c>
      <c r="G5806" s="29" t="s">
        <v>2070</v>
      </c>
      <c r="H5806" s="29" t="s">
        <v>2164</v>
      </c>
      <c r="I5806" s="29" t="s">
        <v>2128</v>
      </c>
    </row>
    <row r="5807" spans="1:9" x14ac:dyDescent="0.25">
      <c r="A5807" s="28" t="s">
        <v>4887</v>
      </c>
      <c r="B5807" s="28" t="s">
        <v>8599</v>
      </c>
      <c r="C5807" s="28" t="s">
        <v>4098</v>
      </c>
      <c r="D5807" s="28" t="s">
        <v>2965</v>
      </c>
      <c r="E5807" s="28" t="s">
        <v>4766</v>
      </c>
      <c r="F5807" s="29" t="s">
        <v>2483</v>
      </c>
      <c r="G5807" s="29" t="s">
        <v>2070</v>
      </c>
      <c r="H5807" s="29" t="s">
        <v>2164</v>
      </c>
      <c r="I5807" s="29" t="s">
        <v>2128</v>
      </c>
    </row>
    <row r="5808" spans="1:9" x14ac:dyDescent="0.25">
      <c r="A5808" s="28" t="s">
        <v>4887</v>
      </c>
      <c r="B5808" s="28" t="s">
        <v>8600</v>
      </c>
      <c r="C5808" s="28" t="s">
        <v>4102</v>
      </c>
      <c r="D5808" s="28" t="s">
        <v>2734</v>
      </c>
      <c r="E5808" s="28" t="s">
        <v>4766</v>
      </c>
      <c r="F5808" s="29" t="s">
        <v>2483</v>
      </c>
      <c r="G5808" s="29" t="s">
        <v>2070</v>
      </c>
      <c r="H5808" s="29" t="s">
        <v>2164</v>
      </c>
      <c r="I5808" s="29" t="s">
        <v>2128</v>
      </c>
    </row>
    <row r="5809" spans="1:9" x14ac:dyDescent="0.25">
      <c r="A5809" s="28" t="s">
        <v>4887</v>
      </c>
      <c r="B5809" s="28" t="s">
        <v>8601</v>
      </c>
      <c r="C5809" s="28" t="s">
        <v>4096</v>
      </c>
      <c r="D5809" s="28" t="s">
        <v>2963</v>
      </c>
      <c r="E5809" s="28" t="s">
        <v>4766</v>
      </c>
      <c r="F5809" s="29" t="s">
        <v>2483</v>
      </c>
      <c r="G5809" s="29" t="s">
        <v>2070</v>
      </c>
      <c r="H5809" s="29" t="s">
        <v>2164</v>
      </c>
      <c r="I5809" s="29" t="s">
        <v>2128</v>
      </c>
    </row>
    <row r="5810" spans="1:9" x14ac:dyDescent="0.25">
      <c r="A5810" s="28" t="s">
        <v>4887</v>
      </c>
      <c r="B5810" s="28" t="s">
        <v>8602</v>
      </c>
      <c r="C5810" s="28" t="s">
        <v>4098</v>
      </c>
      <c r="D5810" s="28" t="s">
        <v>2965</v>
      </c>
      <c r="E5810" s="28" t="s">
        <v>4766</v>
      </c>
      <c r="F5810" s="29" t="s">
        <v>2483</v>
      </c>
      <c r="G5810" s="29" t="s">
        <v>2070</v>
      </c>
      <c r="H5810" s="29" t="s">
        <v>2164</v>
      </c>
      <c r="I5810" s="29" t="s">
        <v>2128</v>
      </c>
    </row>
    <row r="5811" spans="1:9" x14ac:dyDescent="0.25">
      <c r="A5811" s="28" t="s">
        <v>4887</v>
      </c>
      <c r="B5811" s="28" t="s">
        <v>8603</v>
      </c>
      <c r="C5811" s="28" t="s">
        <v>4118</v>
      </c>
      <c r="D5811" s="28" t="s">
        <v>4119</v>
      </c>
      <c r="E5811" s="28" t="s">
        <v>4766</v>
      </c>
      <c r="F5811" s="29" t="s">
        <v>2483</v>
      </c>
      <c r="G5811" s="29" t="s">
        <v>2070</v>
      </c>
      <c r="H5811" s="29" t="s">
        <v>2164</v>
      </c>
      <c r="I5811" s="29" t="s">
        <v>2128</v>
      </c>
    </row>
    <row r="5812" spans="1:9" x14ac:dyDescent="0.25">
      <c r="A5812" s="28" t="s">
        <v>4887</v>
      </c>
      <c r="B5812" s="28" t="s">
        <v>8604</v>
      </c>
      <c r="C5812" s="28" t="s">
        <v>4102</v>
      </c>
      <c r="D5812" s="28" t="s">
        <v>2734</v>
      </c>
      <c r="E5812" s="28" t="s">
        <v>4766</v>
      </c>
      <c r="F5812" s="29" t="s">
        <v>2483</v>
      </c>
      <c r="G5812" s="29" t="s">
        <v>2070</v>
      </c>
      <c r="H5812" s="29" t="s">
        <v>2164</v>
      </c>
      <c r="I5812" s="29" t="s">
        <v>2128</v>
      </c>
    </row>
    <row r="5813" spans="1:9" x14ac:dyDescent="0.25">
      <c r="A5813" s="28" t="s">
        <v>4887</v>
      </c>
      <c r="B5813" s="28" t="s">
        <v>8605</v>
      </c>
      <c r="C5813" s="28" t="s">
        <v>3854</v>
      </c>
      <c r="D5813" s="28" t="s">
        <v>2198</v>
      </c>
      <c r="E5813" s="28" t="s">
        <v>4766</v>
      </c>
      <c r="F5813" s="29" t="s">
        <v>2198</v>
      </c>
      <c r="G5813" s="29" t="s">
        <v>2070</v>
      </c>
      <c r="H5813" s="29" t="s">
        <v>2164</v>
      </c>
      <c r="I5813" s="29" t="s">
        <v>2128</v>
      </c>
    </row>
    <row r="5814" spans="1:9" x14ac:dyDescent="0.25">
      <c r="A5814" s="28" t="s">
        <v>4887</v>
      </c>
      <c r="B5814" s="28" t="s">
        <v>8606</v>
      </c>
      <c r="C5814" s="28" t="s">
        <v>2116</v>
      </c>
      <c r="D5814" s="28" t="s">
        <v>2501</v>
      </c>
      <c r="E5814" s="28" t="s">
        <v>4766</v>
      </c>
      <c r="F5814" s="29" t="s">
        <v>2452</v>
      </c>
      <c r="G5814" s="29" t="s">
        <v>2070</v>
      </c>
      <c r="H5814" s="29" t="s">
        <v>2164</v>
      </c>
      <c r="I5814" s="29" t="s">
        <v>2128</v>
      </c>
    </row>
    <row r="5815" spans="1:9" x14ac:dyDescent="0.25">
      <c r="A5815" s="28" t="s">
        <v>4887</v>
      </c>
      <c r="B5815" s="28" t="s">
        <v>8607</v>
      </c>
      <c r="C5815" s="28" t="s">
        <v>3971</v>
      </c>
      <c r="D5815" s="28" t="s">
        <v>2469</v>
      </c>
      <c r="E5815" s="28" t="s">
        <v>4766</v>
      </c>
      <c r="F5815" s="29" t="s">
        <v>2455</v>
      </c>
      <c r="G5815" s="29" t="s">
        <v>2070</v>
      </c>
      <c r="H5815" s="29" t="s">
        <v>2164</v>
      </c>
      <c r="I5815" s="29" t="s">
        <v>2128</v>
      </c>
    </row>
    <row r="5816" spans="1:9" x14ac:dyDescent="0.25">
      <c r="A5816" s="28" t="s">
        <v>4887</v>
      </c>
      <c r="B5816" s="28" t="s">
        <v>8608</v>
      </c>
      <c r="C5816" s="28" t="s">
        <v>4252</v>
      </c>
      <c r="D5816" s="28" t="s">
        <v>2457</v>
      </c>
      <c r="E5816" s="28" t="s">
        <v>4766</v>
      </c>
      <c r="F5816" s="29" t="s">
        <v>2455</v>
      </c>
      <c r="G5816" s="29" t="s">
        <v>2070</v>
      </c>
      <c r="H5816" s="29" t="s">
        <v>2164</v>
      </c>
      <c r="I5816" s="29" t="s">
        <v>2128</v>
      </c>
    </row>
    <row r="5817" spans="1:9" x14ac:dyDescent="0.25">
      <c r="A5817" s="28" t="s">
        <v>4887</v>
      </c>
      <c r="B5817" s="28" t="s">
        <v>8609</v>
      </c>
      <c r="C5817" s="28" t="s">
        <v>3925</v>
      </c>
      <c r="D5817" s="28" t="s">
        <v>2934</v>
      </c>
      <c r="E5817" s="28" t="s">
        <v>4766</v>
      </c>
      <c r="F5817" s="29" t="s">
        <v>2483</v>
      </c>
      <c r="G5817" s="29" t="s">
        <v>2070</v>
      </c>
      <c r="H5817" s="29" t="s">
        <v>2164</v>
      </c>
      <c r="I5817" s="29" t="s">
        <v>2128</v>
      </c>
    </row>
    <row r="5818" spans="1:9" x14ac:dyDescent="0.25">
      <c r="A5818" s="28" t="s">
        <v>4887</v>
      </c>
      <c r="B5818" s="28" t="s">
        <v>8610</v>
      </c>
      <c r="C5818" s="28" t="s">
        <v>4274</v>
      </c>
      <c r="D5818" s="28" t="s">
        <v>4274</v>
      </c>
      <c r="E5818" s="28" t="s">
        <v>4766</v>
      </c>
      <c r="F5818" s="29" t="s">
        <v>2455</v>
      </c>
      <c r="G5818" s="29" t="s">
        <v>2070</v>
      </c>
      <c r="H5818" s="29" t="s">
        <v>2164</v>
      </c>
      <c r="I5818" s="29" t="s">
        <v>2128</v>
      </c>
    </row>
    <row r="5819" spans="1:9" x14ac:dyDescent="0.25">
      <c r="A5819" s="28" t="s">
        <v>4887</v>
      </c>
      <c r="B5819" s="28" t="s">
        <v>8611</v>
      </c>
      <c r="C5819" s="28" t="s">
        <v>3973</v>
      </c>
      <c r="D5819" s="28" t="s">
        <v>2569</v>
      </c>
      <c r="E5819" s="28" t="s">
        <v>4766</v>
      </c>
      <c r="F5819" s="29" t="s">
        <v>2198</v>
      </c>
      <c r="G5819" s="29" t="s">
        <v>2070</v>
      </c>
      <c r="H5819" s="29" t="s">
        <v>2164</v>
      </c>
      <c r="I5819" s="29" t="s">
        <v>2128</v>
      </c>
    </row>
    <row r="5820" spans="1:9" x14ac:dyDescent="0.25">
      <c r="A5820" s="28" t="s">
        <v>4887</v>
      </c>
      <c r="B5820" s="28" t="s">
        <v>8612</v>
      </c>
      <c r="C5820" s="28" t="s">
        <v>5919</v>
      </c>
      <c r="D5820" s="28" t="s">
        <v>5920</v>
      </c>
      <c r="E5820" s="28" t="s">
        <v>4766</v>
      </c>
      <c r="F5820" s="29" t="s">
        <v>2191</v>
      </c>
      <c r="G5820" s="29" t="s">
        <v>2070</v>
      </c>
      <c r="H5820" s="29" t="s">
        <v>2164</v>
      </c>
      <c r="I5820" s="29" t="s">
        <v>2128</v>
      </c>
    </row>
    <row r="5821" spans="1:9" x14ac:dyDescent="0.25">
      <c r="A5821" s="28" t="s">
        <v>4887</v>
      </c>
      <c r="B5821" s="28" t="s">
        <v>8613</v>
      </c>
      <c r="C5821" s="28" t="s">
        <v>3916</v>
      </c>
      <c r="D5821" s="28" t="s">
        <v>2477</v>
      </c>
      <c r="E5821" s="28" t="s">
        <v>4766</v>
      </c>
      <c r="F5821" s="29" t="s">
        <v>2478</v>
      </c>
      <c r="G5821" s="29" t="s">
        <v>2070</v>
      </c>
      <c r="H5821" s="29" t="s">
        <v>2164</v>
      </c>
      <c r="I5821" s="29" t="s">
        <v>2128</v>
      </c>
    </row>
    <row r="5822" spans="1:9" x14ac:dyDescent="0.25">
      <c r="A5822" s="28" t="s">
        <v>4887</v>
      </c>
      <c r="B5822" s="28" t="s">
        <v>8614</v>
      </c>
      <c r="C5822" s="28" t="s">
        <v>4008</v>
      </c>
      <c r="D5822" s="28" t="s">
        <v>4009</v>
      </c>
      <c r="E5822" s="28" t="s">
        <v>4766</v>
      </c>
      <c r="F5822" s="29" t="s">
        <v>2455</v>
      </c>
      <c r="G5822" s="29" t="s">
        <v>2070</v>
      </c>
      <c r="H5822" s="29" t="s">
        <v>2164</v>
      </c>
      <c r="I5822" s="29" t="s">
        <v>2128</v>
      </c>
    </row>
    <row r="5823" spans="1:9" x14ac:dyDescent="0.25">
      <c r="A5823" s="28" t="s">
        <v>4887</v>
      </c>
      <c r="B5823" s="28" t="s">
        <v>8615</v>
      </c>
      <c r="C5823" s="28" t="s">
        <v>4098</v>
      </c>
      <c r="D5823" s="28" t="s">
        <v>2965</v>
      </c>
      <c r="E5823" s="28" t="s">
        <v>4766</v>
      </c>
      <c r="F5823" s="29" t="s">
        <v>2483</v>
      </c>
      <c r="G5823" s="29" t="s">
        <v>2070</v>
      </c>
      <c r="H5823" s="29" t="s">
        <v>2164</v>
      </c>
      <c r="I5823" s="29" t="s">
        <v>2128</v>
      </c>
    </row>
    <row r="5824" spans="1:9" x14ac:dyDescent="0.25">
      <c r="A5824" s="28" t="s">
        <v>4887</v>
      </c>
      <c r="B5824" s="28" t="s">
        <v>8616</v>
      </c>
      <c r="C5824" s="28" t="s">
        <v>4102</v>
      </c>
      <c r="D5824" s="28" t="s">
        <v>2734</v>
      </c>
      <c r="E5824" s="28" t="s">
        <v>4766</v>
      </c>
      <c r="F5824" s="29" t="s">
        <v>2483</v>
      </c>
      <c r="G5824" s="29" t="s">
        <v>2070</v>
      </c>
      <c r="H5824" s="29" t="s">
        <v>2164</v>
      </c>
      <c r="I5824" s="29" t="s">
        <v>2128</v>
      </c>
    </row>
    <row r="5825" spans="1:9" x14ac:dyDescent="0.25">
      <c r="A5825" s="28" t="s">
        <v>4887</v>
      </c>
      <c r="B5825" s="28" t="s">
        <v>8617</v>
      </c>
      <c r="C5825" s="28" t="s">
        <v>2116</v>
      </c>
      <c r="D5825" s="28" t="s">
        <v>2501</v>
      </c>
      <c r="E5825" s="28" t="s">
        <v>4766</v>
      </c>
      <c r="F5825" s="29" t="s">
        <v>2452</v>
      </c>
      <c r="G5825" s="29" t="s">
        <v>2070</v>
      </c>
      <c r="H5825" s="29" t="s">
        <v>2164</v>
      </c>
      <c r="I5825" s="29" t="s">
        <v>2128</v>
      </c>
    </row>
    <row r="5826" spans="1:9" x14ac:dyDescent="0.25">
      <c r="A5826" s="28" t="s">
        <v>4887</v>
      </c>
      <c r="B5826" s="28" t="s">
        <v>8618</v>
      </c>
      <c r="C5826" s="28" t="s">
        <v>3971</v>
      </c>
      <c r="D5826" s="28" t="s">
        <v>2469</v>
      </c>
      <c r="E5826" s="28" t="s">
        <v>4766</v>
      </c>
      <c r="F5826" s="29" t="s">
        <v>2455</v>
      </c>
      <c r="G5826" s="29" t="s">
        <v>2070</v>
      </c>
      <c r="H5826" s="29" t="s">
        <v>2164</v>
      </c>
      <c r="I5826" s="29" t="s">
        <v>2128</v>
      </c>
    </row>
    <row r="5827" spans="1:9" x14ac:dyDescent="0.25">
      <c r="A5827" s="28" t="s">
        <v>4887</v>
      </c>
      <c r="B5827" s="28" t="s">
        <v>8619</v>
      </c>
      <c r="C5827" s="28" t="s">
        <v>3824</v>
      </c>
      <c r="D5827" s="28" t="s">
        <v>2493</v>
      </c>
      <c r="E5827" s="28" t="s">
        <v>8620</v>
      </c>
      <c r="F5827" s="29" t="s">
        <v>2455</v>
      </c>
      <c r="G5827" s="29" t="s">
        <v>2119</v>
      </c>
      <c r="H5827" s="29" t="s">
        <v>2171</v>
      </c>
      <c r="I5827" s="29" t="s">
        <v>2170</v>
      </c>
    </row>
    <row r="5828" spans="1:9" x14ac:dyDescent="0.25">
      <c r="A5828" s="28" t="s">
        <v>4887</v>
      </c>
      <c r="B5828" s="28" t="s">
        <v>8621</v>
      </c>
      <c r="C5828" s="28" t="s">
        <v>4008</v>
      </c>
      <c r="D5828" s="28" t="s">
        <v>4009</v>
      </c>
      <c r="E5828" s="28" t="s">
        <v>8620</v>
      </c>
      <c r="F5828" s="29" t="s">
        <v>2455</v>
      </c>
      <c r="G5828" s="29" t="s">
        <v>2119</v>
      </c>
      <c r="H5828" s="29" t="s">
        <v>2171</v>
      </c>
      <c r="I5828" s="29" t="s">
        <v>2170</v>
      </c>
    </row>
    <row r="5829" spans="1:9" x14ac:dyDescent="0.25">
      <c r="A5829" s="28" t="s">
        <v>4887</v>
      </c>
      <c r="B5829" s="28" t="s">
        <v>8622</v>
      </c>
      <c r="C5829" s="28" t="s">
        <v>5743</v>
      </c>
      <c r="D5829" s="28" t="s">
        <v>5743</v>
      </c>
      <c r="E5829" s="28" t="s">
        <v>8623</v>
      </c>
      <c r="F5829" s="29" t="s">
        <v>2455</v>
      </c>
      <c r="G5829" s="29" t="s">
        <v>2119</v>
      </c>
      <c r="H5829" s="29" t="s">
        <v>2120</v>
      </c>
      <c r="I5829" s="29" t="s">
        <v>2119</v>
      </c>
    </row>
    <row r="5830" spans="1:9" x14ac:dyDescent="0.25">
      <c r="A5830" s="28" t="s">
        <v>4887</v>
      </c>
      <c r="B5830" s="28" t="s">
        <v>8624</v>
      </c>
      <c r="C5830" s="28" t="s">
        <v>3824</v>
      </c>
      <c r="D5830" s="28" t="s">
        <v>2493</v>
      </c>
      <c r="E5830" s="28" t="s">
        <v>8623</v>
      </c>
      <c r="F5830" s="29" t="s">
        <v>2455</v>
      </c>
      <c r="G5830" s="29" t="s">
        <v>2119</v>
      </c>
      <c r="H5830" s="29" t="s">
        <v>2120</v>
      </c>
      <c r="I5830" s="29" t="s">
        <v>2119</v>
      </c>
    </row>
    <row r="5831" spans="1:9" x14ac:dyDescent="0.25">
      <c r="A5831" s="28" t="s">
        <v>4887</v>
      </c>
      <c r="B5831" s="28" t="s">
        <v>8625</v>
      </c>
      <c r="C5831" s="28" t="s">
        <v>5743</v>
      </c>
      <c r="D5831" s="28" t="s">
        <v>5743</v>
      </c>
      <c r="E5831" s="28" t="s">
        <v>8626</v>
      </c>
      <c r="F5831" s="29" t="s">
        <v>2455</v>
      </c>
      <c r="G5831" s="29" t="s">
        <v>2119</v>
      </c>
      <c r="H5831" s="29" t="s">
        <v>2084</v>
      </c>
      <c r="I5831" s="29" t="s">
        <v>2083</v>
      </c>
    </row>
    <row r="5832" spans="1:9" x14ac:dyDescent="0.25">
      <c r="A5832" s="28" t="s">
        <v>4887</v>
      </c>
      <c r="B5832" s="28" t="s">
        <v>8627</v>
      </c>
      <c r="C5832" s="28" t="s">
        <v>3824</v>
      </c>
      <c r="D5832" s="28" t="s">
        <v>2493</v>
      </c>
      <c r="E5832" s="28" t="s">
        <v>8626</v>
      </c>
      <c r="F5832" s="29" t="s">
        <v>2455</v>
      </c>
      <c r="G5832" s="29" t="s">
        <v>2119</v>
      </c>
      <c r="H5832" s="29" t="s">
        <v>2084</v>
      </c>
      <c r="I5832" s="29" t="s">
        <v>2083</v>
      </c>
    </row>
    <row r="5833" spans="1:9" x14ac:dyDescent="0.25">
      <c r="A5833" s="28" t="s">
        <v>4887</v>
      </c>
      <c r="B5833" s="28" t="s">
        <v>8628</v>
      </c>
      <c r="C5833" s="28" t="s">
        <v>3830</v>
      </c>
      <c r="D5833" s="28" t="s">
        <v>3831</v>
      </c>
      <c r="E5833" s="28" t="s">
        <v>8629</v>
      </c>
      <c r="F5833" s="29" t="s">
        <v>2455</v>
      </c>
      <c r="G5833" s="29" t="s">
        <v>2083</v>
      </c>
      <c r="H5833" s="29" t="s">
        <v>2162</v>
      </c>
      <c r="I5833" s="29" t="s">
        <v>2083</v>
      </c>
    </row>
    <row r="5834" spans="1:9" x14ac:dyDescent="0.25">
      <c r="A5834" s="28" t="s">
        <v>4887</v>
      </c>
      <c r="B5834" s="28" t="s">
        <v>8630</v>
      </c>
      <c r="C5834" s="28" t="s">
        <v>3830</v>
      </c>
      <c r="D5834" s="28" t="s">
        <v>3831</v>
      </c>
      <c r="E5834" s="28" t="s">
        <v>8629</v>
      </c>
      <c r="F5834" s="29" t="s">
        <v>2455</v>
      </c>
      <c r="G5834" s="29" t="s">
        <v>2083</v>
      </c>
      <c r="H5834" s="29" t="s">
        <v>2162</v>
      </c>
      <c r="I5834" s="29" t="s">
        <v>2083</v>
      </c>
    </row>
    <row r="5835" spans="1:9" x14ac:dyDescent="0.25">
      <c r="A5835" s="28" t="s">
        <v>4887</v>
      </c>
      <c r="B5835" s="28" t="s">
        <v>8631</v>
      </c>
      <c r="C5835" s="28" t="s">
        <v>8531</v>
      </c>
      <c r="D5835" s="28" t="s">
        <v>3715</v>
      </c>
      <c r="E5835" s="28" t="s">
        <v>8629</v>
      </c>
      <c r="F5835" s="29" t="s">
        <v>2483</v>
      </c>
      <c r="G5835" s="29" t="s">
        <v>2083</v>
      </c>
      <c r="H5835" s="29" t="s">
        <v>2162</v>
      </c>
      <c r="I5835" s="29" t="s">
        <v>2083</v>
      </c>
    </row>
    <row r="5836" spans="1:9" x14ac:dyDescent="0.25">
      <c r="A5836" s="28" t="s">
        <v>4887</v>
      </c>
      <c r="B5836" s="28" t="s">
        <v>8632</v>
      </c>
      <c r="C5836" s="28" t="s">
        <v>3830</v>
      </c>
      <c r="D5836" s="28" t="s">
        <v>3831</v>
      </c>
      <c r="E5836" s="28" t="s">
        <v>8629</v>
      </c>
      <c r="F5836" s="29" t="s">
        <v>2455</v>
      </c>
      <c r="G5836" s="29" t="s">
        <v>2083</v>
      </c>
      <c r="H5836" s="29" t="s">
        <v>2162</v>
      </c>
      <c r="I5836" s="29" t="s">
        <v>2083</v>
      </c>
    </row>
    <row r="5837" spans="1:9" x14ac:dyDescent="0.25">
      <c r="A5837" s="28" t="s">
        <v>4887</v>
      </c>
      <c r="B5837" s="28" t="s">
        <v>8633</v>
      </c>
      <c r="C5837" s="28" t="s">
        <v>3830</v>
      </c>
      <c r="D5837" s="28" t="s">
        <v>3831</v>
      </c>
      <c r="E5837" s="28" t="s">
        <v>8629</v>
      </c>
      <c r="F5837" s="29" t="s">
        <v>2455</v>
      </c>
      <c r="G5837" s="29" t="s">
        <v>2083</v>
      </c>
      <c r="H5837" s="29" t="s">
        <v>2162</v>
      </c>
      <c r="I5837" s="29" t="s">
        <v>2083</v>
      </c>
    </row>
    <row r="5838" spans="1:9" x14ac:dyDescent="0.25">
      <c r="A5838" s="28" t="s">
        <v>4887</v>
      </c>
      <c r="B5838" s="28" t="s">
        <v>8634</v>
      </c>
      <c r="C5838" s="28" t="s">
        <v>4008</v>
      </c>
      <c r="D5838" s="28" t="s">
        <v>4009</v>
      </c>
      <c r="E5838" s="28" t="s">
        <v>2177</v>
      </c>
      <c r="F5838" s="29" t="s">
        <v>2455</v>
      </c>
      <c r="G5838" s="29" t="s">
        <v>2119</v>
      </c>
      <c r="H5838" s="29" t="s">
        <v>2177</v>
      </c>
      <c r="I5838" s="29" t="s">
        <v>2119</v>
      </c>
    </row>
    <row r="5839" spans="1:9" x14ac:dyDescent="0.25">
      <c r="A5839" s="28" t="s">
        <v>4887</v>
      </c>
      <c r="B5839" s="28" t="s">
        <v>8635</v>
      </c>
      <c r="C5839" s="28" t="s">
        <v>3828</v>
      </c>
      <c r="D5839" s="28" t="s">
        <v>2549</v>
      </c>
      <c r="E5839" s="28" t="s">
        <v>2177</v>
      </c>
      <c r="F5839" s="29" t="s">
        <v>2455</v>
      </c>
      <c r="G5839" s="29" t="s">
        <v>2119</v>
      </c>
      <c r="H5839" s="29" t="s">
        <v>2177</v>
      </c>
      <c r="I5839" s="29" t="s">
        <v>2119</v>
      </c>
    </row>
    <row r="5840" spans="1:9" x14ac:dyDescent="0.25">
      <c r="A5840" s="28" t="s">
        <v>4887</v>
      </c>
      <c r="B5840" s="28" t="s">
        <v>8636</v>
      </c>
      <c r="C5840" s="28" t="s">
        <v>4008</v>
      </c>
      <c r="D5840" s="28" t="s">
        <v>4009</v>
      </c>
      <c r="E5840" s="28" t="s">
        <v>2177</v>
      </c>
      <c r="F5840" s="29" t="s">
        <v>2455</v>
      </c>
      <c r="G5840" s="29" t="s">
        <v>2119</v>
      </c>
      <c r="H5840" s="29" t="s">
        <v>2177</v>
      </c>
      <c r="I5840" s="29" t="s">
        <v>2119</v>
      </c>
    </row>
    <row r="5841" spans="1:9" x14ac:dyDescent="0.25">
      <c r="A5841" s="28" t="s">
        <v>4887</v>
      </c>
      <c r="B5841" s="28" t="s">
        <v>8637</v>
      </c>
      <c r="C5841" s="28" t="s">
        <v>3824</v>
      </c>
      <c r="D5841" s="28" t="s">
        <v>2493</v>
      </c>
      <c r="E5841" s="28" t="s">
        <v>3824</v>
      </c>
      <c r="F5841" s="29" t="s">
        <v>2455</v>
      </c>
      <c r="G5841" s="29" t="s">
        <v>2119</v>
      </c>
      <c r="H5841" s="29" t="s">
        <v>2120</v>
      </c>
      <c r="I5841" s="29" t="s">
        <v>2119</v>
      </c>
    </row>
    <row r="5842" spans="1:9" x14ac:dyDescent="0.25">
      <c r="A5842" s="28" t="s">
        <v>4887</v>
      </c>
      <c r="B5842" s="28" t="s">
        <v>8638</v>
      </c>
      <c r="C5842" s="28" t="s">
        <v>4008</v>
      </c>
      <c r="D5842" s="28" t="s">
        <v>4009</v>
      </c>
      <c r="E5842" s="28" t="s">
        <v>3824</v>
      </c>
      <c r="F5842" s="29" t="s">
        <v>2455</v>
      </c>
      <c r="G5842" s="29" t="s">
        <v>2119</v>
      </c>
      <c r="H5842" s="29" t="s">
        <v>2120</v>
      </c>
      <c r="I5842" s="29" t="s">
        <v>2119</v>
      </c>
    </row>
    <row r="5843" spans="1:9" x14ac:dyDescent="0.25">
      <c r="A5843" s="28" t="s">
        <v>4887</v>
      </c>
      <c r="B5843" s="28" t="s">
        <v>8639</v>
      </c>
      <c r="C5843" s="28" t="s">
        <v>3824</v>
      </c>
      <c r="D5843" s="28" t="s">
        <v>2493</v>
      </c>
      <c r="E5843" s="28" t="s">
        <v>3824</v>
      </c>
      <c r="F5843" s="29" t="s">
        <v>2455</v>
      </c>
      <c r="G5843" s="29" t="s">
        <v>2119</v>
      </c>
      <c r="H5843" s="29" t="s">
        <v>2120</v>
      </c>
      <c r="I5843" s="29" t="s">
        <v>2119</v>
      </c>
    </row>
    <row r="5844" spans="1:9" x14ac:dyDescent="0.25">
      <c r="A5844" s="28" t="s">
        <v>4887</v>
      </c>
      <c r="B5844" s="28" t="s">
        <v>8640</v>
      </c>
      <c r="C5844" s="28" t="s">
        <v>3864</v>
      </c>
      <c r="D5844" s="28" t="s">
        <v>3347</v>
      </c>
      <c r="E5844" s="28" t="s">
        <v>8641</v>
      </c>
      <c r="F5844" s="29" t="s">
        <v>2191</v>
      </c>
      <c r="G5844" s="29" t="s">
        <v>2083</v>
      </c>
      <c r="H5844" s="29" t="s">
        <v>2162</v>
      </c>
      <c r="I5844" s="29" t="s">
        <v>2083</v>
      </c>
    </row>
    <row r="5845" spans="1:9" x14ac:dyDescent="0.25">
      <c r="A5845" s="28" t="s">
        <v>4887</v>
      </c>
      <c r="B5845" s="28" t="s">
        <v>8642</v>
      </c>
      <c r="C5845" s="28" t="s">
        <v>3864</v>
      </c>
      <c r="D5845" s="28" t="s">
        <v>3347</v>
      </c>
      <c r="E5845" s="28" t="s">
        <v>8641</v>
      </c>
      <c r="F5845" s="29" t="s">
        <v>2191</v>
      </c>
      <c r="G5845" s="29" t="s">
        <v>2083</v>
      </c>
      <c r="H5845" s="29" t="s">
        <v>2162</v>
      </c>
      <c r="I5845" s="29" t="s">
        <v>2083</v>
      </c>
    </row>
    <row r="5846" spans="1:9" x14ac:dyDescent="0.25">
      <c r="A5846" s="28" t="s">
        <v>4887</v>
      </c>
      <c r="B5846" s="28" t="s">
        <v>8643</v>
      </c>
      <c r="C5846" s="28" t="s">
        <v>3971</v>
      </c>
      <c r="D5846" s="28" t="s">
        <v>2469</v>
      </c>
      <c r="E5846" s="28" t="s">
        <v>2177</v>
      </c>
      <c r="F5846" s="29" t="s">
        <v>2455</v>
      </c>
      <c r="G5846" s="29" t="s">
        <v>2119</v>
      </c>
      <c r="H5846" s="29" t="s">
        <v>2177</v>
      </c>
      <c r="I5846" s="29" t="s">
        <v>2119</v>
      </c>
    </row>
    <row r="5847" spans="1:9" x14ac:dyDescent="0.25">
      <c r="A5847" s="28" t="s">
        <v>4887</v>
      </c>
      <c r="B5847" s="28" t="s">
        <v>8644</v>
      </c>
      <c r="C5847" s="28" t="s">
        <v>4274</v>
      </c>
      <c r="D5847" s="28" t="s">
        <v>4274</v>
      </c>
      <c r="E5847" s="28" t="s">
        <v>2177</v>
      </c>
      <c r="F5847" s="29" t="s">
        <v>2455</v>
      </c>
      <c r="G5847" s="29" t="s">
        <v>2119</v>
      </c>
      <c r="H5847" s="29" t="s">
        <v>2177</v>
      </c>
      <c r="I5847" s="29" t="s">
        <v>2119</v>
      </c>
    </row>
    <row r="5848" spans="1:9" x14ac:dyDescent="0.25">
      <c r="A5848" s="28" t="s">
        <v>4887</v>
      </c>
      <c r="B5848" s="28" t="s">
        <v>8645</v>
      </c>
      <c r="C5848" s="28" t="s">
        <v>3824</v>
      </c>
      <c r="D5848" s="28" t="s">
        <v>2493</v>
      </c>
      <c r="E5848" s="28" t="s">
        <v>2177</v>
      </c>
      <c r="F5848" s="29" t="s">
        <v>2455</v>
      </c>
      <c r="G5848" s="29" t="s">
        <v>2119</v>
      </c>
      <c r="H5848" s="29" t="s">
        <v>2177</v>
      </c>
      <c r="I5848" s="29" t="s">
        <v>2119</v>
      </c>
    </row>
    <row r="5849" spans="1:9" x14ac:dyDescent="0.25">
      <c r="A5849" s="28" t="s">
        <v>4887</v>
      </c>
      <c r="B5849" s="28" t="s">
        <v>8646</v>
      </c>
      <c r="C5849" s="28" t="s">
        <v>4008</v>
      </c>
      <c r="D5849" s="28" t="s">
        <v>4009</v>
      </c>
      <c r="E5849" s="28" t="s">
        <v>2177</v>
      </c>
      <c r="F5849" s="29" t="s">
        <v>2455</v>
      </c>
      <c r="G5849" s="29" t="s">
        <v>2119</v>
      </c>
      <c r="H5849" s="29" t="s">
        <v>2177</v>
      </c>
      <c r="I5849" s="29" t="s">
        <v>2119</v>
      </c>
    </row>
    <row r="5850" spans="1:9" x14ac:dyDescent="0.25">
      <c r="A5850" s="28" t="s">
        <v>4887</v>
      </c>
      <c r="B5850" s="28" t="s">
        <v>8647</v>
      </c>
      <c r="C5850" s="28" t="s">
        <v>3971</v>
      </c>
      <c r="D5850" s="28" t="s">
        <v>2469</v>
      </c>
      <c r="E5850" s="28" t="s">
        <v>2177</v>
      </c>
      <c r="F5850" s="29" t="s">
        <v>2455</v>
      </c>
      <c r="G5850" s="29" t="s">
        <v>2119</v>
      </c>
      <c r="H5850" s="29" t="s">
        <v>2177</v>
      </c>
      <c r="I5850" s="29" t="s">
        <v>2119</v>
      </c>
    </row>
    <row r="5851" spans="1:9" x14ac:dyDescent="0.25">
      <c r="A5851" s="28" t="s">
        <v>4887</v>
      </c>
      <c r="B5851" s="28" t="s">
        <v>8648</v>
      </c>
      <c r="C5851" s="28" t="s">
        <v>4274</v>
      </c>
      <c r="D5851" s="28" t="s">
        <v>4274</v>
      </c>
      <c r="E5851" s="28" t="s">
        <v>2177</v>
      </c>
      <c r="F5851" s="29" t="s">
        <v>2455</v>
      </c>
      <c r="G5851" s="29" t="s">
        <v>2119</v>
      </c>
      <c r="H5851" s="29" t="s">
        <v>2177</v>
      </c>
      <c r="I5851" s="29" t="s">
        <v>2119</v>
      </c>
    </row>
    <row r="5852" spans="1:9" x14ac:dyDescent="0.25">
      <c r="A5852" s="28" t="s">
        <v>4887</v>
      </c>
      <c r="B5852" s="28" t="s">
        <v>8649</v>
      </c>
      <c r="C5852" s="28" t="s">
        <v>3824</v>
      </c>
      <c r="D5852" s="28" t="s">
        <v>2493</v>
      </c>
      <c r="E5852" s="28" t="s">
        <v>2177</v>
      </c>
      <c r="F5852" s="29" t="s">
        <v>2455</v>
      </c>
      <c r="G5852" s="29" t="s">
        <v>2119</v>
      </c>
      <c r="H5852" s="29" t="s">
        <v>2177</v>
      </c>
      <c r="I5852" s="29" t="s">
        <v>2119</v>
      </c>
    </row>
    <row r="5853" spans="1:9" x14ac:dyDescent="0.25">
      <c r="A5853" s="28" t="s">
        <v>4887</v>
      </c>
      <c r="B5853" s="28" t="s">
        <v>8650</v>
      </c>
      <c r="C5853" s="28" t="s">
        <v>4008</v>
      </c>
      <c r="D5853" s="28" t="s">
        <v>4009</v>
      </c>
      <c r="E5853" s="28" t="s">
        <v>2177</v>
      </c>
      <c r="F5853" s="29" t="s">
        <v>2455</v>
      </c>
      <c r="G5853" s="29" t="s">
        <v>2119</v>
      </c>
      <c r="H5853" s="29" t="s">
        <v>2177</v>
      </c>
      <c r="I5853" s="29" t="s">
        <v>2119</v>
      </c>
    </row>
    <row r="5854" spans="1:9" x14ac:dyDescent="0.25">
      <c r="A5854" s="28" t="s">
        <v>4887</v>
      </c>
      <c r="B5854" s="28" t="s">
        <v>8651</v>
      </c>
      <c r="C5854" s="28" t="s">
        <v>4274</v>
      </c>
      <c r="D5854" s="28" t="s">
        <v>4274</v>
      </c>
      <c r="E5854" s="28" t="s">
        <v>2177</v>
      </c>
      <c r="F5854" s="29" t="s">
        <v>2455</v>
      </c>
      <c r="G5854" s="29" t="s">
        <v>2119</v>
      </c>
      <c r="H5854" s="29" t="s">
        <v>2177</v>
      </c>
      <c r="I5854" s="29" t="s">
        <v>2119</v>
      </c>
    </row>
    <row r="5855" spans="1:9" x14ac:dyDescent="0.25">
      <c r="A5855" s="28" t="s">
        <v>4887</v>
      </c>
      <c r="B5855" s="28" t="s">
        <v>8652</v>
      </c>
      <c r="C5855" s="28" t="s">
        <v>3824</v>
      </c>
      <c r="D5855" s="28" t="s">
        <v>2493</v>
      </c>
      <c r="E5855" s="28" t="s">
        <v>2177</v>
      </c>
      <c r="F5855" s="29" t="s">
        <v>2455</v>
      </c>
      <c r="G5855" s="29" t="s">
        <v>2119</v>
      </c>
      <c r="H5855" s="29" t="s">
        <v>2177</v>
      </c>
      <c r="I5855" s="29" t="s">
        <v>2119</v>
      </c>
    </row>
    <row r="5856" spans="1:9" x14ac:dyDescent="0.25">
      <c r="A5856" s="28" t="s">
        <v>4887</v>
      </c>
      <c r="B5856" s="28" t="s">
        <v>8653</v>
      </c>
      <c r="C5856" s="28" t="s">
        <v>4008</v>
      </c>
      <c r="D5856" s="28" t="s">
        <v>4009</v>
      </c>
      <c r="E5856" s="28" t="s">
        <v>2177</v>
      </c>
      <c r="F5856" s="29" t="s">
        <v>2455</v>
      </c>
      <c r="G5856" s="29" t="s">
        <v>2119</v>
      </c>
      <c r="H5856" s="29" t="s">
        <v>2177</v>
      </c>
      <c r="I5856" s="29" t="s">
        <v>2119</v>
      </c>
    </row>
    <row r="5857" spans="1:9" x14ac:dyDescent="0.25">
      <c r="A5857" s="28" t="s">
        <v>4887</v>
      </c>
      <c r="B5857" s="28" t="s">
        <v>8654</v>
      </c>
      <c r="C5857" s="28" t="s">
        <v>4274</v>
      </c>
      <c r="D5857" s="28" t="s">
        <v>4274</v>
      </c>
      <c r="E5857" s="28" t="s">
        <v>2177</v>
      </c>
      <c r="F5857" s="29" t="s">
        <v>2455</v>
      </c>
      <c r="G5857" s="29" t="s">
        <v>2119</v>
      </c>
      <c r="H5857" s="29" t="s">
        <v>2177</v>
      </c>
      <c r="I5857" s="29" t="s">
        <v>2119</v>
      </c>
    </row>
    <row r="5858" spans="1:9" x14ac:dyDescent="0.25">
      <c r="A5858" s="28" t="s">
        <v>4887</v>
      </c>
      <c r="B5858" s="28" t="s">
        <v>8655</v>
      </c>
      <c r="C5858" s="28" t="s">
        <v>4008</v>
      </c>
      <c r="D5858" s="28" t="s">
        <v>4009</v>
      </c>
      <c r="E5858" s="28" t="s">
        <v>2177</v>
      </c>
      <c r="F5858" s="29" t="s">
        <v>2455</v>
      </c>
      <c r="G5858" s="29" t="s">
        <v>2119</v>
      </c>
      <c r="H5858" s="29" t="s">
        <v>2177</v>
      </c>
      <c r="I5858" s="29" t="s">
        <v>2119</v>
      </c>
    </row>
    <row r="5859" spans="1:9" x14ac:dyDescent="0.25">
      <c r="A5859" s="28" t="s">
        <v>4887</v>
      </c>
      <c r="B5859" s="28" t="s">
        <v>8656</v>
      </c>
      <c r="C5859" s="28" t="s">
        <v>3826</v>
      </c>
      <c r="D5859" s="28" t="s">
        <v>2547</v>
      </c>
      <c r="E5859" s="28" t="s">
        <v>2177</v>
      </c>
      <c r="F5859" s="29" t="s">
        <v>2455</v>
      </c>
      <c r="G5859" s="29" t="s">
        <v>2119</v>
      </c>
      <c r="H5859" s="29" t="s">
        <v>2177</v>
      </c>
      <c r="I5859" s="29" t="s">
        <v>2119</v>
      </c>
    </row>
    <row r="5860" spans="1:9" x14ac:dyDescent="0.25">
      <c r="A5860" s="28" t="s">
        <v>4887</v>
      </c>
      <c r="B5860" s="28" t="s">
        <v>8657</v>
      </c>
      <c r="C5860" s="28" t="s">
        <v>3821</v>
      </c>
      <c r="D5860" s="28" t="s">
        <v>2473</v>
      </c>
      <c r="E5860" s="28" t="s">
        <v>2177</v>
      </c>
      <c r="F5860" s="29" t="s">
        <v>2455</v>
      </c>
      <c r="G5860" s="29" t="s">
        <v>2119</v>
      </c>
      <c r="H5860" s="29" t="s">
        <v>2177</v>
      </c>
      <c r="I5860" s="29" t="s">
        <v>2119</v>
      </c>
    </row>
    <row r="5861" spans="1:9" x14ac:dyDescent="0.25">
      <c r="A5861" s="28" t="s">
        <v>4887</v>
      </c>
      <c r="B5861" s="28" t="s">
        <v>8658</v>
      </c>
      <c r="C5861" s="28" t="s">
        <v>4274</v>
      </c>
      <c r="D5861" s="28" t="s">
        <v>4274</v>
      </c>
      <c r="E5861" s="28" t="s">
        <v>2177</v>
      </c>
      <c r="F5861" s="29" t="s">
        <v>2455</v>
      </c>
      <c r="G5861" s="29" t="s">
        <v>2119</v>
      </c>
      <c r="H5861" s="29" t="s">
        <v>2177</v>
      </c>
      <c r="I5861" s="29" t="s">
        <v>2119</v>
      </c>
    </row>
    <row r="5862" spans="1:9" x14ac:dyDescent="0.25">
      <c r="A5862" s="28" t="s">
        <v>4887</v>
      </c>
      <c r="B5862" s="28" t="s">
        <v>8659</v>
      </c>
      <c r="C5862" s="28" t="s">
        <v>3824</v>
      </c>
      <c r="D5862" s="28" t="s">
        <v>2493</v>
      </c>
      <c r="E5862" s="28" t="s">
        <v>2177</v>
      </c>
      <c r="F5862" s="29" t="s">
        <v>2455</v>
      </c>
      <c r="G5862" s="29" t="s">
        <v>2119</v>
      </c>
      <c r="H5862" s="29" t="s">
        <v>2177</v>
      </c>
      <c r="I5862" s="29" t="s">
        <v>2119</v>
      </c>
    </row>
    <row r="5863" spans="1:9" x14ac:dyDescent="0.25">
      <c r="A5863" s="28" t="s">
        <v>4887</v>
      </c>
      <c r="B5863" s="28" t="s">
        <v>8660</v>
      </c>
      <c r="C5863" s="28" t="s">
        <v>4008</v>
      </c>
      <c r="D5863" s="28" t="s">
        <v>4009</v>
      </c>
      <c r="E5863" s="28" t="s">
        <v>2177</v>
      </c>
      <c r="F5863" s="29" t="s">
        <v>2455</v>
      </c>
      <c r="G5863" s="29" t="s">
        <v>2119</v>
      </c>
      <c r="H5863" s="29" t="s">
        <v>2177</v>
      </c>
      <c r="I5863" s="29" t="s">
        <v>2119</v>
      </c>
    </row>
    <row r="5864" spans="1:9" x14ac:dyDescent="0.25">
      <c r="A5864" s="28" t="s">
        <v>4887</v>
      </c>
      <c r="B5864" s="28" t="s">
        <v>8661</v>
      </c>
      <c r="C5864" s="28" t="s">
        <v>3971</v>
      </c>
      <c r="D5864" s="28" t="s">
        <v>2469</v>
      </c>
      <c r="E5864" s="28" t="s">
        <v>2177</v>
      </c>
      <c r="F5864" s="29" t="s">
        <v>2455</v>
      </c>
      <c r="G5864" s="29" t="s">
        <v>2119</v>
      </c>
      <c r="H5864" s="29" t="s">
        <v>2177</v>
      </c>
      <c r="I5864" s="29" t="s">
        <v>2119</v>
      </c>
    </row>
    <row r="5865" spans="1:9" x14ac:dyDescent="0.25">
      <c r="A5865" s="28" t="s">
        <v>4887</v>
      </c>
      <c r="B5865" s="28" t="s">
        <v>8662</v>
      </c>
      <c r="C5865" s="28" t="s">
        <v>4274</v>
      </c>
      <c r="D5865" s="28" t="s">
        <v>4274</v>
      </c>
      <c r="E5865" s="28" t="s">
        <v>2177</v>
      </c>
      <c r="F5865" s="29" t="s">
        <v>2455</v>
      </c>
      <c r="G5865" s="29" t="s">
        <v>2119</v>
      </c>
      <c r="H5865" s="29" t="s">
        <v>2177</v>
      </c>
      <c r="I5865" s="29" t="s">
        <v>2119</v>
      </c>
    </row>
    <row r="5866" spans="1:9" x14ac:dyDescent="0.25">
      <c r="A5866" s="28" t="s">
        <v>4887</v>
      </c>
      <c r="B5866" s="28" t="s">
        <v>8663</v>
      </c>
      <c r="C5866" s="28" t="s">
        <v>3824</v>
      </c>
      <c r="D5866" s="28" t="s">
        <v>2493</v>
      </c>
      <c r="E5866" s="28" t="s">
        <v>2177</v>
      </c>
      <c r="F5866" s="29" t="s">
        <v>2455</v>
      </c>
      <c r="G5866" s="29" t="s">
        <v>2119</v>
      </c>
      <c r="H5866" s="29" t="s">
        <v>2177</v>
      </c>
      <c r="I5866" s="29" t="s">
        <v>2119</v>
      </c>
    </row>
    <row r="5867" spans="1:9" x14ac:dyDescent="0.25">
      <c r="A5867" s="28" t="s">
        <v>4887</v>
      </c>
      <c r="B5867" s="28" t="s">
        <v>8664</v>
      </c>
      <c r="C5867" s="28" t="s">
        <v>4008</v>
      </c>
      <c r="D5867" s="28" t="s">
        <v>4009</v>
      </c>
      <c r="E5867" s="28" t="s">
        <v>2177</v>
      </c>
      <c r="F5867" s="29" t="s">
        <v>2455</v>
      </c>
      <c r="G5867" s="29" t="s">
        <v>2119</v>
      </c>
      <c r="H5867" s="29" t="s">
        <v>2177</v>
      </c>
      <c r="I5867" s="29" t="s">
        <v>2119</v>
      </c>
    </row>
    <row r="5868" spans="1:9" x14ac:dyDescent="0.25">
      <c r="A5868" s="28" t="s">
        <v>4887</v>
      </c>
      <c r="B5868" s="28" t="s">
        <v>8665</v>
      </c>
      <c r="C5868" s="28" t="s">
        <v>5787</v>
      </c>
      <c r="D5868" s="28" t="s">
        <v>5787</v>
      </c>
      <c r="E5868" s="28" t="s">
        <v>8666</v>
      </c>
      <c r="F5868" s="29" t="s">
        <v>2455</v>
      </c>
      <c r="G5868" s="29" t="s">
        <v>2119</v>
      </c>
      <c r="H5868" s="29" t="s">
        <v>2540</v>
      </c>
      <c r="I5868" s="29" t="s">
        <v>2119</v>
      </c>
    </row>
    <row r="5869" spans="1:9" x14ac:dyDescent="0.25">
      <c r="A5869" s="28" t="s">
        <v>4887</v>
      </c>
      <c r="B5869" s="28" t="s">
        <v>8667</v>
      </c>
      <c r="C5869" s="28" t="s">
        <v>3854</v>
      </c>
      <c r="D5869" s="28" t="s">
        <v>2198</v>
      </c>
      <c r="E5869" s="28" t="s">
        <v>8666</v>
      </c>
      <c r="F5869" s="29" t="s">
        <v>2198</v>
      </c>
      <c r="G5869" s="29" t="s">
        <v>2119</v>
      </c>
      <c r="H5869" s="29" t="s">
        <v>2540</v>
      </c>
      <c r="I5869" s="29" t="s">
        <v>2119</v>
      </c>
    </row>
    <row r="5870" spans="1:9" x14ac:dyDescent="0.25">
      <c r="A5870" s="28" t="s">
        <v>4887</v>
      </c>
      <c r="B5870" s="28" t="s">
        <v>8668</v>
      </c>
      <c r="C5870" s="28" t="s">
        <v>6420</v>
      </c>
      <c r="D5870" s="28" t="s">
        <v>3699</v>
      </c>
      <c r="E5870" s="28" t="s">
        <v>8666</v>
      </c>
      <c r="F5870" s="29" t="s">
        <v>2452</v>
      </c>
      <c r="G5870" s="29" t="s">
        <v>2119</v>
      </c>
      <c r="H5870" s="29" t="s">
        <v>2540</v>
      </c>
      <c r="I5870" s="29" t="s">
        <v>2119</v>
      </c>
    </row>
    <row r="5871" spans="1:9" x14ac:dyDescent="0.25">
      <c r="A5871" s="28" t="s">
        <v>4887</v>
      </c>
      <c r="B5871" s="28" t="s">
        <v>8669</v>
      </c>
      <c r="C5871" s="28" t="s">
        <v>3826</v>
      </c>
      <c r="D5871" s="28" t="s">
        <v>2547</v>
      </c>
      <c r="E5871" s="28" t="s">
        <v>8666</v>
      </c>
      <c r="F5871" s="29" t="s">
        <v>2455</v>
      </c>
      <c r="G5871" s="29" t="s">
        <v>2119</v>
      </c>
      <c r="H5871" s="29" t="s">
        <v>2540</v>
      </c>
      <c r="I5871" s="29" t="s">
        <v>2119</v>
      </c>
    </row>
    <row r="5872" spans="1:9" x14ac:dyDescent="0.25">
      <c r="A5872" s="28" t="s">
        <v>4887</v>
      </c>
      <c r="B5872" s="28" t="s">
        <v>8670</v>
      </c>
      <c r="C5872" s="28" t="s">
        <v>5787</v>
      </c>
      <c r="D5872" s="28" t="s">
        <v>5787</v>
      </c>
      <c r="E5872" s="28" t="s">
        <v>8666</v>
      </c>
      <c r="F5872" s="29" t="s">
        <v>2455</v>
      </c>
      <c r="G5872" s="29" t="s">
        <v>2119</v>
      </c>
      <c r="H5872" s="29" t="s">
        <v>2540</v>
      </c>
      <c r="I5872" s="29" t="s">
        <v>2119</v>
      </c>
    </row>
    <row r="5873" spans="1:9" x14ac:dyDescent="0.25">
      <c r="A5873" s="28" t="s">
        <v>4887</v>
      </c>
      <c r="B5873" s="28" t="s">
        <v>8671</v>
      </c>
      <c r="C5873" s="28" t="s">
        <v>3854</v>
      </c>
      <c r="D5873" s="28" t="s">
        <v>2198</v>
      </c>
      <c r="E5873" s="28" t="s">
        <v>8666</v>
      </c>
      <c r="F5873" s="29" t="s">
        <v>2198</v>
      </c>
      <c r="G5873" s="29" t="s">
        <v>2119</v>
      </c>
      <c r="H5873" s="29" t="s">
        <v>2540</v>
      </c>
      <c r="I5873" s="29" t="s">
        <v>2119</v>
      </c>
    </row>
    <row r="5874" spans="1:9" x14ac:dyDescent="0.25">
      <c r="A5874" s="28" t="s">
        <v>4887</v>
      </c>
      <c r="B5874" s="28" t="s">
        <v>8672</v>
      </c>
      <c r="C5874" s="28" t="s">
        <v>3830</v>
      </c>
      <c r="D5874" s="28" t="s">
        <v>3831</v>
      </c>
      <c r="E5874" s="28" t="s">
        <v>8666</v>
      </c>
      <c r="F5874" s="29" t="s">
        <v>2455</v>
      </c>
      <c r="G5874" s="29" t="s">
        <v>2119</v>
      </c>
      <c r="H5874" s="29" t="s">
        <v>2540</v>
      </c>
      <c r="I5874" s="29" t="s">
        <v>2119</v>
      </c>
    </row>
    <row r="5875" spans="1:9" x14ac:dyDescent="0.25">
      <c r="A5875" s="28" t="s">
        <v>4887</v>
      </c>
      <c r="B5875" s="28" t="s">
        <v>8673</v>
      </c>
      <c r="C5875" s="28" t="s">
        <v>6420</v>
      </c>
      <c r="D5875" s="28" t="s">
        <v>3699</v>
      </c>
      <c r="E5875" s="28" t="s">
        <v>8666</v>
      </c>
      <c r="F5875" s="29" t="s">
        <v>2452</v>
      </c>
      <c r="G5875" s="29" t="s">
        <v>2119</v>
      </c>
      <c r="H5875" s="29" t="s">
        <v>2540</v>
      </c>
      <c r="I5875" s="29" t="s">
        <v>2119</v>
      </c>
    </row>
    <row r="5876" spans="1:9" x14ac:dyDescent="0.25">
      <c r="A5876" s="28" t="s">
        <v>4887</v>
      </c>
      <c r="B5876" s="28" t="s">
        <v>8674</v>
      </c>
      <c r="C5876" s="28" t="s">
        <v>4826</v>
      </c>
      <c r="D5876" s="28" t="s">
        <v>2189</v>
      </c>
      <c r="E5876" s="28" t="s">
        <v>7666</v>
      </c>
      <c r="F5876" s="29" t="s">
        <v>2191</v>
      </c>
      <c r="G5876" s="29" t="s">
        <v>2083</v>
      </c>
      <c r="H5876" s="29" t="s">
        <v>2084</v>
      </c>
      <c r="I5876" s="29" t="s">
        <v>2083</v>
      </c>
    </row>
    <row r="5877" spans="1:9" x14ac:dyDescent="0.25">
      <c r="A5877" s="28" t="s">
        <v>4887</v>
      </c>
      <c r="B5877" s="28" t="s">
        <v>8675</v>
      </c>
      <c r="C5877" s="28" t="s">
        <v>3854</v>
      </c>
      <c r="D5877" s="28" t="s">
        <v>2198</v>
      </c>
      <c r="E5877" s="28" t="s">
        <v>7666</v>
      </c>
      <c r="F5877" s="29" t="s">
        <v>2198</v>
      </c>
      <c r="G5877" s="29" t="s">
        <v>2083</v>
      </c>
      <c r="H5877" s="29" t="s">
        <v>2084</v>
      </c>
      <c r="I5877" s="29" t="s">
        <v>2083</v>
      </c>
    </row>
    <row r="5878" spans="1:9" x14ac:dyDescent="0.25">
      <c r="A5878" s="28" t="s">
        <v>4887</v>
      </c>
      <c r="B5878" s="28" t="s">
        <v>8676</v>
      </c>
      <c r="C5878" s="28" t="s">
        <v>4891</v>
      </c>
      <c r="D5878" s="28" t="s">
        <v>4891</v>
      </c>
      <c r="E5878" s="28" t="s">
        <v>7666</v>
      </c>
      <c r="F5878" s="29" t="s">
        <v>2191</v>
      </c>
      <c r="G5878" s="29" t="s">
        <v>2083</v>
      </c>
      <c r="H5878" s="29" t="s">
        <v>2084</v>
      </c>
      <c r="I5878" s="29" t="s">
        <v>2083</v>
      </c>
    </row>
    <row r="5879" spans="1:9" x14ac:dyDescent="0.25">
      <c r="A5879" s="28" t="s">
        <v>4887</v>
      </c>
      <c r="B5879" s="28" t="s">
        <v>8677</v>
      </c>
      <c r="C5879" s="28" t="s">
        <v>7501</v>
      </c>
      <c r="D5879" s="28" t="s">
        <v>7502</v>
      </c>
      <c r="E5879" s="28" t="s">
        <v>7666</v>
      </c>
      <c r="F5879" s="29" t="s">
        <v>2191</v>
      </c>
      <c r="G5879" s="29" t="s">
        <v>2083</v>
      </c>
      <c r="H5879" s="29" t="s">
        <v>2084</v>
      </c>
      <c r="I5879" s="29" t="s">
        <v>2083</v>
      </c>
    </row>
    <row r="5880" spans="1:9" x14ac:dyDescent="0.25">
      <c r="A5880" s="28" t="s">
        <v>4887</v>
      </c>
      <c r="B5880" s="28" t="s">
        <v>8678</v>
      </c>
      <c r="C5880" s="28" t="s">
        <v>2435</v>
      </c>
      <c r="D5880" s="28" t="s">
        <v>2435</v>
      </c>
      <c r="E5880" s="28" t="s">
        <v>7666</v>
      </c>
      <c r="F5880" s="29" t="s">
        <v>2191</v>
      </c>
      <c r="G5880" s="29" t="s">
        <v>2083</v>
      </c>
      <c r="H5880" s="29" t="s">
        <v>2084</v>
      </c>
      <c r="I5880" s="29" t="s">
        <v>2083</v>
      </c>
    </row>
    <row r="5881" spans="1:9" x14ac:dyDescent="0.25">
      <c r="A5881" s="28" t="s">
        <v>4887</v>
      </c>
      <c r="B5881" s="28" t="s">
        <v>8679</v>
      </c>
      <c r="C5881" s="28" t="s">
        <v>8680</v>
      </c>
      <c r="D5881" s="28" t="s">
        <v>8680</v>
      </c>
      <c r="E5881" s="28" t="s">
        <v>7666</v>
      </c>
      <c r="F5881" s="29" t="s">
        <v>2191</v>
      </c>
      <c r="G5881" s="29" t="s">
        <v>2083</v>
      </c>
      <c r="H5881" s="29" t="s">
        <v>2084</v>
      </c>
      <c r="I5881" s="29" t="s">
        <v>2083</v>
      </c>
    </row>
    <row r="5882" spans="1:9" x14ac:dyDescent="0.25">
      <c r="A5882" s="28" t="s">
        <v>4887</v>
      </c>
      <c r="B5882" s="28" t="s">
        <v>8681</v>
      </c>
      <c r="C5882" s="28" t="s">
        <v>3979</v>
      </c>
      <c r="D5882" s="28" t="s">
        <v>2475</v>
      </c>
      <c r="E5882" s="28" t="s">
        <v>7666</v>
      </c>
      <c r="F5882" s="29" t="s">
        <v>2191</v>
      </c>
      <c r="G5882" s="29" t="s">
        <v>2083</v>
      </c>
      <c r="H5882" s="29" t="s">
        <v>2084</v>
      </c>
      <c r="I5882" s="29" t="s">
        <v>2083</v>
      </c>
    </row>
    <row r="5883" spans="1:9" x14ac:dyDescent="0.25">
      <c r="A5883" s="28" t="s">
        <v>4887</v>
      </c>
      <c r="B5883" s="28" t="s">
        <v>8682</v>
      </c>
      <c r="C5883" s="28" t="s">
        <v>4828</v>
      </c>
      <c r="D5883" s="28" t="s">
        <v>2438</v>
      </c>
      <c r="E5883" s="28" t="s">
        <v>7666</v>
      </c>
      <c r="F5883" s="29" t="s">
        <v>2191</v>
      </c>
      <c r="G5883" s="29" t="s">
        <v>2083</v>
      </c>
      <c r="H5883" s="29" t="s">
        <v>2084</v>
      </c>
      <c r="I5883" s="29" t="s">
        <v>2083</v>
      </c>
    </row>
    <row r="5884" spans="1:9" x14ac:dyDescent="0.25">
      <c r="A5884" s="28" t="s">
        <v>4887</v>
      </c>
      <c r="B5884" s="28" t="s">
        <v>8683</v>
      </c>
      <c r="C5884" s="28" t="s">
        <v>4823</v>
      </c>
      <c r="D5884" s="28" t="s">
        <v>2441</v>
      </c>
      <c r="E5884" s="28" t="s">
        <v>7666</v>
      </c>
      <c r="F5884" s="29" t="s">
        <v>2191</v>
      </c>
      <c r="G5884" s="29" t="s">
        <v>2083</v>
      </c>
      <c r="H5884" s="29" t="s">
        <v>2084</v>
      </c>
      <c r="I5884" s="29" t="s">
        <v>2083</v>
      </c>
    </row>
    <row r="5885" spans="1:9" x14ac:dyDescent="0.25">
      <c r="A5885" s="28" t="s">
        <v>4887</v>
      </c>
      <c r="B5885" s="28" t="s">
        <v>8684</v>
      </c>
      <c r="C5885" s="28" t="s">
        <v>3973</v>
      </c>
      <c r="D5885" s="28" t="s">
        <v>2569</v>
      </c>
      <c r="E5885" s="28" t="s">
        <v>7666</v>
      </c>
      <c r="F5885" s="29" t="s">
        <v>2198</v>
      </c>
      <c r="G5885" s="29" t="s">
        <v>2083</v>
      </c>
      <c r="H5885" s="29" t="s">
        <v>2084</v>
      </c>
      <c r="I5885" s="29" t="s">
        <v>2083</v>
      </c>
    </row>
    <row r="5886" spans="1:9" x14ac:dyDescent="0.25">
      <c r="A5886" s="28" t="s">
        <v>4887</v>
      </c>
      <c r="B5886" s="28" t="s">
        <v>8685</v>
      </c>
      <c r="C5886" s="28" t="s">
        <v>4907</v>
      </c>
      <c r="D5886" s="28" t="s">
        <v>4907</v>
      </c>
      <c r="E5886" s="28" t="s">
        <v>7666</v>
      </c>
      <c r="F5886" s="29" t="s">
        <v>2191</v>
      </c>
      <c r="G5886" s="29" t="s">
        <v>2083</v>
      </c>
      <c r="H5886" s="29" t="s">
        <v>2084</v>
      </c>
      <c r="I5886" s="29" t="s">
        <v>2083</v>
      </c>
    </row>
    <row r="5887" spans="1:9" x14ac:dyDescent="0.25">
      <c r="A5887" s="28" t="s">
        <v>4887</v>
      </c>
      <c r="B5887" s="28" t="s">
        <v>8686</v>
      </c>
      <c r="C5887" s="28" t="s">
        <v>5919</v>
      </c>
      <c r="D5887" s="28" t="s">
        <v>5920</v>
      </c>
      <c r="E5887" s="28" t="s">
        <v>7666</v>
      </c>
      <c r="F5887" s="29" t="s">
        <v>2191</v>
      </c>
      <c r="G5887" s="29" t="s">
        <v>2083</v>
      </c>
      <c r="H5887" s="29" t="s">
        <v>2084</v>
      </c>
      <c r="I5887" s="29" t="s">
        <v>2083</v>
      </c>
    </row>
    <row r="5888" spans="1:9" x14ac:dyDescent="0.25">
      <c r="A5888" s="28" t="s">
        <v>4887</v>
      </c>
      <c r="B5888" s="28" t="s">
        <v>8687</v>
      </c>
      <c r="C5888" s="28" t="s">
        <v>4826</v>
      </c>
      <c r="D5888" s="28" t="s">
        <v>2189</v>
      </c>
      <c r="E5888" s="28" t="s">
        <v>7666</v>
      </c>
      <c r="F5888" s="29" t="s">
        <v>2191</v>
      </c>
      <c r="G5888" s="29" t="s">
        <v>2083</v>
      </c>
      <c r="H5888" s="29" t="s">
        <v>2084</v>
      </c>
      <c r="I5888" s="29" t="s">
        <v>2083</v>
      </c>
    </row>
    <row r="5889" spans="1:9" x14ac:dyDescent="0.25">
      <c r="A5889" s="28" t="s">
        <v>4887</v>
      </c>
      <c r="B5889" s="28" t="s">
        <v>8688</v>
      </c>
      <c r="C5889" s="28" t="s">
        <v>3854</v>
      </c>
      <c r="D5889" s="28" t="s">
        <v>2198</v>
      </c>
      <c r="E5889" s="28" t="s">
        <v>7666</v>
      </c>
      <c r="F5889" s="29" t="s">
        <v>2198</v>
      </c>
      <c r="G5889" s="29" t="s">
        <v>2083</v>
      </c>
      <c r="H5889" s="29" t="s">
        <v>2084</v>
      </c>
      <c r="I5889" s="29" t="s">
        <v>2083</v>
      </c>
    </row>
    <row r="5890" spans="1:9" x14ac:dyDescent="0.25">
      <c r="A5890" s="28" t="s">
        <v>4887</v>
      </c>
      <c r="B5890" s="28" t="s">
        <v>8689</v>
      </c>
      <c r="C5890" s="28" t="s">
        <v>4891</v>
      </c>
      <c r="D5890" s="28" t="s">
        <v>4891</v>
      </c>
      <c r="E5890" s="28" t="s">
        <v>7666</v>
      </c>
      <c r="F5890" s="29" t="s">
        <v>2191</v>
      </c>
      <c r="G5890" s="29" t="s">
        <v>2083</v>
      </c>
      <c r="H5890" s="29" t="s">
        <v>2084</v>
      </c>
      <c r="I5890" s="29" t="s">
        <v>2083</v>
      </c>
    </row>
    <row r="5891" spans="1:9" x14ac:dyDescent="0.25">
      <c r="A5891" s="28" t="s">
        <v>4887</v>
      </c>
      <c r="B5891" s="28" t="s">
        <v>8690</v>
      </c>
      <c r="C5891" s="28" t="s">
        <v>3971</v>
      </c>
      <c r="D5891" s="28" t="s">
        <v>2469</v>
      </c>
      <c r="E5891" s="28" t="s">
        <v>7666</v>
      </c>
      <c r="F5891" s="29" t="s">
        <v>2455</v>
      </c>
      <c r="G5891" s="29" t="s">
        <v>2083</v>
      </c>
      <c r="H5891" s="29" t="s">
        <v>2084</v>
      </c>
      <c r="I5891" s="29" t="s">
        <v>2083</v>
      </c>
    </row>
    <row r="5892" spans="1:9" x14ac:dyDescent="0.25">
      <c r="A5892" s="28" t="s">
        <v>4887</v>
      </c>
      <c r="B5892" s="28" t="s">
        <v>8691</v>
      </c>
      <c r="C5892" s="28" t="s">
        <v>7501</v>
      </c>
      <c r="D5892" s="28" t="s">
        <v>7502</v>
      </c>
      <c r="E5892" s="28" t="s">
        <v>7666</v>
      </c>
      <c r="F5892" s="29" t="s">
        <v>2191</v>
      </c>
      <c r="G5892" s="29" t="s">
        <v>2083</v>
      </c>
      <c r="H5892" s="29" t="s">
        <v>2084</v>
      </c>
      <c r="I5892" s="29" t="s">
        <v>2083</v>
      </c>
    </row>
    <row r="5893" spans="1:9" x14ac:dyDescent="0.25">
      <c r="A5893" s="28" t="s">
        <v>4887</v>
      </c>
      <c r="B5893" s="28" t="s">
        <v>8692</v>
      </c>
      <c r="C5893" s="28" t="s">
        <v>2435</v>
      </c>
      <c r="D5893" s="28" t="s">
        <v>2435</v>
      </c>
      <c r="E5893" s="28" t="s">
        <v>7666</v>
      </c>
      <c r="F5893" s="29" t="s">
        <v>2191</v>
      </c>
      <c r="G5893" s="29" t="s">
        <v>2083</v>
      </c>
      <c r="H5893" s="29" t="s">
        <v>2084</v>
      </c>
      <c r="I5893" s="29" t="s">
        <v>2083</v>
      </c>
    </row>
    <row r="5894" spans="1:9" x14ac:dyDescent="0.25">
      <c r="A5894" s="28" t="s">
        <v>4887</v>
      </c>
      <c r="B5894" s="28" t="s">
        <v>8693</v>
      </c>
      <c r="C5894" s="28" t="s">
        <v>4828</v>
      </c>
      <c r="D5894" s="28" t="s">
        <v>2438</v>
      </c>
      <c r="E5894" s="28" t="s">
        <v>7666</v>
      </c>
      <c r="F5894" s="29" t="s">
        <v>2191</v>
      </c>
      <c r="G5894" s="29" t="s">
        <v>2083</v>
      </c>
      <c r="H5894" s="29" t="s">
        <v>2084</v>
      </c>
      <c r="I5894" s="29" t="s">
        <v>2083</v>
      </c>
    </row>
    <row r="5895" spans="1:9" x14ac:dyDescent="0.25">
      <c r="A5895" s="28" t="s">
        <v>4887</v>
      </c>
      <c r="B5895" s="28" t="s">
        <v>8694</v>
      </c>
      <c r="C5895" s="28" t="s">
        <v>4823</v>
      </c>
      <c r="D5895" s="28" t="s">
        <v>2441</v>
      </c>
      <c r="E5895" s="28" t="s">
        <v>7666</v>
      </c>
      <c r="F5895" s="29" t="s">
        <v>2191</v>
      </c>
      <c r="G5895" s="29" t="s">
        <v>2083</v>
      </c>
      <c r="H5895" s="29" t="s">
        <v>2084</v>
      </c>
      <c r="I5895" s="29" t="s">
        <v>2083</v>
      </c>
    </row>
    <row r="5896" spans="1:9" x14ac:dyDescent="0.25">
      <c r="A5896" s="28" t="s">
        <v>4887</v>
      </c>
      <c r="B5896" s="28" t="s">
        <v>8695</v>
      </c>
      <c r="C5896" s="28" t="s">
        <v>3973</v>
      </c>
      <c r="D5896" s="28" t="s">
        <v>2569</v>
      </c>
      <c r="E5896" s="28" t="s">
        <v>7666</v>
      </c>
      <c r="F5896" s="29" t="s">
        <v>2198</v>
      </c>
      <c r="G5896" s="29" t="s">
        <v>2083</v>
      </c>
      <c r="H5896" s="29" t="s">
        <v>2084</v>
      </c>
      <c r="I5896" s="29" t="s">
        <v>2083</v>
      </c>
    </row>
    <row r="5897" spans="1:9" x14ac:dyDescent="0.25">
      <c r="A5897" s="28" t="s">
        <v>4887</v>
      </c>
      <c r="B5897" s="28" t="s">
        <v>8696</v>
      </c>
      <c r="C5897" s="28" t="s">
        <v>4907</v>
      </c>
      <c r="D5897" s="28" t="s">
        <v>4907</v>
      </c>
      <c r="E5897" s="28" t="s">
        <v>7666</v>
      </c>
      <c r="F5897" s="29" t="s">
        <v>2191</v>
      </c>
      <c r="G5897" s="29" t="s">
        <v>2083</v>
      </c>
      <c r="H5897" s="29" t="s">
        <v>2084</v>
      </c>
      <c r="I5897" s="29" t="s">
        <v>2083</v>
      </c>
    </row>
    <row r="5898" spans="1:9" x14ac:dyDescent="0.25">
      <c r="A5898" s="28" t="s">
        <v>4887</v>
      </c>
      <c r="B5898" s="28" t="s">
        <v>8697</v>
      </c>
      <c r="C5898" s="28" t="s">
        <v>5919</v>
      </c>
      <c r="D5898" s="28" t="s">
        <v>5920</v>
      </c>
      <c r="E5898" s="28" t="s">
        <v>7666</v>
      </c>
      <c r="F5898" s="29" t="s">
        <v>2191</v>
      </c>
      <c r="G5898" s="29" t="s">
        <v>2083</v>
      </c>
      <c r="H5898" s="29" t="s">
        <v>2084</v>
      </c>
      <c r="I5898" s="29" t="s">
        <v>2083</v>
      </c>
    </row>
    <row r="5899" spans="1:9" x14ac:dyDescent="0.25">
      <c r="A5899" s="28" t="s">
        <v>4887</v>
      </c>
      <c r="B5899" s="28" t="s">
        <v>8698</v>
      </c>
      <c r="C5899" s="28" t="s">
        <v>4826</v>
      </c>
      <c r="D5899" s="28" t="s">
        <v>2189</v>
      </c>
      <c r="E5899" s="28" t="s">
        <v>7666</v>
      </c>
      <c r="F5899" s="29" t="s">
        <v>2191</v>
      </c>
      <c r="G5899" s="29" t="s">
        <v>2083</v>
      </c>
      <c r="H5899" s="29" t="s">
        <v>2084</v>
      </c>
      <c r="I5899" s="29" t="s">
        <v>2083</v>
      </c>
    </row>
    <row r="5900" spans="1:9" x14ac:dyDescent="0.25">
      <c r="A5900" s="28" t="s">
        <v>4887</v>
      </c>
      <c r="B5900" s="28" t="s">
        <v>8699</v>
      </c>
      <c r="C5900" s="28" t="s">
        <v>3854</v>
      </c>
      <c r="D5900" s="28" t="s">
        <v>2198</v>
      </c>
      <c r="E5900" s="28" t="s">
        <v>7666</v>
      </c>
      <c r="F5900" s="29" t="s">
        <v>2198</v>
      </c>
      <c r="G5900" s="29" t="s">
        <v>2083</v>
      </c>
      <c r="H5900" s="29" t="s">
        <v>2084</v>
      </c>
      <c r="I5900" s="29" t="s">
        <v>2083</v>
      </c>
    </row>
    <row r="5901" spans="1:9" x14ac:dyDescent="0.25">
      <c r="A5901" s="28" t="s">
        <v>4887</v>
      </c>
      <c r="B5901" s="28" t="s">
        <v>8700</v>
      </c>
      <c r="C5901" s="28" t="s">
        <v>4891</v>
      </c>
      <c r="D5901" s="28" t="s">
        <v>4891</v>
      </c>
      <c r="E5901" s="28" t="s">
        <v>7666</v>
      </c>
      <c r="F5901" s="29" t="s">
        <v>2191</v>
      </c>
      <c r="G5901" s="29" t="s">
        <v>2083</v>
      </c>
      <c r="H5901" s="29" t="s">
        <v>2084</v>
      </c>
      <c r="I5901" s="29" t="s">
        <v>2083</v>
      </c>
    </row>
    <row r="5902" spans="1:9" x14ac:dyDescent="0.25">
      <c r="A5902" s="28" t="s">
        <v>4887</v>
      </c>
      <c r="B5902" s="28" t="s">
        <v>8701</v>
      </c>
      <c r="C5902" s="28" t="s">
        <v>3971</v>
      </c>
      <c r="D5902" s="28" t="s">
        <v>2469</v>
      </c>
      <c r="E5902" s="28" t="s">
        <v>7666</v>
      </c>
      <c r="F5902" s="29" t="s">
        <v>2455</v>
      </c>
      <c r="G5902" s="29" t="s">
        <v>2083</v>
      </c>
      <c r="H5902" s="29" t="s">
        <v>2084</v>
      </c>
      <c r="I5902" s="29" t="s">
        <v>2083</v>
      </c>
    </row>
    <row r="5903" spans="1:9" x14ac:dyDescent="0.25">
      <c r="A5903" s="28" t="s">
        <v>4887</v>
      </c>
      <c r="B5903" s="28" t="s">
        <v>8702</v>
      </c>
      <c r="C5903" s="28" t="s">
        <v>2435</v>
      </c>
      <c r="D5903" s="28" t="s">
        <v>2435</v>
      </c>
      <c r="E5903" s="28" t="s">
        <v>7666</v>
      </c>
      <c r="F5903" s="29" t="s">
        <v>2191</v>
      </c>
      <c r="G5903" s="29" t="s">
        <v>2083</v>
      </c>
      <c r="H5903" s="29" t="s">
        <v>2084</v>
      </c>
      <c r="I5903" s="29" t="s">
        <v>2083</v>
      </c>
    </row>
    <row r="5904" spans="1:9" x14ac:dyDescent="0.25">
      <c r="A5904" s="28" t="s">
        <v>4887</v>
      </c>
      <c r="B5904" s="28" t="s">
        <v>8703</v>
      </c>
      <c r="C5904" s="28" t="s">
        <v>4828</v>
      </c>
      <c r="D5904" s="28" t="s">
        <v>2438</v>
      </c>
      <c r="E5904" s="28" t="s">
        <v>7666</v>
      </c>
      <c r="F5904" s="29" t="s">
        <v>2191</v>
      </c>
      <c r="G5904" s="29" t="s">
        <v>2083</v>
      </c>
      <c r="H5904" s="29" t="s">
        <v>2084</v>
      </c>
      <c r="I5904" s="29" t="s">
        <v>2083</v>
      </c>
    </row>
    <row r="5905" spans="1:9" x14ac:dyDescent="0.25">
      <c r="A5905" s="28" t="s">
        <v>4887</v>
      </c>
      <c r="B5905" s="28" t="s">
        <v>8704</v>
      </c>
      <c r="C5905" s="28" t="s">
        <v>4823</v>
      </c>
      <c r="D5905" s="28" t="s">
        <v>2441</v>
      </c>
      <c r="E5905" s="28" t="s">
        <v>7666</v>
      </c>
      <c r="F5905" s="29" t="s">
        <v>2191</v>
      </c>
      <c r="G5905" s="29" t="s">
        <v>2083</v>
      </c>
      <c r="H5905" s="29" t="s">
        <v>2084</v>
      </c>
      <c r="I5905" s="29" t="s">
        <v>2083</v>
      </c>
    </row>
    <row r="5906" spans="1:9" x14ac:dyDescent="0.25">
      <c r="A5906" s="28" t="s">
        <v>4887</v>
      </c>
      <c r="B5906" s="28" t="s">
        <v>8705</v>
      </c>
      <c r="C5906" s="28" t="s">
        <v>3973</v>
      </c>
      <c r="D5906" s="28" t="s">
        <v>2569</v>
      </c>
      <c r="E5906" s="28" t="s">
        <v>7666</v>
      </c>
      <c r="F5906" s="29" t="s">
        <v>2198</v>
      </c>
      <c r="G5906" s="29" t="s">
        <v>2083</v>
      </c>
      <c r="H5906" s="29" t="s">
        <v>2084</v>
      </c>
      <c r="I5906" s="29" t="s">
        <v>2083</v>
      </c>
    </row>
    <row r="5907" spans="1:9" x14ac:dyDescent="0.25">
      <c r="A5907" s="28" t="s">
        <v>4887</v>
      </c>
      <c r="B5907" s="28" t="s">
        <v>8706</v>
      </c>
      <c r="C5907" s="28" t="s">
        <v>4907</v>
      </c>
      <c r="D5907" s="28" t="s">
        <v>4907</v>
      </c>
      <c r="E5907" s="28" t="s">
        <v>7666</v>
      </c>
      <c r="F5907" s="29" t="s">
        <v>2191</v>
      </c>
      <c r="G5907" s="29" t="s">
        <v>2083</v>
      </c>
      <c r="H5907" s="29" t="s">
        <v>2084</v>
      </c>
      <c r="I5907" s="29" t="s">
        <v>2083</v>
      </c>
    </row>
    <row r="5908" spans="1:9" x14ac:dyDescent="0.25">
      <c r="A5908" s="28" t="s">
        <v>4887</v>
      </c>
      <c r="B5908" s="28" t="s">
        <v>8707</v>
      </c>
      <c r="C5908" s="28" t="s">
        <v>5919</v>
      </c>
      <c r="D5908" s="28" t="s">
        <v>5920</v>
      </c>
      <c r="E5908" s="28" t="s">
        <v>7666</v>
      </c>
      <c r="F5908" s="29" t="s">
        <v>2191</v>
      </c>
      <c r="G5908" s="29" t="s">
        <v>2083</v>
      </c>
      <c r="H5908" s="29" t="s">
        <v>2084</v>
      </c>
      <c r="I5908" s="29" t="s">
        <v>2083</v>
      </c>
    </row>
    <row r="5909" spans="1:9" x14ac:dyDescent="0.25">
      <c r="A5909" s="28" t="s">
        <v>4887</v>
      </c>
      <c r="B5909" s="28" t="s">
        <v>8708</v>
      </c>
      <c r="C5909" s="28" t="s">
        <v>4008</v>
      </c>
      <c r="D5909" s="28" t="s">
        <v>4009</v>
      </c>
      <c r="E5909" s="28" t="s">
        <v>7666</v>
      </c>
      <c r="F5909" s="29" t="s">
        <v>2455</v>
      </c>
      <c r="G5909" s="29" t="s">
        <v>2083</v>
      </c>
      <c r="H5909" s="29" t="s">
        <v>2084</v>
      </c>
      <c r="I5909" s="29" t="s">
        <v>2083</v>
      </c>
    </row>
    <row r="5910" spans="1:9" x14ac:dyDescent="0.25">
      <c r="A5910" s="28" t="s">
        <v>4887</v>
      </c>
      <c r="B5910" s="28" t="s">
        <v>8709</v>
      </c>
      <c r="C5910" s="28" t="s">
        <v>4826</v>
      </c>
      <c r="D5910" s="28" t="s">
        <v>2189</v>
      </c>
      <c r="E5910" s="28" t="s">
        <v>7666</v>
      </c>
      <c r="F5910" s="29" t="s">
        <v>2191</v>
      </c>
      <c r="G5910" s="29" t="s">
        <v>2083</v>
      </c>
      <c r="H5910" s="29" t="s">
        <v>2084</v>
      </c>
      <c r="I5910" s="29" t="s">
        <v>2083</v>
      </c>
    </row>
    <row r="5911" spans="1:9" x14ac:dyDescent="0.25">
      <c r="A5911" s="28" t="s">
        <v>4887</v>
      </c>
      <c r="B5911" s="28" t="s">
        <v>8710</v>
      </c>
      <c r="C5911" s="28" t="s">
        <v>3854</v>
      </c>
      <c r="D5911" s="28" t="s">
        <v>2198</v>
      </c>
      <c r="E5911" s="28" t="s">
        <v>7666</v>
      </c>
      <c r="F5911" s="29" t="s">
        <v>2198</v>
      </c>
      <c r="G5911" s="29" t="s">
        <v>2083</v>
      </c>
      <c r="H5911" s="29" t="s">
        <v>2084</v>
      </c>
      <c r="I5911" s="29" t="s">
        <v>2083</v>
      </c>
    </row>
    <row r="5912" spans="1:9" x14ac:dyDescent="0.25">
      <c r="A5912" s="28" t="s">
        <v>4887</v>
      </c>
      <c r="B5912" s="28" t="s">
        <v>8711</v>
      </c>
      <c r="C5912" s="28" t="s">
        <v>4891</v>
      </c>
      <c r="D5912" s="28" t="s">
        <v>4891</v>
      </c>
      <c r="E5912" s="28" t="s">
        <v>7666</v>
      </c>
      <c r="F5912" s="29" t="s">
        <v>2191</v>
      </c>
      <c r="G5912" s="29" t="s">
        <v>2083</v>
      </c>
      <c r="H5912" s="29" t="s">
        <v>2084</v>
      </c>
      <c r="I5912" s="29" t="s">
        <v>2083</v>
      </c>
    </row>
    <row r="5913" spans="1:9" x14ac:dyDescent="0.25">
      <c r="A5913" s="28" t="s">
        <v>4887</v>
      </c>
      <c r="B5913" s="28" t="s">
        <v>8712</v>
      </c>
      <c r="C5913" s="28" t="s">
        <v>2435</v>
      </c>
      <c r="D5913" s="28" t="s">
        <v>2435</v>
      </c>
      <c r="E5913" s="28" t="s">
        <v>7666</v>
      </c>
      <c r="F5913" s="29" t="s">
        <v>2191</v>
      </c>
      <c r="G5913" s="29" t="s">
        <v>2083</v>
      </c>
      <c r="H5913" s="29" t="s">
        <v>2084</v>
      </c>
      <c r="I5913" s="29" t="s">
        <v>2083</v>
      </c>
    </row>
    <row r="5914" spans="1:9" x14ac:dyDescent="0.25">
      <c r="A5914" s="28" t="s">
        <v>4887</v>
      </c>
      <c r="B5914" s="28" t="s">
        <v>8713</v>
      </c>
      <c r="C5914" s="28" t="s">
        <v>4828</v>
      </c>
      <c r="D5914" s="28" t="s">
        <v>2438</v>
      </c>
      <c r="E5914" s="28" t="s">
        <v>7666</v>
      </c>
      <c r="F5914" s="29" t="s">
        <v>2191</v>
      </c>
      <c r="G5914" s="29" t="s">
        <v>2083</v>
      </c>
      <c r="H5914" s="29" t="s">
        <v>2084</v>
      </c>
      <c r="I5914" s="29" t="s">
        <v>2083</v>
      </c>
    </row>
    <row r="5915" spans="1:9" x14ac:dyDescent="0.25">
      <c r="A5915" s="28" t="s">
        <v>4887</v>
      </c>
      <c r="B5915" s="28" t="s">
        <v>8714</v>
      </c>
      <c r="C5915" s="28" t="s">
        <v>4823</v>
      </c>
      <c r="D5915" s="28" t="s">
        <v>2441</v>
      </c>
      <c r="E5915" s="28" t="s">
        <v>7666</v>
      </c>
      <c r="F5915" s="29" t="s">
        <v>2191</v>
      </c>
      <c r="G5915" s="29" t="s">
        <v>2083</v>
      </c>
      <c r="H5915" s="29" t="s">
        <v>2084</v>
      </c>
      <c r="I5915" s="29" t="s">
        <v>2083</v>
      </c>
    </row>
    <row r="5916" spans="1:9" x14ac:dyDescent="0.25">
      <c r="A5916" s="28" t="s">
        <v>4887</v>
      </c>
      <c r="B5916" s="28" t="s">
        <v>8715</v>
      </c>
      <c r="C5916" s="28" t="s">
        <v>3973</v>
      </c>
      <c r="D5916" s="28" t="s">
        <v>2569</v>
      </c>
      <c r="E5916" s="28" t="s">
        <v>7666</v>
      </c>
      <c r="F5916" s="29" t="s">
        <v>2198</v>
      </c>
      <c r="G5916" s="29" t="s">
        <v>2083</v>
      </c>
      <c r="H5916" s="29" t="s">
        <v>2084</v>
      </c>
      <c r="I5916" s="29" t="s">
        <v>2083</v>
      </c>
    </row>
    <row r="5917" spans="1:9" x14ac:dyDescent="0.25">
      <c r="A5917" s="28" t="s">
        <v>4887</v>
      </c>
      <c r="B5917" s="28" t="s">
        <v>8716</v>
      </c>
      <c r="C5917" s="28" t="s">
        <v>4907</v>
      </c>
      <c r="D5917" s="28" t="s">
        <v>4907</v>
      </c>
      <c r="E5917" s="28" t="s">
        <v>7666</v>
      </c>
      <c r="F5917" s="29" t="s">
        <v>2191</v>
      </c>
      <c r="G5917" s="29" t="s">
        <v>2083</v>
      </c>
      <c r="H5917" s="29" t="s">
        <v>2084</v>
      </c>
      <c r="I5917" s="29" t="s">
        <v>2083</v>
      </c>
    </row>
    <row r="5918" spans="1:9" x14ac:dyDescent="0.25">
      <c r="A5918" s="28" t="s">
        <v>4887</v>
      </c>
      <c r="B5918" s="28" t="s">
        <v>8717</v>
      </c>
      <c r="C5918" s="28" t="s">
        <v>5919</v>
      </c>
      <c r="D5918" s="28" t="s">
        <v>5920</v>
      </c>
      <c r="E5918" s="28" t="s">
        <v>7666</v>
      </c>
      <c r="F5918" s="29" t="s">
        <v>2191</v>
      </c>
      <c r="G5918" s="29" t="s">
        <v>2083</v>
      </c>
      <c r="H5918" s="29" t="s">
        <v>2084</v>
      </c>
      <c r="I5918" s="29" t="s">
        <v>2083</v>
      </c>
    </row>
    <row r="5919" spans="1:9" x14ac:dyDescent="0.25">
      <c r="A5919" s="28" t="s">
        <v>4887</v>
      </c>
      <c r="B5919" s="28" t="s">
        <v>8718</v>
      </c>
      <c r="C5919" s="28" t="s">
        <v>4008</v>
      </c>
      <c r="D5919" s="28" t="s">
        <v>4009</v>
      </c>
      <c r="E5919" s="28" t="s">
        <v>7666</v>
      </c>
      <c r="F5919" s="29" t="s">
        <v>2455</v>
      </c>
      <c r="G5919" s="29" t="s">
        <v>2083</v>
      </c>
      <c r="H5919" s="29" t="s">
        <v>2084</v>
      </c>
      <c r="I5919" s="29" t="s">
        <v>2083</v>
      </c>
    </row>
    <row r="5920" spans="1:9" x14ac:dyDescent="0.25">
      <c r="A5920" s="28" t="s">
        <v>4887</v>
      </c>
      <c r="B5920" s="28" t="s">
        <v>8719</v>
      </c>
      <c r="C5920" s="28" t="s">
        <v>4826</v>
      </c>
      <c r="D5920" s="28" t="s">
        <v>2189</v>
      </c>
      <c r="E5920" s="28" t="s">
        <v>7666</v>
      </c>
      <c r="F5920" s="29" t="s">
        <v>2191</v>
      </c>
      <c r="G5920" s="29" t="s">
        <v>2083</v>
      </c>
      <c r="H5920" s="29" t="s">
        <v>2084</v>
      </c>
      <c r="I5920" s="29" t="s">
        <v>2083</v>
      </c>
    </row>
    <row r="5921" spans="1:9" x14ac:dyDescent="0.25">
      <c r="A5921" s="28" t="s">
        <v>4887</v>
      </c>
      <c r="B5921" s="28" t="s">
        <v>8720</v>
      </c>
      <c r="C5921" s="28" t="s">
        <v>3854</v>
      </c>
      <c r="D5921" s="28" t="s">
        <v>2198</v>
      </c>
      <c r="E5921" s="28" t="s">
        <v>7666</v>
      </c>
      <c r="F5921" s="29" t="s">
        <v>2198</v>
      </c>
      <c r="G5921" s="29" t="s">
        <v>2083</v>
      </c>
      <c r="H5921" s="29" t="s">
        <v>2084</v>
      </c>
      <c r="I5921" s="29" t="s">
        <v>2083</v>
      </c>
    </row>
    <row r="5922" spans="1:9" x14ac:dyDescent="0.25">
      <c r="A5922" s="28" t="s">
        <v>4887</v>
      </c>
      <c r="B5922" s="28" t="s">
        <v>8721</v>
      </c>
      <c r="C5922" s="28" t="s">
        <v>4891</v>
      </c>
      <c r="D5922" s="28" t="s">
        <v>4891</v>
      </c>
      <c r="E5922" s="28" t="s">
        <v>7666</v>
      </c>
      <c r="F5922" s="29" t="s">
        <v>2191</v>
      </c>
      <c r="G5922" s="29" t="s">
        <v>2083</v>
      </c>
      <c r="H5922" s="29" t="s">
        <v>2084</v>
      </c>
      <c r="I5922" s="29" t="s">
        <v>2083</v>
      </c>
    </row>
    <row r="5923" spans="1:9" x14ac:dyDescent="0.25">
      <c r="A5923" s="28" t="s">
        <v>4887</v>
      </c>
      <c r="B5923" s="28" t="s">
        <v>8722</v>
      </c>
      <c r="C5923" s="28" t="s">
        <v>7501</v>
      </c>
      <c r="D5923" s="28" t="s">
        <v>7502</v>
      </c>
      <c r="E5923" s="28" t="s">
        <v>7666</v>
      </c>
      <c r="F5923" s="29" t="s">
        <v>2191</v>
      </c>
      <c r="G5923" s="29" t="s">
        <v>2083</v>
      </c>
      <c r="H5923" s="29" t="s">
        <v>2084</v>
      </c>
      <c r="I5923" s="29" t="s">
        <v>2083</v>
      </c>
    </row>
    <row r="5924" spans="1:9" x14ac:dyDescent="0.25">
      <c r="A5924" s="28" t="s">
        <v>4887</v>
      </c>
      <c r="B5924" s="28" t="s">
        <v>8723</v>
      </c>
      <c r="C5924" s="28" t="s">
        <v>2435</v>
      </c>
      <c r="D5924" s="28" t="s">
        <v>2435</v>
      </c>
      <c r="E5924" s="28" t="s">
        <v>7666</v>
      </c>
      <c r="F5924" s="29" t="s">
        <v>2191</v>
      </c>
      <c r="G5924" s="29" t="s">
        <v>2083</v>
      </c>
      <c r="H5924" s="29" t="s">
        <v>2084</v>
      </c>
      <c r="I5924" s="29" t="s">
        <v>2083</v>
      </c>
    </row>
    <row r="5925" spans="1:9" x14ac:dyDescent="0.25">
      <c r="A5925" s="28" t="s">
        <v>4887</v>
      </c>
      <c r="B5925" s="28" t="s">
        <v>8724</v>
      </c>
      <c r="C5925" s="28" t="s">
        <v>3821</v>
      </c>
      <c r="D5925" s="28" t="s">
        <v>2473</v>
      </c>
      <c r="E5925" s="28" t="s">
        <v>7666</v>
      </c>
      <c r="F5925" s="29" t="s">
        <v>2455</v>
      </c>
      <c r="G5925" s="29" t="s">
        <v>2083</v>
      </c>
      <c r="H5925" s="29" t="s">
        <v>2084</v>
      </c>
      <c r="I5925" s="29" t="s">
        <v>2083</v>
      </c>
    </row>
    <row r="5926" spans="1:9" x14ac:dyDescent="0.25">
      <c r="A5926" s="28" t="s">
        <v>4887</v>
      </c>
      <c r="B5926" s="28" t="s">
        <v>8725</v>
      </c>
      <c r="C5926" s="28" t="s">
        <v>4828</v>
      </c>
      <c r="D5926" s="28" t="s">
        <v>2438</v>
      </c>
      <c r="E5926" s="28" t="s">
        <v>7666</v>
      </c>
      <c r="F5926" s="29" t="s">
        <v>2191</v>
      </c>
      <c r="G5926" s="29" t="s">
        <v>2083</v>
      </c>
      <c r="H5926" s="29" t="s">
        <v>2084</v>
      </c>
      <c r="I5926" s="29" t="s">
        <v>2083</v>
      </c>
    </row>
    <row r="5927" spans="1:9" x14ac:dyDescent="0.25">
      <c r="A5927" s="28" t="s">
        <v>4887</v>
      </c>
      <c r="B5927" s="28" t="s">
        <v>8726</v>
      </c>
      <c r="C5927" s="28" t="s">
        <v>4823</v>
      </c>
      <c r="D5927" s="28" t="s">
        <v>2441</v>
      </c>
      <c r="E5927" s="28" t="s">
        <v>7666</v>
      </c>
      <c r="F5927" s="29" t="s">
        <v>2191</v>
      </c>
      <c r="G5927" s="29" t="s">
        <v>2083</v>
      </c>
      <c r="H5927" s="29" t="s">
        <v>2084</v>
      </c>
      <c r="I5927" s="29" t="s">
        <v>2083</v>
      </c>
    </row>
    <row r="5928" spans="1:9" x14ac:dyDescent="0.25">
      <c r="A5928" s="28" t="s">
        <v>4887</v>
      </c>
      <c r="B5928" s="28" t="s">
        <v>8727</v>
      </c>
      <c r="C5928" s="28" t="s">
        <v>3973</v>
      </c>
      <c r="D5928" s="28" t="s">
        <v>2569</v>
      </c>
      <c r="E5928" s="28" t="s">
        <v>7666</v>
      </c>
      <c r="F5928" s="29" t="s">
        <v>2198</v>
      </c>
      <c r="G5928" s="29" t="s">
        <v>2083</v>
      </c>
      <c r="H5928" s="29" t="s">
        <v>2084</v>
      </c>
      <c r="I5928" s="29" t="s">
        <v>2083</v>
      </c>
    </row>
    <row r="5929" spans="1:9" x14ac:dyDescent="0.25">
      <c r="A5929" s="28" t="s">
        <v>4887</v>
      </c>
      <c r="B5929" s="28" t="s">
        <v>8728</v>
      </c>
      <c r="C5929" s="28" t="s">
        <v>4907</v>
      </c>
      <c r="D5929" s="28" t="s">
        <v>4907</v>
      </c>
      <c r="E5929" s="28" t="s">
        <v>7666</v>
      </c>
      <c r="F5929" s="29" t="s">
        <v>2191</v>
      </c>
      <c r="G5929" s="29" t="s">
        <v>2083</v>
      </c>
      <c r="H5929" s="29" t="s">
        <v>2084</v>
      </c>
      <c r="I5929" s="29" t="s">
        <v>2083</v>
      </c>
    </row>
    <row r="5930" spans="1:9" x14ac:dyDescent="0.25">
      <c r="A5930" s="28" t="s">
        <v>4887</v>
      </c>
      <c r="B5930" s="28" t="s">
        <v>8729</v>
      </c>
      <c r="C5930" s="28" t="s">
        <v>5919</v>
      </c>
      <c r="D5930" s="28" t="s">
        <v>5920</v>
      </c>
      <c r="E5930" s="28" t="s">
        <v>7666</v>
      </c>
      <c r="F5930" s="29" t="s">
        <v>2191</v>
      </c>
      <c r="G5930" s="29" t="s">
        <v>2083</v>
      </c>
      <c r="H5930" s="29" t="s">
        <v>2084</v>
      </c>
      <c r="I5930" s="29" t="s">
        <v>2083</v>
      </c>
    </row>
    <row r="5931" spans="1:9" x14ac:dyDescent="0.25">
      <c r="A5931" s="28" t="s">
        <v>4887</v>
      </c>
      <c r="B5931" s="28" t="s">
        <v>8730</v>
      </c>
      <c r="C5931" s="28" t="s">
        <v>4826</v>
      </c>
      <c r="D5931" s="28" t="s">
        <v>2189</v>
      </c>
      <c r="E5931" s="28" t="s">
        <v>7666</v>
      </c>
      <c r="F5931" s="29" t="s">
        <v>2191</v>
      </c>
      <c r="G5931" s="29" t="s">
        <v>2083</v>
      </c>
      <c r="H5931" s="29" t="s">
        <v>2084</v>
      </c>
      <c r="I5931" s="29" t="s">
        <v>2083</v>
      </c>
    </row>
    <row r="5932" spans="1:9" x14ac:dyDescent="0.25">
      <c r="A5932" s="28" t="s">
        <v>4887</v>
      </c>
      <c r="B5932" s="28" t="s">
        <v>8731</v>
      </c>
      <c r="C5932" s="28" t="s">
        <v>3854</v>
      </c>
      <c r="D5932" s="28" t="s">
        <v>2198</v>
      </c>
      <c r="E5932" s="28" t="s">
        <v>7666</v>
      </c>
      <c r="F5932" s="29" t="s">
        <v>2198</v>
      </c>
      <c r="G5932" s="29" t="s">
        <v>2083</v>
      </c>
      <c r="H5932" s="29" t="s">
        <v>2084</v>
      </c>
      <c r="I5932" s="29" t="s">
        <v>2083</v>
      </c>
    </row>
    <row r="5933" spans="1:9" x14ac:dyDescent="0.25">
      <c r="A5933" s="28" t="s">
        <v>4887</v>
      </c>
      <c r="B5933" s="28" t="s">
        <v>8732</v>
      </c>
      <c r="C5933" s="28" t="s">
        <v>4891</v>
      </c>
      <c r="D5933" s="28" t="s">
        <v>4891</v>
      </c>
      <c r="E5933" s="28" t="s">
        <v>7666</v>
      </c>
      <c r="F5933" s="29" t="s">
        <v>2191</v>
      </c>
      <c r="G5933" s="29" t="s">
        <v>2083</v>
      </c>
      <c r="H5933" s="29" t="s">
        <v>2084</v>
      </c>
      <c r="I5933" s="29" t="s">
        <v>2083</v>
      </c>
    </row>
    <row r="5934" spans="1:9" x14ac:dyDescent="0.25">
      <c r="A5934" s="28" t="s">
        <v>4887</v>
      </c>
      <c r="B5934" s="28" t="s">
        <v>8733</v>
      </c>
      <c r="C5934" s="28" t="s">
        <v>7501</v>
      </c>
      <c r="D5934" s="28" t="s">
        <v>7502</v>
      </c>
      <c r="E5934" s="28" t="s">
        <v>7666</v>
      </c>
      <c r="F5934" s="29" t="s">
        <v>2191</v>
      </c>
      <c r="G5934" s="29" t="s">
        <v>2083</v>
      </c>
      <c r="H5934" s="29" t="s">
        <v>2084</v>
      </c>
      <c r="I5934" s="29" t="s">
        <v>2083</v>
      </c>
    </row>
    <row r="5935" spans="1:9" x14ac:dyDescent="0.25">
      <c r="A5935" s="28" t="s">
        <v>4887</v>
      </c>
      <c r="B5935" s="28" t="s">
        <v>8734</v>
      </c>
      <c r="C5935" s="28" t="s">
        <v>2435</v>
      </c>
      <c r="D5935" s="28" t="s">
        <v>2435</v>
      </c>
      <c r="E5935" s="28" t="s">
        <v>7666</v>
      </c>
      <c r="F5935" s="29" t="s">
        <v>2191</v>
      </c>
      <c r="G5935" s="29" t="s">
        <v>2083</v>
      </c>
      <c r="H5935" s="29" t="s">
        <v>2084</v>
      </c>
      <c r="I5935" s="29" t="s">
        <v>2083</v>
      </c>
    </row>
    <row r="5936" spans="1:9" x14ac:dyDescent="0.25">
      <c r="A5936" s="28" t="s">
        <v>4887</v>
      </c>
      <c r="B5936" s="28" t="s">
        <v>8735</v>
      </c>
      <c r="C5936" s="28" t="s">
        <v>4828</v>
      </c>
      <c r="D5936" s="28" t="s">
        <v>2438</v>
      </c>
      <c r="E5936" s="28" t="s">
        <v>7666</v>
      </c>
      <c r="F5936" s="29" t="s">
        <v>2191</v>
      </c>
      <c r="G5936" s="29" t="s">
        <v>2083</v>
      </c>
      <c r="H5936" s="29" t="s">
        <v>2084</v>
      </c>
      <c r="I5936" s="29" t="s">
        <v>2083</v>
      </c>
    </row>
    <row r="5937" spans="1:9" x14ac:dyDescent="0.25">
      <c r="A5937" s="28" t="s">
        <v>4887</v>
      </c>
      <c r="B5937" s="28" t="s">
        <v>8736</v>
      </c>
      <c r="C5937" s="28" t="s">
        <v>4823</v>
      </c>
      <c r="D5937" s="28" t="s">
        <v>2441</v>
      </c>
      <c r="E5937" s="28" t="s">
        <v>7666</v>
      </c>
      <c r="F5937" s="29" t="s">
        <v>2191</v>
      </c>
      <c r="G5937" s="29" t="s">
        <v>2083</v>
      </c>
      <c r="H5937" s="29" t="s">
        <v>2084</v>
      </c>
      <c r="I5937" s="29" t="s">
        <v>2083</v>
      </c>
    </row>
    <row r="5938" spans="1:9" x14ac:dyDescent="0.25">
      <c r="A5938" s="28" t="s">
        <v>4887</v>
      </c>
      <c r="B5938" s="28" t="s">
        <v>8737</v>
      </c>
      <c r="C5938" s="28" t="s">
        <v>3973</v>
      </c>
      <c r="D5938" s="28" t="s">
        <v>2569</v>
      </c>
      <c r="E5938" s="28" t="s">
        <v>7666</v>
      </c>
      <c r="F5938" s="29" t="s">
        <v>2198</v>
      </c>
      <c r="G5938" s="29" t="s">
        <v>2083</v>
      </c>
      <c r="H5938" s="29" t="s">
        <v>2084</v>
      </c>
      <c r="I5938" s="29" t="s">
        <v>2083</v>
      </c>
    </row>
    <row r="5939" spans="1:9" x14ac:dyDescent="0.25">
      <c r="A5939" s="28" t="s">
        <v>4887</v>
      </c>
      <c r="B5939" s="28" t="s">
        <v>8738</v>
      </c>
      <c r="C5939" s="28" t="s">
        <v>4907</v>
      </c>
      <c r="D5939" s="28" t="s">
        <v>4907</v>
      </c>
      <c r="E5939" s="28" t="s">
        <v>7666</v>
      </c>
      <c r="F5939" s="29" t="s">
        <v>2191</v>
      </c>
      <c r="G5939" s="29" t="s">
        <v>2083</v>
      </c>
      <c r="H5939" s="29" t="s">
        <v>2084</v>
      </c>
      <c r="I5939" s="29" t="s">
        <v>2083</v>
      </c>
    </row>
    <row r="5940" spans="1:9" x14ac:dyDescent="0.25">
      <c r="A5940" s="28" t="s">
        <v>4887</v>
      </c>
      <c r="B5940" s="28" t="s">
        <v>8739</v>
      </c>
      <c r="C5940" s="28" t="s">
        <v>5919</v>
      </c>
      <c r="D5940" s="28" t="s">
        <v>5920</v>
      </c>
      <c r="E5940" s="28" t="s">
        <v>7666</v>
      </c>
      <c r="F5940" s="29" t="s">
        <v>2191</v>
      </c>
      <c r="G5940" s="29" t="s">
        <v>2083</v>
      </c>
      <c r="H5940" s="29" t="s">
        <v>2084</v>
      </c>
      <c r="I5940" s="29" t="s">
        <v>2083</v>
      </c>
    </row>
    <row r="5941" spans="1:9" x14ac:dyDescent="0.25">
      <c r="A5941" s="28" t="s">
        <v>4887</v>
      </c>
      <c r="B5941" s="28" t="s">
        <v>8740</v>
      </c>
      <c r="C5941" s="28" t="s">
        <v>3854</v>
      </c>
      <c r="D5941" s="28" t="s">
        <v>2198</v>
      </c>
      <c r="E5941" s="28" t="s">
        <v>8741</v>
      </c>
      <c r="F5941" s="29" t="s">
        <v>2198</v>
      </c>
      <c r="G5941" s="29" t="s">
        <v>2083</v>
      </c>
      <c r="H5941" s="29" t="s">
        <v>2084</v>
      </c>
      <c r="I5941" s="29" t="s">
        <v>2083</v>
      </c>
    </row>
    <row r="5942" spans="1:9" x14ac:dyDescent="0.25">
      <c r="A5942" s="28" t="s">
        <v>4887</v>
      </c>
      <c r="B5942" s="28" t="s">
        <v>8742</v>
      </c>
      <c r="C5942" s="28" t="s">
        <v>3830</v>
      </c>
      <c r="D5942" s="28" t="s">
        <v>3831</v>
      </c>
      <c r="E5942" s="28" t="s">
        <v>8741</v>
      </c>
      <c r="F5942" s="29" t="s">
        <v>2455</v>
      </c>
      <c r="G5942" s="29" t="s">
        <v>2083</v>
      </c>
      <c r="H5942" s="29" t="s">
        <v>2084</v>
      </c>
      <c r="I5942" s="29" t="s">
        <v>2083</v>
      </c>
    </row>
    <row r="5943" spans="1:9" x14ac:dyDescent="0.25">
      <c r="A5943" s="28" t="s">
        <v>4887</v>
      </c>
      <c r="B5943" s="28" t="s">
        <v>8743</v>
      </c>
      <c r="C5943" s="28" t="s">
        <v>5189</v>
      </c>
      <c r="D5943" s="28" t="s">
        <v>5189</v>
      </c>
      <c r="E5943" s="28" t="s">
        <v>8741</v>
      </c>
      <c r="F5943" s="29" t="s">
        <v>2191</v>
      </c>
      <c r="G5943" s="29" t="s">
        <v>2083</v>
      </c>
      <c r="H5943" s="29" t="s">
        <v>2084</v>
      </c>
      <c r="I5943" s="29" t="s">
        <v>2083</v>
      </c>
    </row>
    <row r="5944" spans="1:9" x14ac:dyDescent="0.25">
      <c r="A5944" s="28" t="s">
        <v>4887</v>
      </c>
      <c r="B5944" s="28" t="s">
        <v>8744</v>
      </c>
      <c r="C5944" s="28" t="s">
        <v>3854</v>
      </c>
      <c r="D5944" s="28" t="s">
        <v>2198</v>
      </c>
      <c r="E5944" s="28" t="s">
        <v>8135</v>
      </c>
      <c r="F5944" s="29" t="s">
        <v>2198</v>
      </c>
      <c r="G5944" s="29" t="s">
        <v>2073</v>
      </c>
      <c r="H5944" s="29" t="s">
        <v>2143</v>
      </c>
      <c r="I5944" s="29" t="s">
        <v>2073</v>
      </c>
    </row>
    <row r="5945" spans="1:9" x14ac:dyDescent="0.25">
      <c r="A5945" s="28" t="s">
        <v>4887</v>
      </c>
      <c r="B5945" s="28" t="s">
        <v>8745</v>
      </c>
      <c r="C5945" s="28" t="s">
        <v>2116</v>
      </c>
      <c r="D5945" s="28" t="s">
        <v>2501</v>
      </c>
      <c r="E5945" s="28" t="s">
        <v>8135</v>
      </c>
      <c r="F5945" s="29" t="s">
        <v>2452</v>
      </c>
      <c r="G5945" s="29" t="s">
        <v>2073</v>
      </c>
      <c r="H5945" s="29" t="s">
        <v>2143</v>
      </c>
      <c r="I5945" s="29" t="s">
        <v>2073</v>
      </c>
    </row>
    <row r="5946" spans="1:9" x14ac:dyDescent="0.25">
      <c r="A5946" s="28" t="s">
        <v>4887</v>
      </c>
      <c r="B5946" s="28" t="s">
        <v>8746</v>
      </c>
      <c r="C5946" s="28" t="s">
        <v>3854</v>
      </c>
      <c r="D5946" s="28" t="s">
        <v>2198</v>
      </c>
      <c r="E5946" s="28" t="s">
        <v>8135</v>
      </c>
      <c r="F5946" s="29" t="s">
        <v>2198</v>
      </c>
      <c r="G5946" s="29" t="s">
        <v>2073</v>
      </c>
      <c r="H5946" s="29" t="s">
        <v>2143</v>
      </c>
      <c r="I5946" s="29" t="s">
        <v>2073</v>
      </c>
    </row>
    <row r="5947" spans="1:9" x14ac:dyDescent="0.25">
      <c r="A5947" s="28" t="s">
        <v>4887</v>
      </c>
      <c r="B5947" s="28" t="s">
        <v>8747</v>
      </c>
      <c r="C5947" s="28" t="s">
        <v>2116</v>
      </c>
      <c r="D5947" s="28" t="s">
        <v>2501</v>
      </c>
      <c r="E5947" s="28" t="s">
        <v>8135</v>
      </c>
      <c r="F5947" s="29" t="s">
        <v>2452</v>
      </c>
      <c r="G5947" s="29" t="s">
        <v>2073</v>
      </c>
      <c r="H5947" s="29" t="s">
        <v>2143</v>
      </c>
      <c r="I5947" s="29" t="s">
        <v>2073</v>
      </c>
    </row>
    <row r="5948" spans="1:9" x14ac:dyDescent="0.25">
      <c r="A5948" s="28" t="s">
        <v>4887</v>
      </c>
      <c r="B5948" s="28" t="s">
        <v>8748</v>
      </c>
      <c r="C5948" s="28" t="s">
        <v>3973</v>
      </c>
      <c r="D5948" s="28" t="s">
        <v>2569</v>
      </c>
      <c r="E5948" s="28" t="s">
        <v>8135</v>
      </c>
      <c r="F5948" s="29" t="s">
        <v>2198</v>
      </c>
      <c r="G5948" s="29" t="s">
        <v>2073</v>
      </c>
      <c r="H5948" s="29" t="s">
        <v>2143</v>
      </c>
      <c r="I5948" s="29" t="s">
        <v>2073</v>
      </c>
    </row>
    <row r="5949" spans="1:9" x14ac:dyDescent="0.25">
      <c r="A5949" s="28" t="s">
        <v>4887</v>
      </c>
      <c r="B5949" s="28" t="s">
        <v>8749</v>
      </c>
      <c r="C5949" s="28" t="s">
        <v>3854</v>
      </c>
      <c r="D5949" s="28" t="s">
        <v>2198</v>
      </c>
      <c r="E5949" s="28" t="s">
        <v>2171</v>
      </c>
      <c r="F5949" s="29" t="s">
        <v>2198</v>
      </c>
      <c r="G5949" s="29" t="s">
        <v>2170</v>
      </c>
      <c r="H5949" s="29" t="s">
        <v>2171</v>
      </c>
      <c r="I5949" s="29" t="s">
        <v>2170</v>
      </c>
    </row>
    <row r="5950" spans="1:9" x14ac:dyDescent="0.25">
      <c r="A5950" s="28" t="s">
        <v>4887</v>
      </c>
      <c r="B5950" s="28" t="s">
        <v>8750</v>
      </c>
      <c r="C5950" s="28" t="s">
        <v>3830</v>
      </c>
      <c r="D5950" s="28" t="s">
        <v>3831</v>
      </c>
      <c r="E5950" s="28" t="s">
        <v>2171</v>
      </c>
      <c r="F5950" s="29" t="s">
        <v>2455</v>
      </c>
      <c r="G5950" s="29" t="s">
        <v>2170</v>
      </c>
      <c r="H5950" s="29" t="s">
        <v>2171</v>
      </c>
      <c r="I5950" s="29" t="s">
        <v>2170</v>
      </c>
    </row>
    <row r="5951" spans="1:9" x14ac:dyDescent="0.25">
      <c r="A5951" s="28" t="s">
        <v>4887</v>
      </c>
      <c r="B5951" s="28" t="s">
        <v>8751</v>
      </c>
      <c r="C5951" s="28" t="s">
        <v>3971</v>
      </c>
      <c r="D5951" s="28" t="s">
        <v>2469</v>
      </c>
      <c r="E5951" s="28" t="s">
        <v>2171</v>
      </c>
      <c r="F5951" s="29" t="s">
        <v>2455</v>
      </c>
      <c r="G5951" s="29" t="s">
        <v>2170</v>
      </c>
      <c r="H5951" s="29" t="s">
        <v>2171</v>
      </c>
      <c r="I5951" s="29" t="s">
        <v>2170</v>
      </c>
    </row>
    <row r="5952" spans="1:9" x14ac:dyDescent="0.25">
      <c r="A5952" s="28" t="s">
        <v>4887</v>
      </c>
      <c r="B5952" s="28" t="s">
        <v>8752</v>
      </c>
      <c r="C5952" s="28" t="s">
        <v>8531</v>
      </c>
      <c r="D5952" s="28" t="s">
        <v>3715</v>
      </c>
      <c r="E5952" s="28" t="s">
        <v>2171</v>
      </c>
      <c r="F5952" s="29" t="s">
        <v>2483</v>
      </c>
      <c r="G5952" s="29" t="s">
        <v>2170</v>
      </c>
      <c r="H5952" s="29" t="s">
        <v>2171</v>
      </c>
      <c r="I5952" s="29" t="s">
        <v>2170</v>
      </c>
    </row>
    <row r="5953" spans="1:9" x14ac:dyDescent="0.25">
      <c r="A5953" s="28" t="s">
        <v>4887</v>
      </c>
      <c r="B5953" s="28" t="s">
        <v>8753</v>
      </c>
      <c r="C5953" s="28" t="s">
        <v>5824</v>
      </c>
      <c r="D5953" s="28" t="s">
        <v>5825</v>
      </c>
      <c r="E5953" s="28" t="s">
        <v>2171</v>
      </c>
      <c r="F5953" s="29" t="s">
        <v>2191</v>
      </c>
      <c r="G5953" s="29" t="s">
        <v>2170</v>
      </c>
      <c r="H5953" s="29" t="s">
        <v>2171</v>
      </c>
      <c r="I5953" s="29" t="s">
        <v>2170</v>
      </c>
    </row>
    <row r="5954" spans="1:9" x14ac:dyDescent="0.25">
      <c r="A5954" s="28" t="s">
        <v>4887</v>
      </c>
      <c r="B5954" s="28" t="s">
        <v>8754</v>
      </c>
      <c r="C5954" s="28" t="s">
        <v>3854</v>
      </c>
      <c r="D5954" s="28" t="s">
        <v>2198</v>
      </c>
      <c r="E5954" s="28" t="s">
        <v>2171</v>
      </c>
      <c r="F5954" s="29" t="s">
        <v>2198</v>
      </c>
      <c r="G5954" s="29" t="s">
        <v>2170</v>
      </c>
      <c r="H5954" s="29" t="s">
        <v>2171</v>
      </c>
      <c r="I5954" s="29" t="s">
        <v>2170</v>
      </c>
    </row>
    <row r="5955" spans="1:9" x14ac:dyDescent="0.25">
      <c r="A5955" s="28" t="s">
        <v>4887</v>
      </c>
      <c r="B5955" s="28" t="s">
        <v>8755</v>
      </c>
      <c r="C5955" s="28" t="s">
        <v>3830</v>
      </c>
      <c r="D5955" s="28" t="s">
        <v>3831</v>
      </c>
      <c r="E5955" s="28" t="s">
        <v>2171</v>
      </c>
      <c r="F5955" s="29" t="s">
        <v>2455</v>
      </c>
      <c r="G5955" s="29" t="s">
        <v>2170</v>
      </c>
      <c r="H5955" s="29" t="s">
        <v>2171</v>
      </c>
      <c r="I5955" s="29" t="s">
        <v>2170</v>
      </c>
    </row>
    <row r="5956" spans="1:9" x14ac:dyDescent="0.25">
      <c r="A5956" s="28" t="s">
        <v>4887</v>
      </c>
      <c r="B5956" s="28" t="s">
        <v>8756</v>
      </c>
      <c r="C5956" s="28" t="s">
        <v>2116</v>
      </c>
      <c r="D5956" s="28" t="s">
        <v>2501</v>
      </c>
      <c r="E5956" s="28" t="s">
        <v>2171</v>
      </c>
      <c r="F5956" s="29" t="s">
        <v>2452</v>
      </c>
      <c r="G5956" s="29" t="s">
        <v>2170</v>
      </c>
      <c r="H5956" s="29" t="s">
        <v>2171</v>
      </c>
      <c r="I5956" s="29" t="s">
        <v>2170</v>
      </c>
    </row>
    <row r="5957" spans="1:9" x14ac:dyDescent="0.25">
      <c r="A5957" s="28" t="s">
        <v>4887</v>
      </c>
      <c r="B5957" s="28" t="s">
        <v>8757</v>
      </c>
      <c r="C5957" s="28" t="s">
        <v>3866</v>
      </c>
      <c r="D5957" s="28" t="s">
        <v>3625</v>
      </c>
      <c r="E5957" s="28" t="s">
        <v>2171</v>
      </c>
      <c r="F5957" s="29" t="s">
        <v>2483</v>
      </c>
      <c r="G5957" s="29" t="s">
        <v>2170</v>
      </c>
      <c r="H5957" s="29" t="s">
        <v>2171</v>
      </c>
      <c r="I5957" s="29" t="s">
        <v>2170</v>
      </c>
    </row>
    <row r="5958" spans="1:9" x14ac:dyDescent="0.25">
      <c r="A5958" s="28" t="s">
        <v>4887</v>
      </c>
      <c r="B5958" s="28" t="s">
        <v>8758</v>
      </c>
      <c r="C5958" s="28" t="s">
        <v>3971</v>
      </c>
      <c r="D5958" s="28" t="s">
        <v>2469</v>
      </c>
      <c r="E5958" s="28" t="s">
        <v>2171</v>
      </c>
      <c r="F5958" s="29" t="s">
        <v>2455</v>
      </c>
      <c r="G5958" s="29" t="s">
        <v>2170</v>
      </c>
      <c r="H5958" s="29" t="s">
        <v>2171</v>
      </c>
      <c r="I5958" s="29" t="s">
        <v>2170</v>
      </c>
    </row>
    <row r="5959" spans="1:9" x14ac:dyDescent="0.25">
      <c r="A5959" s="28" t="s">
        <v>4887</v>
      </c>
      <c r="B5959" s="28" t="s">
        <v>8759</v>
      </c>
      <c r="C5959" s="28" t="s">
        <v>4252</v>
      </c>
      <c r="D5959" s="28" t="s">
        <v>2457</v>
      </c>
      <c r="E5959" s="28" t="s">
        <v>2171</v>
      </c>
      <c r="F5959" s="29" t="s">
        <v>2455</v>
      </c>
      <c r="G5959" s="29" t="s">
        <v>2170</v>
      </c>
      <c r="H5959" s="29" t="s">
        <v>2171</v>
      </c>
      <c r="I5959" s="29" t="s">
        <v>2170</v>
      </c>
    </row>
    <row r="5960" spans="1:9" x14ac:dyDescent="0.25">
      <c r="A5960" s="28" t="s">
        <v>4887</v>
      </c>
      <c r="B5960" s="28" t="s">
        <v>8760</v>
      </c>
      <c r="C5960" s="28" t="s">
        <v>3987</v>
      </c>
      <c r="D5960" s="28" t="s">
        <v>2763</v>
      </c>
      <c r="E5960" s="28" t="s">
        <v>2171</v>
      </c>
      <c r="F5960" s="29" t="s">
        <v>2478</v>
      </c>
      <c r="G5960" s="29" t="s">
        <v>2170</v>
      </c>
      <c r="H5960" s="29" t="s">
        <v>2171</v>
      </c>
      <c r="I5960" s="29" t="s">
        <v>2170</v>
      </c>
    </row>
    <row r="5961" spans="1:9" x14ac:dyDescent="0.25">
      <c r="A5961" s="28" t="s">
        <v>4887</v>
      </c>
      <c r="B5961" s="28" t="s">
        <v>8761</v>
      </c>
      <c r="C5961" s="28" t="s">
        <v>5824</v>
      </c>
      <c r="D5961" s="28" t="s">
        <v>5825</v>
      </c>
      <c r="E5961" s="28" t="s">
        <v>2171</v>
      </c>
      <c r="F5961" s="29" t="s">
        <v>2191</v>
      </c>
      <c r="G5961" s="29" t="s">
        <v>2170</v>
      </c>
      <c r="H5961" s="29" t="s">
        <v>2171</v>
      </c>
      <c r="I5961" s="29" t="s">
        <v>2170</v>
      </c>
    </row>
    <row r="5962" spans="1:9" x14ac:dyDescent="0.25">
      <c r="A5962" s="28" t="s">
        <v>4887</v>
      </c>
      <c r="B5962" s="28" t="s">
        <v>8762</v>
      </c>
      <c r="C5962" s="28" t="s">
        <v>3826</v>
      </c>
      <c r="D5962" s="28" t="s">
        <v>2547</v>
      </c>
      <c r="E5962" s="28" t="s">
        <v>2152</v>
      </c>
      <c r="F5962" s="29" t="s">
        <v>2455</v>
      </c>
      <c r="G5962" s="29" t="s">
        <v>2153</v>
      </c>
      <c r="H5962" s="29" t="s">
        <v>2152</v>
      </c>
      <c r="I5962" s="29" t="s">
        <v>2153</v>
      </c>
    </row>
    <row r="5963" spans="1:9" x14ac:dyDescent="0.25">
      <c r="A5963" s="28" t="s">
        <v>4887</v>
      </c>
      <c r="B5963" s="28" t="s">
        <v>8763</v>
      </c>
      <c r="C5963" s="28" t="s">
        <v>3854</v>
      </c>
      <c r="D5963" s="28" t="s">
        <v>2198</v>
      </c>
      <c r="E5963" s="28" t="s">
        <v>2152</v>
      </c>
      <c r="F5963" s="29" t="s">
        <v>2198</v>
      </c>
      <c r="G5963" s="29" t="s">
        <v>2153</v>
      </c>
      <c r="H5963" s="29" t="s">
        <v>2152</v>
      </c>
      <c r="I5963" s="29" t="s">
        <v>2153</v>
      </c>
    </row>
    <row r="5964" spans="1:9" x14ac:dyDescent="0.25">
      <c r="A5964" s="28" t="s">
        <v>4887</v>
      </c>
      <c r="B5964" s="28" t="s">
        <v>8764</v>
      </c>
      <c r="C5964" s="28" t="s">
        <v>3830</v>
      </c>
      <c r="D5964" s="28" t="s">
        <v>3831</v>
      </c>
      <c r="E5964" s="28" t="s">
        <v>2152</v>
      </c>
      <c r="F5964" s="29" t="s">
        <v>2455</v>
      </c>
      <c r="G5964" s="29" t="s">
        <v>2153</v>
      </c>
      <c r="H5964" s="29" t="s">
        <v>2152</v>
      </c>
      <c r="I5964" s="29" t="s">
        <v>2153</v>
      </c>
    </row>
    <row r="5965" spans="1:9" x14ac:dyDescent="0.25">
      <c r="A5965" s="28" t="s">
        <v>4887</v>
      </c>
      <c r="B5965" s="28" t="s">
        <v>8765</v>
      </c>
      <c r="C5965" s="28" t="s">
        <v>2116</v>
      </c>
      <c r="D5965" s="28" t="s">
        <v>2501</v>
      </c>
      <c r="E5965" s="28" t="s">
        <v>2152</v>
      </c>
      <c r="F5965" s="29" t="s">
        <v>2452</v>
      </c>
      <c r="G5965" s="29" t="s">
        <v>2153</v>
      </c>
      <c r="H5965" s="29" t="s">
        <v>2152</v>
      </c>
      <c r="I5965" s="29" t="s">
        <v>2153</v>
      </c>
    </row>
    <row r="5966" spans="1:9" x14ac:dyDescent="0.25">
      <c r="A5966" s="28" t="s">
        <v>4887</v>
      </c>
      <c r="B5966" s="28" t="s">
        <v>8766</v>
      </c>
      <c r="C5966" s="28" t="s">
        <v>3925</v>
      </c>
      <c r="D5966" s="28" t="s">
        <v>2934</v>
      </c>
      <c r="E5966" s="28" t="s">
        <v>2152</v>
      </c>
      <c r="F5966" s="29" t="s">
        <v>2483</v>
      </c>
      <c r="G5966" s="29" t="s">
        <v>2153</v>
      </c>
      <c r="H5966" s="29" t="s">
        <v>2152</v>
      </c>
      <c r="I5966" s="29" t="s">
        <v>2153</v>
      </c>
    </row>
    <row r="5967" spans="1:9" x14ac:dyDescent="0.25">
      <c r="A5967" s="28" t="s">
        <v>4887</v>
      </c>
      <c r="B5967" s="28" t="s">
        <v>8767</v>
      </c>
      <c r="C5967" s="28" t="s">
        <v>3973</v>
      </c>
      <c r="D5967" s="28" t="s">
        <v>2569</v>
      </c>
      <c r="E5967" s="28" t="s">
        <v>2152</v>
      </c>
      <c r="F5967" s="29" t="s">
        <v>2198</v>
      </c>
      <c r="G5967" s="29" t="s">
        <v>2153</v>
      </c>
      <c r="H5967" s="29" t="s">
        <v>2152</v>
      </c>
      <c r="I5967" s="29" t="s">
        <v>2153</v>
      </c>
    </row>
    <row r="5968" spans="1:9" x14ac:dyDescent="0.25">
      <c r="A5968" s="28" t="s">
        <v>4887</v>
      </c>
      <c r="B5968" s="28" t="s">
        <v>8768</v>
      </c>
      <c r="C5968" s="28" t="s">
        <v>6257</v>
      </c>
      <c r="D5968" s="28" t="s">
        <v>6258</v>
      </c>
      <c r="E5968" s="28" t="s">
        <v>2152</v>
      </c>
      <c r="F5968" s="29" t="s">
        <v>2483</v>
      </c>
      <c r="G5968" s="29" t="s">
        <v>2153</v>
      </c>
      <c r="H5968" s="29" t="s">
        <v>2152</v>
      </c>
      <c r="I5968" s="29" t="s">
        <v>2153</v>
      </c>
    </row>
    <row r="5969" spans="1:9" x14ac:dyDescent="0.25">
      <c r="A5969" s="28" t="s">
        <v>4887</v>
      </c>
      <c r="B5969" s="28" t="s">
        <v>8769</v>
      </c>
      <c r="C5969" s="28" t="s">
        <v>3913</v>
      </c>
      <c r="D5969" s="28" t="s">
        <v>3914</v>
      </c>
      <c r="E5969" s="28" t="s">
        <v>2152</v>
      </c>
      <c r="F5969" s="29" t="s">
        <v>2483</v>
      </c>
      <c r="G5969" s="29" t="s">
        <v>2153</v>
      </c>
      <c r="H5969" s="29" t="s">
        <v>2152</v>
      </c>
      <c r="I5969" s="29" t="s">
        <v>2153</v>
      </c>
    </row>
    <row r="5970" spans="1:9" x14ac:dyDescent="0.25">
      <c r="A5970" s="28" t="s">
        <v>4887</v>
      </c>
      <c r="B5970" s="28" t="s">
        <v>8770</v>
      </c>
      <c r="C5970" s="28" t="s">
        <v>5754</v>
      </c>
      <c r="D5970" s="28" t="s">
        <v>5754</v>
      </c>
      <c r="E5970" s="28" t="s">
        <v>2152</v>
      </c>
      <c r="F5970" s="29" t="s">
        <v>2455</v>
      </c>
      <c r="G5970" s="29" t="s">
        <v>2153</v>
      </c>
      <c r="H5970" s="29" t="s">
        <v>2152</v>
      </c>
      <c r="I5970" s="29" t="s">
        <v>2153</v>
      </c>
    </row>
    <row r="5971" spans="1:9" x14ac:dyDescent="0.25">
      <c r="A5971" s="28" t="s">
        <v>4887</v>
      </c>
      <c r="B5971" s="28" t="s">
        <v>8771</v>
      </c>
      <c r="C5971" s="28" t="s">
        <v>3826</v>
      </c>
      <c r="D5971" s="28" t="s">
        <v>2547</v>
      </c>
      <c r="E5971" s="28" t="s">
        <v>2152</v>
      </c>
      <c r="F5971" s="29" t="s">
        <v>2455</v>
      </c>
      <c r="G5971" s="29" t="s">
        <v>2153</v>
      </c>
      <c r="H5971" s="29" t="s">
        <v>2152</v>
      </c>
      <c r="I5971" s="29" t="s">
        <v>2153</v>
      </c>
    </row>
    <row r="5972" spans="1:9" x14ac:dyDescent="0.25">
      <c r="A5972" s="28" t="s">
        <v>4887</v>
      </c>
      <c r="B5972" s="28" t="s">
        <v>8772</v>
      </c>
      <c r="C5972" s="28" t="s">
        <v>8773</v>
      </c>
      <c r="D5972" s="28" t="s">
        <v>2648</v>
      </c>
      <c r="E5972" s="28" t="s">
        <v>2152</v>
      </c>
      <c r="F5972" s="29" t="s">
        <v>2483</v>
      </c>
      <c r="G5972" s="29" t="s">
        <v>2153</v>
      </c>
      <c r="H5972" s="29" t="s">
        <v>2152</v>
      </c>
      <c r="I5972" s="29" t="s">
        <v>2153</v>
      </c>
    </row>
    <row r="5973" spans="1:9" x14ac:dyDescent="0.25">
      <c r="A5973" s="28" t="s">
        <v>4887</v>
      </c>
      <c r="B5973" s="28" t="s">
        <v>8774</v>
      </c>
      <c r="C5973" s="28" t="s">
        <v>3854</v>
      </c>
      <c r="D5973" s="28" t="s">
        <v>2198</v>
      </c>
      <c r="E5973" s="28" t="s">
        <v>2152</v>
      </c>
      <c r="F5973" s="29" t="s">
        <v>2198</v>
      </c>
      <c r="G5973" s="29" t="s">
        <v>2153</v>
      </c>
      <c r="H5973" s="29" t="s">
        <v>2152</v>
      </c>
      <c r="I5973" s="29" t="s">
        <v>2153</v>
      </c>
    </row>
    <row r="5974" spans="1:9" x14ac:dyDescent="0.25">
      <c r="A5974" s="28" t="s">
        <v>4887</v>
      </c>
      <c r="B5974" s="28" t="s">
        <v>8775</v>
      </c>
      <c r="C5974" s="28" t="s">
        <v>3830</v>
      </c>
      <c r="D5974" s="28" t="s">
        <v>3831</v>
      </c>
      <c r="E5974" s="28" t="s">
        <v>2152</v>
      </c>
      <c r="F5974" s="29" t="s">
        <v>2455</v>
      </c>
      <c r="G5974" s="29" t="s">
        <v>2153</v>
      </c>
      <c r="H5974" s="29" t="s">
        <v>2152</v>
      </c>
      <c r="I5974" s="29" t="s">
        <v>2153</v>
      </c>
    </row>
    <row r="5975" spans="1:9" x14ac:dyDescent="0.25">
      <c r="A5975" s="28" t="s">
        <v>4887</v>
      </c>
      <c r="B5975" s="28" t="s">
        <v>8776</v>
      </c>
      <c r="C5975" s="28" t="s">
        <v>2116</v>
      </c>
      <c r="D5975" s="28" t="s">
        <v>2501</v>
      </c>
      <c r="E5975" s="28" t="s">
        <v>2152</v>
      </c>
      <c r="F5975" s="29" t="s">
        <v>2452</v>
      </c>
      <c r="G5975" s="29" t="s">
        <v>2153</v>
      </c>
      <c r="H5975" s="29" t="s">
        <v>2152</v>
      </c>
      <c r="I5975" s="29" t="s">
        <v>2153</v>
      </c>
    </row>
    <row r="5976" spans="1:9" x14ac:dyDescent="0.25">
      <c r="A5976" s="28" t="s">
        <v>4887</v>
      </c>
      <c r="B5976" s="28" t="s">
        <v>8777</v>
      </c>
      <c r="C5976" s="28" t="s">
        <v>3833</v>
      </c>
      <c r="D5976" s="28" t="s">
        <v>3834</v>
      </c>
      <c r="E5976" s="28" t="s">
        <v>2152</v>
      </c>
      <c r="F5976" s="29" t="s">
        <v>2455</v>
      </c>
      <c r="G5976" s="29" t="s">
        <v>2153</v>
      </c>
      <c r="H5976" s="29" t="s">
        <v>2152</v>
      </c>
      <c r="I5976" s="29" t="s">
        <v>2153</v>
      </c>
    </row>
    <row r="5977" spans="1:9" x14ac:dyDescent="0.25">
      <c r="A5977" s="28" t="s">
        <v>4887</v>
      </c>
      <c r="B5977" s="28" t="s">
        <v>8778</v>
      </c>
      <c r="C5977" s="28" t="s">
        <v>3971</v>
      </c>
      <c r="D5977" s="28" t="s">
        <v>2469</v>
      </c>
      <c r="E5977" s="28" t="s">
        <v>2152</v>
      </c>
      <c r="F5977" s="29" t="s">
        <v>2455</v>
      </c>
      <c r="G5977" s="29" t="s">
        <v>2153</v>
      </c>
      <c r="H5977" s="29" t="s">
        <v>2152</v>
      </c>
      <c r="I5977" s="29" t="s">
        <v>2153</v>
      </c>
    </row>
    <row r="5978" spans="1:9" x14ac:dyDescent="0.25">
      <c r="A5978" s="28" t="s">
        <v>4887</v>
      </c>
      <c r="B5978" s="28" t="s">
        <v>8779</v>
      </c>
      <c r="C5978" s="28" t="s">
        <v>6265</v>
      </c>
      <c r="D5978" s="28" t="s">
        <v>2511</v>
      </c>
      <c r="E5978" s="28" t="s">
        <v>2152</v>
      </c>
      <c r="F5978" s="29" t="s">
        <v>2452</v>
      </c>
      <c r="G5978" s="29" t="s">
        <v>2153</v>
      </c>
      <c r="H5978" s="29" t="s">
        <v>2152</v>
      </c>
      <c r="I5978" s="29" t="s">
        <v>2153</v>
      </c>
    </row>
    <row r="5979" spans="1:9" x14ac:dyDescent="0.25">
      <c r="A5979" s="28" t="s">
        <v>4887</v>
      </c>
      <c r="B5979" s="28" t="s">
        <v>8780</v>
      </c>
      <c r="C5979" s="28" t="s">
        <v>4274</v>
      </c>
      <c r="D5979" s="28" t="s">
        <v>4274</v>
      </c>
      <c r="E5979" s="28" t="s">
        <v>2152</v>
      </c>
      <c r="F5979" s="29" t="s">
        <v>2455</v>
      </c>
      <c r="G5979" s="29" t="s">
        <v>2153</v>
      </c>
      <c r="H5979" s="29" t="s">
        <v>2152</v>
      </c>
      <c r="I5979" s="29" t="s">
        <v>2153</v>
      </c>
    </row>
    <row r="5980" spans="1:9" x14ac:dyDescent="0.25">
      <c r="A5980" s="28" t="s">
        <v>4887</v>
      </c>
      <c r="B5980" s="28" t="s">
        <v>8781</v>
      </c>
      <c r="C5980" s="28" t="s">
        <v>3973</v>
      </c>
      <c r="D5980" s="28" t="s">
        <v>2569</v>
      </c>
      <c r="E5980" s="28" t="s">
        <v>2152</v>
      </c>
      <c r="F5980" s="29" t="s">
        <v>2198</v>
      </c>
      <c r="G5980" s="29" t="s">
        <v>2153</v>
      </c>
      <c r="H5980" s="29" t="s">
        <v>2152</v>
      </c>
      <c r="I5980" s="29" t="s">
        <v>2153</v>
      </c>
    </row>
    <row r="5981" spans="1:9" x14ac:dyDescent="0.25">
      <c r="A5981" s="28" t="s">
        <v>4887</v>
      </c>
      <c r="B5981" s="28" t="s">
        <v>8782</v>
      </c>
      <c r="C5981" s="28" t="s">
        <v>6257</v>
      </c>
      <c r="D5981" s="28" t="s">
        <v>6258</v>
      </c>
      <c r="E5981" s="28" t="s">
        <v>2152</v>
      </c>
      <c r="F5981" s="29" t="s">
        <v>2483</v>
      </c>
      <c r="G5981" s="29" t="s">
        <v>2153</v>
      </c>
      <c r="H5981" s="29" t="s">
        <v>2152</v>
      </c>
      <c r="I5981" s="29" t="s">
        <v>2153</v>
      </c>
    </row>
    <row r="5982" spans="1:9" x14ac:dyDescent="0.25">
      <c r="A5982" s="28" t="s">
        <v>4887</v>
      </c>
      <c r="B5982" s="28" t="s">
        <v>8783</v>
      </c>
      <c r="C5982" s="28" t="s">
        <v>3913</v>
      </c>
      <c r="D5982" s="28" t="s">
        <v>3914</v>
      </c>
      <c r="E5982" s="28" t="s">
        <v>2152</v>
      </c>
      <c r="F5982" s="29" t="s">
        <v>2483</v>
      </c>
      <c r="G5982" s="29" t="s">
        <v>2153</v>
      </c>
      <c r="H5982" s="29" t="s">
        <v>2152</v>
      </c>
      <c r="I5982" s="29" t="s">
        <v>2153</v>
      </c>
    </row>
    <row r="5983" spans="1:9" x14ac:dyDescent="0.25">
      <c r="A5983" s="28" t="s">
        <v>4887</v>
      </c>
      <c r="B5983" s="28" t="s">
        <v>8784</v>
      </c>
      <c r="C5983" s="28" t="s">
        <v>4274</v>
      </c>
      <c r="D5983" s="28" t="s">
        <v>4274</v>
      </c>
      <c r="E5983" s="28" t="s">
        <v>3886</v>
      </c>
      <c r="F5983" s="29" t="s">
        <v>2455</v>
      </c>
      <c r="G5983" s="29" t="s">
        <v>2119</v>
      </c>
      <c r="H5983" s="29" t="s">
        <v>2540</v>
      </c>
      <c r="I5983" s="29" t="s">
        <v>2119</v>
      </c>
    </row>
    <row r="5984" spans="1:9" x14ac:dyDescent="0.25">
      <c r="A5984" s="28" t="s">
        <v>4887</v>
      </c>
      <c r="B5984" s="28" t="s">
        <v>8785</v>
      </c>
      <c r="C5984" s="28" t="s">
        <v>4274</v>
      </c>
      <c r="D5984" s="28" t="s">
        <v>4274</v>
      </c>
      <c r="E5984" s="28" t="s">
        <v>3886</v>
      </c>
      <c r="F5984" s="29" t="s">
        <v>2455</v>
      </c>
      <c r="G5984" s="29" t="s">
        <v>2119</v>
      </c>
      <c r="H5984" s="29" t="s">
        <v>2540</v>
      </c>
      <c r="I5984" s="29" t="s">
        <v>2119</v>
      </c>
    </row>
    <row r="5985" spans="1:9" x14ac:dyDescent="0.25">
      <c r="A5985" s="28" t="s">
        <v>4887</v>
      </c>
      <c r="B5985" s="28" t="s">
        <v>8786</v>
      </c>
      <c r="C5985" s="28" t="s">
        <v>4274</v>
      </c>
      <c r="D5985" s="28" t="s">
        <v>4274</v>
      </c>
      <c r="E5985" s="28" t="s">
        <v>3886</v>
      </c>
      <c r="F5985" s="29" t="s">
        <v>2455</v>
      </c>
      <c r="G5985" s="29" t="s">
        <v>2119</v>
      </c>
      <c r="H5985" s="29" t="s">
        <v>2540</v>
      </c>
      <c r="I5985" s="29" t="s">
        <v>2119</v>
      </c>
    </row>
    <row r="5986" spans="1:9" x14ac:dyDescent="0.25">
      <c r="A5986" s="28" t="s">
        <v>4887</v>
      </c>
      <c r="B5986" s="28" t="s">
        <v>8787</v>
      </c>
      <c r="C5986" s="28" t="s">
        <v>6331</v>
      </c>
      <c r="D5986" s="28" t="s">
        <v>6332</v>
      </c>
      <c r="E5986" s="28" t="s">
        <v>3886</v>
      </c>
      <c r="F5986" s="29" t="s">
        <v>2455</v>
      </c>
      <c r="G5986" s="29" t="s">
        <v>2119</v>
      </c>
      <c r="H5986" s="29" t="s">
        <v>2540</v>
      </c>
      <c r="I5986" s="29" t="s">
        <v>2119</v>
      </c>
    </row>
    <row r="5987" spans="1:9" x14ac:dyDescent="0.25">
      <c r="A5987" s="28" t="s">
        <v>4887</v>
      </c>
      <c r="B5987" s="28" t="s">
        <v>8788</v>
      </c>
      <c r="C5987" s="28" t="s">
        <v>6331</v>
      </c>
      <c r="D5987" s="28" t="s">
        <v>6332</v>
      </c>
      <c r="E5987" s="28" t="s">
        <v>3886</v>
      </c>
      <c r="F5987" s="29" t="s">
        <v>2455</v>
      </c>
      <c r="G5987" s="29" t="s">
        <v>2119</v>
      </c>
      <c r="H5987" s="29" t="s">
        <v>2540</v>
      </c>
      <c r="I5987" s="29" t="s">
        <v>2119</v>
      </c>
    </row>
    <row r="5988" spans="1:9" x14ac:dyDescent="0.25">
      <c r="A5988" s="28" t="s">
        <v>4887</v>
      </c>
      <c r="B5988" s="28" t="s">
        <v>8789</v>
      </c>
      <c r="C5988" s="28" t="s">
        <v>3824</v>
      </c>
      <c r="D5988" s="28" t="s">
        <v>2493</v>
      </c>
      <c r="E5988" s="28" t="s">
        <v>3824</v>
      </c>
      <c r="F5988" s="29" t="s">
        <v>2455</v>
      </c>
      <c r="G5988" s="29" t="s">
        <v>2119</v>
      </c>
      <c r="H5988" s="29" t="s">
        <v>2120</v>
      </c>
      <c r="I5988" s="29" t="s">
        <v>2119</v>
      </c>
    </row>
    <row r="5989" spans="1:9" x14ac:dyDescent="0.25">
      <c r="A5989" s="28" t="s">
        <v>4887</v>
      </c>
      <c r="B5989" s="28" t="s">
        <v>8790</v>
      </c>
      <c r="C5989" s="28" t="s">
        <v>4008</v>
      </c>
      <c r="D5989" s="28" t="s">
        <v>4009</v>
      </c>
      <c r="E5989" s="28" t="s">
        <v>3824</v>
      </c>
      <c r="F5989" s="29" t="s">
        <v>2455</v>
      </c>
      <c r="G5989" s="29" t="s">
        <v>2119</v>
      </c>
      <c r="H5989" s="29" t="s">
        <v>2120</v>
      </c>
      <c r="I5989" s="29" t="s">
        <v>2119</v>
      </c>
    </row>
    <row r="5990" spans="1:9" x14ac:dyDescent="0.25">
      <c r="A5990" s="28" t="s">
        <v>4887</v>
      </c>
      <c r="B5990" s="28" t="s">
        <v>8791</v>
      </c>
      <c r="C5990" s="28" t="s">
        <v>3824</v>
      </c>
      <c r="D5990" s="28" t="s">
        <v>2493</v>
      </c>
      <c r="E5990" s="28" t="s">
        <v>3824</v>
      </c>
      <c r="F5990" s="29" t="s">
        <v>2455</v>
      </c>
      <c r="G5990" s="29" t="s">
        <v>2119</v>
      </c>
      <c r="H5990" s="29" t="s">
        <v>2120</v>
      </c>
      <c r="I5990" s="29" t="s">
        <v>2119</v>
      </c>
    </row>
    <row r="5991" spans="1:9" x14ac:dyDescent="0.25">
      <c r="A5991" s="28" t="s">
        <v>4887</v>
      </c>
      <c r="B5991" s="28" t="s">
        <v>8792</v>
      </c>
      <c r="C5991" s="28" t="s">
        <v>4008</v>
      </c>
      <c r="D5991" s="28" t="s">
        <v>4009</v>
      </c>
      <c r="E5991" s="28" t="s">
        <v>3824</v>
      </c>
      <c r="F5991" s="29" t="s">
        <v>2455</v>
      </c>
      <c r="G5991" s="29" t="s">
        <v>2119</v>
      </c>
      <c r="H5991" s="29" t="s">
        <v>2120</v>
      </c>
      <c r="I5991" s="29" t="s">
        <v>2119</v>
      </c>
    </row>
    <row r="5992" spans="1:9" x14ac:dyDescent="0.25">
      <c r="A5992" s="28" t="s">
        <v>4887</v>
      </c>
      <c r="B5992" s="28" t="s">
        <v>8793</v>
      </c>
      <c r="C5992" s="28" t="s">
        <v>3826</v>
      </c>
      <c r="D5992" s="28" t="s">
        <v>2547</v>
      </c>
      <c r="E5992" s="28" t="s">
        <v>3226</v>
      </c>
      <c r="F5992" s="29" t="s">
        <v>2455</v>
      </c>
      <c r="G5992" s="29" t="s">
        <v>3226</v>
      </c>
      <c r="H5992" s="29" t="s">
        <v>3023</v>
      </c>
      <c r="I5992" s="29" t="s">
        <v>3023</v>
      </c>
    </row>
    <row r="5993" spans="1:9" x14ac:dyDescent="0.25">
      <c r="A5993" s="28" t="s">
        <v>4887</v>
      </c>
      <c r="B5993" s="28" t="s">
        <v>8794</v>
      </c>
      <c r="C5993" s="28" t="s">
        <v>3830</v>
      </c>
      <c r="D5993" s="28" t="s">
        <v>3831</v>
      </c>
      <c r="E5993" s="28" t="s">
        <v>3226</v>
      </c>
      <c r="F5993" s="29" t="s">
        <v>2455</v>
      </c>
      <c r="G5993" s="29" t="s">
        <v>3226</v>
      </c>
      <c r="H5993" s="29" t="s">
        <v>3023</v>
      </c>
      <c r="I5993" s="29" t="s">
        <v>3023</v>
      </c>
    </row>
    <row r="5994" spans="1:9" x14ac:dyDescent="0.25">
      <c r="A5994" s="28" t="s">
        <v>4887</v>
      </c>
      <c r="B5994" s="28" t="s">
        <v>8795</v>
      </c>
      <c r="C5994" s="28" t="s">
        <v>3971</v>
      </c>
      <c r="D5994" s="28" t="s">
        <v>2469</v>
      </c>
      <c r="E5994" s="28" t="s">
        <v>3226</v>
      </c>
      <c r="F5994" s="29" t="s">
        <v>2455</v>
      </c>
      <c r="G5994" s="29" t="s">
        <v>3226</v>
      </c>
      <c r="H5994" s="29" t="s">
        <v>3023</v>
      </c>
      <c r="I5994" s="29" t="s">
        <v>3023</v>
      </c>
    </row>
    <row r="5995" spans="1:9" x14ac:dyDescent="0.25">
      <c r="A5995" s="28" t="s">
        <v>4887</v>
      </c>
      <c r="B5995" s="28" t="s">
        <v>8796</v>
      </c>
      <c r="C5995" s="28" t="s">
        <v>4008</v>
      </c>
      <c r="D5995" s="28" t="s">
        <v>4009</v>
      </c>
      <c r="E5995" s="28" t="s">
        <v>3226</v>
      </c>
      <c r="F5995" s="29" t="s">
        <v>2455</v>
      </c>
      <c r="G5995" s="29" t="s">
        <v>3226</v>
      </c>
      <c r="H5995" s="29" t="s">
        <v>3023</v>
      </c>
      <c r="I5995" s="29" t="s">
        <v>3023</v>
      </c>
    </row>
    <row r="5996" spans="1:9" x14ac:dyDescent="0.25">
      <c r="A5996" s="28" t="s">
        <v>4887</v>
      </c>
      <c r="B5996" s="28" t="s">
        <v>8797</v>
      </c>
      <c r="C5996" s="28" t="s">
        <v>4724</v>
      </c>
      <c r="D5996" s="28" t="s">
        <v>4725</v>
      </c>
      <c r="E5996" s="28" t="s">
        <v>3226</v>
      </c>
      <c r="F5996" s="29" t="s">
        <v>3023</v>
      </c>
      <c r="G5996" s="29" t="s">
        <v>3226</v>
      </c>
      <c r="H5996" s="29" t="s">
        <v>3023</v>
      </c>
      <c r="I5996" s="29" t="s">
        <v>3023</v>
      </c>
    </row>
    <row r="5997" spans="1:9" x14ac:dyDescent="0.25">
      <c r="A5997" s="28" t="s">
        <v>4887</v>
      </c>
      <c r="B5997" s="28" t="s">
        <v>8798</v>
      </c>
      <c r="C5997" s="28" t="s">
        <v>3826</v>
      </c>
      <c r="D5997" s="28" t="s">
        <v>2547</v>
      </c>
      <c r="E5997" s="28" t="s">
        <v>3226</v>
      </c>
      <c r="F5997" s="29" t="s">
        <v>2455</v>
      </c>
      <c r="G5997" s="29" t="s">
        <v>3226</v>
      </c>
      <c r="H5997" s="29" t="s">
        <v>3023</v>
      </c>
      <c r="I5997" s="29" t="s">
        <v>3023</v>
      </c>
    </row>
    <row r="5998" spans="1:9" x14ac:dyDescent="0.25">
      <c r="A5998" s="28" t="s">
        <v>4887</v>
      </c>
      <c r="B5998" s="28" t="s">
        <v>8799</v>
      </c>
      <c r="C5998" s="28" t="s">
        <v>3830</v>
      </c>
      <c r="D5998" s="28" t="s">
        <v>3831</v>
      </c>
      <c r="E5998" s="28" t="s">
        <v>3226</v>
      </c>
      <c r="F5998" s="29" t="s">
        <v>2455</v>
      </c>
      <c r="G5998" s="29" t="s">
        <v>3226</v>
      </c>
      <c r="H5998" s="29" t="s">
        <v>3023</v>
      </c>
      <c r="I5998" s="29" t="s">
        <v>3023</v>
      </c>
    </row>
    <row r="5999" spans="1:9" x14ac:dyDescent="0.25">
      <c r="A5999" s="28" t="s">
        <v>4887</v>
      </c>
      <c r="B5999" s="28" t="s">
        <v>8800</v>
      </c>
      <c r="C5999" s="28" t="s">
        <v>4008</v>
      </c>
      <c r="D5999" s="28" t="s">
        <v>4009</v>
      </c>
      <c r="E5999" s="28" t="s">
        <v>3226</v>
      </c>
      <c r="F5999" s="29" t="s">
        <v>2455</v>
      </c>
      <c r="G5999" s="29" t="s">
        <v>3226</v>
      </c>
      <c r="H5999" s="29" t="s">
        <v>3023</v>
      </c>
      <c r="I5999" s="29" t="s">
        <v>3023</v>
      </c>
    </row>
    <row r="6000" spans="1:9" x14ac:dyDescent="0.25">
      <c r="A6000" s="28" t="s">
        <v>4887</v>
      </c>
      <c r="B6000" s="28" t="s">
        <v>8801</v>
      </c>
      <c r="C6000" s="28" t="s">
        <v>4724</v>
      </c>
      <c r="D6000" s="28" t="s">
        <v>4725</v>
      </c>
      <c r="E6000" s="28" t="s">
        <v>3226</v>
      </c>
      <c r="F6000" s="29" t="s">
        <v>3023</v>
      </c>
      <c r="G6000" s="29" t="s">
        <v>3226</v>
      </c>
      <c r="H6000" s="29" t="s">
        <v>3023</v>
      </c>
      <c r="I6000" s="29" t="s">
        <v>3023</v>
      </c>
    </row>
    <row r="6001" spans="1:9" x14ac:dyDescent="0.25">
      <c r="A6001" s="28" t="s">
        <v>4887</v>
      </c>
      <c r="B6001" s="28" t="s">
        <v>8802</v>
      </c>
      <c r="C6001" s="28" t="s">
        <v>4243</v>
      </c>
      <c r="D6001" s="28" t="s">
        <v>2450</v>
      </c>
      <c r="E6001" s="28" t="s">
        <v>3886</v>
      </c>
      <c r="F6001" s="29" t="s">
        <v>2452</v>
      </c>
      <c r="G6001" s="29" t="s">
        <v>2119</v>
      </c>
      <c r="H6001" s="29" t="s">
        <v>2540</v>
      </c>
      <c r="I6001" s="29" t="s">
        <v>2119</v>
      </c>
    </row>
    <row r="6002" spans="1:9" x14ac:dyDescent="0.25">
      <c r="A6002" s="28" t="s">
        <v>4887</v>
      </c>
      <c r="B6002" s="28" t="s">
        <v>8803</v>
      </c>
      <c r="C6002" s="28" t="s">
        <v>3826</v>
      </c>
      <c r="D6002" s="28" t="s">
        <v>2547</v>
      </c>
      <c r="E6002" s="28" t="s">
        <v>3886</v>
      </c>
      <c r="F6002" s="29" t="s">
        <v>2455</v>
      </c>
      <c r="G6002" s="29" t="s">
        <v>2119</v>
      </c>
      <c r="H6002" s="29" t="s">
        <v>2540</v>
      </c>
      <c r="I6002" s="29" t="s">
        <v>2119</v>
      </c>
    </row>
    <row r="6003" spans="1:9" x14ac:dyDescent="0.25">
      <c r="A6003" s="28" t="s">
        <v>4887</v>
      </c>
      <c r="B6003" s="28" t="s">
        <v>8804</v>
      </c>
      <c r="C6003" s="28" t="s">
        <v>3854</v>
      </c>
      <c r="D6003" s="28" t="s">
        <v>2198</v>
      </c>
      <c r="E6003" s="28" t="s">
        <v>3886</v>
      </c>
      <c r="F6003" s="29" t="s">
        <v>2198</v>
      </c>
      <c r="G6003" s="29" t="s">
        <v>2119</v>
      </c>
      <c r="H6003" s="29" t="s">
        <v>2540</v>
      </c>
      <c r="I6003" s="29" t="s">
        <v>2119</v>
      </c>
    </row>
    <row r="6004" spans="1:9" x14ac:dyDescent="0.25">
      <c r="A6004" s="28" t="s">
        <v>4887</v>
      </c>
      <c r="B6004" s="28" t="s">
        <v>8805</v>
      </c>
      <c r="C6004" s="28" t="s">
        <v>2116</v>
      </c>
      <c r="D6004" s="28" t="s">
        <v>2501</v>
      </c>
      <c r="E6004" s="28" t="s">
        <v>3886</v>
      </c>
      <c r="F6004" s="29" t="s">
        <v>2452</v>
      </c>
      <c r="G6004" s="29" t="s">
        <v>2119</v>
      </c>
      <c r="H6004" s="29" t="s">
        <v>2540</v>
      </c>
      <c r="I6004" s="29" t="s">
        <v>2119</v>
      </c>
    </row>
    <row r="6005" spans="1:9" x14ac:dyDescent="0.25">
      <c r="A6005" s="28" t="s">
        <v>4887</v>
      </c>
      <c r="B6005" s="28" t="s">
        <v>8806</v>
      </c>
      <c r="C6005" s="28" t="s">
        <v>3916</v>
      </c>
      <c r="D6005" s="28" t="s">
        <v>2477</v>
      </c>
      <c r="E6005" s="28" t="s">
        <v>3886</v>
      </c>
      <c r="F6005" s="29" t="s">
        <v>2478</v>
      </c>
      <c r="G6005" s="29" t="s">
        <v>2119</v>
      </c>
      <c r="H6005" s="29" t="s">
        <v>2540</v>
      </c>
      <c r="I6005" s="29" t="s">
        <v>2119</v>
      </c>
    </row>
    <row r="6006" spans="1:9" x14ac:dyDescent="0.25">
      <c r="A6006" s="28" t="s">
        <v>4887</v>
      </c>
      <c r="B6006" s="28" t="s">
        <v>8807</v>
      </c>
      <c r="C6006" s="28" t="s">
        <v>6577</v>
      </c>
      <c r="D6006" s="28" t="s">
        <v>2461</v>
      </c>
      <c r="E6006" s="28" t="s">
        <v>3886</v>
      </c>
      <c r="F6006" s="29" t="s">
        <v>2452</v>
      </c>
      <c r="G6006" s="29" t="s">
        <v>2119</v>
      </c>
      <c r="H6006" s="29" t="s">
        <v>2540</v>
      </c>
      <c r="I6006" s="29" t="s">
        <v>2119</v>
      </c>
    </row>
    <row r="6007" spans="1:9" x14ac:dyDescent="0.25">
      <c r="A6007" s="28" t="s">
        <v>4887</v>
      </c>
      <c r="B6007" s="28" t="s">
        <v>8808</v>
      </c>
      <c r="C6007" s="28" t="s">
        <v>3826</v>
      </c>
      <c r="D6007" s="28" t="s">
        <v>2547</v>
      </c>
      <c r="E6007" s="28" t="s">
        <v>3886</v>
      </c>
      <c r="F6007" s="29" t="s">
        <v>2455</v>
      </c>
      <c r="G6007" s="29" t="s">
        <v>2119</v>
      </c>
      <c r="H6007" s="29" t="s">
        <v>2540</v>
      </c>
      <c r="I6007" s="29" t="s">
        <v>2119</v>
      </c>
    </row>
    <row r="6008" spans="1:9" x14ac:dyDescent="0.25">
      <c r="A6008" s="28" t="s">
        <v>4887</v>
      </c>
      <c r="B6008" s="28" t="s">
        <v>8809</v>
      </c>
      <c r="C6008" s="28" t="s">
        <v>3854</v>
      </c>
      <c r="D6008" s="28" t="s">
        <v>2198</v>
      </c>
      <c r="E6008" s="28" t="s">
        <v>3886</v>
      </c>
      <c r="F6008" s="29" t="s">
        <v>2198</v>
      </c>
      <c r="G6008" s="29" t="s">
        <v>2119</v>
      </c>
      <c r="H6008" s="29" t="s">
        <v>2540</v>
      </c>
      <c r="I6008" s="29" t="s">
        <v>2119</v>
      </c>
    </row>
    <row r="6009" spans="1:9" x14ac:dyDescent="0.25">
      <c r="A6009" s="28" t="s">
        <v>4887</v>
      </c>
      <c r="B6009" s="28" t="s">
        <v>8810</v>
      </c>
      <c r="C6009" s="28" t="s">
        <v>3830</v>
      </c>
      <c r="D6009" s="28" t="s">
        <v>3831</v>
      </c>
      <c r="E6009" s="28" t="s">
        <v>3886</v>
      </c>
      <c r="F6009" s="29" t="s">
        <v>2455</v>
      </c>
      <c r="G6009" s="29" t="s">
        <v>2119</v>
      </c>
      <c r="H6009" s="29" t="s">
        <v>2540</v>
      </c>
      <c r="I6009" s="29" t="s">
        <v>2119</v>
      </c>
    </row>
    <row r="6010" spans="1:9" x14ac:dyDescent="0.25">
      <c r="A6010" s="28" t="s">
        <v>4887</v>
      </c>
      <c r="B6010" s="28" t="s">
        <v>8811</v>
      </c>
      <c r="C6010" s="28" t="s">
        <v>2116</v>
      </c>
      <c r="D6010" s="28" t="s">
        <v>2501</v>
      </c>
      <c r="E6010" s="28" t="s">
        <v>3886</v>
      </c>
      <c r="F6010" s="29" t="s">
        <v>2452</v>
      </c>
      <c r="G6010" s="29" t="s">
        <v>2119</v>
      </c>
      <c r="H6010" s="29" t="s">
        <v>2540</v>
      </c>
      <c r="I6010" s="29" t="s">
        <v>2119</v>
      </c>
    </row>
    <row r="6011" spans="1:9" x14ac:dyDescent="0.25">
      <c r="A6011" s="28" t="s">
        <v>4887</v>
      </c>
      <c r="B6011" s="28" t="s">
        <v>8812</v>
      </c>
      <c r="C6011" s="28" t="s">
        <v>4274</v>
      </c>
      <c r="D6011" s="28" t="s">
        <v>4274</v>
      </c>
      <c r="E6011" s="28" t="s">
        <v>3886</v>
      </c>
      <c r="F6011" s="29" t="s">
        <v>2455</v>
      </c>
      <c r="G6011" s="29" t="s">
        <v>2119</v>
      </c>
      <c r="H6011" s="29" t="s">
        <v>2540</v>
      </c>
      <c r="I6011" s="29" t="s">
        <v>2119</v>
      </c>
    </row>
    <row r="6012" spans="1:9" x14ac:dyDescent="0.25">
      <c r="A6012" s="28" t="s">
        <v>4887</v>
      </c>
      <c r="B6012" s="28" t="s">
        <v>8813</v>
      </c>
      <c r="C6012" s="28" t="s">
        <v>6420</v>
      </c>
      <c r="D6012" s="28" t="s">
        <v>3699</v>
      </c>
      <c r="E6012" s="28" t="s">
        <v>3886</v>
      </c>
      <c r="F6012" s="29" t="s">
        <v>2452</v>
      </c>
      <c r="G6012" s="29" t="s">
        <v>2119</v>
      </c>
      <c r="H6012" s="29" t="s">
        <v>2540</v>
      </c>
      <c r="I6012" s="29" t="s">
        <v>2119</v>
      </c>
    </row>
    <row r="6013" spans="1:9" x14ac:dyDescent="0.25">
      <c r="A6013" s="28" t="s">
        <v>4887</v>
      </c>
      <c r="B6013" s="28" t="s">
        <v>8814</v>
      </c>
      <c r="C6013" s="28" t="s">
        <v>3973</v>
      </c>
      <c r="D6013" s="28" t="s">
        <v>2569</v>
      </c>
      <c r="E6013" s="28" t="s">
        <v>3886</v>
      </c>
      <c r="F6013" s="29" t="s">
        <v>2198</v>
      </c>
      <c r="G6013" s="29" t="s">
        <v>2119</v>
      </c>
      <c r="H6013" s="29" t="s">
        <v>2540</v>
      </c>
      <c r="I6013" s="29" t="s">
        <v>2119</v>
      </c>
    </row>
    <row r="6014" spans="1:9" x14ac:dyDescent="0.25">
      <c r="A6014" s="28" t="s">
        <v>4887</v>
      </c>
      <c r="B6014" s="28" t="s">
        <v>8815</v>
      </c>
      <c r="C6014" s="28" t="s">
        <v>6577</v>
      </c>
      <c r="D6014" s="28" t="s">
        <v>2461</v>
      </c>
      <c r="E6014" s="28" t="s">
        <v>3886</v>
      </c>
      <c r="F6014" s="29" t="s">
        <v>2452</v>
      </c>
      <c r="G6014" s="29" t="s">
        <v>2119</v>
      </c>
      <c r="H6014" s="29" t="s">
        <v>2540</v>
      </c>
      <c r="I6014" s="29" t="s">
        <v>2119</v>
      </c>
    </row>
    <row r="6015" spans="1:9" x14ac:dyDescent="0.25">
      <c r="A6015" s="28" t="s">
        <v>4887</v>
      </c>
      <c r="B6015" s="28" t="s">
        <v>8816</v>
      </c>
      <c r="C6015" s="28" t="s">
        <v>3854</v>
      </c>
      <c r="D6015" s="28" t="s">
        <v>2198</v>
      </c>
      <c r="E6015" s="28" t="s">
        <v>3886</v>
      </c>
      <c r="F6015" s="29" t="s">
        <v>2198</v>
      </c>
      <c r="G6015" s="29" t="s">
        <v>2119</v>
      </c>
      <c r="H6015" s="29" t="s">
        <v>2540</v>
      </c>
      <c r="I6015" s="29" t="s">
        <v>2119</v>
      </c>
    </row>
    <row r="6016" spans="1:9" x14ac:dyDescent="0.25">
      <c r="A6016" s="28" t="s">
        <v>4887</v>
      </c>
      <c r="B6016" s="28" t="s">
        <v>8817</v>
      </c>
      <c r="C6016" s="28" t="s">
        <v>8818</v>
      </c>
      <c r="D6016" s="28" t="s">
        <v>3382</v>
      </c>
      <c r="E6016" s="28" t="s">
        <v>3886</v>
      </c>
      <c r="F6016" s="29" t="s">
        <v>2452</v>
      </c>
      <c r="G6016" s="29" t="s">
        <v>2119</v>
      </c>
      <c r="H6016" s="29" t="s">
        <v>2540</v>
      </c>
      <c r="I6016" s="29" t="s">
        <v>2119</v>
      </c>
    </row>
    <row r="6017" spans="1:9" x14ac:dyDescent="0.25">
      <c r="A6017" s="28" t="s">
        <v>4887</v>
      </c>
      <c r="B6017" s="28" t="s">
        <v>8819</v>
      </c>
      <c r="C6017" s="28" t="s">
        <v>3910</v>
      </c>
      <c r="D6017" s="28" t="s">
        <v>3911</v>
      </c>
      <c r="E6017" s="28" t="s">
        <v>3886</v>
      </c>
      <c r="F6017" s="29" t="s">
        <v>2455</v>
      </c>
      <c r="G6017" s="29" t="s">
        <v>2119</v>
      </c>
      <c r="H6017" s="29" t="s">
        <v>2540</v>
      </c>
      <c r="I6017" s="29" t="s">
        <v>2119</v>
      </c>
    </row>
    <row r="6018" spans="1:9" x14ac:dyDescent="0.25">
      <c r="A6018" s="28" t="s">
        <v>4887</v>
      </c>
      <c r="B6018" s="28" t="s">
        <v>8820</v>
      </c>
      <c r="C6018" s="28" t="s">
        <v>6434</v>
      </c>
      <c r="D6018" s="28" t="s">
        <v>6434</v>
      </c>
      <c r="E6018" s="28" t="s">
        <v>3886</v>
      </c>
      <c r="F6018" s="29" t="s">
        <v>2455</v>
      </c>
      <c r="G6018" s="29" t="s">
        <v>2119</v>
      </c>
      <c r="H6018" s="29" t="s">
        <v>2540</v>
      </c>
      <c r="I6018" s="29" t="s">
        <v>2119</v>
      </c>
    </row>
    <row r="6019" spans="1:9" x14ac:dyDescent="0.25">
      <c r="A6019" s="28" t="s">
        <v>4887</v>
      </c>
      <c r="B6019" s="28" t="s">
        <v>8821</v>
      </c>
      <c r="C6019" s="28" t="s">
        <v>3826</v>
      </c>
      <c r="D6019" s="28" t="s">
        <v>2547</v>
      </c>
      <c r="E6019" s="28" t="s">
        <v>3886</v>
      </c>
      <c r="F6019" s="29" t="s">
        <v>2455</v>
      </c>
      <c r="G6019" s="29" t="s">
        <v>2119</v>
      </c>
      <c r="H6019" s="29" t="s">
        <v>2540</v>
      </c>
      <c r="I6019" s="29" t="s">
        <v>2119</v>
      </c>
    </row>
    <row r="6020" spans="1:9" x14ac:dyDescent="0.25">
      <c r="A6020" s="28" t="s">
        <v>4887</v>
      </c>
      <c r="B6020" s="28" t="s">
        <v>8822</v>
      </c>
      <c r="C6020" s="28" t="s">
        <v>3854</v>
      </c>
      <c r="D6020" s="28" t="s">
        <v>2198</v>
      </c>
      <c r="E6020" s="28" t="s">
        <v>3886</v>
      </c>
      <c r="F6020" s="29" t="s">
        <v>2198</v>
      </c>
      <c r="G6020" s="29" t="s">
        <v>2119</v>
      </c>
      <c r="H6020" s="29" t="s">
        <v>2540</v>
      </c>
      <c r="I6020" s="29" t="s">
        <v>2119</v>
      </c>
    </row>
    <row r="6021" spans="1:9" x14ac:dyDescent="0.25">
      <c r="A6021" s="28" t="s">
        <v>4887</v>
      </c>
      <c r="B6021" s="28" t="s">
        <v>8823</v>
      </c>
      <c r="C6021" s="28" t="s">
        <v>3830</v>
      </c>
      <c r="D6021" s="28" t="s">
        <v>3831</v>
      </c>
      <c r="E6021" s="28" t="s">
        <v>3886</v>
      </c>
      <c r="F6021" s="29" t="s">
        <v>2455</v>
      </c>
      <c r="G6021" s="29" t="s">
        <v>2119</v>
      </c>
      <c r="H6021" s="29" t="s">
        <v>2540</v>
      </c>
      <c r="I6021" s="29" t="s">
        <v>2119</v>
      </c>
    </row>
    <row r="6022" spans="1:9" x14ac:dyDescent="0.25">
      <c r="A6022" s="28" t="s">
        <v>4887</v>
      </c>
      <c r="B6022" s="28" t="s">
        <v>8824</v>
      </c>
      <c r="C6022" s="28" t="s">
        <v>4274</v>
      </c>
      <c r="D6022" s="28" t="s">
        <v>4274</v>
      </c>
      <c r="E6022" s="28" t="s">
        <v>3886</v>
      </c>
      <c r="F6022" s="29" t="s">
        <v>2455</v>
      </c>
      <c r="G6022" s="29" t="s">
        <v>2119</v>
      </c>
      <c r="H6022" s="29" t="s">
        <v>2540</v>
      </c>
      <c r="I6022" s="29" t="s">
        <v>2119</v>
      </c>
    </row>
    <row r="6023" spans="1:9" x14ac:dyDescent="0.25">
      <c r="A6023" s="28" t="s">
        <v>4887</v>
      </c>
      <c r="B6023" s="28" t="s">
        <v>8825</v>
      </c>
      <c r="C6023" s="28" t="s">
        <v>8818</v>
      </c>
      <c r="D6023" s="28" t="s">
        <v>3382</v>
      </c>
      <c r="E6023" s="28" t="s">
        <v>3886</v>
      </c>
      <c r="F6023" s="29" t="s">
        <v>2452</v>
      </c>
      <c r="G6023" s="29" t="s">
        <v>2119</v>
      </c>
      <c r="H6023" s="29" t="s">
        <v>2540</v>
      </c>
      <c r="I6023" s="29" t="s">
        <v>2119</v>
      </c>
    </row>
    <row r="6024" spans="1:9" x14ac:dyDescent="0.25">
      <c r="A6024" s="28" t="s">
        <v>4887</v>
      </c>
      <c r="B6024" s="28" t="s">
        <v>8826</v>
      </c>
      <c r="C6024" s="28" t="s">
        <v>6434</v>
      </c>
      <c r="D6024" s="28" t="s">
        <v>6434</v>
      </c>
      <c r="E6024" s="28" t="s">
        <v>3886</v>
      </c>
      <c r="F6024" s="29" t="s">
        <v>2455</v>
      </c>
      <c r="G6024" s="29" t="s">
        <v>2119</v>
      </c>
      <c r="H6024" s="29" t="s">
        <v>2540</v>
      </c>
      <c r="I6024" s="29" t="s">
        <v>2119</v>
      </c>
    </row>
    <row r="6025" spans="1:9" x14ac:dyDescent="0.25">
      <c r="A6025" s="28" t="s">
        <v>4887</v>
      </c>
      <c r="B6025" s="28" t="s">
        <v>8827</v>
      </c>
      <c r="C6025" s="28" t="s">
        <v>5754</v>
      </c>
      <c r="D6025" s="28" t="s">
        <v>5754</v>
      </c>
      <c r="E6025" s="28" t="s">
        <v>8828</v>
      </c>
      <c r="F6025" s="29" t="s">
        <v>2455</v>
      </c>
      <c r="G6025" s="29" t="s">
        <v>2083</v>
      </c>
      <c r="H6025" s="29" t="s">
        <v>2162</v>
      </c>
      <c r="I6025" s="29" t="s">
        <v>2083</v>
      </c>
    </row>
    <row r="6026" spans="1:9" x14ac:dyDescent="0.25">
      <c r="A6026" s="28" t="s">
        <v>4887</v>
      </c>
      <c r="B6026" s="28" t="s">
        <v>8829</v>
      </c>
      <c r="C6026" s="28" t="s">
        <v>3830</v>
      </c>
      <c r="D6026" s="28" t="s">
        <v>3831</v>
      </c>
      <c r="E6026" s="28" t="s">
        <v>8828</v>
      </c>
      <c r="F6026" s="29" t="s">
        <v>2455</v>
      </c>
      <c r="G6026" s="29" t="s">
        <v>2083</v>
      </c>
      <c r="H6026" s="29" t="s">
        <v>2162</v>
      </c>
      <c r="I6026" s="29" t="s">
        <v>2083</v>
      </c>
    </row>
    <row r="6027" spans="1:9" x14ac:dyDescent="0.25">
      <c r="A6027" s="28" t="s">
        <v>4887</v>
      </c>
      <c r="B6027" s="28" t="s">
        <v>8830</v>
      </c>
      <c r="C6027" s="28" t="s">
        <v>4274</v>
      </c>
      <c r="D6027" s="28" t="s">
        <v>4274</v>
      </c>
      <c r="E6027" s="28" t="s">
        <v>8828</v>
      </c>
      <c r="F6027" s="29" t="s">
        <v>2455</v>
      </c>
      <c r="G6027" s="29" t="s">
        <v>2083</v>
      </c>
      <c r="H6027" s="29" t="s">
        <v>2162</v>
      </c>
      <c r="I6027" s="29" t="s">
        <v>2083</v>
      </c>
    </row>
    <row r="6028" spans="1:9" x14ac:dyDescent="0.25">
      <c r="A6028" s="28" t="s">
        <v>4887</v>
      </c>
      <c r="B6028" s="28" t="s">
        <v>8831</v>
      </c>
      <c r="C6028" s="28" t="s">
        <v>5919</v>
      </c>
      <c r="D6028" s="28" t="s">
        <v>5920</v>
      </c>
      <c r="E6028" s="28" t="s">
        <v>8828</v>
      </c>
      <c r="F6028" s="29" t="s">
        <v>2191</v>
      </c>
      <c r="G6028" s="29" t="s">
        <v>2083</v>
      </c>
      <c r="H6028" s="29" t="s">
        <v>2162</v>
      </c>
      <c r="I6028" s="29" t="s">
        <v>2083</v>
      </c>
    </row>
    <row r="6029" spans="1:9" x14ac:dyDescent="0.25">
      <c r="A6029" s="28" t="s">
        <v>4887</v>
      </c>
      <c r="B6029" s="28" t="s">
        <v>8832</v>
      </c>
      <c r="C6029" s="28" t="s">
        <v>3916</v>
      </c>
      <c r="D6029" s="28" t="s">
        <v>2477</v>
      </c>
      <c r="E6029" s="28" t="s">
        <v>8828</v>
      </c>
      <c r="F6029" s="29" t="s">
        <v>2478</v>
      </c>
      <c r="G6029" s="29" t="s">
        <v>2083</v>
      </c>
      <c r="H6029" s="29" t="s">
        <v>2162</v>
      </c>
      <c r="I6029" s="29" t="s">
        <v>2083</v>
      </c>
    </row>
    <row r="6030" spans="1:9" x14ac:dyDescent="0.25">
      <c r="A6030" s="28" t="s">
        <v>4887</v>
      </c>
      <c r="B6030" s="28" t="s">
        <v>8833</v>
      </c>
      <c r="C6030" s="28" t="s">
        <v>5897</v>
      </c>
      <c r="D6030" s="28" t="s">
        <v>5897</v>
      </c>
      <c r="E6030" s="28" t="s">
        <v>8828</v>
      </c>
      <c r="F6030" s="29" t="s">
        <v>2191</v>
      </c>
      <c r="G6030" s="29" t="s">
        <v>2083</v>
      </c>
      <c r="H6030" s="29" t="s">
        <v>2162</v>
      </c>
      <c r="I6030" s="29" t="s">
        <v>2083</v>
      </c>
    </row>
    <row r="6031" spans="1:9" x14ac:dyDescent="0.25">
      <c r="A6031" s="28" t="s">
        <v>4887</v>
      </c>
      <c r="B6031" s="28" t="s">
        <v>8834</v>
      </c>
      <c r="C6031" s="28" t="s">
        <v>3824</v>
      </c>
      <c r="D6031" s="28" t="s">
        <v>2493</v>
      </c>
      <c r="E6031" s="28" t="s">
        <v>8835</v>
      </c>
      <c r="F6031" s="29" t="s">
        <v>2455</v>
      </c>
      <c r="G6031" s="29" t="s">
        <v>2170</v>
      </c>
      <c r="H6031" s="29" t="s">
        <v>2171</v>
      </c>
      <c r="I6031" s="29" t="s">
        <v>2170</v>
      </c>
    </row>
    <row r="6032" spans="1:9" x14ac:dyDescent="0.25">
      <c r="A6032" s="28" t="s">
        <v>4887</v>
      </c>
      <c r="B6032" s="28" t="s">
        <v>8836</v>
      </c>
      <c r="C6032" s="28" t="s">
        <v>3824</v>
      </c>
      <c r="D6032" s="28" t="s">
        <v>2493</v>
      </c>
      <c r="E6032" s="28" t="s">
        <v>8835</v>
      </c>
      <c r="F6032" s="29" t="s">
        <v>2455</v>
      </c>
      <c r="G6032" s="29" t="s">
        <v>2170</v>
      </c>
      <c r="H6032" s="29" t="s">
        <v>2171</v>
      </c>
      <c r="I6032" s="29" t="s">
        <v>2170</v>
      </c>
    </row>
    <row r="6033" spans="1:9" x14ac:dyDescent="0.25">
      <c r="A6033" s="28" t="s">
        <v>4887</v>
      </c>
      <c r="B6033" s="28" t="s">
        <v>8837</v>
      </c>
      <c r="C6033" s="28" t="s">
        <v>3824</v>
      </c>
      <c r="D6033" s="28" t="s">
        <v>2493</v>
      </c>
      <c r="E6033" s="28" t="s">
        <v>8838</v>
      </c>
      <c r="F6033" s="29" t="s">
        <v>2455</v>
      </c>
      <c r="G6033" s="29" t="s">
        <v>2119</v>
      </c>
      <c r="H6033" s="29" t="s">
        <v>2540</v>
      </c>
      <c r="I6033" s="29" t="s">
        <v>2119</v>
      </c>
    </row>
    <row r="6034" spans="1:9" x14ac:dyDescent="0.25">
      <c r="A6034" s="28" t="s">
        <v>4887</v>
      </c>
      <c r="B6034" s="28" t="s">
        <v>8839</v>
      </c>
      <c r="C6034" s="28" t="s">
        <v>3824</v>
      </c>
      <c r="D6034" s="28" t="s">
        <v>2493</v>
      </c>
      <c r="E6034" s="28" t="s">
        <v>3780</v>
      </c>
      <c r="F6034" s="29" t="s">
        <v>2455</v>
      </c>
      <c r="G6034" s="29" t="s">
        <v>2119</v>
      </c>
      <c r="H6034" s="29" t="s">
        <v>2540</v>
      </c>
      <c r="I6034" s="29" t="s">
        <v>2119</v>
      </c>
    </row>
    <row r="6035" spans="1:9" x14ac:dyDescent="0.25">
      <c r="A6035" s="28" t="s">
        <v>4887</v>
      </c>
      <c r="B6035" s="28" t="s">
        <v>8840</v>
      </c>
      <c r="C6035" s="28" t="s">
        <v>4008</v>
      </c>
      <c r="D6035" s="28" t="s">
        <v>4009</v>
      </c>
      <c r="E6035" s="28" t="s">
        <v>3780</v>
      </c>
      <c r="F6035" s="29" t="s">
        <v>2455</v>
      </c>
      <c r="G6035" s="29" t="s">
        <v>2119</v>
      </c>
      <c r="H6035" s="29" t="s">
        <v>2540</v>
      </c>
      <c r="I6035" s="29" t="s">
        <v>2119</v>
      </c>
    </row>
    <row r="6036" spans="1:9" x14ac:dyDescent="0.25">
      <c r="A6036" s="28" t="s">
        <v>4887</v>
      </c>
      <c r="B6036" s="28" t="s">
        <v>8841</v>
      </c>
      <c r="C6036" s="28" t="s">
        <v>5754</v>
      </c>
      <c r="D6036" s="28" t="s">
        <v>5754</v>
      </c>
      <c r="E6036" s="28" t="s">
        <v>8197</v>
      </c>
      <c r="F6036" s="29" t="s">
        <v>2455</v>
      </c>
      <c r="G6036" s="29" t="s">
        <v>2073</v>
      </c>
      <c r="H6036" s="29" t="s">
        <v>2074</v>
      </c>
      <c r="I6036" s="29" t="s">
        <v>2073</v>
      </c>
    </row>
    <row r="6037" spans="1:9" x14ac:dyDescent="0.25">
      <c r="A6037" s="28" t="s">
        <v>4887</v>
      </c>
      <c r="B6037" s="28" t="s">
        <v>8842</v>
      </c>
      <c r="C6037" s="28" t="s">
        <v>3971</v>
      </c>
      <c r="D6037" s="28" t="s">
        <v>2469</v>
      </c>
      <c r="E6037" s="28" t="s">
        <v>8197</v>
      </c>
      <c r="F6037" s="29" t="s">
        <v>2455</v>
      </c>
      <c r="G6037" s="29" t="s">
        <v>2073</v>
      </c>
      <c r="H6037" s="29" t="s">
        <v>2074</v>
      </c>
      <c r="I6037" s="29" t="s">
        <v>2073</v>
      </c>
    </row>
    <row r="6038" spans="1:9" x14ac:dyDescent="0.25">
      <c r="A6038" s="28" t="s">
        <v>4887</v>
      </c>
      <c r="B6038" s="28" t="s">
        <v>8843</v>
      </c>
      <c r="C6038" s="28" t="s">
        <v>3971</v>
      </c>
      <c r="D6038" s="28" t="s">
        <v>2469</v>
      </c>
      <c r="E6038" s="28" t="s">
        <v>8197</v>
      </c>
      <c r="F6038" s="29" t="s">
        <v>2455</v>
      </c>
      <c r="G6038" s="29" t="s">
        <v>2073</v>
      </c>
      <c r="H6038" s="29" t="s">
        <v>2074</v>
      </c>
      <c r="I6038" s="29" t="s">
        <v>2073</v>
      </c>
    </row>
    <row r="6039" spans="1:9" x14ac:dyDescent="0.25">
      <c r="A6039" s="28" t="s">
        <v>4887</v>
      </c>
      <c r="B6039" s="28" t="s">
        <v>8844</v>
      </c>
      <c r="C6039" s="28" t="s">
        <v>4826</v>
      </c>
      <c r="D6039" s="28" t="s">
        <v>2189</v>
      </c>
      <c r="E6039" s="28" t="s">
        <v>5989</v>
      </c>
      <c r="F6039" s="29" t="s">
        <v>2191</v>
      </c>
      <c r="G6039" s="29" t="s">
        <v>2083</v>
      </c>
      <c r="H6039" s="29" t="s">
        <v>2084</v>
      </c>
      <c r="I6039" s="29" t="s">
        <v>2083</v>
      </c>
    </row>
    <row r="6040" spans="1:9" x14ac:dyDescent="0.25">
      <c r="A6040" s="28" t="s">
        <v>4887</v>
      </c>
      <c r="B6040" s="28" t="s">
        <v>8845</v>
      </c>
      <c r="C6040" s="28" t="s">
        <v>5152</v>
      </c>
      <c r="D6040" s="28" t="s">
        <v>5152</v>
      </c>
      <c r="E6040" s="28" t="s">
        <v>5989</v>
      </c>
      <c r="F6040" s="29" t="s">
        <v>2191</v>
      </c>
      <c r="G6040" s="29" t="s">
        <v>2083</v>
      </c>
      <c r="H6040" s="29" t="s">
        <v>2084</v>
      </c>
      <c r="I6040" s="29" t="s">
        <v>2083</v>
      </c>
    </row>
    <row r="6041" spans="1:9" x14ac:dyDescent="0.25">
      <c r="A6041" s="28" t="s">
        <v>4887</v>
      </c>
      <c r="B6041" s="28" t="s">
        <v>8846</v>
      </c>
      <c r="C6041" s="28" t="s">
        <v>3854</v>
      </c>
      <c r="D6041" s="28" t="s">
        <v>2198</v>
      </c>
      <c r="E6041" s="28" t="s">
        <v>5989</v>
      </c>
      <c r="F6041" s="29" t="s">
        <v>2198</v>
      </c>
      <c r="G6041" s="29" t="s">
        <v>2083</v>
      </c>
      <c r="H6041" s="29" t="s">
        <v>2084</v>
      </c>
      <c r="I6041" s="29" t="s">
        <v>2083</v>
      </c>
    </row>
    <row r="6042" spans="1:9" x14ac:dyDescent="0.25">
      <c r="A6042" s="28" t="s">
        <v>4887</v>
      </c>
      <c r="B6042" s="28" t="s">
        <v>8847</v>
      </c>
      <c r="C6042" s="28" t="s">
        <v>2435</v>
      </c>
      <c r="D6042" s="28" t="s">
        <v>2435</v>
      </c>
      <c r="E6042" s="28" t="s">
        <v>5989</v>
      </c>
      <c r="F6042" s="29" t="s">
        <v>2191</v>
      </c>
      <c r="G6042" s="29" t="s">
        <v>2083</v>
      </c>
      <c r="H6042" s="29" t="s">
        <v>2084</v>
      </c>
      <c r="I6042" s="29" t="s">
        <v>2083</v>
      </c>
    </row>
    <row r="6043" spans="1:9" x14ac:dyDescent="0.25">
      <c r="A6043" s="28" t="s">
        <v>4887</v>
      </c>
      <c r="B6043" s="28" t="s">
        <v>8848</v>
      </c>
      <c r="C6043" s="28" t="s">
        <v>3979</v>
      </c>
      <c r="D6043" s="28" t="s">
        <v>2475</v>
      </c>
      <c r="E6043" s="28" t="s">
        <v>5989</v>
      </c>
      <c r="F6043" s="29" t="s">
        <v>2191</v>
      </c>
      <c r="G6043" s="29" t="s">
        <v>2083</v>
      </c>
      <c r="H6043" s="29" t="s">
        <v>2084</v>
      </c>
      <c r="I6043" s="29" t="s">
        <v>2083</v>
      </c>
    </row>
    <row r="6044" spans="1:9" x14ac:dyDescent="0.25">
      <c r="A6044" s="28" t="s">
        <v>4887</v>
      </c>
      <c r="B6044" s="28" t="s">
        <v>8849</v>
      </c>
      <c r="C6044" s="28" t="s">
        <v>4828</v>
      </c>
      <c r="D6044" s="28" t="s">
        <v>2438</v>
      </c>
      <c r="E6044" s="28" t="s">
        <v>5989</v>
      </c>
      <c r="F6044" s="29" t="s">
        <v>2191</v>
      </c>
      <c r="G6044" s="29" t="s">
        <v>2083</v>
      </c>
      <c r="H6044" s="29" t="s">
        <v>2084</v>
      </c>
      <c r="I6044" s="29" t="s">
        <v>2083</v>
      </c>
    </row>
    <row r="6045" spans="1:9" x14ac:dyDescent="0.25">
      <c r="A6045" s="28" t="s">
        <v>4887</v>
      </c>
      <c r="B6045" s="28" t="s">
        <v>8850</v>
      </c>
      <c r="C6045" s="28" t="s">
        <v>4823</v>
      </c>
      <c r="D6045" s="28" t="s">
        <v>2441</v>
      </c>
      <c r="E6045" s="28" t="s">
        <v>5989</v>
      </c>
      <c r="F6045" s="29" t="s">
        <v>2191</v>
      </c>
      <c r="G6045" s="29" t="s">
        <v>2083</v>
      </c>
      <c r="H6045" s="29" t="s">
        <v>2084</v>
      </c>
      <c r="I6045" s="29" t="s">
        <v>2083</v>
      </c>
    </row>
    <row r="6046" spans="1:9" x14ac:dyDescent="0.25">
      <c r="A6046" s="28" t="s">
        <v>4887</v>
      </c>
      <c r="B6046" s="28" t="s">
        <v>8851</v>
      </c>
      <c r="C6046" s="28" t="s">
        <v>3973</v>
      </c>
      <c r="D6046" s="28" t="s">
        <v>2569</v>
      </c>
      <c r="E6046" s="28" t="s">
        <v>5989</v>
      </c>
      <c r="F6046" s="29" t="s">
        <v>2198</v>
      </c>
      <c r="G6046" s="29" t="s">
        <v>2083</v>
      </c>
      <c r="H6046" s="29" t="s">
        <v>2084</v>
      </c>
      <c r="I6046" s="29" t="s">
        <v>2083</v>
      </c>
    </row>
    <row r="6047" spans="1:9" x14ac:dyDescent="0.25">
      <c r="A6047" s="28" t="s">
        <v>4887</v>
      </c>
      <c r="B6047" s="28" t="s">
        <v>8852</v>
      </c>
      <c r="C6047" s="28" t="s">
        <v>4826</v>
      </c>
      <c r="D6047" s="28" t="s">
        <v>2189</v>
      </c>
      <c r="E6047" s="28" t="s">
        <v>5989</v>
      </c>
      <c r="F6047" s="29" t="s">
        <v>2191</v>
      </c>
      <c r="G6047" s="29" t="s">
        <v>2083</v>
      </c>
      <c r="H6047" s="29" t="s">
        <v>2084</v>
      </c>
      <c r="I6047" s="29" t="s">
        <v>2083</v>
      </c>
    </row>
    <row r="6048" spans="1:9" x14ac:dyDescent="0.25">
      <c r="A6048" s="28" t="s">
        <v>4887</v>
      </c>
      <c r="B6048" s="28" t="s">
        <v>8853</v>
      </c>
      <c r="C6048" s="28" t="s">
        <v>5152</v>
      </c>
      <c r="D6048" s="28" t="s">
        <v>5152</v>
      </c>
      <c r="E6048" s="28" t="s">
        <v>5989</v>
      </c>
      <c r="F6048" s="29" t="s">
        <v>2191</v>
      </c>
      <c r="G6048" s="29" t="s">
        <v>2083</v>
      </c>
      <c r="H6048" s="29" t="s">
        <v>2084</v>
      </c>
      <c r="I6048" s="29" t="s">
        <v>2083</v>
      </c>
    </row>
    <row r="6049" spans="1:9" x14ac:dyDescent="0.25">
      <c r="A6049" s="28" t="s">
        <v>4887</v>
      </c>
      <c r="B6049" s="28" t="s">
        <v>8854</v>
      </c>
      <c r="C6049" s="28" t="s">
        <v>3854</v>
      </c>
      <c r="D6049" s="28" t="s">
        <v>2198</v>
      </c>
      <c r="E6049" s="28" t="s">
        <v>5989</v>
      </c>
      <c r="F6049" s="29" t="s">
        <v>2198</v>
      </c>
      <c r="G6049" s="29" t="s">
        <v>2083</v>
      </c>
      <c r="H6049" s="29" t="s">
        <v>2084</v>
      </c>
      <c r="I6049" s="29" t="s">
        <v>2083</v>
      </c>
    </row>
    <row r="6050" spans="1:9" x14ac:dyDescent="0.25">
      <c r="A6050" s="28" t="s">
        <v>4887</v>
      </c>
      <c r="B6050" s="28" t="s">
        <v>8855</v>
      </c>
      <c r="C6050" s="28" t="s">
        <v>2435</v>
      </c>
      <c r="D6050" s="28" t="s">
        <v>2435</v>
      </c>
      <c r="E6050" s="28" t="s">
        <v>5989</v>
      </c>
      <c r="F6050" s="29" t="s">
        <v>2191</v>
      </c>
      <c r="G6050" s="29" t="s">
        <v>2083</v>
      </c>
      <c r="H6050" s="29" t="s">
        <v>2084</v>
      </c>
      <c r="I6050" s="29" t="s">
        <v>2083</v>
      </c>
    </row>
    <row r="6051" spans="1:9" x14ac:dyDescent="0.25">
      <c r="A6051" s="28" t="s">
        <v>4887</v>
      </c>
      <c r="B6051" s="28" t="s">
        <v>8856</v>
      </c>
      <c r="C6051" s="28" t="s">
        <v>3979</v>
      </c>
      <c r="D6051" s="28" t="s">
        <v>2475</v>
      </c>
      <c r="E6051" s="28" t="s">
        <v>5989</v>
      </c>
      <c r="F6051" s="29" t="s">
        <v>2191</v>
      </c>
      <c r="G6051" s="29" t="s">
        <v>2083</v>
      </c>
      <c r="H6051" s="29" t="s">
        <v>2084</v>
      </c>
      <c r="I6051" s="29" t="s">
        <v>2083</v>
      </c>
    </row>
    <row r="6052" spans="1:9" x14ac:dyDescent="0.25">
      <c r="A6052" s="28" t="s">
        <v>4887</v>
      </c>
      <c r="B6052" s="28" t="s">
        <v>8857</v>
      </c>
      <c r="C6052" s="28" t="s">
        <v>4828</v>
      </c>
      <c r="D6052" s="28" t="s">
        <v>2438</v>
      </c>
      <c r="E6052" s="28" t="s">
        <v>5989</v>
      </c>
      <c r="F6052" s="29" t="s">
        <v>2191</v>
      </c>
      <c r="G6052" s="29" t="s">
        <v>2083</v>
      </c>
      <c r="H6052" s="29" t="s">
        <v>2084</v>
      </c>
      <c r="I6052" s="29" t="s">
        <v>2083</v>
      </c>
    </row>
    <row r="6053" spans="1:9" x14ac:dyDescent="0.25">
      <c r="A6053" s="28" t="s">
        <v>4887</v>
      </c>
      <c r="B6053" s="28" t="s">
        <v>8858</v>
      </c>
      <c r="C6053" s="28" t="s">
        <v>4823</v>
      </c>
      <c r="D6053" s="28" t="s">
        <v>2441</v>
      </c>
      <c r="E6053" s="28" t="s">
        <v>5989</v>
      </c>
      <c r="F6053" s="29" t="s">
        <v>2191</v>
      </c>
      <c r="G6053" s="29" t="s">
        <v>2083</v>
      </c>
      <c r="H6053" s="29" t="s">
        <v>2084</v>
      </c>
      <c r="I6053" s="29" t="s">
        <v>2083</v>
      </c>
    </row>
    <row r="6054" spans="1:9" x14ac:dyDescent="0.25">
      <c r="A6054" s="28" t="s">
        <v>4887</v>
      </c>
      <c r="B6054" s="28" t="s">
        <v>8859</v>
      </c>
      <c r="C6054" s="28" t="s">
        <v>3973</v>
      </c>
      <c r="D6054" s="28" t="s">
        <v>2569</v>
      </c>
      <c r="E6054" s="28" t="s">
        <v>5989</v>
      </c>
      <c r="F6054" s="29" t="s">
        <v>2198</v>
      </c>
      <c r="G6054" s="29" t="s">
        <v>2083</v>
      </c>
      <c r="H6054" s="29" t="s">
        <v>2084</v>
      </c>
      <c r="I6054" s="29" t="s">
        <v>2083</v>
      </c>
    </row>
    <row r="6055" spans="1:9" x14ac:dyDescent="0.25">
      <c r="A6055" s="28" t="s">
        <v>4887</v>
      </c>
      <c r="B6055" s="28" t="s">
        <v>8860</v>
      </c>
      <c r="C6055" s="28" t="s">
        <v>4826</v>
      </c>
      <c r="D6055" s="28" t="s">
        <v>2189</v>
      </c>
      <c r="E6055" s="28" t="s">
        <v>5989</v>
      </c>
      <c r="F6055" s="29" t="s">
        <v>2191</v>
      </c>
      <c r="G6055" s="29" t="s">
        <v>2083</v>
      </c>
      <c r="H6055" s="29" t="s">
        <v>2084</v>
      </c>
      <c r="I6055" s="29" t="s">
        <v>2083</v>
      </c>
    </row>
    <row r="6056" spans="1:9" x14ac:dyDescent="0.25">
      <c r="A6056" s="28" t="s">
        <v>4887</v>
      </c>
      <c r="B6056" s="28" t="s">
        <v>8861</v>
      </c>
      <c r="C6056" s="28" t="s">
        <v>3854</v>
      </c>
      <c r="D6056" s="28" t="s">
        <v>2198</v>
      </c>
      <c r="E6056" s="28" t="s">
        <v>5989</v>
      </c>
      <c r="F6056" s="29" t="s">
        <v>2198</v>
      </c>
      <c r="G6056" s="29" t="s">
        <v>2083</v>
      </c>
      <c r="H6056" s="29" t="s">
        <v>2084</v>
      </c>
      <c r="I6056" s="29" t="s">
        <v>2083</v>
      </c>
    </row>
    <row r="6057" spans="1:9" x14ac:dyDescent="0.25">
      <c r="A6057" s="28" t="s">
        <v>4887</v>
      </c>
      <c r="B6057" s="28" t="s">
        <v>8862</v>
      </c>
      <c r="C6057" s="28" t="s">
        <v>2435</v>
      </c>
      <c r="D6057" s="28" t="s">
        <v>2435</v>
      </c>
      <c r="E6057" s="28" t="s">
        <v>5989</v>
      </c>
      <c r="F6057" s="29" t="s">
        <v>2191</v>
      </c>
      <c r="G6057" s="29" t="s">
        <v>2083</v>
      </c>
      <c r="H6057" s="29" t="s">
        <v>2084</v>
      </c>
      <c r="I6057" s="29" t="s">
        <v>2083</v>
      </c>
    </row>
    <row r="6058" spans="1:9" x14ac:dyDescent="0.25">
      <c r="A6058" s="28" t="s">
        <v>4887</v>
      </c>
      <c r="B6058" s="28" t="s">
        <v>8863</v>
      </c>
      <c r="C6058" s="28" t="s">
        <v>3979</v>
      </c>
      <c r="D6058" s="28" t="s">
        <v>2475</v>
      </c>
      <c r="E6058" s="28" t="s">
        <v>5989</v>
      </c>
      <c r="F6058" s="29" t="s">
        <v>2191</v>
      </c>
      <c r="G6058" s="29" t="s">
        <v>2083</v>
      </c>
      <c r="H6058" s="29" t="s">
        <v>2084</v>
      </c>
      <c r="I6058" s="29" t="s">
        <v>2083</v>
      </c>
    </row>
    <row r="6059" spans="1:9" x14ac:dyDescent="0.25">
      <c r="A6059" s="28" t="s">
        <v>4887</v>
      </c>
      <c r="B6059" s="28" t="s">
        <v>8864</v>
      </c>
      <c r="C6059" s="28" t="s">
        <v>4828</v>
      </c>
      <c r="D6059" s="28" t="s">
        <v>2438</v>
      </c>
      <c r="E6059" s="28" t="s">
        <v>5989</v>
      </c>
      <c r="F6059" s="29" t="s">
        <v>2191</v>
      </c>
      <c r="G6059" s="29" t="s">
        <v>2083</v>
      </c>
      <c r="H6059" s="29" t="s">
        <v>2084</v>
      </c>
      <c r="I6059" s="29" t="s">
        <v>2083</v>
      </c>
    </row>
    <row r="6060" spans="1:9" x14ac:dyDescent="0.25">
      <c r="A6060" s="28" t="s">
        <v>4887</v>
      </c>
      <c r="B6060" s="28" t="s">
        <v>8865</v>
      </c>
      <c r="C6060" s="28" t="s">
        <v>4823</v>
      </c>
      <c r="D6060" s="28" t="s">
        <v>2441</v>
      </c>
      <c r="E6060" s="28" t="s">
        <v>5989</v>
      </c>
      <c r="F6060" s="29" t="s">
        <v>2191</v>
      </c>
      <c r="G6060" s="29" t="s">
        <v>2083</v>
      </c>
      <c r="H6060" s="29" t="s">
        <v>2084</v>
      </c>
      <c r="I6060" s="29" t="s">
        <v>2083</v>
      </c>
    </row>
    <row r="6061" spans="1:9" x14ac:dyDescent="0.25">
      <c r="A6061" s="28" t="s">
        <v>4887</v>
      </c>
      <c r="B6061" s="28" t="s">
        <v>8866</v>
      </c>
      <c r="C6061" s="28" t="s">
        <v>4826</v>
      </c>
      <c r="D6061" s="28" t="s">
        <v>2189</v>
      </c>
      <c r="E6061" s="28" t="s">
        <v>5989</v>
      </c>
      <c r="F6061" s="29" t="s">
        <v>2191</v>
      </c>
      <c r="G6061" s="29" t="s">
        <v>2083</v>
      </c>
      <c r="H6061" s="29" t="s">
        <v>2084</v>
      </c>
      <c r="I6061" s="29" t="s">
        <v>2083</v>
      </c>
    </row>
    <row r="6062" spans="1:9" x14ac:dyDescent="0.25">
      <c r="A6062" s="28" t="s">
        <v>4887</v>
      </c>
      <c r="B6062" s="28" t="s">
        <v>8867</v>
      </c>
      <c r="C6062" s="28" t="s">
        <v>5152</v>
      </c>
      <c r="D6062" s="28" t="s">
        <v>5152</v>
      </c>
      <c r="E6062" s="28" t="s">
        <v>5989</v>
      </c>
      <c r="F6062" s="29" t="s">
        <v>2191</v>
      </c>
      <c r="G6062" s="29" t="s">
        <v>2083</v>
      </c>
      <c r="H6062" s="29" t="s">
        <v>2084</v>
      </c>
      <c r="I6062" s="29" t="s">
        <v>2083</v>
      </c>
    </row>
    <row r="6063" spans="1:9" x14ac:dyDescent="0.25">
      <c r="A6063" s="28" t="s">
        <v>4887</v>
      </c>
      <c r="B6063" s="28" t="s">
        <v>8868</v>
      </c>
      <c r="C6063" s="28" t="s">
        <v>3854</v>
      </c>
      <c r="D6063" s="28" t="s">
        <v>2198</v>
      </c>
      <c r="E6063" s="28" t="s">
        <v>5989</v>
      </c>
      <c r="F6063" s="29" t="s">
        <v>2198</v>
      </c>
      <c r="G6063" s="29" t="s">
        <v>2083</v>
      </c>
      <c r="H6063" s="29" t="s">
        <v>2084</v>
      </c>
      <c r="I6063" s="29" t="s">
        <v>2083</v>
      </c>
    </row>
    <row r="6064" spans="1:9" x14ac:dyDescent="0.25">
      <c r="A6064" s="28" t="s">
        <v>4887</v>
      </c>
      <c r="B6064" s="28" t="s">
        <v>8869</v>
      </c>
      <c r="C6064" s="28" t="s">
        <v>2435</v>
      </c>
      <c r="D6064" s="28" t="s">
        <v>2435</v>
      </c>
      <c r="E6064" s="28" t="s">
        <v>5989</v>
      </c>
      <c r="F6064" s="29" t="s">
        <v>2191</v>
      </c>
      <c r="G6064" s="29" t="s">
        <v>2083</v>
      </c>
      <c r="H6064" s="29" t="s">
        <v>2084</v>
      </c>
      <c r="I6064" s="29" t="s">
        <v>2083</v>
      </c>
    </row>
    <row r="6065" spans="1:9" x14ac:dyDescent="0.25">
      <c r="A6065" s="28" t="s">
        <v>4887</v>
      </c>
      <c r="B6065" s="28" t="s">
        <v>8870</v>
      </c>
      <c r="C6065" s="28" t="s">
        <v>3979</v>
      </c>
      <c r="D6065" s="28" t="s">
        <v>2475</v>
      </c>
      <c r="E6065" s="28" t="s">
        <v>5989</v>
      </c>
      <c r="F6065" s="29" t="s">
        <v>2191</v>
      </c>
      <c r="G6065" s="29" t="s">
        <v>2083</v>
      </c>
      <c r="H6065" s="29" t="s">
        <v>2084</v>
      </c>
      <c r="I6065" s="29" t="s">
        <v>2083</v>
      </c>
    </row>
    <row r="6066" spans="1:9" x14ac:dyDescent="0.25">
      <c r="A6066" s="28" t="s">
        <v>4887</v>
      </c>
      <c r="B6066" s="28" t="s">
        <v>8871</v>
      </c>
      <c r="C6066" s="28" t="s">
        <v>4828</v>
      </c>
      <c r="D6066" s="28" t="s">
        <v>2438</v>
      </c>
      <c r="E6066" s="28" t="s">
        <v>5989</v>
      </c>
      <c r="F6066" s="29" t="s">
        <v>2191</v>
      </c>
      <c r="G6066" s="29" t="s">
        <v>2083</v>
      </c>
      <c r="H6066" s="29" t="s">
        <v>2084</v>
      </c>
      <c r="I6066" s="29" t="s">
        <v>2083</v>
      </c>
    </row>
    <row r="6067" spans="1:9" x14ac:dyDescent="0.25">
      <c r="A6067" s="28" t="s">
        <v>4887</v>
      </c>
      <c r="B6067" s="28" t="s">
        <v>8872</v>
      </c>
      <c r="C6067" s="28" t="s">
        <v>4823</v>
      </c>
      <c r="D6067" s="28" t="s">
        <v>2441</v>
      </c>
      <c r="E6067" s="28" t="s">
        <v>5989</v>
      </c>
      <c r="F6067" s="29" t="s">
        <v>2191</v>
      </c>
      <c r="G6067" s="29" t="s">
        <v>2083</v>
      </c>
      <c r="H6067" s="29" t="s">
        <v>2084</v>
      </c>
      <c r="I6067" s="29" t="s">
        <v>2083</v>
      </c>
    </row>
    <row r="6068" spans="1:9" x14ac:dyDescent="0.25">
      <c r="A6068" s="28" t="s">
        <v>4887</v>
      </c>
      <c r="B6068" s="28" t="s">
        <v>8873</v>
      </c>
      <c r="C6068" s="28" t="s">
        <v>3973</v>
      </c>
      <c r="D6068" s="28" t="s">
        <v>2569</v>
      </c>
      <c r="E6068" s="28" t="s">
        <v>5989</v>
      </c>
      <c r="F6068" s="29" t="s">
        <v>2198</v>
      </c>
      <c r="G6068" s="29" t="s">
        <v>2083</v>
      </c>
      <c r="H6068" s="29" t="s">
        <v>2084</v>
      </c>
      <c r="I6068" s="29" t="s">
        <v>2083</v>
      </c>
    </row>
    <row r="6069" spans="1:9" x14ac:dyDescent="0.25">
      <c r="A6069" s="28" t="s">
        <v>4887</v>
      </c>
      <c r="B6069" s="28" t="s">
        <v>8874</v>
      </c>
      <c r="C6069" s="28" t="s">
        <v>3916</v>
      </c>
      <c r="D6069" s="28" t="s">
        <v>2477</v>
      </c>
      <c r="E6069" s="28" t="s">
        <v>5989</v>
      </c>
      <c r="F6069" s="29" t="s">
        <v>2478</v>
      </c>
      <c r="G6069" s="29" t="s">
        <v>2083</v>
      </c>
      <c r="H6069" s="29" t="s">
        <v>2084</v>
      </c>
      <c r="I6069" s="29" t="s">
        <v>2083</v>
      </c>
    </row>
    <row r="6070" spans="1:9" x14ac:dyDescent="0.25">
      <c r="A6070" s="28" t="s">
        <v>4887</v>
      </c>
      <c r="B6070" s="28" t="s">
        <v>8875</v>
      </c>
      <c r="C6070" s="28" t="s">
        <v>4826</v>
      </c>
      <c r="D6070" s="28" t="s">
        <v>2189</v>
      </c>
      <c r="E6070" s="28" t="s">
        <v>5989</v>
      </c>
      <c r="F6070" s="29" t="s">
        <v>2191</v>
      </c>
      <c r="G6070" s="29" t="s">
        <v>2083</v>
      </c>
      <c r="H6070" s="29" t="s">
        <v>2084</v>
      </c>
      <c r="I6070" s="29" t="s">
        <v>2083</v>
      </c>
    </row>
    <row r="6071" spans="1:9" x14ac:dyDescent="0.25">
      <c r="A6071" s="28" t="s">
        <v>4887</v>
      </c>
      <c r="B6071" s="28" t="s">
        <v>8876</v>
      </c>
      <c r="C6071" s="28" t="s">
        <v>3854</v>
      </c>
      <c r="D6071" s="28" t="s">
        <v>2198</v>
      </c>
      <c r="E6071" s="28" t="s">
        <v>5989</v>
      </c>
      <c r="F6071" s="29" t="s">
        <v>2198</v>
      </c>
      <c r="G6071" s="29" t="s">
        <v>2083</v>
      </c>
      <c r="H6071" s="29" t="s">
        <v>2084</v>
      </c>
      <c r="I6071" s="29" t="s">
        <v>2083</v>
      </c>
    </row>
    <row r="6072" spans="1:9" x14ac:dyDescent="0.25">
      <c r="A6072" s="28" t="s">
        <v>4887</v>
      </c>
      <c r="B6072" s="28" t="s">
        <v>8877</v>
      </c>
      <c r="C6072" s="28" t="s">
        <v>2435</v>
      </c>
      <c r="D6072" s="28" t="s">
        <v>2435</v>
      </c>
      <c r="E6072" s="28" t="s">
        <v>5989</v>
      </c>
      <c r="F6072" s="29" t="s">
        <v>2191</v>
      </c>
      <c r="G6072" s="29" t="s">
        <v>2083</v>
      </c>
      <c r="H6072" s="29" t="s">
        <v>2084</v>
      </c>
      <c r="I6072" s="29" t="s">
        <v>2083</v>
      </c>
    </row>
    <row r="6073" spans="1:9" x14ac:dyDescent="0.25">
      <c r="A6073" s="28" t="s">
        <v>4887</v>
      </c>
      <c r="B6073" s="28" t="s">
        <v>8878</v>
      </c>
      <c r="C6073" s="28" t="s">
        <v>3979</v>
      </c>
      <c r="D6073" s="28" t="s">
        <v>2475</v>
      </c>
      <c r="E6073" s="28" t="s">
        <v>5989</v>
      </c>
      <c r="F6073" s="29" t="s">
        <v>2191</v>
      </c>
      <c r="G6073" s="29" t="s">
        <v>2083</v>
      </c>
      <c r="H6073" s="29" t="s">
        <v>2084</v>
      </c>
      <c r="I6073" s="29" t="s">
        <v>2083</v>
      </c>
    </row>
    <row r="6074" spans="1:9" x14ac:dyDescent="0.25">
      <c r="A6074" s="28" t="s">
        <v>4887</v>
      </c>
      <c r="B6074" s="28" t="s">
        <v>8879</v>
      </c>
      <c r="C6074" s="28" t="s">
        <v>4828</v>
      </c>
      <c r="D6074" s="28" t="s">
        <v>2438</v>
      </c>
      <c r="E6074" s="28" t="s">
        <v>5989</v>
      </c>
      <c r="F6074" s="29" t="s">
        <v>2191</v>
      </c>
      <c r="G6074" s="29" t="s">
        <v>2083</v>
      </c>
      <c r="H6074" s="29" t="s">
        <v>2084</v>
      </c>
      <c r="I6074" s="29" t="s">
        <v>2083</v>
      </c>
    </row>
    <row r="6075" spans="1:9" x14ac:dyDescent="0.25">
      <c r="A6075" s="28" t="s">
        <v>4887</v>
      </c>
      <c r="B6075" s="28" t="s">
        <v>8880</v>
      </c>
      <c r="C6075" s="28" t="s">
        <v>4823</v>
      </c>
      <c r="D6075" s="28" t="s">
        <v>2441</v>
      </c>
      <c r="E6075" s="28" t="s">
        <v>5989</v>
      </c>
      <c r="F6075" s="29" t="s">
        <v>2191</v>
      </c>
      <c r="G6075" s="29" t="s">
        <v>2083</v>
      </c>
      <c r="H6075" s="29" t="s">
        <v>2084</v>
      </c>
      <c r="I6075" s="29" t="s">
        <v>2083</v>
      </c>
    </row>
    <row r="6076" spans="1:9" x14ac:dyDescent="0.25">
      <c r="A6076" s="28" t="s">
        <v>4887</v>
      </c>
      <c r="B6076" s="28" t="s">
        <v>8881</v>
      </c>
      <c r="C6076" s="28" t="s">
        <v>3916</v>
      </c>
      <c r="D6076" s="28" t="s">
        <v>2477</v>
      </c>
      <c r="E6076" s="28" t="s">
        <v>5989</v>
      </c>
      <c r="F6076" s="29" t="s">
        <v>2478</v>
      </c>
      <c r="G6076" s="29" t="s">
        <v>2083</v>
      </c>
      <c r="H6076" s="29" t="s">
        <v>2084</v>
      </c>
      <c r="I6076" s="29" t="s">
        <v>2083</v>
      </c>
    </row>
    <row r="6077" spans="1:9" x14ac:dyDescent="0.25">
      <c r="A6077" s="28" t="s">
        <v>4887</v>
      </c>
      <c r="B6077" s="28" t="s">
        <v>8882</v>
      </c>
      <c r="C6077" s="28" t="s">
        <v>4826</v>
      </c>
      <c r="D6077" s="28" t="s">
        <v>2189</v>
      </c>
      <c r="E6077" s="28" t="s">
        <v>5989</v>
      </c>
      <c r="F6077" s="29" t="s">
        <v>2191</v>
      </c>
      <c r="G6077" s="29" t="s">
        <v>2083</v>
      </c>
      <c r="H6077" s="29" t="s">
        <v>2084</v>
      </c>
      <c r="I6077" s="29" t="s">
        <v>2083</v>
      </c>
    </row>
    <row r="6078" spans="1:9" x14ac:dyDescent="0.25">
      <c r="A6078" s="28" t="s">
        <v>4887</v>
      </c>
      <c r="B6078" s="28" t="s">
        <v>8883</v>
      </c>
      <c r="C6078" s="28" t="s">
        <v>3854</v>
      </c>
      <c r="D6078" s="28" t="s">
        <v>2198</v>
      </c>
      <c r="E6078" s="28" t="s">
        <v>5989</v>
      </c>
      <c r="F6078" s="29" t="s">
        <v>2198</v>
      </c>
      <c r="G6078" s="29" t="s">
        <v>2083</v>
      </c>
      <c r="H6078" s="29" t="s">
        <v>2084</v>
      </c>
      <c r="I6078" s="29" t="s">
        <v>2083</v>
      </c>
    </row>
    <row r="6079" spans="1:9" x14ac:dyDescent="0.25">
      <c r="A6079" s="28" t="s">
        <v>4887</v>
      </c>
      <c r="B6079" s="28" t="s">
        <v>8884</v>
      </c>
      <c r="C6079" s="28" t="s">
        <v>2435</v>
      </c>
      <c r="D6079" s="28" t="s">
        <v>2435</v>
      </c>
      <c r="E6079" s="28" t="s">
        <v>5989</v>
      </c>
      <c r="F6079" s="29" t="s">
        <v>2191</v>
      </c>
      <c r="G6079" s="29" t="s">
        <v>2083</v>
      </c>
      <c r="H6079" s="29" t="s">
        <v>2084</v>
      </c>
      <c r="I6079" s="29" t="s">
        <v>2083</v>
      </c>
    </row>
    <row r="6080" spans="1:9" x14ac:dyDescent="0.25">
      <c r="A6080" s="28" t="s">
        <v>4887</v>
      </c>
      <c r="B6080" s="28" t="s">
        <v>8885</v>
      </c>
      <c r="C6080" s="28" t="s">
        <v>3979</v>
      </c>
      <c r="D6080" s="28" t="s">
        <v>2475</v>
      </c>
      <c r="E6080" s="28" t="s">
        <v>5989</v>
      </c>
      <c r="F6080" s="29" t="s">
        <v>2191</v>
      </c>
      <c r="G6080" s="29" t="s">
        <v>2083</v>
      </c>
      <c r="H6080" s="29" t="s">
        <v>2084</v>
      </c>
      <c r="I6080" s="29" t="s">
        <v>2083</v>
      </c>
    </row>
    <row r="6081" spans="1:9" x14ac:dyDescent="0.25">
      <c r="A6081" s="28" t="s">
        <v>4887</v>
      </c>
      <c r="B6081" s="28" t="s">
        <v>8886</v>
      </c>
      <c r="C6081" s="28" t="s">
        <v>4828</v>
      </c>
      <c r="D6081" s="28" t="s">
        <v>2438</v>
      </c>
      <c r="E6081" s="28" t="s">
        <v>5989</v>
      </c>
      <c r="F6081" s="29" t="s">
        <v>2191</v>
      </c>
      <c r="G6081" s="29" t="s">
        <v>2083</v>
      </c>
      <c r="H6081" s="29" t="s">
        <v>2084</v>
      </c>
      <c r="I6081" s="29" t="s">
        <v>2083</v>
      </c>
    </row>
    <row r="6082" spans="1:9" x14ac:dyDescent="0.25">
      <c r="A6082" s="28" t="s">
        <v>4887</v>
      </c>
      <c r="B6082" s="28" t="s">
        <v>8887</v>
      </c>
      <c r="C6082" s="28" t="s">
        <v>4823</v>
      </c>
      <c r="D6082" s="28" t="s">
        <v>2441</v>
      </c>
      <c r="E6082" s="28" t="s">
        <v>5989</v>
      </c>
      <c r="F6082" s="29" t="s">
        <v>2191</v>
      </c>
      <c r="G6082" s="29" t="s">
        <v>2083</v>
      </c>
      <c r="H6082" s="29" t="s">
        <v>2084</v>
      </c>
      <c r="I6082" s="29" t="s">
        <v>2083</v>
      </c>
    </row>
    <row r="6083" spans="1:9" x14ac:dyDescent="0.25">
      <c r="A6083" s="28" t="s">
        <v>4887</v>
      </c>
      <c r="B6083" s="28" t="s">
        <v>8888</v>
      </c>
      <c r="C6083" s="28" t="s">
        <v>3916</v>
      </c>
      <c r="D6083" s="28" t="s">
        <v>2477</v>
      </c>
      <c r="E6083" s="28" t="s">
        <v>5989</v>
      </c>
      <c r="F6083" s="29" t="s">
        <v>2478</v>
      </c>
      <c r="G6083" s="29" t="s">
        <v>2083</v>
      </c>
      <c r="H6083" s="29" t="s">
        <v>2084</v>
      </c>
      <c r="I6083" s="29" t="s">
        <v>2083</v>
      </c>
    </row>
    <row r="6084" spans="1:9" x14ac:dyDescent="0.25">
      <c r="A6084" s="28" t="s">
        <v>4887</v>
      </c>
      <c r="B6084" s="28" t="s">
        <v>8889</v>
      </c>
      <c r="C6084" s="28" t="s">
        <v>4826</v>
      </c>
      <c r="D6084" s="28" t="s">
        <v>2189</v>
      </c>
      <c r="E6084" s="28" t="s">
        <v>5989</v>
      </c>
      <c r="F6084" s="29" t="s">
        <v>2191</v>
      </c>
      <c r="G6084" s="29" t="s">
        <v>2083</v>
      </c>
      <c r="H6084" s="29" t="s">
        <v>2084</v>
      </c>
      <c r="I6084" s="29" t="s">
        <v>2083</v>
      </c>
    </row>
    <row r="6085" spans="1:9" x14ac:dyDescent="0.25">
      <c r="A6085" s="28" t="s">
        <v>4887</v>
      </c>
      <c r="B6085" s="28" t="s">
        <v>8890</v>
      </c>
      <c r="C6085" s="28" t="s">
        <v>3854</v>
      </c>
      <c r="D6085" s="28" t="s">
        <v>2198</v>
      </c>
      <c r="E6085" s="28" t="s">
        <v>5989</v>
      </c>
      <c r="F6085" s="29" t="s">
        <v>2198</v>
      </c>
      <c r="G6085" s="29" t="s">
        <v>2083</v>
      </c>
      <c r="H6085" s="29" t="s">
        <v>2084</v>
      </c>
      <c r="I6085" s="29" t="s">
        <v>2083</v>
      </c>
    </row>
    <row r="6086" spans="1:9" x14ac:dyDescent="0.25">
      <c r="A6086" s="28" t="s">
        <v>4887</v>
      </c>
      <c r="B6086" s="28" t="s">
        <v>8891</v>
      </c>
      <c r="C6086" s="28" t="s">
        <v>2435</v>
      </c>
      <c r="D6086" s="28" t="s">
        <v>2435</v>
      </c>
      <c r="E6086" s="28" t="s">
        <v>5989</v>
      </c>
      <c r="F6086" s="29" t="s">
        <v>2191</v>
      </c>
      <c r="G6086" s="29" t="s">
        <v>2083</v>
      </c>
      <c r="H6086" s="29" t="s">
        <v>2084</v>
      </c>
      <c r="I6086" s="29" t="s">
        <v>2083</v>
      </c>
    </row>
    <row r="6087" spans="1:9" x14ac:dyDescent="0.25">
      <c r="A6087" s="28" t="s">
        <v>4887</v>
      </c>
      <c r="B6087" s="28" t="s">
        <v>8892</v>
      </c>
      <c r="C6087" s="28" t="s">
        <v>3979</v>
      </c>
      <c r="D6087" s="28" t="s">
        <v>2475</v>
      </c>
      <c r="E6087" s="28" t="s">
        <v>5989</v>
      </c>
      <c r="F6087" s="29" t="s">
        <v>2191</v>
      </c>
      <c r="G6087" s="29" t="s">
        <v>2083</v>
      </c>
      <c r="H6087" s="29" t="s">
        <v>2084</v>
      </c>
      <c r="I6087" s="29" t="s">
        <v>2083</v>
      </c>
    </row>
    <row r="6088" spans="1:9" x14ac:dyDescent="0.25">
      <c r="A6088" s="28" t="s">
        <v>4887</v>
      </c>
      <c r="B6088" s="28" t="s">
        <v>8893</v>
      </c>
      <c r="C6088" s="28" t="s">
        <v>4828</v>
      </c>
      <c r="D6088" s="28" t="s">
        <v>2438</v>
      </c>
      <c r="E6088" s="28" t="s">
        <v>5989</v>
      </c>
      <c r="F6088" s="29" t="s">
        <v>2191</v>
      </c>
      <c r="G6088" s="29" t="s">
        <v>2083</v>
      </c>
      <c r="H6088" s="29" t="s">
        <v>2084</v>
      </c>
      <c r="I6088" s="29" t="s">
        <v>2083</v>
      </c>
    </row>
    <row r="6089" spans="1:9" x14ac:dyDescent="0.25">
      <c r="A6089" s="28" t="s">
        <v>4887</v>
      </c>
      <c r="B6089" s="28" t="s">
        <v>8894</v>
      </c>
      <c r="C6089" s="28" t="s">
        <v>4823</v>
      </c>
      <c r="D6089" s="28" t="s">
        <v>2441</v>
      </c>
      <c r="E6089" s="28" t="s">
        <v>5989</v>
      </c>
      <c r="F6089" s="29" t="s">
        <v>2191</v>
      </c>
      <c r="G6089" s="29" t="s">
        <v>2083</v>
      </c>
      <c r="H6089" s="29" t="s">
        <v>2084</v>
      </c>
      <c r="I6089" s="29" t="s">
        <v>2083</v>
      </c>
    </row>
    <row r="6090" spans="1:9" x14ac:dyDescent="0.25">
      <c r="A6090" s="28" t="s">
        <v>4887</v>
      </c>
      <c r="B6090" s="28" t="s">
        <v>8895</v>
      </c>
      <c r="C6090" s="28" t="s">
        <v>4826</v>
      </c>
      <c r="D6090" s="28" t="s">
        <v>2189</v>
      </c>
      <c r="E6090" s="28" t="s">
        <v>5989</v>
      </c>
      <c r="F6090" s="29" t="s">
        <v>2191</v>
      </c>
      <c r="G6090" s="29" t="s">
        <v>2083</v>
      </c>
      <c r="H6090" s="29" t="s">
        <v>2084</v>
      </c>
      <c r="I6090" s="29" t="s">
        <v>2083</v>
      </c>
    </row>
    <row r="6091" spans="1:9" x14ac:dyDescent="0.25">
      <c r="A6091" s="28" t="s">
        <v>4887</v>
      </c>
      <c r="B6091" s="28" t="s">
        <v>8896</v>
      </c>
      <c r="C6091" s="28" t="s">
        <v>3854</v>
      </c>
      <c r="D6091" s="28" t="s">
        <v>2198</v>
      </c>
      <c r="E6091" s="28" t="s">
        <v>5989</v>
      </c>
      <c r="F6091" s="29" t="s">
        <v>2198</v>
      </c>
      <c r="G6091" s="29" t="s">
        <v>2083</v>
      </c>
      <c r="H6091" s="29" t="s">
        <v>2084</v>
      </c>
      <c r="I6091" s="29" t="s">
        <v>2083</v>
      </c>
    </row>
    <row r="6092" spans="1:9" x14ac:dyDescent="0.25">
      <c r="A6092" s="28" t="s">
        <v>4887</v>
      </c>
      <c r="B6092" s="28" t="s">
        <v>8897</v>
      </c>
      <c r="C6092" s="28" t="s">
        <v>2435</v>
      </c>
      <c r="D6092" s="28" t="s">
        <v>2435</v>
      </c>
      <c r="E6092" s="28" t="s">
        <v>5989</v>
      </c>
      <c r="F6092" s="29" t="s">
        <v>2191</v>
      </c>
      <c r="G6092" s="29" t="s">
        <v>2083</v>
      </c>
      <c r="H6092" s="29" t="s">
        <v>2084</v>
      </c>
      <c r="I6092" s="29" t="s">
        <v>2083</v>
      </c>
    </row>
    <row r="6093" spans="1:9" x14ac:dyDescent="0.25">
      <c r="A6093" s="28" t="s">
        <v>4887</v>
      </c>
      <c r="B6093" s="28" t="s">
        <v>8898</v>
      </c>
      <c r="C6093" s="28" t="s">
        <v>3979</v>
      </c>
      <c r="D6093" s="28" t="s">
        <v>2475</v>
      </c>
      <c r="E6093" s="28" t="s">
        <v>5989</v>
      </c>
      <c r="F6093" s="29" t="s">
        <v>2191</v>
      </c>
      <c r="G6093" s="29" t="s">
        <v>2083</v>
      </c>
      <c r="H6093" s="29" t="s">
        <v>2084</v>
      </c>
      <c r="I6093" s="29" t="s">
        <v>2083</v>
      </c>
    </row>
    <row r="6094" spans="1:9" x14ac:dyDescent="0.25">
      <c r="A6094" s="28" t="s">
        <v>4887</v>
      </c>
      <c r="B6094" s="28" t="s">
        <v>8899</v>
      </c>
      <c r="C6094" s="28" t="s">
        <v>4828</v>
      </c>
      <c r="D6094" s="28" t="s">
        <v>2438</v>
      </c>
      <c r="E6094" s="28" t="s">
        <v>5989</v>
      </c>
      <c r="F6094" s="29" t="s">
        <v>2191</v>
      </c>
      <c r="G6094" s="29" t="s">
        <v>2083</v>
      </c>
      <c r="H6094" s="29" t="s">
        <v>2084</v>
      </c>
      <c r="I6094" s="29" t="s">
        <v>2083</v>
      </c>
    </row>
    <row r="6095" spans="1:9" x14ac:dyDescent="0.25">
      <c r="A6095" s="28" t="s">
        <v>4887</v>
      </c>
      <c r="B6095" s="28" t="s">
        <v>8900</v>
      </c>
      <c r="C6095" s="28" t="s">
        <v>4823</v>
      </c>
      <c r="D6095" s="28" t="s">
        <v>2441</v>
      </c>
      <c r="E6095" s="28" t="s">
        <v>5989</v>
      </c>
      <c r="F6095" s="29" t="s">
        <v>2191</v>
      </c>
      <c r="G6095" s="29" t="s">
        <v>2083</v>
      </c>
      <c r="H6095" s="29" t="s">
        <v>2084</v>
      </c>
      <c r="I6095" s="29" t="s">
        <v>2083</v>
      </c>
    </row>
    <row r="6096" spans="1:9" x14ac:dyDescent="0.25">
      <c r="A6096" s="28" t="s">
        <v>4887</v>
      </c>
      <c r="B6096" s="28" t="s">
        <v>8901</v>
      </c>
      <c r="C6096" s="28" t="s">
        <v>4826</v>
      </c>
      <c r="D6096" s="28" t="s">
        <v>2189</v>
      </c>
      <c r="E6096" s="28" t="s">
        <v>5989</v>
      </c>
      <c r="F6096" s="29" t="s">
        <v>2191</v>
      </c>
      <c r="G6096" s="29" t="s">
        <v>2083</v>
      </c>
      <c r="H6096" s="29" t="s">
        <v>2084</v>
      </c>
      <c r="I6096" s="29" t="s">
        <v>2083</v>
      </c>
    </row>
    <row r="6097" spans="1:9" x14ac:dyDescent="0.25">
      <c r="A6097" s="28" t="s">
        <v>4887</v>
      </c>
      <c r="B6097" s="28" t="s">
        <v>8902</v>
      </c>
      <c r="C6097" s="28" t="s">
        <v>5152</v>
      </c>
      <c r="D6097" s="28" t="s">
        <v>5152</v>
      </c>
      <c r="E6097" s="28" t="s">
        <v>5989</v>
      </c>
      <c r="F6097" s="29" t="s">
        <v>2191</v>
      </c>
      <c r="G6097" s="29" t="s">
        <v>2083</v>
      </c>
      <c r="H6097" s="29" t="s">
        <v>2084</v>
      </c>
      <c r="I6097" s="29" t="s">
        <v>2083</v>
      </c>
    </row>
    <row r="6098" spans="1:9" x14ac:dyDescent="0.25">
      <c r="A6098" s="28" t="s">
        <v>4887</v>
      </c>
      <c r="B6098" s="28" t="s">
        <v>8903</v>
      </c>
      <c r="C6098" s="28" t="s">
        <v>3854</v>
      </c>
      <c r="D6098" s="28" t="s">
        <v>2198</v>
      </c>
      <c r="E6098" s="28" t="s">
        <v>5989</v>
      </c>
      <c r="F6098" s="29" t="s">
        <v>2198</v>
      </c>
      <c r="G6098" s="29" t="s">
        <v>2083</v>
      </c>
      <c r="H6098" s="29" t="s">
        <v>2084</v>
      </c>
      <c r="I6098" s="29" t="s">
        <v>2083</v>
      </c>
    </row>
    <row r="6099" spans="1:9" x14ac:dyDescent="0.25">
      <c r="A6099" s="28" t="s">
        <v>4887</v>
      </c>
      <c r="B6099" s="28" t="s">
        <v>8904</v>
      </c>
      <c r="C6099" s="28" t="s">
        <v>2435</v>
      </c>
      <c r="D6099" s="28" t="s">
        <v>2435</v>
      </c>
      <c r="E6099" s="28" t="s">
        <v>5989</v>
      </c>
      <c r="F6099" s="29" t="s">
        <v>2191</v>
      </c>
      <c r="G6099" s="29" t="s">
        <v>2083</v>
      </c>
      <c r="H6099" s="29" t="s">
        <v>2084</v>
      </c>
      <c r="I6099" s="29" t="s">
        <v>2083</v>
      </c>
    </row>
    <row r="6100" spans="1:9" x14ac:dyDescent="0.25">
      <c r="A6100" s="28" t="s">
        <v>4887</v>
      </c>
      <c r="B6100" s="28" t="s">
        <v>8905</v>
      </c>
      <c r="C6100" s="28" t="s">
        <v>3979</v>
      </c>
      <c r="D6100" s="28" t="s">
        <v>2475</v>
      </c>
      <c r="E6100" s="28" t="s">
        <v>5989</v>
      </c>
      <c r="F6100" s="29" t="s">
        <v>2191</v>
      </c>
      <c r="G6100" s="29" t="s">
        <v>2083</v>
      </c>
      <c r="H6100" s="29" t="s">
        <v>2084</v>
      </c>
      <c r="I6100" s="29" t="s">
        <v>2083</v>
      </c>
    </row>
    <row r="6101" spans="1:9" x14ac:dyDescent="0.25">
      <c r="A6101" s="28" t="s">
        <v>4887</v>
      </c>
      <c r="B6101" s="28" t="s">
        <v>8906</v>
      </c>
      <c r="C6101" s="28" t="s">
        <v>4828</v>
      </c>
      <c r="D6101" s="28" t="s">
        <v>2438</v>
      </c>
      <c r="E6101" s="28" t="s">
        <v>5989</v>
      </c>
      <c r="F6101" s="29" t="s">
        <v>2191</v>
      </c>
      <c r="G6101" s="29" t="s">
        <v>2083</v>
      </c>
      <c r="H6101" s="29" t="s">
        <v>2084</v>
      </c>
      <c r="I6101" s="29" t="s">
        <v>2083</v>
      </c>
    </row>
    <row r="6102" spans="1:9" x14ac:dyDescent="0.25">
      <c r="A6102" s="28" t="s">
        <v>4887</v>
      </c>
      <c r="B6102" s="28" t="s">
        <v>8907</v>
      </c>
      <c r="C6102" s="28" t="s">
        <v>4823</v>
      </c>
      <c r="D6102" s="28" t="s">
        <v>2441</v>
      </c>
      <c r="E6102" s="28" t="s">
        <v>5989</v>
      </c>
      <c r="F6102" s="29" t="s">
        <v>2191</v>
      </c>
      <c r="G6102" s="29" t="s">
        <v>2083</v>
      </c>
      <c r="H6102" s="29" t="s">
        <v>2084</v>
      </c>
      <c r="I6102" s="29" t="s">
        <v>2083</v>
      </c>
    </row>
    <row r="6103" spans="1:9" x14ac:dyDescent="0.25">
      <c r="A6103" s="28" t="s">
        <v>4887</v>
      </c>
      <c r="B6103" s="28" t="s">
        <v>8908</v>
      </c>
      <c r="C6103" s="28" t="s">
        <v>3973</v>
      </c>
      <c r="D6103" s="28" t="s">
        <v>2569</v>
      </c>
      <c r="E6103" s="28" t="s">
        <v>5989</v>
      </c>
      <c r="F6103" s="29" t="s">
        <v>2198</v>
      </c>
      <c r="G6103" s="29" t="s">
        <v>2083</v>
      </c>
      <c r="H6103" s="29" t="s">
        <v>2084</v>
      </c>
      <c r="I6103" s="29" t="s">
        <v>2083</v>
      </c>
    </row>
    <row r="6104" spans="1:9" x14ac:dyDescent="0.25">
      <c r="A6104" s="28" t="s">
        <v>4887</v>
      </c>
      <c r="B6104" s="28" t="s">
        <v>8909</v>
      </c>
      <c r="C6104" s="28" t="s">
        <v>3916</v>
      </c>
      <c r="D6104" s="28" t="s">
        <v>2477</v>
      </c>
      <c r="E6104" s="28" t="s">
        <v>5989</v>
      </c>
      <c r="F6104" s="29" t="s">
        <v>2478</v>
      </c>
      <c r="G6104" s="29" t="s">
        <v>2083</v>
      </c>
      <c r="H6104" s="29" t="s">
        <v>2084</v>
      </c>
      <c r="I6104" s="29" t="s">
        <v>2083</v>
      </c>
    </row>
    <row r="6105" spans="1:9" x14ac:dyDescent="0.25">
      <c r="A6105" s="28" t="s">
        <v>4887</v>
      </c>
      <c r="B6105" s="28" t="s">
        <v>8910</v>
      </c>
      <c r="C6105" s="28" t="s">
        <v>4826</v>
      </c>
      <c r="D6105" s="28" t="s">
        <v>2189</v>
      </c>
      <c r="E6105" s="28" t="s">
        <v>5989</v>
      </c>
      <c r="F6105" s="29" t="s">
        <v>2191</v>
      </c>
      <c r="G6105" s="29" t="s">
        <v>2083</v>
      </c>
      <c r="H6105" s="29" t="s">
        <v>2084</v>
      </c>
      <c r="I6105" s="29" t="s">
        <v>2083</v>
      </c>
    </row>
    <row r="6106" spans="1:9" x14ac:dyDescent="0.25">
      <c r="A6106" s="28" t="s">
        <v>4887</v>
      </c>
      <c r="B6106" s="28" t="s">
        <v>8911</v>
      </c>
      <c r="C6106" s="28" t="s">
        <v>5152</v>
      </c>
      <c r="D6106" s="28" t="s">
        <v>5152</v>
      </c>
      <c r="E6106" s="28" t="s">
        <v>5989</v>
      </c>
      <c r="F6106" s="29" t="s">
        <v>2191</v>
      </c>
      <c r="G6106" s="29" t="s">
        <v>2083</v>
      </c>
      <c r="H6106" s="29" t="s">
        <v>2084</v>
      </c>
      <c r="I6106" s="29" t="s">
        <v>2083</v>
      </c>
    </row>
    <row r="6107" spans="1:9" x14ac:dyDescent="0.25">
      <c r="A6107" s="28" t="s">
        <v>4887</v>
      </c>
      <c r="B6107" s="28" t="s">
        <v>8912</v>
      </c>
      <c r="C6107" s="28" t="s">
        <v>3854</v>
      </c>
      <c r="D6107" s="28" t="s">
        <v>2198</v>
      </c>
      <c r="E6107" s="28" t="s">
        <v>5989</v>
      </c>
      <c r="F6107" s="29" t="s">
        <v>2198</v>
      </c>
      <c r="G6107" s="29" t="s">
        <v>2083</v>
      </c>
      <c r="H6107" s="29" t="s">
        <v>2084</v>
      </c>
      <c r="I6107" s="29" t="s">
        <v>2083</v>
      </c>
    </row>
    <row r="6108" spans="1:9" x14ac:dyDescent="0.25">
      <c r="A6108" s="28" t="s">
        <v>4887</v>
      </c>
      <c r="B6108" s="28" t="s">
        <v>8913</v>
      </c>
      <c r="C6108" s="28" t="s">
        <v>2435</v>
      </c>
      <c r="D6108" s="28" t="s">
        <v>2435</v>
      </c>
      <c r="E6108" s="28" t="s">
        <v>5989</v>
      </c>
      <c r="F6108" s="29" t="s">
        <v>2191</v>
      </c>
      <c r="G6108" s="29" t="s">
        <v>2083</v>
      </c>
      <c r="H6108" s="29" t="s">
        <v>2084</v>
      </c>
      <c r="I6108" s="29" t="s">
        <v>2083</v>
      </c>
    </row>
    <row r="6109" spans="1:9" x14ac:dyDescent="0.25">
      <c r="A6109" s="28" t="s">
        <v>4887</v>
      </c>
      <c r="B6109" s="28" t="s">
        <v>8914</v>
      </c>
      <c r="C6109" s="28" t="s">
        <v>3979</v>
      </c>
      <c r="D6109" s="28" t="s">
        <v>2475</v>
      </c>
      <c r="E6109" s="28" t="s">
        <v>5989</v>
      </c>
      <c r="F6109" s="29" t="s">
        <v>2191</v>
      </c>
      <c r="G6109" s="29" t="s">
        <v>2083</v>
      </c>
      <c r="H6109" s="29" t="s">
        <v>2084</v>
      </c>
      <c r="I6109" s="29" t="s">
        <v>2083</v>
      </c>
    </row>
    <row r="6110" spans="1:9" x14ac:dyDescent="0.25">
      <c r="A6110" s="28" t="s">
        <v>4887</v>
      </c>
      <c r="B6110" s="28" t="s">
        <v>8915</v>
      </c>
      <c r="C6110" s="28" t="s">
        <v>4828</v>
      </c>
      <c r="D6110" s="28" t="s">
        <v>2438</v>
      </c>
      <c r="E6110" s="28" t="s">
        <v>5989</v>
      </c>
      <c r="F6110" s="29" t="s">
        <v>2191</v>
      </c>
      <c r="G6110" s="29" t="s">
        <v>2083</v>
      </c>
      <c r="H6110" s="29" t="s">
        <v>2084</v>
      </c>
      <c r="I6110" s="29" t="s">
        <v>2083</v>
      </c>
    </row>
    <row r="6111" spans="1:9" x14ac:dyDescent="0.25">
      <c r="A6111" s="28" t="s">
        <v>4887</v>
      </c>
      <c r="B6111" s="28" t="s">
        <v>8916</v>
      </c>
      <c r="C6111" s="28" t="s">
        <v>4823</v>
      </c>
      <c r="D6111" s="28" t="s">
        <v>2441</v>
      </c>
      <c r="E6111" s="28" t="s">
        <v>5989</v>
      </c>
      <c r="F6111" s="29" t="s">
        <v>2191</v>
      </c>
      <c r="G6111" s="29" t="s">
        <v>2083</v>
      </c>
      <c r="H6111" s="29" t="s">
        <v>2084</v>
      </c>
      <c r="I6111" s="29" t="s">
        <v>2083</v>
      </c>
    </row>
    <row r="6112" spans="1:9" x14ac:dyDescent="0.25">
      <c r="A6112" s="28" t="s">
        <v>4887</v>
      </c>
      <c r="B6112" s="28" t="s">
        <v>8917</v>
      </c>
      <c r="C6112" s="28" t="s">
        <v>3973</v>
      </c>
      <c r="D6112" s="28" t="s">
        <v>2569</v>
      </c>
      <c r="E6112" s="28" t="s">
        <v>5989</v>
      </c>
      <c r="F6112" s="29" t="s">
        <v>2198</v>
      </c>
      <c r="G6112" s="29" t="s">
        <v>2083</v>
      </c>
      <c r="H6112" s="29" t="s">
        <v>2084</v>
      </c>
      <c r="I6112" s="29" t="s">
        <v>2083</v>
      </c>
    </row>
    <row r="6113" spans="1:9" x14ac:dyDescent="0.25">
      <c r="A6113" s="28" t="s">
        <v>4887</v>
      </c>
      <c r="B6113" s="28" t="s">
        <v>8918</v>
      </c>
      <c r="C6113" s="28" t="s">
        <v>4826</v>
      </c>
      <c r="D6113" s="28" t="s">
        <v>2189</v>
      </c>
      <c r="E6113" s="28" t="s">
        <v>5989</v>
      </c>
      <c r="F6113" s="29" t="s">
        <v>2191</v>
      </c>
      <c r="G6113" s="29" t="s">
        <v>2083</v>
      </c>
      <c r="H6113" s="29" t="s">
        <v>2084</v>
      </c>
      <c r="I6113" s="29" t="s">
        <v>2083</v>
      </c>
    </row>
    <row r="6114" spans="1:9" x14ac:dyDescent="0.25">
      <c r="A6114" s="28" t="s">
        <v>4887</v>
      </c>
      <c r="B6114" s="28" t="s">
        <v>8919</v>
      </c>
      <c r="C6114" s="28" t="s">
        <v>5152</v>
      </c>
      <c r="D6114" s="28" t="s">
        <v>5152</v>
      </c>
      <c r="E6114" s="28" t="s">
        <v>5989</v>
      </c>
      <c r="F6114" s="29" t="s">
        <v>2191</v>
      </c>
      <c r="G6114" s="29" t="s">
        <v>2083</v>
      </c>
      <c r="H6114" s="29" t="s">
        <v>2084</v>
      </c>
      <c r="I6114" s="29" t="s">
        <v>2083</v>
      </c>
    </row>
    <row r="6115" spans="1:9" x14ac:dyDescent="0.25">
      <c r="A6115" s="28" t="s">
        <v>4887</v>
      </c>
      <c r="B6115" s="28" t="s">
        <v>8920</v>
      </c>
      <c r="C6115" s="28" t="s">
        <v>3854</v>
      </c>
      <c r="D6115" s="28" t="s">
        <v>2198</v>
      </c>
      <c r="E6115" s="28" t="s">
        <v>5989</v>
      </c>
      <c r="F6115" s="29" t="s">
        <v>2198</v>
      </c>
      <c r="G6115" s="29" t="s">
        <v>2083</v>
      </c>
      <c r="H6115" s="29" t="s">
        <v>2084</v>
      </c>
      <c r="I6115" s="29" t="s">
        <v>2083</v>
      </c>
    </row>
    <row r="6116" spans="1:9" x14ac:dyDescent="0.25">
      <c r="A6116" s="28" t="s">
        <v>4887</v>
      </c>
      <c r="B6116" s="28" t="s">
        <v>8921</v>
      </c>
      <c r="C6116" s="28" t="s">
        <v>2435</v>
      </c>
      <c r="D6116" s="28" t="s">
        <v>2435</v>
      </c>
      <c r="E6116" s="28" t="s">
        <v>5989</v>
      </c>
      <c r="F6116" s="29" t="s">
        <v>2191</v>
      </c>
      <c r="G6116" s="29" t="s">
        <v>2083</v>
      </c>
      <c r="H6116" s="29" t="s">
        <v>2084</v>
      </c>
      <c r="I6116" s="29" t="s">
        <v>2083</v>
      </c>
    </row>
    <row r="6117" spans="1:9" x14ac:dyDescent="0.25">
      <c r="A6117" s="28" t="s">
        <v>4887</v>
      </c>
      <c r="B6117" s="28" t="s">
        <v>8922</v>
      </c>
      <c r="C6117" s="28" t="s">
        <v>3979</v>
      </c>
      <c r="D6117" s="28" t="s">
        <v>2475</v>
      </c>
      <c r="E6117" s="28" t="s">
        <v>5989</v>
      </c>
      <c r="F6117" s="29" t="s">
        <v>2191</v>
      </c>
      <c r="G6117" s="29" t="s">
        <v>2083</v>
      </c>
      <c r="H6117" s="29" t="s">
        <v>2084</v>
      </c>
      <c r="I6117" s="29" t="s">
        <v>2083</v>
      </c>
    </row>
    <row r="6118" spans="1:9" x14ac:dyDescent="0.25">
      <c r="A6118" s="28" t="s">
        <v>4887</v>
      </c>
      <c r="B6118" s="28" t="s">
        <v>8923</v>
      </c>
      <c r="C6118" s="28" t="s">
        <v>4828</v>
      </c>
      <c r="D6118" s="28" t="s">
        <v>2438</v>
      </c>
      <c r="E6118" s="28" t="s">
        <v>5989</v>
      </c>
      <c r="F6118" s="29" t="s">
        <v>2191</v>
      </c>
      <c r="G6118" s="29" t="s">
        <v>2083</v>
      </c>
      <c r="H6118" s="29" t="s">
        <v>2084</v>
      </c>
      <c r="I6118" s="29" t="s">
        <v>2083</v>
      </c>
    </row>
    <row r="6119" spans="1:9" x14ac:dyDescent="0.25">
      <c r="A6119" s="28" t="s">
        <v>4887</v>
      </c>
      <c r="B6119" s="28" t="s">
        <v>8924</v>
      </c>
      <c r="C6119" s="28" t="s">
        <v>4823</v>
      </c>
      <c r="D6119" s="28" t="s">
        <v>2441</v>
      </c>
      <c r="E6119" s="28" t="s">
        <v>5989</v>
      </c>
      <c r="F6119" s="29" t="s">
        <v>2191</v>
      </c>
      <c r="G6119" s="29" t="s">
        <v>2083</v>
      </c>
      <c r="H6119" s="29" t="s">
        <v>2084</v>
      </c>
      <c r="I6119" s="29" t="s">
        <v>2083</v>
      </c>
    </row>
    <row r="6120" spans="1:9" x14ac:dyDescent="0.25">
      <c r="A6120" s="28" t="s">
        <v>4887</v>
      </c>
      <c r="B6120" s="28" t="s">
        <v>8925</v>
      </c>
      <c r="C6120" s="28" t="s">
        <v>3973</v>
      </c>
      <c r="D6120" s="28" t="s">
        <v>2569</v>
      </c>
      <c r="E6120" s="28" t="s">
        <v>5989</v>
      </c>
      <c r="F6120" s="29" t="s">
        <v>2198</v>
      </c>
      <c r="G6120" s="29" t="s">
        <v>2083</v>
      </c>
      <c r="H6120" s="29" t="s">
        <v>2084</v>
      </c>
      <c r="I6120" s="29" t="s">
        <v>2083</v>
      </c>
    </row>
    <row r="6121" spans="1:9" x14ac:dyDescent="0.25">
      <c r="A6121" s="28" t="s">
        <v>4887</v>
      </c>
      <c r="B6121" s="28" t="s">
        <v>8926</v>
      </c>
      <c r="C6121" s="28" t="s">
        <v>3916</v>
      </c>
      <c r="D6121" s="28" t="s">
        <v>2477</v>
      </c>
      <c r="E6121" s="28" t="s">
        <v>5989</v>
      </c>
      <c r="F6121" s="29" t="s">
        <v>2478</v>
      </c>
      <c r="G6121" s="29" t="s">
        <v>2083</v>
      </c>
      <c r="H6121" s="29" t="s">
        <v>2084</v>
      </c>
      <c r="I6121" s="29" t="s">
        <v>2083</v>
      </c>
    </row>
    <row r="6122" spans="1:9" x14ac:dyDescent="0.25">
      <c r="A6122" s="28" t="s">
        <v>4887</v>
      </c>
      <c r="B6122" s="28" t="s">
        <v>8927</v>
      </c>
      <c r="C6122" s="28" t="s">
        <v>4826</v>
      </c>
      <c r="D6122" s="28" t="s">
        <v>2189</v>
      </c>
      <c r="E6122" s="28" t="s">
        <v>5989</v>
      </c>
      <c r="F6122" s="29" t="s">
        <v>2191</v>
      </c>
      <c r="G6122" s="29" t="s">
        <v>2083</v>
      </c>
      <c r="H6122" s="29" t="s">
        <v>2084</v>
      </c>
      <c r="I6122" s="29" t="s">
        <v>2083</v>
      </c>
    </row>
    <row r="6123" spans="1:9" x14ac:dyDescent="0.25">
      <c r="A6123" s="28" t="s">
        <v>4887</v>
      </c>
      <c r="B6123" s="28" t="s">
        <v>8928</v>
      </c>
      <c r="C6123" s="28" t="s">
        <v>3854</v>
      </c>
      <c r="D6123" s="28" t="s">
        <v>2198</v>
      </c>
      <c r="E6123" s="28" t="s">
        <v>5989</v>
      </c>
      <c r="F6123" s="29" t="s">
        <v>2198</v>
      </c>
      <c r="G6123" s="29" t="s">
        <v>2083</v>
      </c>
      <c r="H6123" s="29" t="s">
        <v>2084</v>
      </c>
      <c r="I6123" s="29" t="s">
        <v>2083</v>
      </c>
    </row>
    <row r="6124" spans="1:9" x14ac:dyDescent="0.25">
      <c r="A6124" s="28" t="s">
        <v>4887</v>
      </c>
      <c r="B6124" s="28" t="s">
        <v>8929</v>
      </c>
      <c r="C6124" s="28" t="s">
        <v>3830</v>
      </c>
      <c r="D6124" s="28" t="s">
        <v>3831</v>
      </c>
      <c r="E6124" s="28" t="s">
        <v>5989</v>
      </c>
      <c r="F6124" s="29" t="s">
        <v>2455</v>
      </c>
      <c r="G6124" s="29" t="s">
        <v>2083</v>
      </c>
      <c r="H6124" s="29" t="s">
        <v>2084</v>
      </c>
      <c r="I6124" s="29" t="s">
        <v>2083</v>
      </c>
    </row>
    <row r="6125" spans="1:9" x14ac:dyDescent="0.25">
      <c r="A6125" s="28" t="s">
        <v>4887</v>
      </c>
      <c r="B6125" s="28" t="s">
        <v>8930</v>
      </c>
      <c r="C6125" s="28" t="s">
        <v>2435</v>
      </c>
      <c r="D6125" s="28" t="s">
        <v>2435</v>
      </c>
      <c r="E6125" s="28" t="s">
        <v>5989</v>
      </c>
      <c r="F6125" s="29" t="s">
        <v>2191</v>
      </c>
      <c r="G6125" s="29" t="s">
        <v>2083</v>
      </c>
      <c r="H6125" s="29" t="s">
        <v>2084</v>
      </c>
      <c r="I6125" s="29" t="s">
        <v>2083</v>
      </c>
    </row>
    <row r="6126" spans="1:9" x14ac:dyDescent="0.25">
      <c r="A6126" s="28" t="s">
        <v>4887</v>
      </c>
      <c r="B6126" s="28" t="s">
        <v>8931</v>
      </c>
      <c r="C6126" s="28" t="s">
        <v>3979</v>
      </c>
      <c r="D6126" s="28" t="s">
        <v>2475</v>
      </c>
      <c r="E6126" s="28" t="s">
        <v>5989</v>
      </c>
      <c r="F6126" s="29" t="s">
        <v>2191</v>
      </c>
      <c r="G6126" s="29" t="s">
        <v>2083</v>
      </c>
      <c r="H6126" s="29" t="s">
        <v>2084</v>
      </c>
      <c r="I6126" s="29" t="s">
        <v>2083</v>
      </c>
    </row>
    <row r="6127" spans="1:9" x14ac:dyDescent="0.25">
      <c r="A6127" s="28" t="s">
        <v>4887</v>
      </c>
      <c r="B6127" s="28" t="s">
        <v>8932</v>
      </c>
      <c r="C6127" s="28" t="s">
        <v>4828</v>
      </c>
      <c r="D6127" s="28" t="s">
        <v>2438</v>
      </c>
      <c r="E6127" s="28" t="s">
        <v>5989</v>
      </c>
      <c r="F6127" s="29" t="s">
        <v>2191</v>
      </c>
      <c r="G6127" s="29" t="s">
        <v>2083</v>
      </c>
      <c r="H6127" s="29" t="s">
        <v>2084</v>
      </c>
      <c r="I6127" s="29" t="s">
        <v>2083</v>
      </c>
    </row>
    <row r="6128" spans="1:9" x14ac:dyDescent="0.25">
      <c r="A6128" s="28" t="s">
        <v>4887</v>
      </c>
      <c r="B6128" s="28" t="s">
        <v>8933</v>
      </c>
      <c r="C6128" s="28" t="s">
        <v>4823</v>
      </c>
      <c r="D6128" s="28" t="s">
        <v>2441</v>
      </c>
      <c r="E6128" s="28" t="s">
        <v>5989</v>
      </c>
      <c r="F6128" s="29" t="s">
        <v>2191</v>
      </c>
      <c r="G6128" s="29" t="s">
        <v>2083</v>
      </c>
      <c r="H6128" s="29" t="s">
        <v>2084</v>
      </c>
      <c r="I6128" s="29" t="s">
        <v>2083</v>
      </c>
    </row>
    <row r="6129" spans="1:9" x14ac:dyDescent="0.25">
      <c r="A6129" s="28" t="s">
        <v>4887</v>
      </c>
      <c r="B6129" s="28" t="s">
        <v>8934</v>
      </c>
      <c r="C6129" s="28" t="s">
        <v>3973</v>
      </c>
      <c r="D6129" s="28" t="s">
        <v>2569</v>
      </c>
      <c r="E6129" s="28" t="s">
        <v>5989</v>
      </c>
      <c r="F6129" s="29" t="s">
        <v>2198</v>
      </c>
      <c r="G6129" s="29" t="s">
        <v>2083</v>
      </c>
      <c r="H6129" s="29" t="s">
        <v>2084</v>
      </c>
      <c r="I6129" s="29" t="s">
        <v>2083</v>
      </c>
    </row>
    <row r="6130" spans="1:9" x14ac:dyDescent="0.25">
      <c r="A6130" s="28" t="s">
        <v>4887</v>
      </c>
      <c r="B6130" s="28" t="s">
        <v>8935</v>
      </c>
      <c r="C6130" s="28" t="s">
        <v>3916</v>
      </c>
      <c r="D6130" s="28" t="s">
        <v>2477</v>
      </c>
      <c r="E6130" s="28" t="s">
        <v>5989</v>
      </c>
      <c r="F6130" s="29" t="s">
        <v>2478</v>
      </c>
      <c r="G6130" s="29" t="s">
        <v>2083</v>
      </c>
      <c r="H6130" s="29" t="s">
        <v>2084</v>
      </c>
      <c r="I6130" s="29" t="s">
        <v>2083</v>
      </c>
    </row>
    <row r="6131" spans="1:9" x14ac:dyDescent="0.25">
      <c r="A6131" s="28" t="s">
        <v>4887</v>
      </c>
      <c r="B6131" s="28" t="s">
        <v>8936</v>
      </c>
      <c r="C6131" s="28" t="s">
        <v>4826</v>
      </c>
      <c r="D6131" s="28" t="s">
        <v>2189</v>
      </c>
      <c r="E6131" s="28" t="s">
        <v>5989</v>
      </c>
      <c r="F6131" s="29" t="s">
        <v>2191</v>
      </c>
      <c r="G6131" s="29" t="s">
        <v>2083</v>
      </c>
      <c r="H6131" s="29" t="s">
        <v>2084</v>
      </c>
      <c r="I6131" s="29" t="s">
        <v>2083</v>
      </c>
    </row>
    <row r="6132" spans="1:9" x14ac:dyDescent="0.25">
      <c r="A6132" s="28" t="s">
        <v>4887</v>
      </c>
      <c r="B6132" s="28" t="s">
        <v>8937</v>
      </c>
      <c r="C6132" s="28" t="s">
        <v>5152</v>
      </c>
      <c r="D6132" s="28" t="s">
        <v>5152</v>
      </c>
      <c r="E6132" s="28" t="s">
        <v>5989</v>
      </c>
      <c r="F6132" s="29" t="s">
        <v>2191</v>
      </c>
      <c r="G6132" s="29" t="s">
        <v>2083</v>
      </c>
      <c r="H6132" s="29" t="s">
        <v>2084</v>
      </c>
      <c r="I6132" s="29" t="s">
        <v>2083</v>
      </c>
    </row>
    <row r="6133" spans="1:9" x14ac:dyDescent="0.25">
      <c r="A6133" s="28" t="s">
        <v>4887</v>
      </c>
      <c r="B6133" s="28" t="s">
        <v>8938</v>
      </c>
      <c r="C6133" s="28" t="s">
        <v>3854</v>
      </c>
      <c r="D6133" s="28" t="s">
        <v>2198</v>
      </c>
      <c r="E6133" s="28" t="s">
        <v>5989</v>
      </c>
      <c r="F6133" s="29" t="s">
        <v>2198</v>
      </c>
      <c r="G6133" s="29" t="s">
        <v>2083</v>
      </c>
      <c r="H6133" s="29" t="s">
        <v>2084</v>
      </c>
      <c r="I6133" s="29" t="s">
        <v>2083</v>
      </c>
    </row>
    <row r="6134" spans="1:9" x14ac:dyDescent="0.25">
      <c r="A6134" s="28" t="s">
        <v>4887</v>
      </c>
      <c r="B6134" s="28" t="s">
        <v>8939</v>
      </c>
      <c r="C6134" s="28" t="s">
        <v>2435</v>
      </c>
      <c r="D6134" s="28" t="s">
        <v>2435</v>
      </c>
      <c r="E6134" s="28" t="s">
        <v>5989</v>
      </c>
      <c r="F6134" s="29" t="s">
        <v>2191</v>
      </c>
      <c r="G6134" s="29" t="s">
        <v>2083</v>
      </c>
      <c r="H6134" s="29" t="s">
        <v>2084</v>
      </c>
      <c r="I6134" s="29" t="s">
        <v>2083</v>
      </c>
    </row>
    <row r="6135" spans="1:9" x14ac:dyDescent="0.25">
      <c r="A6135" s="28" t="s">
        <v>4887</v>
      </c>
      <c r="B6135" s="28" t="s">
        <v>8940</v>
      </c>
      <c r="C6135" s="28" t="s">
        <v>3979</v>
      </c>
      <c r="D6135" s="28" t="s">
        <v>2475</v>
      </c>
      <c r="E6135" s="28" t="s">
        <v>5989</v>
      </c>
      <c r="F6135" s="29" t="s">
        <v>2191</v>
      </c>
      <c r="G6135" s="29" t="s">
        <v>2083</v>
      </c>
      <c r="H6135" s="29" t="s">
        <v>2084</v>
      </c>
      <c r="I6135" s="29" t="s">
        <v>2083</v>
      </c>
    </row>
    <row r="6136" spans="1:9" x14ac:dyDescent="0.25">
      <c r="A6136" s="28" t="s">
        <v>4887</v>
      </c>
      <c r="B6136" s="28" t="s">
        <v>8941</v>
      </c>
      <c r="C6136" s="28" t="s">
        <v>4828</v>
      </c>
      <c r="D6136" s="28" t="s">
        <v>2438</v>
      </c>
      <c r="E6136" s="28" t="s">
        <v>5989</v>
      </c>
      <c r="F6136" s="29" t="s">
        <v>2191</v>
      </c>
      <c r="G6136" s="29" t="s">
        <v>2083</v>
      </c>
      <c r="H6136" s="29" t="s">
        <v>2084</v>
      </c>
      <c r="I6136" s="29" t="s">
        <v>2083</v>
      </c>
    </row>
    <row r="6137" spans="1:9" x14ac:dyDescent="0.25">
      <c r="A6137" s="28" t="s">
        <v>4887</v>
      </c>
      <c r="B6137" s="28" t="s">
        <v>8942</v>
      </c>
      <c r="C6137" s="28" t="s">
        <v>4823</v>
      </c>
      <c r="D6137" s="28" t="s">
        <v>2441</v>
      </c>
      <c r="E6137" s="28" t="s">
        <v>5989</v>
      </c>
      <c r="F6137" s="29" t="s">
        <v>2191</v>
      </c>
      <c r="G6137" s="29" t="s">
        <v>2083</v>
      </c>
      <c r="H6137" s="29" t="s">
        <v>2084</v>
      </c>
      <c r="I6137" s="29" t="s">
        <v>2083</v>
      </c>
    </row>
    <row r="6138" spans="1:9" x14ac:dyDescent="0.25">
      <c r="A6138" s="28" t="s">
        <v>4887</v>
      </c>
      <c r="B6138" s="28" t="s">
        <v>8943</v>
      </c>
      <c r="C6138" s="28" t="s">
        <v>3916</v>
      </c>
      <c r="D6138" s="28" t="s">
        <v>2477</v>
      </c>
      <c r="E6138" s="28" t="s">
        <v>5989</v>
      </c>
      <c r="F6138" s="29" t="s">
        <v>2478</v>
      </c>
      <c r="G6138" s="29" t="s">
        <v>2083</v>
      </c>
      <c r="H6138" s="29" t="s">
        <v>2084</v>
      </c>
      <c r="I6138" s="29" t="s">
        <v>2083</v>
      </c>
    </row>
    <row r="6139" spans="1:9" x14ac:dyDescent="0.25">
      <c r="A6139" s="28" t="s">
        <v>4887</v>
      </c>
      <c r="B6139" s="28" t="s">
        <v>8944</v>
      </c>
      <c r="C6139" s="28" t="s">
        <v>3826</v>
      </c>
      <c r="D6139" s="28" t="s">
        <v>2547</v>
      </c>
      <c r="E6139" s="28" t="s">
        <v>8945</v>
      </c>
      <c r="F6139" s="29" t="s">
        <v>2455</v>
      </c>
      <c r="G6139" s="29" t="s">
        <v>3226</v>
      </c>
      <c r="H6139" s="29" t="s">
        <v>3227</v>
      </c>
      <c r="I6139" s="29" t="s">
        <v>3023</v>
      </c>
    </row>
    <row r="6140" spans="1:9" x14ac:dyDescent="0.25">
      <c r="A6140" s="28" t="s">
        <v>4887</v>
      </c>
      <c r="B6140" s="28" t="s">
        <v>8946</v>
      </c>
      <c r="C6140" s="28" t="s">
        <v>3971</v>
      </c>
      <c r="D6140" s="28" t="s">
        <v>2469</v>
      </c>
      <c r="E6140" s="28" t="s">
        <v>8945</v>
      </c>
      <c r="F6140" s="29" t="s">
        <v>2455</v>
      </c>
      <c r="G6140" s="29" t="s">
        <v>3226</v>
      </c>
      <c r="H6140" s="29" t="s">
        <v>3227</v>
      </c>
      <c r="I6140" s="29" t="s">
        <v>3023</v>
      </c>
    </row>
    <row r="6141" spans="1:9" x14ac:dyDescent="0.25">
      <c r="A6141" s="28" t="s">
        <v>4887</v>
      </c>
      <c r="B6141" s="28" t="s">
        <v>8947</v>
      </c>
      <c r="C6141" s="28" t="s">
        <v>3821</v>
      </c>
      <c r="D6141" s="28" t="s">
        <v>2473</v>
      </c>
      <c r="E6141" s="28" t="s">
        <v>8945</v>
      </c>
      <c r="F6141" s="29" t="s">
        <v>2455</v>
      </c>
      <c r="G6141" s="29" t="s">
        <v>3226</v>
      </c>
      <c r="H6141" s="29" t="s">
        <v>3227</v>
      </c>
      <c r="I6141" s="29" t="s">
        <v>3023</v>
      </c>
    </row>
    <row r="6142" spans="1:9" x14ac:dyDescent="0.25">
      <c r="A6142" s="28" t="s">
        <v>4887</v>
      </c>
      <c r="B6142" s="28" t="s">
        <v>8948</v>
      </c>
      <c r="C6142" s="28" t="s">
        <v>4274</v>
      </c>
      <c r="D6142" s="28" t="s">
        <v>4274</v>
      </c>
      <c r="E6142" s="28" t="s">
        <v>8945</v>
      </c>
      <c r="F6142" s="29" t="s">
        <v>2455</v>
      </c>
      <c r="G6142" s="29" t="s">
        <v>3226</v>
      </c>
      <c r="H6142" s="29" t="s">
        <v>3227</v>
      </c>
      <c r="I6142" s="29" t="s">
        <v>3023</v>
      </c>
    </row>
    <row r="6143" spans="1:9" x14ac:dyDescent="0.25">
      <c r="A6143" s="28" t="s">
        <v>4887</v>
      </c>
      <c r="B6143" s="28" t="s">
        <v>8949</v>
      </c>
      <c r="C6143" s="28" t="s">
        <v>4008</v>
      </c>
      <c r="D6143" s="28" t="s">
        <v>4009</v>
      </c>
      <c r="E6143" s="28" t="s">
        <v>8945</v>
      </c>
      <c r="F6143" s="29" t="s">
        <v>2455</v>
      </c>
      <c r="G6143" s="29" t="s">
        <v>3226</v>
      </c>
      <c r="H6143" s="29" t="s">
        <v>3227</v>
      </c>
      <c r="I6143" s="29" t="s">
        <v>3023</v>
      </c>
    </row>
    <row r="6144" spans="1:9" x14ac:dyDescent="0.25">
      <c r="A6144" s="28" t="s">
        <v>4887</v>
      </c>
      <c r="B6144" s="28" t="s">
        <v>8950</v>
      </c>
      <c r="C6144" s="28" t="s">
        <v>3826</v>
      </c>
      <c r="D6144" s="28" t="s">
        <v>2547</v>
      </c>
      <c r="E6144" s="28" t="s">
        <v>8945</v>
      </c>
      <c r="F6144" s="29" t="s">
        <v>2455</v>
      </c>
      <c r="G6144" s="29" t="s">
        <v>3226</v>
      </c>
      <c r="H6144" s="29" t="s">
        <v>3227</v>
      </c>
      <c r="I6144" s="29" t="s">
        <v>3023</v>
      </c>
    </row>
    <row r="6145" spans="1:9" x14ac:dyDescent="0.25">
      <c r="A6145" s="28" t="s">
        <v>4887</v>
      </c>
      <c r="B6145" s="28" t="s">
        <v>8951</v>
      </c>
      <c r="C6145" s="28" t="s">
        <v>3971</v>
      </c>
      <c r="D6145" s="28" t="s">
        <v>2469</v>
      </c>
      <c r="E6145" s="28" t="s">
        <v>8945</v>
      </c>
      <c r="F6145" s="29" t="s">
        <v>2455</v>
      </c>
      <c r="G6145" s="29" t="s">
        <v>3226</v>
      </c>
      <c r="H6145" s="29" t="s">
        <v>3227</v>
      </c>
      <c r="I6145" s="29" t="s">
        <v>3023</v>
      </c>
    </row>
    <row r="6146" spans="1:9" x14ac:dyDescent="0.25">
      <c r="A6146" s="28" t="s">
        <v>4887</v>
      </c>
      <c r="B6146" s="28" t="s">
        <v>8952</v>
      </c>
      <c r="C6146" s="28" t="s">
        <v>3821</v>
      </c>
      <c r="D6146" s="28" t="s">
        <v>2473</v>
      </c>
      <c r="E6146" s="28" t="s">
        <v>8945</v>
      </c>
      <c r="F6146" s="29" t="s">
        <v>2455</v>
      </c>
      <c r="G6146" s="29" t="s">
        <v>3226</v>
      </c>
      <c r="H6146" s="29" t="s">
        <v>3227</v>
      </c>
      <c r="I6146" s="29" t="s">
        <v>3023</v>
      </c>
    </row>
    <row r="6147" spans="1:9" x14ac:dyDescent="0.25">
      <c r="A6147" s="28" t="s">
        <v>4887</v>
      </c>
      <c r="B6147" s="28" t="s">
        <v>8953</v>
      </c>
      <c r="C6147" s="28" t="s">
        <v>4274</v>
      </c>
      <c r="D6147" s="28" t="s">
        <v>4274</v>
      </c>
      <c r="E6147" s="28" t="s">
        <v>8945</v>
      </c>
      <c r="F6147" s="29" t="s">
        <v>2455</v>
      </c>
      <c r="G6147" s="29" t="s">
        <v>3226</v>
      </c>
      <c r="H6147" s="29" t="s">
        <v>3227</v>
      </c>
      <c r="I6147" s="29" t="s">
        <v>3023</v>
      </c>
    </row>
    <row r="6148" spans="1:9" x14ac:dyDescent="0.25">
      <c r="A6148" s="28" t="s">
        <v>4887</v>
      </c>
      <c r="B6148" s="28" t="s">
        <v>8954</v>
      </c>
      <c r="C6148" s="28" t="s">
        <v>4008</v>
      </c>
      <c r="D6148" s="28" t="s">
        <v>4009</v>
      </c>
      <c r="E6148" s="28" t="s">
        <v>8945</v>
      </c>
      <c r="F6148" s="29" t="s">
        <v>2455</v>
      </c>
      <c r="G6148" s="29" t="s">
        <v>3226</v>
      </c>
      <c r="H6148" s="29" t="s">
        <v>3227</v>
      </c>
      <c r="I6148" s="29" t="s">
        <v>3023</v>
      </c>
    </row>
    <row r="6149" spans="1:9" x14ac:dyDescent="0.25">
      <c r="A6149" s="28" t="s">
        <v>4887</v>
      </c>
      <c r="B6149" s="28" t="s">
        <v>8955</v>
      </c>
      <c r="C6149" s="28" t="s">
        <v>5754</v>
      </c>
      <c r="D6149" s="28" t="s">
        <v>5754</v>
      </c>
      <c r="E6149" s="28" t="s">
        <v>2152</v>
      </c>
      <c r="F6149" s="29" t="s">
        <v>2455</v>
      </c>
      <c r="G6149" s="29" t="s">
        <v>2153</v>
      </c>
      <c r="H6149" s="29" t="s">
        <v>2152</v>
      </c>
      <c r="I6149" s="29" t="s">
        <v>2153</v>
      </c>
    </row>
    <row r="6150" spans="1:9" x14ac:dyDescent="0.25">
      <c r="A6150" s="28" t="s">
        <v>4887</v>
      </c>
      <c r="B6150" s="28" t="s">
        <v>8956</v>
      </c>
      <c r="C6150" s="28" t="s">
        <v>4870</v>
      </c>
      <c r="D6150" s="28" t="s">
        <v>4871</v>
      </c>
      <c r="E6150" s="28" t="s">
        <v>2152</v>
      </c>
      <c r="F6150" s="29" t="s">
        <v>2483</v>
      </c>
      <c r="G6150" s="29" t="s">
        <v>2153</v>
      </c>
      <c r="H6150" s="29" t="s">
        <v>2152</v>
      </c>
      <c r="I6150" s="29" t="s">
        <v>2153</v>
      </c>
    </row>
    <row r="6151" spans="1:9" x14ac:dyDescent="0.25">
      <c r="A6151" s="28" t="s">
        <v>4887</v>
      </c>
      <c r="B6151" s="28" t="s">
        <v>8957</v>
      </c>
      <c r="C6151" s="28" t="s">
        <v>3913</v>
      </c>
      <c r="D6151" s="28" t="s">
        <v>3914</v>
      </c>
      <c r="E6151" s="28" t="s">
        <v>2152</v>
      </c>
      <c r="F6151" s="29" t="s">
        <v>2483</v>
      </c>
      <c r="G6151" s="29" t="s">
        <v>2153</v>
      </c>
      <c r="H6151" s="29" t="s">
        <v>2152</v>
      </c>
      <c r="I6151" s="29" t="s">
        <v>2153</v>
      </c>
    </row>
    <row r="6152" spans="1:9" x14ac:dyDescent="0.25">
      <c r="A6152" s="28" t="s">
        <v>4887</v>
      </c>
      <c r="B6152" s="28" t="s">
        <v>8958</v>
      </c>
      <c r="C6152" s="28" t="s">
        <v>4870</v>
      </c>
      <c r="D6152" s="28" t="s">
        <v>4871</v>
      </c>
      <c r="E6152" s="28" t="s">
        <v>2152</v>
      </c>
      <c r="F6152" s="29" t="s">
        <v>2483</v>
      </c>
      <c r="G6152" s="29" t="s">
        <v>2153</v>
      </c>
      <c r="H6152" s="29" t="s">
        <v>2152</v>
      </c>
      <c r="I6152" s="29" t="s">
        <v>2153</v>
      </c>
    </row>
    <row r="6153" spans="1:9" x14ac:dyDescent="0.25">
      <c r="A6153" s="28" t="s">
        <v>4887</v>
      </c>
      <c r="B6153" s="28" t="s">
        <v>8959</v>
      </c>
      <c r="C6153" s="28" t="s">
        <v>3864</v>
      </c>
      <c r="D6153" s="28" t="s">
        <v>3347</v>
      </c>
      <c r="E6153" s="28" t="s">
        <v>2152</v>
      </c>
      <c r="F6153" s="29" t="s">
        <v>2191</v>
      </c>
      <c r="G6153" s="29" t="s">
        <v>2153</v>
      </c>
      <c r="H6153" s="29" t="s">
        <v>2152</v>
      </c>
      <c r="I6153" s="29" t="s">
        <v>2153</v>
      </c>
    </row>
    <row r="6154" spans="1:9" x14ac:dyDescent="0.25">
      <c r="A6154" s="28" t="s">
        <v>4887</v>
      </c>
      <c r="B6154" s="28" t="s">
        <v>8960</v>
      </c>
      <c r="C6154" s="28" t="s">
        <v>3913</v>
      </c>
      <c r="D6154" s="28" t="s">
        <v>3914</v>
      </c>
      <c r="E6154" s="28" t="s">
        <v>2152</v>
      </c>
      <c r="F6154" s="29" t="s">
        <v>2483</v>
      </c>
      <c r="G6154" s="29" t="s">
        <v>2153</v>
      </c>
      <c r="H6154" s="29" t="s">
        <v>2152</v>
      </c>
      <c r="I6154" s="29" t="s">
        <v>2153</v>
      </c>
    </row>
    <row r="6155" spans="1:9" x14ac:dyDescent="0.25">
      <c r="A6155" s="28" t="s">
        <v>4887</v>
      </c>
      <c r="B6155" s="28" t="s">
        <v>8961</v>
      </c>
      <c r="C6155" s="28" t="s">
        <v>4870</v>
      </c>
      <c r="D6155" s="28" t="s">
        <v>4871</v>
      </c>
      <c r="E6155" s="28" t="s">
        <v>2152</v>
      </c>
      <c r="F6155" s="29" t="s">
        <v>2483</v>
      </c>
      <c r="G6155" s="29" t="s">
        <v>2153</v>
      </c>
      <c r="H6155" s="29" t="s">
        <v>2152</v>
      </c>
      <c r="I6155" s="29" t="s">
        <v>2153</v>
      </c>
    </row>
    <row r="6156" spans="1:9" x14ac:dyDescent="0.25">
      <c r="A6156" s="28" t="s">
        <v>4887</v>
      </c>
      <c r="B6156" s="28" t="s">
        <v>8962</v>
      </c>
      <c r="C6156" s="28" t="s">
        <v>3913</v>
      </c>
      <c r="D6156" s="28" t="s">
        <v>3914</v>
      </c>
      <c r="E6156" s="28" t="s">
        <v>2152</v>
      </c>
      <c r="F6156" s="29" t="s">
        <v>2483</v>
      </c>
      <c r="G6156" s="29" t="s">
        <v>2153</v>
      </c>
      <c r="H6156" s="29" t="s">
        <v>2152</v>
      </c>
      <c r="I6156" s="29" t="s">
        <v>2153</v>
      </c>
    </row>
    <row r="6157" spans="1:9" x14ac:dyDescent="0.25">
      <c r="A6157" s="28" t="s">
        <v>4887</v>
      </c>
      <c r="B6157" s="28" t="s">
        <v>8963</v>
      </c>
      <c r="C6157" s="28" t="s">
        <v>5754</v>
      </c>
      <c r="D6157" s="28" t="s">
        <v>5754</v>
      </c>
      <c r="E6157" s="28" t="s">
        <v>2152</v>
      </c>
      <c r="F6157" s="29" t="s">
        <v>2455</v>
      </c>
      <c r="G6157" s="29" t="s">
        <v>2153</v>
      </c>
      <c r="H6157" s="29" t="s">
        <v>2152</v>
      </c>
      <c r="I6157" s="29" t="s">
        <v>2153</v>
      </c>
    </row>
    <row r="6158" spans="1:9" x14ac:dyDescent="0.25">
      <c r="A6158" s="28" t="s">
        <v>4887</v>
      </c>
      <c r="B6158" s="28" t="s">
        <v>8964</v>
      </c>
      <c r="C6158" s="28" t="s">
        <v>4870</v>
      </c>
      <c r="D6158" s="28" t="s">
        <v>4871</v>
      </c>
      <c r="E6158" s="28" t="s">
        <v>2152</v>
      </c>
      <c r="F6158" s="29" t="s">
        <v>2483</v>
      </c>
      <c r="G6158" s="29" t="s">
        <v>2153</v>
      </c>
      <c r="H6158" s="29" t="s">
        <v>2152</v>
      </c>
      <c r="I6158" s="29" t="s">
        <v>2153</v>
      </c>
    </row>
    <row r="6159" spans="1:9" x14ac:dyDescent="0.25">
      <c r="A6159" s="28" t="s">
        <v>4887</v>
      </c>
      <c r="B6159" s="28" t="s">
        <v>8965</v>
      </c>
      <c r="C6159" s="28" t="s">
        <v>3913</v>
      </c>
      <c r="D6159" s="28" t="s">
        <v>3914</v>
      </c>
      <c r="E6159" s="28" t="s">
        <v>2152</v>
      </c>
      <c r="F6159" s="29" t="s">
        <v>2483</v>
      </c>
      <c r="G6159" s="29" t="s">
        <v>2153</v>
      </c>
      <c r="H6159" s="29" t="s">
        <v>2152</v>
      </c>
      <c r="I6159" s="29" t="s">
        <v>2153</v>
      </c>
    </row>
    <row r="6160" spans="1:9" x14ac:dyDescent="0.25">
      <c r="A6160" s="28" t="s">
        <v>4887</v>
      </c>
      <c r="B6160" s="28" t="s">
        <v>8966</v>
      </c>
      <c r="C6160" s="28" t="s">
        <v>4870</v>
      </c>
      <c r="D6160" s="28" t="s">
        <v>4871</v>
      </c>
      <c r="E6160" s="28" t="s">
        <v>2152</v>
      </c>
      <c r="F6160" s="29" t="s">
        <v>2483</v>
      </c>
      <c r="G6160" s="29" t="s">
        <v>2153</v>
      </c>
      <c r="H6160" s="29" t="s">
        <v>2152</v>
      </c>
      <c r="I6160" s="29" t="s">
        <v>2153</v>
      </c>
    </row>
    <row r="6161" spans="1:9" x14ac:dyDescent="0.25">
      <c r="A6161" s="28" t="s">
        <v>4887</v>
      </c>
      <c r="B6161" s="28" t="s">
        <v>8967</v>
      </c>
      <c r="C6161" s="28" t="s">
        <v>3864</v>
      </c>
      <c r="D6161" s="28" t="s">
        <v>3347</v>
      </c>
      <c r="E6161" s="28" t="s">
        <v>2152</v>
      </c>
      <c r="F6161" s="29" t="s">
        <v>2191</v>
      </c>
      <c r="G6161" s="29" t="s">
        <v>2153</v>
      </c>
      <c r="H6161" s="29" t="s">
        <v>2152</v>
      </c>
      <c r="I6161" s="29" t="s">
        <v>2153</v>
      </c>
    </row>
    <row r="6162" spans="1:9" x14ac:dyDescent="0.25">
      <c r="A6162" s="28" t="s">
        <v>4887</v>
      </c>
      <c r="B6162" s="28" t="s">
        <v>8968</v>
      </c>
      <c r="C6162" s="28" t="s">
        <v>3913</v>
      </c>
      <c r="D6162" s="28" t="s">
        <v>3914</v>
      </c>
      <c r="E6162" s="28" t="s">
        <v>2152</v>
      </c>
      <c r="F6162" s="29" t="s">
        <v>2483</v>
      </c>
      <c r="G6162" s="29" t="s">
        <v>2153</v>
      </c>
      <c r="H6162" s="29" t="s">
        <v>2152</v>
      </c>
      <c r="I6162" s="29" t="s">
        <v>2153</v>
      </c>
    </row>
    <row r="6163" spans="1:9" x14ac:dyDescent="0.25">
      <c r="A6163" s="28" t="s">
        <v>4887</v>
      </c>
      <c r="B6163" s="28" t="s">
        <v>8969</v>
      </c>
      <c r="C6163" s="28" t="s">
        <v>3826</v>
      </c>
      <c r="D6163" s="28" t="s">
        <v>2547</v>
      </c>
      <c r="E6163" s="28" t="s">
        <v>2152</v>
      </c>
      <c r="F6163" s="29" t="s">
        <v>2455</v>
      </c>
      <c r="G6163" s="29" t="s">
        <v>2153</v>
      </c>
      <c r="H6163" s="29" t="s">
        <v>2152</v>
      </c>
      <c r="I6163" s="29" t="s">
        <v>2153</v>
      </c>
    </row>
    <row r="6164" spans="1:9" x14ac:dyDescent="0.25">
      <c r="A6164" s="28" t="s">
        <v>4887</v>
      </c>
      <c r="B6164" s="28" t="s">
        <v>8970</v>
      </c>
      <c r="C6164" s="28" t="s">
        <v>4870</v>
      </c>
      <c r="D6164" s="28" t="s">
        <v>4871</v>
      </c>
      <c r="E6164" s="28" t="s">
        <v>2152</v>
      </c>
      <c r="F6164" s="29" t="s">
        <v>2483</v>
      </c>
      <c r="G6164" s="29" t="s">
        <v>2153</v>
      </c>
      <c r="H6164" s="29" t="s">
        <v>2152</v>
      </c>
      <c r="I6164" s="29" t="s">
        <v>2153</v>
      </c>
    </row>
    <row r="6165" spans="1:9" x14ac:dyDescent="0.25">
      <c r="A6165" s="28" t="s">
        <v>4887</v>
      </c>
      <c r="B6165" s="28" t="s">
        <v>8971</v>
      </c>
      <c r="C6165" s="28" t="s">
        <v>3854</v>
      </c>
      <c r="D6165" s="28" t="s">
        <v>2198</v>
      </c>
      <c r="E6165" s="28" t="s">
        <v>2152</v>
      </c>
      <c r="F6165" s="29" t="s">
        <v>2198</v>
      </c>
      <c r="G6165" s="29" t="s">
        <v>2153</v>
      </c>
      <c r="H6165" s="29" t="s">
        <v>2152</v>
      </c>
      <c r="I6165" s="29" t="s">
        <v>2153</v>
      </c>
    </row>
    <row r="6166" spans="1:9" x14ac:dyDescent="0.25">
      <c r="A6166" s="28" t="s">
        <v>4887</v>
      </c>
      <c r="B6166" s="28" t="s">
        <v>8972</v>
      </c>
      <c r="C6166" s="28" t="s">
        <v>3864</v>
      </c>
      <c r="D6166" s="28" t="s">
        <v>3347</v>
      </c>
      <c r="E6166" s="28" t="s">
        <v>2152</v>
      </c>
      <c r="F6166" s="29" t="s">
        <v>2191</v>
      </c>
      <c r="G6166" s="29" t="s">
        <v>2153</v>
      </c>
      <c r="H6166" s="29" t="s">
        <v>2152</v>
      </c>
      <c r="I6166" s="29" t="s">
        <v>2153</v>
      </c>
    </row>
    <row r="6167" spans="1:9" x14ac:dyDescent="0.25">
      <c r="A6167" s="28" t="s">
        <v>4887</v>
      </c>
      <c r="B6167" s="28" t="s">
        <v>8973</v>
      </c>
      <c r="C6167" s="28" t="s">
        <v>3913</v>
      </c>
      <c r="D6167" s="28" t="s">
        <v>3914</v>
      </c>
      <c r="E6167" s="28" t="s">
        <v>2152</v>
      </c>
      <c r="F6167" s="29" t="s">
        <v>2483</v>
      </c>
      <c r="G6167" s="29" t="s">
        <v>2153</v>
      </c>
      <c r="H6167" s="29" t="s">
        <v>2152</v>
      </c>
      <c r="I6167" s="29" t="s">
        <v>2153</v>
      </c>
    </row>
    <row r="6168" spans="1:9" x14ac:dyDescent="0.25">
      <c r="A6168" s="28" t="s">
        <v>4887</v>
      </c>
      <c r="B6168" s="28" t="s">
        <v>8974</v>
      </c>
      <c r="C6168" s="28" t="s">
        <v>3913</v>
      </c>
      <c r="D6168" s="28" t="s">
        <v>3914</v>
      </c>
      <c r="E6168" s="28" t="s">
        <v>2152</v>
      </c>
      <c r="F6168" s="29" t="s">
        <v>2483</v>
      </c>
      <c r="G6168" s="29" t="s">
        <v>2153</v>
      </c>
      <c r="H6168" s="29" t="s">
        <v>2152</v>
      </c>
      <c r="I6168" s="29" t="s">
        <v>2153</v>
      </c>
    </row>
    <row r="6169" spans="1:9" x14ac:dyDescent="0.25">
      <c r="A6169" s="28" t="s">
        <v>4887</v>
      </c>
      <c r="B6169" s="28" t="s">
        <v>8975</v>
      </c>
      <c r="C6169" s="28" t="s">
        <v>5754</v>
      </c>
      <c r="D6169" s="28" t="s">
        <v>5754</v>
      </c>
      <c r="E6169" s="28" t="s">
        <v>2152</v>
      </c>
      <c r="F6169" s="29" t="s">
        <v>2455</v>
      </c>
      <c r="G6169" s="29" t="s">
        <v>2153</v>
      </c>
      <c r="H6169" s="29" t="s">
        <v>2152</v>
      </c>
      <c r="I6169" s="29" t="s">
        <v>2153</v>
      </c>
    </row>
    <row r="6170" spans="1:9" x14ac:dyDescent="0.25">
      <c r="A6170" s="28" t="s">
        <v>4887</v>
      </c>
      <c r="B6170" s="28" t="s">
        <v>8976</v>
      </c>
      <c r="C6170" s="28" t="s">
        <v>3826</v>
      </c>
      <c r="D6170" s="28" t="s">
        <v>2547</v>
      </c>
      <c r="E6170" s="28" t="s">
        <v>2152</v>
      </c>
      <c r="F6170" s="29" t="s">
        <v>2455</v>
      </c>
      <c r="G6170" s="29" t="s">
        <v>2153</v>
      </c>
      <c r="H6170" s="29" t="s">
        <v>2152</v>
      </c>
      <c r="I6170" s="29" t="s">
        <v>2153</v>
      </c>
    </row>
    <row r="6171" spans="1:9" x14ac:dyDescent="0.25">
      <c r="A6171" s="28" t="s">
        <v>4887</v>
      </c>
      <c r="B6171" s="28" t="s">
        <v>8977</v>
      </c>
      <c r="C6171" s="28" t="s">
        <v>3864</v>
      </c>
      <c r="D6171" s="28" t="s">
        <v>3347</v>
      </c>
      <c r="E6171" s="28" t="s">
        <v>2152</v>
      </c>
      <c r="F6171" s="29" t="s">
        <v>2191</v>
      </c>
      <c r="G6171" s="29" t="s">
        <v>2153</v>
      </c>
      <c r="H6171" s="29" t="s">
        <v>2152</v>
      </c>
      <c r="I6171" s="29" t="s">
        <v>2153</v>
      </c>
    </row>
    <row r="6172" spans="1:9" x14ac:dyDescent="0.25">
      <c r="A6172" s="28" t="s">
        <v>4887</v>
      </c>
      <c r="B6172" s="28" t="s">
        <v>8978</v>
      </c>
      <c r="C6172" s="28" t="s">
        <v>3913</v>
      </c>
      <c r="D6172" s="28" t="s">
        <v>3914</v>
      </c>
      <c r="E6172" s="28" t="s">
        <v>2152</v>
      </c>
      <c r="F6172" s="29" t="s">
        <v>2483</v>
      </c>
      <c r="G6172" s="29" t="s">
        <v>2153</v>
      </c>
      <c r="H6172" s="29" t="s">
        <v>2152</v>
      </c>
      <c r="I6172" s="29" t="s">
        <v>2153</v>
      </c>
    </row>
    <row r="6173" spans="1:9" x14ac:dyDescent="0.25">
      <c r="A6173" s="28" t="s">
        <v>4887</v>
      </c>
      <c r="B6173" s="28" t="s">
        <v>8979</v>
      </c>
      <c r="C6173" s="28" t="s">
        <v>4008</v>
      </c>
      <c r="D6173" s="28" t="s">
        <v>4009</v>
      </c>
      <c r="E6173" s="28" t="s">
        <v>2152</v>
      </c>
      <c r="F6173" s="29" t="s">
        <v>2455</v>
      </c>
      <c r="G6173" s="29" t="s">
        <v>2153</v>
      </c>
      <c r="H6173" s="29" t="s">
        <v>2152</v>
      </c>
      <c r="I6173" s="29" t="s">
        <v>2153</v>
      </c>
    </row>
    <row r="6174" spans="1:9" x14ac:dyDescent="0.25">
      <c r="A6174" s="28" t="s">
        <v>4887</v>
      </c>
      <c r="B6174" s="28" t="s">
        <v>8980</v>
      </c>
      <c r="C6174" s="28" t="s">
        <v>5754</v>
      </c>
      <c r="D6174" s="28" t="s">
        <v>5754</v>
      </c>
      <c r="E6174" s="28" t="s">
        <v>2152</v>
      </c>
      <c r="F6174" s="29" t="s">
        <v>2455</v>
      </c>
      <c r="G6174" s="29" t="s">
        <v>2153</v>
      </c>
      <c r="H6174" s="29" t="s">
        <v>2152</v>
      </c>
      <c r="I6174" s="29" t="s">
        <v>2153</v>
      </c>
    </row>
    <row r="6175" spans="1:9" x14ac:dyDescent="0.25">
      <c r="A6175" s="28" t="s">
        <v>4887</v>
      </c>
      <c r="B6175" s="28" t="s">
        <v>8981</v>
      </c>
      <c r="C6175" s="28" t="s">
        <v>4870</v>
      </c>
      <c r="D6175" s="28" t="s">
        <v>4871</v>
      </c>
      <c r="E6175" s="28" t="s">
        <v>2152</v>
      </c>
      <c r="F6175" s="29" t="s">
        <v>2483</v>
      </c>
      <c r="G6175" s="29" t="s">
        <v>2153</v>
      </c>
      <c r="H6175" s="29" t="s">
        <v>2152</v>
      </c>
      <c r="I6175" s="29" t="s">
        <v>2153</v>
      </c>
    </row>
    <row r="6176" spans="1:9" x14ac:dyDescent="0.25">
      <c r="A6176" s="28" t="s">
        <v>4887</v>
      </c>
      <c r="B6176" s="28" t="s">
        <v>8982</v>
      </c>
      <c r="C6176" s="28" t="s">
        <v>3913</v>
      </c>
      <c r="D6176" s="28" t="s">
        <v>3914</v>
      </c>
      <c r="E6176" s="28" t="s">
        <v>2152</v>
      </c>
      <c r="F6176" s="29" t="s">
        <v>2483</v>
      </c>
      <c r="G6176" s="29" t="s">
        <v>2153</v>
      </c>
      <c r="H6176" s="29" t="s">
        <v>2152</v>
      </c>
      <c r="I6176" s="29" t="s">
        <v>2153</v>
      </c>
    </row>
    <row r="6177" spans="1:9" x14ac:dyDescent="0.25">
      <c r="A6177" s="28" t="s">
        <v>4887</v>
      </c>
      <c r="B6177" s="28" t="s">
        <v>8983</v>
      </c>
      <c r="C6177" s="28" t="s">
        <v>5754</v>
      </c>
      <c r="D6177" s="28" t="s">
        <v>5754</v>
      </c>
      <c r="E6177" s="28" t="s">
        <v>2152</v>
      </c>
      <c r="F6177" s="29" t="s">
        <v>2455</v>
      </c>
      <c r="G6177" s="29" t="s">
        <v>2153</v>
      </c>
      <c r="H6177" s="29" t="s">
        <v>2152</v>
      </c>
      <c r="I6177" s="29" t="s">
        <v>2153</v>
      </c>
    </row>
    <row r="6178" spans="1:9" x14ac:dyDescent="0.25">
      <c r="A6178" s="28" t="s">
        <v>4887</v>
      </c>
      <c r="B6178" s="28" t="s">
        <v>8984</v>
      </c>
      <c r="C6178" s="28" t="s">
        <v>4870</v>
      </c>
      <c r="D6178" s="28" t="s">
        <v>4871</v>
      </c>
      <c r="E6178" s="28" t="s">
        <v>2152</v>
      </c>
      <c r="F6178" s="29" t="s">
        <v>2483</v>
      </c>
      <c r="G6178" s="29" t="s">
        <v>2153</v>
      </c>
      <c r="H6178" s="29" t="s">
        <v>2152</v>
      </c>
      <c r="I6178" s="29" t="s">
        <v>2153</v>
      </c>
    </row>
    <row r="6179" spans="1:9" x14ac:dyDescent="0.25">
      <c r="A6179" s="28" t="s">
        <v>4887</v>
      </c>
      <c r="B6179" s="28" t="s">
        <v>8985</v>
      </c>
      <c r="C6179" s="28" t="s">
        <v>3913</v>
      </c>
      <c r="D6179" s="28" t="s">
        <v>3914</v>
      </c>
      <c r="E6179" s="28" t="s">
        <v>2152</v>
      </c>
      <c r="F6179" s="29" t="s">
        <v>2483</v>
      </c>
      <c r="G6179" s="29" t="s">
        <v>2153</v>
      </c>
      <c r="H6179" s="29" t="s">
        <v>2152</v>
      </c>
      <c r="I6179" s="29" t="s">
        <v>2153</v>
      </c>
    </row>
    <row r="6180" spans="1:9" x14ac:dyDescent="0.25">
      <c r="A6180" s="28" t="s">
        <v>4887</v>
      </c>
      <c r="B6180" s="28" t="s">
        <v>8986</v>
      </c>
      <c r="C6180" s="28" t="s">
        <v>5754</v>
      </c>
      <c r="D6180" s="28" t="s">
        <v>5754</v>
      </c>
      <c r="E6180" s="28" t="s">
        <v>2152</v>
      </c>
      <c r="F6180" s="29" t="s">
        <v>2455</v>
      </c>
      <c r="G6180" s="29" t="s">
        <v>2153</v>
      </c>
      <c r="H6180" s="29" t="s">
        <v>2152</v>
      </c>
      <c r="I6180" s="29" t="s">
        <v>2153</v>
      </c>
    </row>
    <row r="6181" spans="1:9" x14ac:dyDescent="0.25">
      <c r="A6181" s="28" t="s">
        <v>4887</v>
      </c>
      <c r="B6181" s="28" t="s">
        <v>8987</v>
      </c>
      <c r="C6181" s="28" t="s">
        <v>8773</v>
      </c>
      <c r="D6181" s="28" t="s">
        <v>2648</v>
      </c>
      <c r="E6181" s="28" t="s">
        <v>2152</v>
      </c>
      <c r="F6181" s="29" t="s">
        <v>2483</v>
      </c>
      <c r="G6181" s="29" t="s">
        <v>2153</v>
      </c>
      <c r="H6181" s="29" t="s">
        <v>2152</v>
      </c>
      <c r="I6181" s="29" t="s">
        <v>2153</v>
      </c>
    </row>
    <row r="6182" spans="1:9" x14ac:dyDescent="0.25">
      <c r="A6182" s="28" t="s">
        <v>4887</v>
      </c>
      <c r="B6182" s="28" t="s">
        <v>8988</v>
      </c>
      <c r="C6182" s="28" t="s">
        <v>4870</v>
      </c>
      <c r="D6182" s="28" t="s">
        <v>4871</v>
      </c>
      <c r="E6182" s="28" t="s">
        <v>2152</v>
      </c>
      <c r="F6182" s="29" t="s">
        <v>2483</v>
      </c>
      <c r="G6182" s="29" t="s">
        <v>2153</v>
      </c>
      <c r="H6182" s="29" t="s">
        <v>2152</v>
      </c>
      <c r="I6182" s="29" t="s">
        <v>2153</v>
      </c>
    </row>
    <row r="6183" spans="1:9" x14ac:dyDescent="0.25">
      <c r="A6183" s="28" t="s">
        <v>4887</v>
      </c>
      <c r="B6183" s="28" t="s">
        <v>8989</v>
      </c>
      <c r="C6183" s="28" t="s">
        <v>3925</v>
      </c>
      <c r="D6183" s="28" t="s">
        <v>2934</v>
      </c>
      <c r="E6183" s="28" t="s">
        <v>2152</v>
      </c>
      <c r="F6183" s="29" t="s">
        <v>2483</v>
      </c>
      <c r="G6183" s="29" t="s">
        <v>2153</v>
      </c>
      <c r="H6183" s="29" t="s">
        <v>2152</v>
      </c>
      <c r="I6183" s="29" t="s">
        <v>2153</v>
      </c>
    </row>
    <row r="6184" spans="1:9" x14ac:dyDescent="0.25">
      <c r="A6184" s="28" t="s">
        <v>4887</v>
      </c>
      <c r="B6184" s="28" t="s">
        <v>8990</v>
      </c>
      <c r="C6184" s="28" t="s">
        <v>3913</v>
      </c>
      <c r="D6184" s="28" t="s">
        <v>3914</v>
      </c>
      <c r="E6184" s="28" t="s">
        <v>2152</v>
      </c>
      <c r="F6184" s="29" t="s">
        <v>2483</v>
      </c>
      <c r="G6184" s="29" t="s">
        <v>2153</v>
      </c>
      <c r="H6184" s="29" t="s">
        <v>2152</v>
      </c>
      <c r="I6184" s="29" t="s">
        <v>2153</v>
      </c>
    </row>
    <row r="6185" spans="1:9" x14ac:dyDescent="0.25">
      <c r="A6185" s="28" t="s">
        <v>4887</v>
      </c>
      <c r="B6185" s="28" t="s">
        <v>8991</v>
      </c>
      <c r="C6185" s="28" t="s">
        <v>5754</v>
      </c>
      <c r="D6185" s="28" t="s">
        <v>5754</v>
      </c>
      <c r="E6185" s="28" t="s">
        <v>2152</v>
      </c>
      <c r="F6185" s="29" t="s">
        <v>2455</v>
      </c>
      <c r="G6185" s="29" t="s">
        <v>2153</v>
      </c>
      <c r="H6185" s="29" t="s">
        <v>2152</v>
      </c>
      <c r="I6185" s="29" t="s">
        <v>2153</v>
      </c>
    </row>
    <row r="6186" spans="1:9" x14ac:dyDescent="0.25">
      <c r="A6186" s="28" t="s">
        <v>4887</v>
      </c>
      <c r="B6186" s="28" t="s">
        <v>8992</v>
      </c>
      <c r="C6186" s="28" t="s">
        <v>3826</v>
      </c>
      <c r="D6186" s="28" t="s">
        <v>2547</v>
      </c>
      <c r="E6186" s="28" t="s">
        <v>2152</v>
      </c>
      <c r="F6186" s="29" t="s">
        <v>2455</v>
      </c>
      <c r="G6186" s="29" t="s">
        <v>2153</v>
      </c>
      <c r="H6186" s="29" t="s">
        <v>2152</v>
      </c>
      <c r="I6186" s="29" t="s">
        <v>2153</v>
      </c>
    </row>
    <row r="6187" spans="1:9" x14ac:dyDescent="0.25">
      <c r="A6187" s="28" t="s">
        <v>4887</v>
      </c>
      <c r="B6187" s="28" t="s">
        <v>8993</v>
      </c>
      <c r="C6187" s="28" t="s">
        <v>4870</v>
      </c>
      <c r="D6187" s="28" t="s">
        <v>4871</v>
      </c>
      <c r="E6187" s="28" t="s">
        <v>2152</v>
      </c>
      <c r="F6187" s="29" t="s">
        <v>2483</v>
      </c>
      <c r="G6187" s="29" t="s">
        <v>2153</v>
      </c>
      <c r="H6187" s="29" t="s">
        <v>2152</v>
      </c>
      <c r="I6187" s="29" t="s">
        <v>2153</v>
      </c>
    </row>
    <row r="6188" spans="1:9" x14ac:dyDescent="0.25">
      <c r="A6188" s="28" t="s">
        <v>4887</v>
      </c>
      <c r="B6188" s="28" t="s">
        <v>8994</v>
      </c>
      <c r="C6188" s="28" t="s">
        <v>3864</v>
      </c>
      <c r="D6188" s="28" t="s">
        <v>3347</v>
      </c>
      <c r="E6188" s="28" t="s">
        <v>2152</v>
      </c>
      <c r="F6188" s="29" t="s">
        <v>2191</v>
      </c>
      <c r="G6188" s="29" t="s">
        <v>2153</v>
      </c>
      <c r="H6188" s="29" t="s">
        <v>2152</v>
      </c>
      <c r="I6188" s="29" t="s">
        <v>2153</v>
      </c>
    </row>
    <row r="6189" spans="1:9" x14ac:dyDescent="0.25">
      <c r="A6189" s="28" t="s">
        <v>4887</v>
      </c>
      <c r="B6189" s="28" t="s">
        <v>8995</v>
      </c>
      <c r="C6189" s="28" t="s">
        <v>3913</v>
      </c>
      <c r="D6189" s="28" t="s">
        <v>3914</v>
      </c>
      <c r="E6189" s="28" t="s">
        <v>2152</v>
      </c>
      <c r="F6189" s="29" t="s">
        <v>2483</v>
      </c>
      <c r="G6189" s="29" t="s">
        <v>2153</v>
      </c>
      <c r="H6189" s="29" t="s">
        <v>2152</v>
      </c>
      <c r="I6189" s="29" t="s">
        <v>2153</v>
      </c>
    </row>
    <row r="6190" spans="1:9" x14ac:dyDescent="0.25">
      <c r="A6190" s="28" t="s">
        <v>4887</v>
      </c>
      <c r="B6190" s="28" t="s">
        <v>8996</v>
      </c>
      <c r="C6190" s="28" t="s">
        <v>4008</v>
      </c>
      <c r="D6190" s="28" t="s">
        <v>4009</v>
      </c>
      <c r="E6190" s="28" t="s">
        <v>2152</v>
      </c>
      <c r="F6190" s="29" t="s">
        <v>2455</v>
      </c>
      <c r="G6190" s="29" t="s">
        <v>2153</v>
      </c>
      <c r="H6190" s="29" t="s">
        <v>2152</v>
      </c>
      <c r="I6190" s="29" t="s">
        <v>2153</v>
      </c>
    </row>
    <row r="6191" spans="1:9" x14ac:dyDescent="0.25">
      <c r="A6191" s="28" t="s">
        <v>4887</v>
      </c>
      <c r="B6191" s="28" t="s">
        <v>8997</v>
      </c>
      <c r="C6191" s="28" t="s">
        <v>5754</v>
      </c>
      <c r="D6191" s="28" t="s">
        <v>5754</v>
      </c>
      <c r="E6191" s="28" t="s">
        <v>2152</v>
      </c>
      <c r="F6191" s="29" t="s">
        <v>2455</v>
      </c>
      <c r="G6191" s="29" t="s">
        <v>2153</v>
      </c>
      <c r="H6191" s="29" t="s">
        <v>2152</v>
      </c>
      <c r="I6191" s="29" t="s">
        <v>2153</v>
      </c>
    </row>
    <row r="6192" spans="1:9" x14ac:dyDescent="0.25">
      <c r="A6192" s="28" t="s">
        <v>4887</v>
      </c>
      <c r="B6192" s="28" t="s">
        <v>8998</v>
      </c>
      <c r="C6192" s="28" t="s">
        <v>3826</v>
      </c>
      <c r="D6192" s="28" t="s">
        <v>2547</v>
      </c>
      <c r="E6192" s="28" t="s">
        <v>2152</v>
      </c>
      <c r="F6192" s="29" t="s">
        <v>2455</v>
      </c>
      <c r="G6192" s="29" t="s">
        <v>2153</v>
      </c>
      <c r="H6192" s="29" t="s">
        <v>2152</v>
      </c>
      <c r="I6192" s="29" t="s">
        <v>2153</v>
      </c>
    </row>
    <row r="6193" spans="1:9" x14ac:dyDescent="0.25">
      <c r="A6193" s="28" t="s">
        <v>4887</v>
      </c>
      <c r="B6193" s="28" t="s">
        <v>8999</v>
      </c>
      <c r="C6193" s="28" t="s">
        <v>4870</v>
      </c>
      <c r="D6193" s="28" t="s">
        <v>4871</v>
      </c>
      <c r="E6193" s="28" t="s">
        <v>2152</v>
      </c>
      <c r="F6193" s="29" t="s">
        <v>2483</v>
      </c>
      <c r="G6193" s="29" t="s">
        <v>2153</v>
      </c>
      <c r="H6193" s="29" t="s">
        <v>2152</v>
      </c>
      <c r="I6193" s="29" t="s">
        <v>2153</v>
      </c>
    </row>
    <row r="6194" spans="1:9" x14ac:dyDescent="0.25">
      <c r="A6194" s="28" t="s">
        <v>4887</v>
      </c>
      <c r="B6194" s="28" t="s">
        <v>9000</v>
      </c>
      <c r="C6194" s="28" t="s">
        <v>3864</v>
      </c>
      <c r="D6194" s="28" t="s">
        <v>3347</v>
      </c>
      <c r="E6194" s="28" t="s">
        <v>2152</v>
      </c>
      <c r="F6194" s="29" t="s">
        <v>2191</v>
      </c>
      <c r="G6194" s="29" t="s">
        <v>2153</v>
      </c>
      <c r="H6194" s="29" t="s">
        <v>2152</v>
      </c>
      <c r="I6194" s="29" t="s">
        <v>2153</v>
      </c>
    </row>
    <row r="6195" spans="1:9" x14ac:dyDescent="0.25">
      <c r="A6195" s="28" t="s">
        <v>4887</v>
      </c>
      <c r="B6195" s="28" t="s">
        <v>9001</v>
      </c>
      <c r="C6195" s="28" t="s">
        <v>3913</v>
      </c>
      <c r="D6195" s="28" t="s">
        <v>3914</v>
      </c>
      <c r="E6195" s="28" t="s">
        <v>2152</v>
      </c>
      <c r="F6195" s="29" t="s">
        <v>2483</v>
      </c>
      <c r="G6195" s="29" t="s">
        <v>2153</v>
      </c>
      <c r="H6195" s="29" t="s">
        <v>2152</v>
      </c>
      <c r="I6195" s="29" t="s">
        <v>2153</v>
      </c>
    </row>
    <row r="6196" spans="1:9" x14ac:dyDescent="0.25">
      <c r="A6196" s="28" t="s">
        <v>4887</v>
      </c>
      <c r="B6196" s="28" t="s">
        <v>9002</v>
      </c>
      <c r="C6196" s="28" t="s">
        <v>5754</v>
      </c>
      <c r="D6196" s="28" t="s">
        <v>5754</v>
      </c>
      <c r="E6196" s="28" t="s">
        <v>2152</v>
      </c>
      <c r="F6196" s="29" t="s">
        <v>2455</v>
      </c>
      <c r="G6196" s="29" t="s">
        <v>2153</v>
      </c>
      <c r="H6196" s="29" t="s">
        <v>2152</v>
      </c>
      <c r="I6196" s="29" t="s">
        <v>2153</v>
      </c>
    </row>
    <row r="6197" spans="1:9" x14ac:dyDescent="0.25">
      <c r="A6197" s="28" t="s">
        <v>4887</v>
      </c>
      <c r="B6197" s="28" t="s">
        <v>9003</v>
      </c>
      <c r="C6197" s="28" t="s">
        <v>8773</v>
      </c>
      <c r="D6197" s="28" t="s">
        <v>2648</v>
      </c>
      <c r="E6197" s="28" t="s">
        <v>2152</v>
      </c>
      <c r="F6197" s="29" t="s">
        <v>2483</v>
      </c>
      <c r="G6197" s="29" t="s">
        <v>2153</v>
      </c>
      <c r="H6197" s="29" t="s">
        <v>2152</v>
      </c>
      <c r="I6197" s="29" t="s">
        <v>2153</v>
      </c>
    </row>
    <row r="6198" spans="1:9" x14ac:dyDescent="0.25">
      <c r="A6198" s="28" t="s">
        <v>4887</v>
      </c>
      <c r="B6198" s="28" t="s">
        <v>9004</v>
      </c>
      <c r="C6198" s="28" t="s">
        <v>4870</v>
      </c>
      <c r="D6198" s="28" t="s">
        <v>4871</v>
      </c>
      <c r="E6198" s="28" t="s">
        <v>2152</v>
      </c>
      <c r="F6198" s="29" t="s">
        <v>2483</v>
      </c>
      <c r="G6198" s="29" t="s">
        <v>2153</v>
      </c>
      <c r="H6198" s="29" t="s">
        <v>2152</v>
      </c>
      <c r="I6198" s="29" t="s">
        <v>2153</v>
      </c>
    </row>
    <row r="6199" spans="1:9" x14ac:dyDescent="0.25">
      <c r="A6199" s="28" t="s">
        <v>4887</v>
      </c>
      <c r="B6199" s="28" t="s">
        <v>9005</v>
      </c>
      <c r="C6199" s="28" t="s">
        <v>3913</v>
      </c>
      <c r="D6199" s="28" t="s">
        <v>3914</v>
      </c>
      <c r="E6199" s="28" t="s">
        <v>2152</v>
      </c>
      <c r="F6199" s="29" t="s">
        <v>2483</v>
      </c>
      <c r="G6199" s="29" t="s">
        <v>2153</v>
      </c>
      <c r="H6199" s="29" t="s">
        <v>2152</v>
      </c>
      <c r="I6199" s="29" t="s">
        <v>2153</v>
      </c>
    </row>
    <row r="6200" spans="1:9" x14ac:dyDescent="0.25">
      <c r="A6200" s="28" t="s">
        <v>4887</v>
      </c>
      <c r="B6200" s="28" t="s">
        <v>9006</v>
      </c>
      <c r="C6200" s="28" t="s">
        <v>3854</v>
      </c>
      <c r="D6200" s="28" t="s">
        <v>2198</v>
      </c>
      <c r="E6200" s="28" t="s">
        <v>9007</v>
      </c>
      <c r="F6200" s="29" t="s">
        <v>2198</v>
      </c>
      <c r="G6200" s="29" t="s">
        <v>2119</v>
      </c>
      <c r="H6200" s="29" t="s">
        <v>2120</v>
      </c>
      <c r="I6200" s="29" t="s">
        <v>2119</v>
      </c>
    </row>
    <row r="6201" spans="1:9" x14ac:dyDescent="0.25">
      <c r="A6201" s="28" t="s">
        <v>4887</v>
      </c>
      <c r="B6201" s="28" t="s">
        <v>9008</v>
      </c>
      <c r="C6201" s="28" t="s">
        <v>3830</v>
      </c>
      <c r="D6201" s="28" t="s">
        <v>3831</v>
      </c>
      <c r="E6201" s="28" t="s">
        <v>9007</v>
      </c>
      <c r="F6201" s="29" t="s">
        <v>2455</v>
      </c>
      <c r="G6201" s="29" t="s">
        <v>2119</v>
      </c>
      <c r="H6201" s="29" t="s">
        <v>2120</v>
      </c>
      <c r="I6201" s="29" t="s">
        <v>2119</v>
      </c>
    </row>
    <row r="6202" spans="1:9" x14ac:dyDescent="0.25">
      <c r="A6202" s="28" t="s">
        <v>4887</v>
      </c>
      <c r="B6202" s="28" t="s">
        <v>9009</v>
      </c>
      <c r="C6202" s="28" t="s">
        <v>3971</v>
      </c>
      <c r="D6202" s="28" t="s">
        <v>2469</v>
      </c>
      <c r="E6202" s="28" t="s">
        <v>9007</v>
      </c>
      <c r="F6202" s="29" t="s">
        <v>2455</v>
      </c>
      <c r="G6202" s="29" t="s">
        <v>2119</v>
      </c>
      <c r="H6202" s="29" t="s">
        <v>2120</v>
      </c>
      <c r="I6202" s="29" t="s">
        <v>2119</v>
      </c>
    </row>
    <row r="6203" spans="1:9" x14ac:dyDescent="0.25">
      <c r="A6203" s="28" t="s">
        <v>4887</v>
      </c>
      <c r="B6203" s="28" t="s">
        <v>9010</v>
      </c>
      <c r="C6203" s="28" t="s">
        <v>4252</v>
      </c>
      <c r="D6203" s="28" t="s">
        <v>2457</v>
      </c>
      <c r="E6203" s="28" t="s">
        <v>9007</v>
      </c>
      <c r="F6203" s="29" t="s">
        <v>2455</v>
      </c>
      <c r="G6203" s="29" t="s">
        <v>2119</v>
      </c>
      <c r="H6203" s="29" t="s">
        <v>2120</v>
      </c>
      <c r="I6203" s="29" t="s">
        <v>2119</v>
      </c>
    </row>
    <row r="6204" spans="1:9" x14ac:dyDescent="0.25">
      <c r="A6204" s="28" t="s">
        <v>4887</v>
      </c>
      <c r="B6204" s="28" t="s">
        <v>9011</v>
      </c>
      <c r="C6204" s="28" t="s">
        <v>2435</v>
      </c>
      <c r="D6204" s="28" t="s">
        <v>2435</v>
      </c>
      <c r="E6204" s="28" t="s">
        <v>9007</v>
      </c>
      <c r="F6204" s="29" t="s">
        <v>2191</v>
      </c>
      <c r="G6204" s="29" t="s">
        <v>2119</v>
      </c>
      <c r="H6204" s="29" t="s">
        <v>2120</v>
      </c>
      <c r="I6204" s="29" t="s">
        <v>2119</v>
      </c>
    </row>
    <row r="6205" spans="1:9" x14ac:dyDescent="0.25">
      <c r="A6205" s="28" t="s">
        <v>4887</v>
      </c>
      <c r="B6205" s="28" t="s">
        <v>9012</v>
      </c>
      <c r="C6205" s="28" t="s">
        <v>4274</v>
      </c>
      <c r="D6205" s="28" t="s">
        <v>4274</v>
      </c>
      <c r="E6205" s="28" t="s">
        <v>9007</v>
      </c>
      <c r="F6205" s="29" t="s">
        <v>2455</v>
      </c>
      <c r="G6205" s="29" t="s">
        <v>2119</v>
      </c>
      <c r="H6205" s="29" t="s">
        <v>2120</v>
      </c>
      <c r="I6205" s="29" t="s">
        <v>2119</v>
      </c>
    </row>
    <row r="6206" spans="1:9" x14ac:dyDescent="0.25">
      <c r="A6206" s="28" t="s">
        <v>4887</v>
      </c>
      <c r="B6206" s="28" t="s">
        <v>9013</v>
      </c>
      <c r="C6206" s="28" t="s">
        <v>5824</v>
      </c>
      <c r="D6206" s="28" t="s">
        <v>5825</v>
      </c>
      <c r="E6206" s="28" t="s">
        <v>9007</v>
      </c>
      <c r="F6206" s="29" t="s">
        <v>2191</v>
      </c>
      <c r="G6206" s="29" t="s">
        <v>2119</v>
      </c>
      <c r="H6206" s="29" t="s">
        <v>2120</v>
      </c>
      <c r="I6206" s="29" t="s">
        <v>2119</v>
      </c>
    </row>
    <row r="6207" spans="1:9" x14ac:dyDescent="0.25">
      <c r="A6207" s="28" t="s">
        <v>4887</v>
      </c>
      <c r="B6207" s="28" t="s">
        <v>9014</v>
      </c>
      <c r="C6207" s="28" t="s">
        <v>6434</v>
      </c>
      <c r="D6207" s="28" t="s">
        <v>6434</v>
      </c>
      <c r="E6207" s="28" t="s">
        <v>9007</v>
      </c>
      <c r="F6207" s="29" t="s">
        <v>2455</v>
      </c>
      <c r="G6207" s="29" t="s">
        <v>2119</v>
      </c>
      <c r="H6207" s="29" t="s">
        <v>2120</v>
      </c>
      <c r="I6207" s="29" t="s">
        <v>2119</v>
      </c>
    </row>
    <row r="6208" spans="1:9" x14ac:dyDescent="0.25">
      <c r="A6208" s="28" t="s">
        <v>4887</v>
      </c>
      <c r="B6208" s="28" t="s">
        <v>9015</v>
      </c>
      <c r="C6208" s="28" t="s">
        <v>3854</v>
      </c>
      <c r="D6208" s="28" t="s">
        <v>2198</v>
      </c>
      <c r="E6208" s="28" t="s">
        <v>9007</v>
      </c>
      <c r="F6208" s="29" t="s">
        <v>2198</v>
      </c>
      <c r="G6208" s="29" t="s">
        <v>2119</v>
      </c>
      <c r="H6208" s="29" t="s">
        <v>2120</v>
      </c>
      <c r="I6208" s="29" t="s">
        <v>2119</v>
      </c>
    </row>
    <row r="6209" spans="1:9" x14ac:dyDescent="0.25">
      <c r="A6209" s="28" t="s">
        <v>4887</v>
      </c>
      <c r="B6209" s="28" t="s">
        <v>9016</v>
      </c>
      <c r="C6209" s="28" t="s">
        <v>3830</v>
      </c>
      <c r="D6209" s="28" t="s">
        <v>3831</v>
      </c>
      <c r="E6209" s="28" t="s">
        <v>9007</v>
      </c>
      <c r="F6209" s="29" t="s">
        <v>2455</v>
      </c>
      <c r="G6209" s="29" t="s">
        <v>2119</v>
      </c>
      <c r="H6209" s="29" t="s">
        <v>2120</v>
      </c>
      <c r="I6209" s="29" t="s">
        <v>2119</v>
      </c>
    </row>
    <row r="6210" spans="1:9" x14ac:dyDescent="0.25">
      <c r="A6210" s="28" t="s">
        <v>4887</v>
      </c>
      <c r="B6210" s="28" t="s">
        <v>9017</v>
      </c>
      <c r="C6210" s="28" t="s">
        <v>3971</v>
      </c>
      <c r="D6210" s="28" t="s">
        <v>2469</v>
      </c>
      <c r="E6210" s="28" t="s">
        <v>9007</v>
      </c>
      <c r="F6210" s="29" t="s">
        <v>2455</v>
      </c>
      <c r="G6210" s="29" t="s">
        <v>2119</v>
      </c>
      <c r="H6210" s="29" t="s">
        <v>2120</v>
      </c>
      <c r="I6210" s="29" t="s">
        <v>2119</v>
      </c>
    </row>
    <row r="6211" spans="1:9" x14ac:dyDescent="0.25">
      <c r="A6211" s="28" t="s">
        <v>4887</v>
      </c>
      <c r="B6211" s="28" t="s">
        <v>9018</v>
      </c>
      <c r="C6211" s="28" t="s">
        <v>4252</v>
      </c>
      <c r="D6211" s="28" t="s">
        <v>2457</v>
      </c>
      <c r="E6211" s="28" t="s">
        <v>9007</v>
      </c>
      <c r="F6211" s="29" t="s">
        <v>2455</v>
      </c>
      <c r="G6211" s="29" t="s">
        <v>2119</v>
      </c>
      <c r="H6211" s="29" t="s">
        <v>2120</v>
      </c>
      <c r="I6211" s="29" t="s">
        <v>2119</v>
      </c>
    </row>
    <row r="6212" spans="1:9" x14ac:dyDescent="0.25">
      <c r="A6212" s="28" t="s">
        <v>4887</v>
      </c>
      <c r="B6212" s="28" t="s">
        <v>9019</v>
      </c>
      <c r="C6212" s="28" t="s">
        <v>2435</v>
      </c>
      <c r="D6212" s="28" t="s">
        <v>2435</v>
      </c>
      <c r="E6212" s="28" t="s">
        <v>9007</v>
      </c>
      <c r="F6212" s="29" t="s">
        <v>2191</v>
      </c>
      <c r="G6212" s="29" t="s">
        <v>2119</v>
      </c>
      <c r="H6212" s="29" t="s">
        <v>2120</v>
      </c>
      <c r="I6212" s="29" t="s">
        <v>2119</v>
      </c>
    </row>
    <row r="6213" spans="1:9" x14ac:dyDescent="0.25">
      <c r="A6213" s="28" t="s">
        <v>4887</v>
      </c>
      <c r="B6213" s="28" t="s">
        <v>9020</v>
      </c>
      <c r="C6213" s="28" t="s">
        <v>4274</v>
      </c>
      <c r="D6213" s="28" t="s">
        <v>4274</v>
      </c>
      <c r="E6213" s="28" t="s">
        <v>9007</v>
      </c>
      <c r="F6213" s="29" t="s">
        <v>2455</v>
      </c>
      <c r="G6213" s="29" t="s">
        <v>2119</v>
      </c>
      <c r="H6213" s="29" t="s">
        <v>2120</v>
      </c>
      <c r="I6213" s="29" t="s">
        <v>2119</v>
      </c>
    </row>
    <row r="6214" spans="1:9" x14ac:dyDescent="0.25">
      <c r="A6214" s="28" t="s">
        <v>4887</v>
      </c>
      <c r="B6214" s="28" t="s">
        <v>9021</v>
      </c>
      <c r="C6214" s="28" t="s">
        <v>3826</v>
      </c>
      <c r="D6214" s="28" t="s">
        <v>2547</v>
      </c>
      <c r="E6214" s="28" t="s">
        <v>9007</v>
      </c>
      <c r="F6214" s="29" t="s">
        <v>2455</v>
      </c>
      <c r="G6214" s="29" t="s">
        <v>2119</v>
      </c>
      <c r="H6214" s="29" t="s">
        <v>2120</v>
      </c>
      <c r="I6214" s="29" t="s">
        <v>2119</v>
      </c>
    </row>
    <row r="6215" spans="1:9" x14ac:dyDescent="0.25">
      <c r="A6215" s="28" t="s">
        <v>4887</v>
      </c>
      <c r="B6215" s="28" t="s">
        <v>9022</v>
      </c>
      <c r="C6215" s="28" t="s">
        <v>3854</v>
      </c>
      <c r="D6215" s="28" t="s">
        <v>2198</v>
      </c>
      <c r="E6215" s="28" t="s">
        <v>9007</v>
      </c>
      <c r="F6215" s="29" t="s">
        <v>2198</v>
      </c>
      <c r="G6215" s="29" t="s">
        <v>2119</v>
      </c>
      <c r="H6215" s="29" t="s">
        <v>2120</v>
      </c>
      <c r="I6215" s="29" t="s">
        <v>2119</v>
      </c>
    </row>
    <row r="6216" spans="1:9" x14ac:dyDescent="0.25">
      <c r="A6216" s="28" t="s">
        <v>4887</v>
      </c>
      <c r="B6216" s="28" t="s">
        <v>9023</v>
      </c>
      <c r="C6216" s="28" t="s">
        <v>3830</v>
      </c>
      <c r="D6216" s="28" t="s">
        <v>3831</v>
      </c>
      <c r="E6216" s="28" t="s">
        <v>9007</v>
      </c>
      <c r="F6216" s="29" t="s">
        <v>2455</v>
      </c>
      <c r="G6216" s="29" t="s">
        <v>2119</v>
      </c>
      <c r="H6216" s="29" t="s">
        <v>2120</v>
      </c>
      <c r="I6216" s="29" t="s">
        <v>2119</v>
      </c>
    </row>
    <row r="6217" spans="1:9" x14ac:dyDescent="0.25">
      <c r="A6217" s="28" t="s">
        <v>4887</v>
      </c>
      <c r="B6217" s="28" t="s">
        <v>9024</v>
      </c>
      <c r="C6217" s="28" t="s">
        <v>3878</v>
      </c>
      <c r="D6217" s="28" t="s">
        <v>2814</v>
      </c>
      <c r="E6217" s="28" t="s">
        <v>9007</v>
      </c>
      <c r="F6217" s="29" t="s">
        <v>2483</v>
      </c>
      <c r="G6217" s="29" t="s">
        <v>2119</v>
      </c>
      <c r="H6217" s="29" t="s">
        <v>2120</v>
      </c>
      <c r="I6217" s="29" t="s">
        <v>2119</v>
      </c>
    </row>
    <row r="6218" spans="1:9" x14ac:dyDescent="0.25">
      <c r="A6218" s="28" t="s">
        <v>4887</v>
      </c>
      <c r="B6218" s="28" t="s">
        <v>9025</v>
      </c>
      <c r="C6218" s="28" t="s">
        <v>3971</v>
      </c>
      <c r="D6218" s="28" t="s">
        <v>2469</v>
      </c>
      <c r="E6218" s="28" t="s">
        <v>9007</v>
      </c>
      <c r="F6218" s="29" t="s">
        <v>2455</v>
      </c>
      <c r="G6218" s="29" t="s">
        <v>2119</v>
      </c>
      <c r="H6218" s="29" t="s">
        <v>2120</v>
      </c>
      <c r="I6218" s="29" t="s">
        <v>2119</v>
      </c>
    </row>
    <row r="6219" spans="1:9" x14ac:dyDescent="0.25">
      <c r="A6219" s="28" t="s">
        <v>4887</v>
      </c>
      <c r="B6219" s="28" t="s">
        <v>9026</v>
      </c>
      <c r="C6219" s="28" t="s">
        <v>4252</v>
      </c>
      <c r="D6219" s="28" t="s">
        <v>2457</v>
      </c>
      <c r="E6219" s="28" t="s">
        <v>9007</v>
      </c>
      <c r="F6219" s="29" t="s">
        <v>2455</v>
      </c>
      <c r="G6219" s="29" t="s">
        <v>2119</v>
      </c>
      <c r="H6219" s="29" t="s">
        <v>2120</v>
      </c>
      <c r="I6219" s="29" t="s">
        <v>2119</v>
      </c>
    </row>
    <row r="6220" spans="1:9" x14ac:dyDescent="0.25">
      <c r="A6220" s="28" t="s">
        <v>4887</v>
      </c>
      <c r="B6220" s="28" t="s">
        <v>9027</v>
      </c>
      <c r="C6220" s="28" t="s">
        <v>2435</v>
      </c>
      <c r="D6220" s="28" t="s">
        <v>2435</v>
      </c>
      <c r="E6220" s="28" t="s">
        <v>9007</v>
      </c>
      <c r="F6220" s="29" t="s">
        <v>2191</v>
      </c>
      <c r="G6220" s="29" t="s">
        <v>2119</v>
      </c>
      <c r="H6220" s="29" t="s">
        <v>2120</v>
      </c>
      <c r="I6220" s="29" t="s">
        <v>2119</v>
      </c>
    </row>
    <row r="6221" spans="1:9" x14ac:dyDescent="0.25">
      <c r="A6221" s="28" t="s">
        <v>4887</v>
      </c>
      <c r="B6221" s="28" t="s">
        <v>9028</v>
      </c>
      <c r="C6221" s="28" t="s">
        <v>4274</v>
      </c>
      <c r="D6221" s="28" t="s">
        <v>4274</v>
      </c>
      <c r="E6221" s="28" t="s">
        <v>9007</v>
      </c>
      <c r="F6221" s="29" t="s">
        <v>2455</v>
      </c>
      <c r="G6221" s="29" t="s">
        <v>2119</v>
      </c>
      <c r="H6221" s="29" t="s">
        <v>2120</v>
      </c>
      <c r="I6221" s="29" t="s">
        <v>2119</v>
      </c>
    </row>
    <row r="6222" spans="1:9" x14ac:dyDescent="0.25">
      <c r="A6222" s="28" t="s">
        <v>4887</v>
      </c>
      <c r="B6222" s="28" t="s">
        <v>9029</v>
      </c>
      <c r="C6222" s="28" t="s">
        <v>6434</v>
      </c>
      <c r="D6222" s="28" t="s">
        <v>6434</v>
      </c>
      <c r="E6222" s="28" t="s">
        <v>9007</v>
      </c>
      <c r="F6222" s="29" t="s">
        <v>2455</v>
      </c>
      <c r="G6222" s="29" t="s">
        <v>2119</v>
      </c>
      <c r="H6222" s="29" t="s">
        <v>2120</v>
      </c>
      <c r="I6222" s="29" t="s">
        <v>2119</v>
      </c>
    </row>
    <row r="6223" spans="1:9" x14ac:dyDescent="0.25">
      <c r="A6223" s="28" t="s">
        <v>4887</v>
      </c>
      <c r="B6223" s="28" t="s">
        <v>9030</v>
      </c>
      <c r="C6223" s="28" t="s">
        <v>5787</v>
      </c>
      <c r="D6223" s="28" t="s">
        <v>5787</v>
      </c>
      <c r="E6223" s="28" t="s">
        <v>9007</v>
      </c>
      <c r="F6223" s="29" t="s">
        <v>2455</v>
      </c>
      <c r="G6223" s="29" t="s">
        <v>2119</v>
      </c>
      <c r="H6223" s="29" t="s">
        <v>2120</v>
      </c>
      <c r="I6223" s="29" t="s">
        <v>2119</v>
      </c>
    </row>
    <row r="6224" spans="1:9" x14ac:dyDescent="0.25">
      <c r="A6224" s="28" t="s">
        <v>4887</v>
      </c>
      <c r="B6224" s="28" t="s">
        <v>9031</v>
      </c>
      <c r="C6224" s="28" t="s">
        <v>3830</v>
      </c>
      <c r="D6224" s="28" t="s">
        <v>3831</v>
      </c>
      <c r="E6224" s="28" t="s">
        <v>9007</v>
      </c>
      <c r="F6224" s="29" t="s">
        <v>2455</v>
      </c>
      <c r="G6224" s="29" t="s">
        <v>2119</v>
      </c>
      <c r="H6224" s="29" t="s">
        <v>2120</v>
      </c>
      <c r="I6224" s="29" t="s">
        <v>2119</v>
      </c>
    </row>
    <row r="6225" spans="1:9" x14ac:dyDescent="0.25">
      <c r="A6225" s="28" t="s">
        <v>4887</v>
      </c>
      <c r="B6225" s="28" t="s">
        <v>9032</v>
      </c>
      <c r="C6225" s="28" t="s">
        <v>3878</v>
      </c>
      <c r="D6225" s="28" t="s">
        <v>2814</v>
      </c>
      <c r="E6225" s="28" t="s">
        <v>9007</v>
      </c>
      <c r="F6225" s="29" t="s">
        <v>2483</v>
      </c>
      <c r="G6225" s="29" t="s">
        <v>2119</v>
      </c>
      <c r="H6225" s="29" t="s">
        <v>2120</v>
      </c>
      <c r="I6225" s="29" t="s">
        <v>2119</v>
      </c>
    </row>
    <row r="6226" spans="1:9" x14ac:dyDescent="0.25">
      <c r="A6226" s="28" t="s">
        <v>4887</v>
      </c>
      <c r="B6226" s="28" t="s">
        <v>9033</v>
      </c>
      <c r="C6226" s="28" t="s">
        <v>3971</v>
      </c>
      <c r="D6226" s="28" t="s">
        <v>2469</v>
      </c>
      <c r="E6226" s="28" t="s">
        <v>9007</v>
      </c>
      <c r="F6226" s="29" t="s">
        <v>2455</v>
      </c>
      <c r="G6226" s="29" t="s">
        <v>2119</v>
      </c>
      <c r="H6226" s="29" t="s">
        <v>2120</v>
      </c>
      <c r="I6226" s="29" t="s">
        <v>2119</v>
      </c>
    </row>
    <row r="6227" spans="1:9" x14ac:dyDescent="0.25">
      <c r="A6227" s="28" t="s">
        <v>4887</v>
      </c>
      <c r="B6227" s="28" t="s">
        <v>9034</v>
      </c>
      <c r="C6227" s="28" t="s">
        <v>4252</v>
      </c>
      <c r="D6227" s="28" t="s">
        <v>2457</v>
      </c>
      <c r="E6227" s="28" t="s">
        <v>9007</v>
      </c>
      <c r="F6227" s="29" t="s">
        <v>2455</v>
      </c>
      <c r="G6227" s="29" t="s">
        <v>2119</v>
      </c>
      <c r="H6227" s="29" t="s">
        <v>2120</v>
      </c>
      <c r="I6227" s="29" t="s">
        <v>2119</v>
      </c>
    </row>
    <row r="6228" spans="1:9" x14ac:dyDescent="0.25">
      <c r="A6228" s="28" t="s">
        <v>4887</v>
      </c>
      <c r="B6228" s="28" t="s">
        <v>9035</v>
      </c>
      <c r="C6228" s="28" t="s">
        <v>2435</v>
      </c>
      <c r="D6228" s="28" t="s">
        <v>2435</v>
      </c>
      <c r="E6228" s="28" t="s">
        <v>9007</v>
      </c>
      <c r="F6228" s="29" t="s">
        <v>2191</v>
      </c>
      <c r="G6228" s="29" t="s">
        <v>2119</v>
      </c>
      <c r="H6228" s="29" t="s">
        <v>2120</v>
      </c>
      <c r="I6228" s="29" t="s">
        <v>2119</v>
      </c>
    </row>
    <row r="6229" spans="1:9" x14ac:dyDescent="0.25">
      <c r="A6229" s="28" t="s">
        <v>4887</v>
      </c>
      <c r="B6229" s="28" t="s">
        <v>9036</v>
      </c>
      <c r="C6229" s="28" t="s">
        <v>4274</v>
      </c>
      <c r="D6229" s="28" t="s">
        <v>4274</v>
      </c>
      <c r="E6229" s="28" t="s">
        <v>9007</v>
      </c>
      <c r="F6229" s="29" t="s">
        <v>2455</v>
      </c>
      <c r="G6229" s="29" t="s">
        <v>2119</v>
      </c>
      <c r="H6229" s="29" t="s">
        <v>2120</v>
      </c>
      <c r="I6229" s="29" t="s">
        <v>2119</v>
      </c>
    </row>
    <row r="6230" spans="1:9" x14ac:dyDescent="0.25">
      <c r="A6230" s="28" t="s">
        <v>4887</v>
      </c>
      <c r="B6230" s="28" t="s">
        <v>9037</v>
      </c>
      <c r="C6230" s="28" t="s">
        <v>3839</v>
      </c>
      <c r="D6230" s="28" t="s">
        <v>3839</v>
      </c>
      <c r="E6230" s="28" t="s">
        <v>9007</v>
      </c>
      <c r="F6230" s="29" t="s">
        <v>2455</v>
      </c>
      <c r="G6230" s="29" t="s">
        <v>2119</v>
      </c>
      <c r="H6230" s="29" t="s">
        <v>2120</v>
      </c>
      <c r="I6230" s="29" t="s">
        <v>2119</v>
      </c>
    </row>
    <row r="6231" spans="1:9" x14ac:dyDescent="0.25">
      <c r="A6231" s="28" t="s">
        <v>4887</v>
      </c>
      <c r="B6231" s="28" t="s">
        <v>9038</v>
      </c>
      <c r="C6231" s="28" t="s">
        <v>6434</v>
      </c>
      <c r="D6231" s="28" t="s">
        <v>6434</v>
      </c>
      <c r="E6231" s="28" t="s">
        <v>9007</v>
      </c>
      <c r="F6231" s="29" t="s">
        <v>2455</v>
      </c>
      <c r="G6231" s="29" t="s">
        <v>2119</v>
      </c>
      <c r="H6231" s="29" t="s">
        <v>2120</v>
      </c>
      <c r="I6231" s="29" t="s">
        <v>2119</v>
      </c>
    </row>
    <row r="6232" spans="1:9" x14ac:dyDescent="0.25">
      <c r="A6232" s="28" t="s">
        <v>4887</v>
      </c>
      <c r="B6232" s="28" t="s">
        <v>9039</v>
      </c>
      <c r="C6232" s="28" t="s">
        <v>3826</v>
      </c>
      <c r="D6232" s="28" t="s">
        <v>2547</v>
      </c>
      <c r="E6232" s="28" t="s">
        <v>3886</v>
      </c>
      <c r="F6232" s="29" t="s">
        <v>2455</v>
      </c>
      <c r="G6232" s="29" t="s">
        <v>2119</v>
      </c>
      <c r="H6232" s="29" t="s">
        <v>2540</v>
      </c>
      <c r="I6232" s="29" t="s">
        <v>2119</v>
      </c>
    </row>
    <row r="6233" spans="1:9" x14ac:dyDescent="0.25">
      <c r="A6233" s="28" t="s">
        <v>4887</v>
      </c>
      <c r="B6233" s="28" t="s">
        <v>9040</v>
      </c>
      <c r="C6233" s="28" t="s">
        <v>5787</v>
      </c>
      <c r="D6233" s="28" t="s">
        <v>5787</v>
      </c>
      <c r="E6233" s="28" t="s">
        <v>3886</v>
      </c>
      <c r="F6233" s="29" t="s">
        <v>2455</v>
      </c>
      <c r="G6233" s="29" t="s">
        <v>2119</v>
      </c>
      <c r="H6233" s="29" t="s">
        <v>2540</v>
      </c>
      <c r="I6233" s="29" t="s">
        <v>2119</v>
      </c>
    </row>
    <row r="6234" spans="1:9" x14ac:dyDescent="0.25">
      <c r="A6234" s="28" t="s">
        <v>4887</v>
      </c>
      <c r="B6234" s="28" t="s">
        <v>9041</v>
      </c>
      <c r="C6234" s="28" t="s">
        <v>3830</v>
      </c>
      <c r="D6234" s="28" t="s">
        <v>3831</v>
      </c>
      <c r="E6234" s="28" t="s">
        <v>3886</v>
      </c>
      <c r="F6234" s="29" t="s">
        <v>2455</v>
      </c>
      <c r="G6234" s="29" t="s">
        <v>2119</v>
      </c>
      <c r="H6234" s="29" t="s">
        <v>2540</v>
      </c>
      <c r="I6234" s="29" t="s">
        <v>2119</v>
      </c>
    </row>
    <row r="6235" spans="1:9" x14ac:dyDescent="0.25">
      <c r="A6235" s="28" t="s">
        <v>4887</v>
      </c>
      <c r="B6235" s="28" t="s">
        <v>9042</v>
      </c>
      <c r="C6235" s="28" t="s">
        <v>4274</v>
      </c>
      <c r="D6235" s="28" t="s">
        <v>4274</v>
      </c>
      <c r="E6235" s="28" t="s">
        <v>3886</v>
      </c>
      <c r="F6235" s="29" t="s">
        <v>2455</v>
      </c>
      <c r="G6235" s="29" t="s">
        <v>2119</v>
      </c>
      <c r="H6235" s="29" t="s">
        <v>2540</v>
      </c>
      <c r="I6235" s="29" t="s">
        <v>2119</v>
      </c>
    </row>
    <row r="6236" spans="1:9" x14ac:dyDescent="0.25">
      <c r="A6236" s="28" t="s">
        <v>4887</v>
      </c>
      <c r="B6236" s="28" t="s">
        <v>9043</v>
      </c>
      <c r="C6236" s="28" t="s">
        <v>4008</v>
      </c>
      <c r="D6236" s="28" t="s">
        <v>4009</v>
      </c>
      <c r="E6236" s="28" t="s">
        <v>3886</v>
      </c>
      <c r="F6236" s="29" t="s">
        <v>2455</v>
      </c>
      <c r="G6236" s="29" t="s">
        <v>2119</v>
      </c>
      <c r="H6236" s="29" t="s">
        <v>2540</v>
      </c>
      <c r="I6236" s="29" t="s">
        <v>2119</v>
      </c>
    </row>
    <row r="6237" spans="1:9" x14ac:dyDescent="0.25">
      <c r="A6237" s="28" t="s">
        <v>4887</v>
      </c>
      <c r="B6237" s="28" t="s">
        <v>9044</v>
      </c>
      <c r="C6237" s="28" t="s">
        <v>3826</v>
      </c>
      <c r="D6237" s="28" t="s">
        <v>2547</v>
      </c>
      <c r="E6237" s="28" t="s">
        <v>3886</v>
      </c>
      <c r="F6237" s="29" t="s">
        <v>2455</v>
      </c>
      <c r="G6237" s="29" t="s">
        <v>2119</v>
      </c>
      <c r="H6237" s="29" t="s">
        <v>2540</v>
      </c>
      <c r="I6237" s="29" t="s">
        <v>2119</v>
      </c>
    </row>
    <row r="6238" spans="1:9" x14ac:dyDescent="0.25">
      <c r="A6238" s="28" t="s">
        <v>4887</v>
      </c>
      <c r="B6238" s="28" t="s">
        <v>9045</v>
      </c>
      <c r="C6238" s="28" t="s">
        <v>3830</v>
      </c>
      <c r="D6238" s="28" t="s">
        <v>3831</v>
      </c>
      <c r="E6238" s="28" t="s">
        <v>3886</v>
      </c>
      <c r="F6238" s="29" t="s">
        <v>2455</v>
      </c>
      <c r="G6238" s="29" t="s">
        <v>2119</v>
      </c>
      <c r="H6238" s="29" t="s">
        <v>2540</v>
      </c>
      <c r="I6238" s="29" t="s">
        <v>2119</v>
      </c>
    </row>
    <row r="6239" spans="1:9" x14ac:dyDescent="0.25">
      <c r="A6239" s="28" t="s">
        <v>4887</v>
      </c>
      <c r="B6239" s="28" t="s">
        <v>9046</v>
      </c>
      <c r="C6239" s="28" t="s">
        <v>3821</v>
      </c>
      <c r="D6239" s="28" t="s">
        <v>2473</v>
      </c>
      <c r="E6239" s="28" t="s">
        <v>3886</v>
      </c>
      <c r="F6239" s="29" t="s">
        <v>2455</v>
      </c>
      <c r="G6239" s="29" t="s">
        <v>2119</v>
      </c>
      <c r="H6239" s="29" t="s">
        <v>2540</v>
      </c>
      <c r="I6239" s="29" t="s">
        <v>2119</v>
      </c>
    </row>
    <row r="6240" spans="1:9" x14ac:dyDescent="0.25">
      <c r="A6240" s="28" t="s">
        <v>4887</v>
      </c>
      <c r="B6240" s="28" t="s">
        <v>9047</v>
      </c>
      <c r="C6240" s="28" t="s">
        <v>4274</v>
      </c>
      <c r="D6240" s="28" t="s">
        <v>4274</v>
      </c>
      <c r="E6240" s="28" t="s">
        <v>3886</v>
      </c>
      <c r="F6240" s="29" t="s">
        <v>2455</v>
      </c>
      <c r="G6240" s="29" t="s">
        <v>2119</v>
      </c>
      <c r="H6240" s="29" t="s">
        <v>2540</v>
      </c>
      <c r="I6240" s="29" t="s">
        <v>2119</v>
      </c>
    </row>
    <row r="6241" spans="1:9" x14ac:dyDescent="0.25">
      <c r="A6241" s="28" t="s">
        <v>4887</v>
      </c>
      <c r="B6241" s="28" t="s">
        <v>9048</v>
      </c>
      <c r="C6241" s="28" t="s">
        <v>4008</v>
      </c>
      <c r="D6241" s="28" t="s">
        <v>4009</v>
      </c>
      <c r="E6241" s="28" t="s">
        <v>3886</v>
      </c>
      <c r="F6241" s="29" t="s">
        <v>2455</v>
      </c>
      <c r="G6241" s="29" t="s">
        <v>2119</v>
      </c>
      <c r="H6241" s="29" t="s">
        <v>2540</v>
      </c>
      <c r="I6241" s="29" t="s">
        <v>2119</v>
      </c>
    </row>
    <row r="6242" spans="1:9" x14ac:dyDescent="0.25">
      <c r="A6242" s="28" t="s">
        <v>4887</v>
      </c>
      <c r="B6242" s="28" t="s">
        <v>9049</v>
      </c>
      <c r="C6242" s="28" t="s">
        <v>3854</v>
      </c>
      <c r="D6242" s="28" t="s">
        <v>2198</v>
      </c>
      <c r="E6242" s="28" t="s">
        <v>2152</v>
      </c>
      <c r="F6242" s="29" t="s">
        <v>2198</v>
      </c>
      <c r="G6242" s="29" t="s">
        <v>2153</v>
      </c>
      <c r="H6242" s="29" t="s">
        <v>2152</v>
      </c>
      <c r="I6242" s="29" t="s">
        <v>2153</v>
      </c>
    </row>
    <row r="6243" spans="1:9" x14ac:dyDescent="0.25">
      <c r="A6243" s="28" t="s">
        <v>4887</v>
      </c>
      <c r="B6243" s="28" t="s">
        <v>9050</v>
      </c>
      <c r="C6243" s="28" t="s">
        <v>6257</v>
      </c>
      <c r="D6243" s="28" t="s">
        <v>6258</v>
      </c>
      <c r="E6243" s="28" t="s">
        <v>2152</v>
      </c>
      <c r="F6243" s="29" t="s">
        <v>2483</v>
      </c>
      <c r="G6243" s="29" t="s">
        <v>2153</v>
      </c>
      <c r="H6243" s="29" t="s">
        <v>2152</v>
      </c>
      <c r="I6243" s="29" t="s">
        <v>2153</v>
      </c>
    </row>
    <row r="6244" spans="1:9" x14ac:dyDescent="0.25">
      <c r="A6244" s="28" t="s">
        <v>4887</v>
      </c>
      <c r="B6244" s="28" t="s">
        <v>9051</v>
      </c>
      <c r="C6244" s="28" t="s">
        <v>3913</v>
      </c>
      <c r="D6244" s="28" t="s">
        <v>3914</v>
      </c>
      <c r="E6244" s="28" t="s">
        <v>2152</v>
      </c>
      <c r="F6244" s="29" t="s">
        <v>2483</v>
      </c>
      <c r="G6244" s="29" t="s">
        <v>2153</v>
      </c>
      <c r="H6244" s="29" t="s">
        <v>2152</v>
      </c>
      <c r="I6244" s="29" t="s">
        <v>2153</v>
      </c>
    </row>
    <row r="6245" spans="1:9" x14ac:dyDescent="0.25">
      <c r="A6245" s="28" t="s">
        <v>4887</v>
      </c>
      <c r="B6245" s="28" t="s">
        <v>9052</v>
      </c>
      <c r="C6245" s="28" t="s">
        <v>3854</v>
      </c>
      <c r="D6245" s="28" t="s">
        <v>2198</v>
      </c>
      <c r="E6245" s="28" t="s">
        <v>2152</v>
      </c>
      <c r="F6245" s="29" t="s">
        <v>2198</v>
      </c>
      <c r="G6245" s="29" t="s">
        <v>2153</v>
      </c>
      <c r="H6245" s="29" t="s">
        <v>2152</v>
      </c>
      <c r="I6245" s="29" t="s">
        <v>2153</v>
      </c>
    </row>
    <row r="6246" spans="1:9" x14ac:dyDescent="0.25">
      <c r="A6246" s="28" t="s">
        <v>4887</v>
      </c>
      <c r="B6246" s="28" t="s">
        <v>9053</v>
      </c>
      <c r="C6246" s="28" t="s">
        <v>2116</v>
      </c>
      <c r="D6246" s="28" t="s">
        <v>2501</v>
      </c>
      <c r="E6246" s="28" t="s">
        <v>2152</v>
      </c>
      <c r="F6246" s="29" t="s">
        <v>2452</v>
      </c>
      <c r="G6246" s="29" t="s">
        <v>2153</v>
      </c>
      <c r="H6246" s="29" t="s">
        <v>2152</v>
      </c>
      <c r="I6246" s="29" t="s">
        <v>2153</v>
      </c>
    </row>
    <row r="6247" spans="1:9" x14ac:dyDescent="0.25">
      <c r="A6247" s="28" t="s">
        <v>4887</v>
      </c>
      <c r="B6247" s="28" t="s">
        <v>9054</v>
      </c>
      <c r="C6247" s="28" t="s">
        <v>3925</v>
      </c>
      <c r="D6247" s="28" t="s">
        <v>2934</v>
      </c>
      <c r="E6247" s="28" t="s">
        <v>2152</v>
      </c>
      <c r="F6247" s="29" t="s">
        <v>2483</v>
      </c>
      <c r="G6247" s="29" t="s">
        <v>2153</v>
      </c>
      <c r="H6247" s="29" t="s">
        <v>2152</v>
      </c>
      <c r="I6247" s="29" t="s">
        <v>2153</v>
      </c>
    </row>
    <row r="6248" spans="1:9" x14ac:dyDescent="0.25">
      <c r="A6248" s="28" t="s">
        <v>4887</v>
      </c>
      <c r="B6248" s="28" t="s">
        <v>9055</v>
      </c>
      <c r="C6248" s="28" t="s">
        <v>3913</v>
      </c>
      <c r="D6248" s="28" t="s">
        <v>3914</v>
      </c>
      <c r="E6248" s="28" t="s">
        <v>2152</v>
      </c>
      <c r="F6248" s="29" t="s">
        <v>2483</v>
      </c>
      <c r="G6248" s="29" t="s">
        <v>2153</v>
      </c>
      <c r="H6248" s="29" t="s">
        <v>2152</v>
      </c>
      <c r="I6248" s="29" t="s">
        <v>2153</v>
      </c>
    </row>
    <row r="6249" spans="1:9" x14ac:dyDescent="0.25">
      <c r="A6249" s="28" t="s">
        <v>4887</v>
      </c>
      <c r="B6249" s="28" t="s">
        <v>9056</v>
      </c>
      <c r="C6249" s="28" t="s">
        <v>3925</v>
      </c>
      <c r="D6249" s="28" t="s">
        <v>2934</v>
      </c>
      <c r="E6249" s="28" t="s">
        <v>2152</v>
      </c>
      <c r="F6249" s="29" t="s">
        <v>2483</v>
      </c>
      <c r="G6249" s="29" t="s">
        <v>2153</v>
      </c>
      <c r="H6249" s="29" t="s">
        <v>2152</v>
      </c>
      <c r="I6249" s="29" t="s">
        <v>2153</v>
      </c>
    </row>
    <row r="6250" spans="1:9" x14ac:dyDescent="0.25">
      <c r="A6250" s="28" t="s">
        <v>4887</v>
      </c>
      <c r="B6250" s="28" t="s">
        <v>9057</v>
      </c>
      <c r="C6250" s="28" t="s">
        <v>6257</v>
      </c>
      <c r="D6250" s="28" t="s">
        <v>6258</v>
      </c>
      <c r="E6250" s="28" t="s">
        <v>2152</v>
      </c>
      <c r="F6250" s="29" t="s">
        <v>2483</v>
      </c>
      <c r="G6250" s="29" t="s">
        <v>2153</v>
      </c>
      <c r="H6250" s="29" t="s">
        <v>2152</v>
      </c>
      <c r="I6250" s="29" t="s">
        <v>2153</v>
      </c>
    </row>
    <row r="6251" spans="1:9" x14ac:dyDescent="0.25">
      <c r="A6251" s="28" t="s">
        <v>4887</v>
      </c>
      <c r="B6251" s="28" t="s">
        <v>9058</v>
      </c>
      <c r="C6251" s="28" t="s">
        <v>3913</v>
      </c>
      <c r="D6251" s="28" t="s">
        <v>3914</v>
      </c>
      <c r="E6251" s="28" t="s">
        <v>2152</v>
      </c>
      <c r="F6251" s="29" t="s">
        <v>2483</v>
      </c>
      <c r="G6251" s="29" t="s">
        <v>2153</v>
      </c>
      <c r="H6251" s="29" t="s">
        <v>2152</v>
      </c>
      <c r="I6251" s="29" t="s">
        <v>2153</v>
      </c>
    </row>
    <row r="6252" spans="1:9" x14ac:dyDescent="0.25">
      <c r="A6252" s="28" t="s">
        <v>4887</v>
      </c>
      <c r="B6252" s="28" t="s">
        <v>9059</v>
      </c>
      <c r="C6252" s="28" t="s">
        <v>2116</v>
      </c>
      <c r="D6252" s="28" t="s">
        <v>2501</v>
      </c>
      <c r="E6252" s="28" t="s">
        <v>9060</v>
      </c>
      <c r="F6252" s="29" t="s">
        <v>2452</v>
      </c>
      <c r="G6252" s="29" t="s">
        <v>2064</v>
      </c>
      <c r="H6252" s="29" t="s">
        <v>2064</v>
      </c>
      <c r="I6252" s="29" t="s">
        <v>2064</v>
      </c>
    </row>
    <row r="6253" spans="1:9" x14ac:dyDescent="0.25">
      <c r="A6253" s="28" t="s">
        <v>4887</v>
      </c>
      <c r="B6253" s="28" t="s">
        <v>9061</v>
      </c>
      <c r="C6253" s="28" t="s">
        <v>3925</v>
      </c>
      <c r="D6253" s="28" t="s">
        <v>2934</v>
      </c>
      <c r="E6253" s="28" t="s">
        <v>9060</v>
      </c>
      <c r="F6253" s="29" t="s">
        <v>2483</v>
      </c>
      <c r="G6253" s="29" t="s">
        <v>2064</v>
      </c>
      <c r="H6253" s="29" t="s">
        <v>2064</v>
      </c>
      <c r="I6253" s="29" t="s">
        <v>2064</v>
      </c>
    </row>
    <row r="6254" spans="1:9" x14ac:dyDescent="0.25">
      <c r="A6254" s="28" t="s">
        <v>4887</v>
      </c>
      <c r="B6254" s="28" t="s">
        <v>9062</v>
      </c>
      <c r="C6254" s="28" t="s">
        <v>5787</v>
      </c>
      <c r="D6254" s="28" t="s">
        <v>5787</v>
      </c>
      <c r="E6254" s="28" t="s">
        <v>9063</v>
      </c>
      <c r="F6254" s="29" t="s">
        <v>2455</v>
      </c>
      <c r="G6254" s="29" t="s">
        <v>2119</v>
      </c>
      <c r="H6254" s="29" t="s">
        <v>2120</v>
      </c>
      <c r="I6254" s="29" t="s">
        <v>2119</v>
      </c>
    </row>
    <row r="6255" spans="1:9" x14ac:dyDescent="0.25">
      <c r="A6255" s="28" t="s">
        <v>4887</v>
      </c>
      <c r="B6255" s="28" t="s">
        <v>9064</v>
      </c>
      <c r="C6255" s="28" t="s">
        <v>3828</v>
      </c>
      <c r="D6255" s="28" t="s">
        <v>2549</v>
      </c>
      <c r="E6255" s="28" t="s">
        <v>9063</v>
      </c>
      <c r="F6255" s="29" t="s">
        <v>2455</v>
      </c>
      <c r="G6255" s="29" t="s">
        <v>2119</v>
      </c>
      <c r="H6255" s="29" t="s">
        <v>2120</v>
      </c>
      <c r="I6255" s="29" t="s">
        <v>2119</v>
      </c>
    </row>
    <row r="6256" spans="1:9" x14ac:dyDescent="0.25">
      <c r="A6256" s="28" t="s">
        <v>4887</v>
      </c>
      <c r="B6256" s="28" t="s">
        <v>9065</v>
      </c>
      <c r="C6256" s="28" t="s">
        <v>3971</v>
      </c>
      <c r="D6256" s="28" t="s">
        <v>2469</v>
      </c>
      <c r="E6256" s="28" t="s">
        <v>9063</v>
      </c>
      <c r="F6256" s="29" t="s">
        <v>2455</v>
      </c>
      <c r="G6256" s="29" t="s">
        <v>2119</v>
      </c>
      <c r="H6256" s="29" t="s">
        <v>2120</v>
      </c>
      <c r="I6256" s="29" t="s">
        <v>2119</v>
      </c>
    </row>
    <row r="6257" spans="1:9" x14ac:dyDescent="0.25">
      <c r="A6257" s="28" t="s">
        <v>4887</v>
      </c>
      <c r="B6257" s="28" t="s">
        <v>9066</v>
      </c>
      <c r="C6257" s="28" t="s">
        <v>3824</v>
      </c>
      <c r="D6257" s="28" t="s">
        <v>2493</v>
      </c>
      <c r="E6257" s="28" t="s">
        <v>9067</v>
      </c>
      <c r="F6257" s="29" t="s">
        <v>2455</v>
      </c>
      <c r="G6257" s="29" t="s">
        <v>2119</v>
      </c>
      <c r="H6257" s="29" t="s">
        <v>2540</v>
      </c>
      <c r="I6257" s="29" t="s">
        <v>2119</v>
      </c>
    </row>
    <row r="6258" spans="1:9" x14ac:dyDescent="0.25">
      <c r="A6258" s="28" t="s">
        <v>4887</v>
      </c>
      <c r="B6258" s="28" t="s">
        <v>9068</v>
      </c>
      <c r="C6258" s="28" t="s">
        <v>4826</v>
      </c>
      <c r="D6258" s="28" t="s">
        <v>2189</v>
      </c>
      <c r="E6258" s="28" t="s">
        <v>4953</v>
      </c>
      <c r="F6258" s="29" t="s">
        <v>2191</v>
      </c>
      <c r="G6258" s="29" t="s">
        <v>2083</v>
      </c>
      <c r="H6258" s="29" t="s">
        <v>2084</v>
      </c>
      <c r="I6258" s="29" t="s">
        <v>2083</v>
      </c>
    </row>
    <row r="6259" spans="1:9" x14ac:dyDescent="0.25">
      <c r="A6259" s="28" t="s">
        <v>4887</v>
      </c>
      <c r="B6259" s="28" t="s">
        <v>9069</v>
      </c>
      <c r="C6259" s="28" t="s">
        <v>3854</v>
      </c>
      <c r="D6259" s="28" t="s">
        <v>2198</v>
      </c>
      <c r="E6259" s="28" t="s">
        <v>4953</v>
      </c>
      <c r="F6259" s="29" t="s">
        <v>2198</v>
      </c>
      <c r="G6259" s="29" t="s">
        <v>2083</v>
      </c>
      <c r="H6259" s="29" t="s">
        <v>2084</v>
      </c>
      <c r="I6259" s="29" t="s">
        <v>2083</v>
      </c>
    </row>
    <row r="6260" spans="1:9" x14ac:dyDescent="0.25">
      <c r="A6260" s="28" t="s">
        <v>4887</v>
      </c>
      <c r="B6260" s="28" t="s">
        <v>9070</v>
      </c>
      <c r="C6260" s="28" t="s">
        <v>3864</v>
      </c>
      <c r="D6260" s="28" t="s">
        <v>3347</v>
      </c>
      <c r="E6260" s="28" t="s">
        <v>4953</v>
      </c>
      <c r="F6260" s="29" t="s">
        <v>2191</v>
      </c>
      <c r="G6260" s="29" t="s">
        <v>2083</v>
      </c>
      <c r="H6260" s="29" t="s">
        <v>2084</v>
      </c>
      <c r="I6260" s="29" t="s">
        <v>2083</v>
      </c>
    </row>
    <row r="6261" spans="1:9" x14ac:dyDescent="0.25">
      <c r="A6261" s="28" t="s">
        <v>4887</v>
      </c>
      <c r="B6261" s="28" t="s">
        <v>9071</v>
      </c>
      <c r="C6261" s="28" t="s">
        <v>2435</v>
      </c>
      <c r="D6261" s="28" t="s">
        <v>2435</v>
      </c>
      <c r="E6261" s="28" t="s">
        <v>4953</v>
      </c>
      <c r="F6261" s="29" t="s">
        <v>2191</v>
      </c>
      <c r="G6261" s="29" t="s">
        <v>2083</v>
      </c>
      <c r="H6261" s="29" t="s">
        <v>2084</v>
      </c>
      <c r="I6261" s="29" t="s">
        <v>2083</v>
      </c>
    </row>
    <row r="6262" spans="1:9" x14ac:dyDescent="0.25">
      <c r="A6262" s="28" t="s">
        <v>4887</v>
      </c>
      <c r="B6262" s="28" t="s">
        <v>9072</v>
      </c>
      <c r="C6262" s="28" t="s">
        <v>3979</v>
      </c>
      <c r="D6262" s="28" t="s">
        <v>2475</v>
      </c>
      <c r="E6262" s="28" t="s">
        <v>4953</v>
      </c>
      <c r="F6262" s="29" t="s">
        <v>2191</v>
      </c>
      <c r="G6262" s="29" t="s">
        <v>2083</v>
      </c>
      <c r="H6262" s="29" t="s">
        <v>2084</v>
      </c>
      <c r="I6262" s="29" t="s">
        <v>2083</v>
      </c>
    </row>
    <row r="6263" spans="1:9" x14ac:dyDescent="0.25">
      <c r="A6263" s="28" t="s">
        <v>4887</v>
      </c>
      <c r="B6263" s="28" t="s">
        <v>9073</v>
      </c>
      <c r="C6263" s="28" t="s">
        <v>4828</v>
      </c>
      <c r="D6263" s="28" t="s">
        <v>2438</v>
      </c>
      <c r="E6263" s="28" t="s">
        <v>4953</v>
      </c>
      <c r="F6263" s="29" t="s">
        <v>2191</v>
      </c>
      <c r="G6263" s="29" t="s">
        <v>2083</v>
      </c>
      <c r="H6263" s="29" t="s">
        <v>2084</v>
      </c>
      <c r="I6263" s="29" t="s">
        <v>2083</v>
      </c>
    </row>
    <row r="6264" spans="1:9" x14ac:dyDescent="0.25">
      <c r="A6264" s="28" t="s">
        <v>4887</v>
      </c>
      <c r="B6264" s="28" t="s">
        <v>9074</v>
      </c>
      <c r="C6264" s="28" t="s">
        <v>4823</v>
      </c>
      <c r="D6264" s="28" t="s">
        <v>2441</v>
      </c>
      <c r="E6264" s="28" t="s">
        <v>4953</v>
      </c>
      <c r="F6264" s="29" t="s">
        <v>2191</v>
      </c>
      <c r="G6264" s="29" t="s">
        <v>2083</v>
      </c>
      <c r="H6264" s="29" t="s">
        <v>2084</v>
      </c>
      <c r="I6264" s="29" t="s">
        <v>2083</v>
      </c>
    </row>
    <row r="6265" spans="1:9" x14ac:dyDescent="0.25">
      <c r="A6265" s="28" t="s">
        <v>4887</v>
      </c>
      <c r="B6265" s="28" t="s">
        <v>9075</v>
      </c>
      <c r="C6265" s="28" t="s">
        <v>5090</v>
      </c>
      <c r="D6265" s="28" t="s">
        <v>5090</v>
      </c>
      <c r="E6265" s="28" t="s">
        <v>4953</v>
      </c>
      <c r="F6265" s="29" t="s">
        <v>2191</v>
      </c>
      <c r="G6265" s="29" t="s">
        <v>2083</v>
      </c>
      <c r="H6265" s="29" t="s">
        <v>2084</v>
      </c>
      <c r="I6265" s="29" t="s">
        <v>2083</v>
      </c>
    </row>
    <row r="6266" spans="1:9" x14ac:dyDescent="0.25">
      <c r="A6266" s="28" t="s">
        <v>4887</v>
      </c>
      <c r="B6266" s="28" t="s">
        <v>9076</v>
      </c>
      <c r="C6266" s="28" t="s">
        <v>4826</v>
      </c>
      <c r="D6266" s="28" t="s">
        <v>2189</v>
      </c>
      <c r="E6266" s="28" t="s">
        <v>4953</v>
      </c>
      <c r="F6266" s="29" t="s">
        <v>2191</v>
      </c>
      <c r="G6266" s="29" t="s">
        <v>2083</v>
      </c>
      <c r="H6266" s="29" t="s">
        <v>2084</v>
      </c>
      <c r="I6266" s="29" t="s">
        <v>2083</v>
      </c>
    </row>
    <row r="6267" spans="1:9" x14ac:dyDescent="0.25">
      <c r="A6267" s="28" t="s">
        <v>4887</v>
      </c>
      <c r="B6267" s="28" t="s">
        <v>9077</v>
      </c>
      <c r="C6267" s="28" t="s">
        <v>3854</v>
      </c>
      <c r="D6267" s="28" t="s">
        <v>2198</v>
      </c>
      <c r="E6267" s="28" t="s">
        <v>4953</v>
      </c>
      <c r="F6267" s="29" t="s">
        <v>2198</v>
      </c>
      <c r="G6267" s="29" t="s">
        <v>2083</v>
      </c>
      <c r="H6267" s="29" t="s">
        <v>2084</v>
      </c>
      <c r="I6267" s="29" t="s">
        <v>2083</v>
      </c>
    </row>
    <row r="6268" spans="1:9" x14ac:dyDescent="0.25">
      <c r="A6268" s="28" t="s">
        <v>4887</v>
      </c>
      <c r="B6268" s="28" t="s">
        <v>9078</v>
      </c>
      <c r="C6268" s="28" t="s">
        <v>3864</v>
      </c>
      <c r="D6268" s="28" t="s">
        <v>3347</v>
      </c>
      <c r="E6268" s="28" t="s">
        <v>4953</v>
      </c>
      <c r="F6268" s="29" t="s">
        <v>2191</v>
      </c>
      <c r="G6268" s="29" t="s">
        <v>2083</v>
      </c>
      <c r="H6268" s="29" t="s">
        <v>2084</v>
      </c>
      <c r="I6268" s="29" t="s">
        <v>2083</v>
      </c>
    </row>
    <row r="6269" spans="1:9" x14ac:dyDescent="0.25">
      <c r="A6269" s="28" t="s">
        <v>4887</v>
      </c>
      <c r="B6269" s="28" t="s">
        <v>9079</v>
      </c>
      <c r="C6269" s="28" t="s">
        <v>2435</v>
      </c>
      <c r="D6269" s="28" t="s">
        <v>2435</v>
      </c>
      <c r="E6269" s="28" t="s">
        <v>4953</v>
      </c>
      <c r="F6269" s="29" t="s">
        <v>2191</v>
      </c>
      <c r="G6269" s="29" t="s">
        <v>2083</v>
      </c>
      <c r="H6269" s="29" t="s">
        <v>2084</v>
      </c>
      <c r="I6269" s="29" t="s">
        <v>2083</v>
      </c>
    </row>
    <row r="6270" spans="1:9" x14ac:dyDescent="0.25">
      <c r="A6270" s="28" t="s">
        <v>4887</v>
      </c>
      <c r="B6270" s="28" t="s">
        <v>9080</v>
      </c>
      <c r="C6270" s="28" t="s">
        <v>3979</v>
      </c>
      <c r="D6270" s="28" t="s">
        <v>2475</v>
      </c>
      <c r="E6270" s="28" t="s">
        <v>4953</v>
      </c>
      <c r="F6270" s="29" t="s">
        <v>2191</v>
      </c>
      <c r="G6270" s="29" t="s">
        <v>2083</v>
      </c>
      <c r="H6270" s="29" t="s">
        <v>2084</v>
      </c>
      <c r="I6270" s="29" t="s">
        <v>2083</v>
      </c>
    </row>
    <row r="6271" spans="1:9" x14ac:dyDescent="0.25">
      <c r="A6271" s="28" t="s">
        <v>4887</v>
      </c>
      <c r="B6271" s="28" t="s">
        <v>9081</v>
      </c>
      <c r="C6271" s="28" t="s">
        <v>4828</v>
      </c>
      <c r="D6271" s="28" t="s">
        <v>2438</v>
      </c>
      <c r="E6271" s="28" t="s">
        <v>4953</v>
      </c>
      <c r="F6271" s="29" t="s">
        <v>2191</v>
      </c>
      <c r="G6271" s="29" t="s">
        <v>2083</v>
      </c>
      <c r="H6271" s="29" t="s">
        <v>2084</v>
      </c>
      <c r="I6271" s="29" t="s">
        <v>2083</v>
      </c>
    </row>
    <row r="6272" spans="1:9" x14ac:dyDescent="0.25">
      <c r="A6272" s="28" t="s">
        <v>4887</v>
      </c>
      <c r="B6272" s="28" t="s">
        <v>9082</v>
      </c>
      <c r="C6272" s="28" t="s">
        <v>4823</v>
      </c>
      <c r="D6272" s="28" t="s">
        <v>2441</v>
      </c>
      <c r="E6272" s="28" t="s">
        <v>4953</v>
      </c>
      <c r="F6272" s="29" t="s">
        <v>2191</v>
      </c>
      <c r="G6272" s="29" t="s">
        <v>2083</v>
      </c>
      <c r="H6272" s="29" t="s">
        <v>2084</v>
      </c>
      <c r="I6272" s="29" t="s">
        <v>2083</v>
      </c>
    </row>
    <row r="6273" spans="1:9" x14ac:dyDescent="0.25">
      <c r="A6273" s="28" t="s">
        <v>4887</v>
      </c>
      <c r="B6273" s="28" t="s">
        <v>9083</v>
      </c>
      <c r="C6273" s="28" t="s">
        <v>3973</v>
      </c>
      <c r="D6273" s="28" t="s">
        <v>2569</v>
      </c>
      <c r="E6273" s="28" t="s">
        <v>4953</v>
      </c>
      <c r="F6273" s="29" t="s">
        <v>2198</v>
      </c>
      <c r="G6273" s="29" t="s">
        <v>2083</v>
      </c>
      <c r="H6273" s="29" t="s">
        <v>2084</v>
      </c>
      <c r="I6273" s="29" t="s">
        <v>2083</v>
      </c>
    </row>
    <row r="6274" spans="1:9" x14ac:dyDescent="0.25">
      <c r="A6274" s="28" t="s">
        <v>4887</v>
      </c>
      <c r="B6274" s="28" t="s">
        <v>9084</v>
      </c>
      <c r="C6274" s="28" t="s">
        <v>5090</v>
      </c>
      <c r="D6274" s="28" t="s">
        <v>5090</v>
      </c>
      <c r="E6274" s="28" t="s">
        <v>4953</v>
      </c>
      <c r="F6274" s="29" t="s">
        <v>2191</v>
      </c>
      <c r="G6274" s="29" t="s">
        <v>2083</v>
      </c>
      <c r="H6274" s="29" t="s">
        <v>2084</v>
      </c>
      <c r="I6274" s="29" t="s">
        <v>2083</v>
      </c>
    </row>
    <row r="6275" spans="1:9" x14ac:dyDescent="0.25">
      <c r="A6275" s="28" t="s">
        <v>4887</v>
      </c>
      <c r="B6275" s="28" t="s">
        <v>9085</v>
      </c>
      <c r="C6275" s="28" t="s">
        <v>4826</v>
      </c>
      <c r="D6275" s="28" t="s">
        <v>2189</v>
      </c>
      <c r="E6275" s="28" t="s">
        <v>9086</v>
      </c>
      <c r="F6275" s="29" t="s">
        <v>2191</v>
      </c>
      <c r="G6275" s="29" t="s">
        <v>2083</v>
      </c>
      <c r="H6275" s="29" t="s">
        <v>2084</v>
      </c>
      <c r="I6275" s="29" t="s">
        <v>2083</v>
      </c>
    </row>
    <row r="6276" spans="1:9" x14ac:dyDescent="0.25">
      <c r="A6276" s="28" t="s">
        <v>4887</v>
      </c>
      <c r="B6276" s="28" t="s">
        <v>9087</v>
      </c>
      <c r="C6276" s="28" t="s">
        <v>5152</v>
      </c>
      <c r="D6276" s="28" t="s">
        <v>5152</v>
      </c>
      <c r="E6276" s="28" t="s">
        <v>9086</v>
      </c>
      <c r="F6276" s="29" t="s">
        <v>2191</v>
      </c>
      <c r="G6276" s="29" t="s">
        <v>2083</v>
      </c>
      <c r="H6276" s="29" t="s">
        <v>2084</v>
      </c>
      <c r="I6276" s="29" t="s">
        <v>2083</v>
      </c>
    </row>
    <row r="6277" spans="1:9" x14ac:dyDescent="0.25">
      <c r="A6277" s="28" t="s">
        <v>4887</v>
      </c>
      <c r="B6277" s="28" t="s">
        <v>9088</v>
      </c>
      <c r="C6277" s="28" t="s">
        <v>3854</v>
      </c>
      <c r="D6277" s="28" t="s">
        <v>2198</v>
      </c>
      <c r="E6277" s="28" t="s">
        <v>9086</v>
      </c>
      <c r="F6277" s="29" t="s">
        <v>2198</v>
      </c>
      <c r="G6277" s="29" t="s">
        <v>2083</v>
      </c>
      <c r="H6277" s="29" t="s">
        <v>2084</v>
      </c>
      <c r="I6277" s="29" t="s">
        <v>2083</v>
      </c>
    </row>
    <row r="6278" spans="1:9" x14ac:dyDescent="0.25">
      <c r="A6278" s="28" t="s">
        <v>4887</v>
      </c>
      <c r="B6278" s="28" t="s">
        <v>9089</v>
      </c>
      <c r="C6278" s="28" t="s">
        <v>2435</v>
      </c>
      <c r="D6278" s="28" t="s">
        <v>2435</v>
      </c>
      <c r="E6278" s="28" t="s">
        <v>9086</v>
      </c>
      <c r="F6278" s="29" t="s">
        <v>2191</v>
      </c>
      <c r="G6278" s="29" t="s">
        <v>2083</v>
      </c>
      <c r="H6278" s="29" t="s">
        <v>2084</v>
      </c>
      <c r="I6278" s="29" t="s">
        <v>2083</v>
      </c>
    </row>
    <row r="6279" spans="1:9" x14ac:dyDescent="0.25">
      <c r="A6279" s="28" t="s">
        <v>4887</v>
      </c>
      <c r="B6279" s="28" t="s">
        <v>9090</v>
      </c>
      <c r="C6279" s="28" t="s">
        <v>3979</v>
      </c>
      <c r="D6279" s="28" t="s">
        <v>2475</v>
      </c>
      <c r="E6279" s="28" t="s">
        <v>9086</v>
      </c>
      <c r="F6279" s="29" t="s">
        <v>2191</v>
      </c>
      <c r="G6279" s="29" t="s">
        <v>2083</v>
      </c>
      <c r="H6279" s="29" t="s">
        <v>2084</v>
      </c>
      <c r="I6279" s="29" t="s">
        <v>2083</v>
      </c>
    </row>
    <row r="6280" spans="1:9" x14ac:dyDescent="0.25">
      <c r="A6280" s="28" t="s">
        <v>4887</v>
      </c>
      <c r="B6280" s="28" t="s">
        <v>9091</v>
      </c>
      <c r="C6280" s="28" t="s">
        <v>4828</v>
      </c>
      <c r="D6280" s="28" t="s">
        <v>2438</v>
      </c>
      <c r="E6280" s="28" t="s">
        <v>9086</v>
      </c>
      <c r="F6280" s="29" t="s">
        <v>2191</v>
      </c>
      <c r="G6280" s="29" t="s">
        <v>2083</v>
      </c>
      <c r="H6280" s="29" t="s">
        <v>2084</v>
      </c>
      <c r="I6280" s="29" t="s">
        <v>2083</v>
      </c>
    </row>
    <row r="6281" spans="1:9" x14ac:dyDescent="0.25">
      <c r="A6281" s="28" t="s">
        <v>4887</v>
      </c>
      <c r="B6281" s="28" t="s">
        <v>9092</v>
      </c>
      <c r="C6281" s="28" t="s">
        <v>4823</v>
      </c>
      <c r="D6281" s="28" t="s">
        <v>2441</v>
      </c>
      <c r="E6281" s="28" t="s">
        <v>9086</v>
      </c>
      <c r="F6281" s="29" t="s">
        <v>2191</v>
      </c>
      <c r="G6281" s="29" t="s">
        <v>2083</v>
      </c>
      <c r="H6281" s="29" t="s">
        <v>2084</v>
      </c>
      <c r="I6281" s="29" t="s">
        <v>2083</v>
      </c>
    </row>
    <row r="6282" spans="1:9" x14ac:dyDescent="0.25">
      <c r="A6282" s="28" t="s">
        <v>4887</v>
      </c>
      <c r="B6282" s="28" t="s">
        <v>9093</v>
      </c>
      <c r="C6282" s="28" t="s">
        <v>4907</v>
      </c>
      <c r="D6282" s="28" t="s">
        <v>4907</v>
      </c>
      <c r="E6282" s="28" t="s">
        <v>9086</v>
      </c>
      <c r="F6282" s="29" t="s">
        <v>2191</v>
      </c>
      <c r="G6282" s="29" t="s">
        <v>2083</v>
      </c>
      <c r="H6282" s="29" t="s">
        <v>2084</v>
      </c>
      <c r="I6282" s="29" t="s">
        <v>2083</v>
      </c>
    </row>
    <row r="6283" spans="1:9" x14ac:dyDescent="0.25">
      <c r="A6283" s="28" t="s">
        <v>4887</v>
      </c>
      <c r="B6283" s="28" t="s">
        <v>9094</v>
      </c>
      <c r="C6283" s="28" t="s">
        <v>4826</v>
      </c>
      <c r="D6283" s="28" t="s">
        <v>2189</v>
      </c>
      <c r="E6283" s="28" t="s">
        <v>9086</v>
      </c>
      <c r="F6283" s="29" t="s">
        <v>2191</v>
      </c>
      <c r="G6283" s="29" t="s">
        <v>2083</v>
      </c>
      <c r="H6283" s="29" t="s">
        <v>2084</v>
      </c>
      <c r="I6283" s="29" t="s">
        <v>2083</v>
      </c>
    </row>
    <row r="6284" spans="1:9" x14ac:dyDescent="0.25">
      <c r="A6284" s="28" t="s">
        <v>4887</v>
      </c>
      <c r="B6284" s="28" t="s">
        <v>9095</v>
      </c>
      <c r="C6284" s="28" t="s">
        <v>5152</v>
      </c>
      <c r="D6284" s="28" t="s">
        <v>5152</v>
      </c>
      <c r="E6284" s="28" t="s">
        <v>9086</v>
      </c>
      <c r="F6284" s="29" t="s">
        <v>2191</v>
      </c>
      <c r="G6284" s="29" t="s">
        <v>2083</v>
      </c>
      <c r="H6284" s="29" t="s">
        <v>2084</v>
      </c>
      <c r="I6284" s="29" t="s">
        <v>2083</v>
      </c>
    </row>
    <row r="6285" spans="1:9" x14ac:dyDescent="0.25">
      <c r="A6285" s="28" t="s">
        <v>4887</v>
      </c>
      <c r="B6285" s="28" t="s">
        <v>9096</v>
      </c>
      <c r="C6285" s="28" t="s">
        <v>3854</v>
      </c>
      <c r="D6285" s="28" t="s">
        <v>2198</v>
      </c>
      <c r="E6285" s="28" t="s">
        <v>9086</v>
      </c>
      <c r="F6285" s="29" t="s">
        <v>2198</v>
      </c>
      <c r="G6285" s="29" t="s">
        <v>2083</v>
      </c>
      <c r="H6285" s="29" t="s">
        <v>2084</v>
      </c>
      <c r="I6285" s="29" t="s">
        <v>2083</v>
      </c>
    </row>
    <row r="6286" spans="1:9" x14ac:dyDescent="0.25">
      <c r="A6286" s="28" t="s">
        <v>4887</v>
      </c>
      <c r="B6286" s="28" t="s">
        <v>9097</v>
      </c>
      <c r="C6286" s="28" t="s">
        <v>4891</v>
      </c>
      <c r="D6286" s="28" t="s">
        <v>4891</v>
      </c>
      <c r="E6286" s="28" t="s">
        <v>9086</v>
      </c>
      <c r="F6286" s="29" t="s">
        <v>2191</v>
      </c>
      <c r="G6286" s="29" t="s">
        <v>2083</v>
      </c>
      <c r="H6286" s="29" t="s">
        <v>2084</v>
      </c>
      <c r="I6286" s="29" t="s">
        <v>2083</v>
      </c>
    </row>
    <row r="6287" spans="1:9" x14ac:dyDescent="0.25">
      <c r="A6287" s="28" t="s">
        <v>4887</v>
      </c>
      <c r="B6287" s="28" t="s">
        <v>9098</v>
      </c>
      <c r="C6287" s="28" t="s">
        <v>2435</v>
      </c>
      <c r="D6287" s="28" t="s">
        <v>2435</v>
      </c>
      <c r="E6287" s="28" t="s">
        <v>9086</v>
      </c>
      <c r="F6287" s="29" t="s">
        <v>2191</v>
      </c>
      <c r="G6287" s="29" t="s">
        <v>2083</v>
      </c>
      <c r="H6287" s="29" t="s">
        <v>2084</v>
      </c>
      <c r="I6287" s="29" t="s">
        <v>2083</v>
      </c>
    </row>
    <row r="6288" spans="1:9" x14ac:dyDescent="0.25">
      <c r="A6288" s="28" t="s">
        <v>4887</v>
      </c>
      <c r="B6288" s="28" t="s">
        <v>9099</v>
      </c>
      <c r="C6288" s="28" t="s">
        <v>3979</v>
      </c>
      <c r="D6288" s="28" t="s">
        <v>2475</v>
      </c>
      <c r="E6288" s="28" t="s">
        <v>9086</v>
      </c>
      <c r="F6288" s="29" t="s">
        <v>2191</v>
      </c>
      <c r="G6288" s="29" t="s">
        <v>2083</v>
      </c>
      <c r="H6288" s="29" t="s">
        <v>2084</v>
      </c>
      <c r="I6288" s="29" t="s">
        <v>2083</v>
      </c>
    </row>
    <row r="6289" spans="1:9" x14ac:dyDescent="0.25">
      <c r="A6289" s="28" t="s">
        <v>4887</v>
      </c>
      <c r="B6289" s="28" t="s">
        <v>9100</v>
      </c>
      <c r="C6289" s="28" t="s">
        <v>4828</v>
      </c>
      <c r="D6289" s="28" t="s">
        <v>2438</v>
      </c>
      <c r="E6289" s="28" t="s">
        <v>9086</v>
      </c>
      <c r="F6289" s="29" t="s">
        <v>2191</v>
      </c>
      <c r="G6289" s="29" t="s">
        <v>2083</v>
      </c>
      <c r="H6289" s="29" t="s">
        <v>2084</v>
      </c>
      <c r="I6289" s="29" t="s">
        <v>2083</v>
      </c>
    </row>
    <row r="6290" spans="1:9" x14ac:dyDescent="0.25">
      <c r="A6290" s="28" t="s">
        <v>4887</v>
      </c>
      <c r="B6290" s="28" t="s">
        <v>9101</v>
      </c>
      <c r="C6290" s="28" t="s">
        <v>4823</v>
      </c>
      <c r="D6290" s="28" t="s">
        <v>2441</v>
      </c>
      <c r="E6290" s="28" t="s">
        <v>9086</v>
      </c>
      <c r="F6290" s="29" t="s">
        <v>2191</v>
      </c>
      <c r="G6290" s="29" t="s">
        <v>2083</v>
      </c>
      <c r="H6290" s="29" t="s">
        <v>2084</v>
      </c>
      <c r="I6290" s="29" t="s">
        <v>2083</v>
      </c>
    </row>
    <row r="6291" spans="1:9" x14ac:dyDescent="0.25">
      <c r="A6291" s="28" t="s">
        <v>4887</v>
      </c>
      <c r="B6291" s="28" t="s">
        <v>9102</v>
      </c>
      <c r="C6291" s="28" t="s">
        <v>4826</v>
      </c>
      <c r="D6291" s="28" t="s">
        <v>2189</v>
      </c>
      <c r="E6291" s="28" t="s">
        <v>9086</v>
      </c>
      <c r="F6291" s="29" t="s">
        <v>2191</v>
      </c>
      <c r="G6291" s="29" t="s">
        <v>2083</v>
      </c>
      <c r="H6291" s="29" t="s">
        <v>2084</v>
      </c>
      <c r="I6291" s="29" t="s">
        <v>2083</v>
      </c>
    </row>
    <row r="6292" spans="1:9" x14ac:dyDescent="0.25">
      <c r="A6292" s="28" t="s">
        <v>4887</v>
      </c>
      <c r="B6292" s="28" t="s">
        <v>9103</v>
      </c>
      <c r="C6292" s="28" t="s">
        <v>5152</v>
      </c>
      <c r="D6292" s="28" t="s">
        <v>5152</v>
      </c>
      <c r="E6292" s="28" t="s">
        <v>9086</v>
      </c>
      <c r="F6292" s="29" t="s">
        <v>2191</v>
      </c>
      <c r="G6292" s="29" t="s">
        <v>2083</v>
      </c>
      <c r="H6292" s="29" t="s">
        <v>2084</v>
      </c>
      <c r="I6292" s="29" t="s">
        <v>2083</v>
      </c>
    </row>
    <row r="6293" spans="1:9" x14ac:dyDescent="0.25">
      <c r="A6293" s="28" t="s">
        <v>4887</v>
      </c>
      <c r="B6293" s="28" t="s">
        <v>9104</v>
      </c>
      <c r="C6293" s="28" t="s">
        <v>3854</v>
      </c>
      <c r="D6293" s="28" t="s">
        <v>2198</v>
      </c>
      <c r="E6293" s="28" t="s">
        <v>9086</v>
      </c>
      <c r="F6293" s="29" t="s">
        <v>2198</v>
      </c>
      <c r="G6293" s="29" t="s">
        <v>2083</v>
      </c>
      <c r="H6293" s="29" t="s">
        <v>2084</v>
      </c>
      <c r="I6293" s="29" t="s">
        <v>2083</v>
      </c>
    </row>
    <row r="6294" spans="1:9" x14ac:dyDescent="0.25">
      <c r="A6294" s="28" t="s">
        <v>4887</v>
      </c>
      <c r="B6294" s="28" t="s">
        <v>9105</v>
      </c>
      <c r="C6294" s="28" t="s">
        <v>3979</v>
      </c>
      <c r="D6294" s="28" t="s">
        <v>2475</v>
      </c>
      <c r="E6294" s="28" t="s">
        <v>9086</v>
      </c>
      <c r="F6294" s="29" t="s">
        <v>2191</v>
      </c>
      <c r="G6294" s="29" t="s">
        <v>2083</v>
      </c>
      <c r="H6294" s="29" t="s">
        <v>2084</v>
      </c>
      <c r="I6294" s="29" t="s">
        <v>2083</v>
      </c>
    </row>
    <row r="6295" spans="1:9" x14ac:dyDescent="0.25">
      <c r="A6295" s="28" t="s">
        <v>4887</v>
      </c>
      <c r="B6295" s="28" t="s">
        <v>9106</v>
      </c>
      <c r="C6295" s="28" t="s">
        <v>4828</v>
      </c>
      <c r="D6295" s="28" t="s">
        <v>2438</v>
      </c>
      <c r="E6295" s="28" t="s">
        <v>9086</v>
      </c>
      <c r="F6295" s="29" t="s">
        <v>2191</v>
      </c>
      <c r="G6295" s="29" t="s">
        <v>2083</v>
      </c>
      <c r="H6295" s="29" t="s">
        <v>2084</v>
      </c>
      <c r="I6295" s="29" t="s">
        <v>2083</v>
      </c>
    </row>
    <row r="6296" spans="1:9" x14ac:dyDescent="0.25">
      <c r="A6296" s="28" t="s">
        <v>4887</v>
      </c>
      <c r="B6296" s="28" t="s">
        <v>9107</v>
      </c>
      <c r="C6296" s="28" t="s">
        <v>4823</v>
      </c>
      <c r="D6296" s="28" t="s">
        <v>2441</v>
      </c>
      <c r="E6296" s="28" t="s">
        <v>9086</v>
      </c>
      <c r="F6296" s="29" t="s">
        <v>2191</v>
      </c>
      <c r="G6296" s="29" t="s">
        <v>2083</v>
      </c>
      <c r="H6296" s="29" t="s">
        <v>2084</v>
      </c>
      <c r="I6296" s="29" t="s">
        <v>2083</v>
      </c>
    </row>
    <row r="6297" spans="1:9" x14ac:dyDescent="0.25">
      <c r="A6297" s="28" t="s">
        <v>4887</v>
      </c>
      <c r="B6297" s="28" t="s">
        <v>9108</v>
      </c>
      <c r="C6297" s="28" t="s">
        <v>4826</v>
      </c>
      <c r="D6297" s="28" t="s">
        <v>2189</v>
      </c>
      <c r="E6297" s="28" t="s">
        <v>9109</v>
      </c>
      <c r="F6297" s="29" t="s">
        <v>2191</v>
      </c>
      <c r="G6297" s="29" t="s">
        <v>2083</v>
      </c>
      <c r="H6297" s="29" t="s">
        <v>2084</v>
      </c>
      <c r="I6297" s="29" t="s">
        <v>2083</v>
      </c>
    </row>
    <row r="6298" spans="1:9" x14ac:dyDescent="0.25">
      <c r="A6298" s="28" t="s">
        <v>4887</v>
      </c>
      <c r="B6298" s="28" t="s">
        <v>9110</v>
      </c>
      <c r="C6298" s="28" t="s">
        <v>3854</v>
      </c>
      <c r="D6298" s="28" t="s">
        <v>2198</v>
      </c>
      <c r="E6298" s="28" t="s">
        <v>9109</v>
      </c>
      <c r="F6298" s="29" t="s">
        <v>2198</v>
      </c>
      <c r="G6298" s="29" t="s">
        <v>2083</v>
      </c>
      <c r="H6298" s="29" t="s">
        <v>2084</v>
      </c>
      <c r="I6298" s="29" t="s">
        <v>2083</v>
      </c>
    </row>
    <row r="6299" spans="1:9" x14ac:dyDescent="0.25">
      <c r="A6299" s="28" t="s">
        <v>4887</v>
      </c>
      <c r="B6299" s="28" t="s">
        <v>9111</v>
      </c>
      <c r="C6299" s="28" t="s">
        <v>2435</v>
      </c>
      <c r="D6299" s="28" t="s">
        <v>2435</v>
      </c>
      <c r="E6299" s="28" t="s">
        <v>9109</v>
      </c>
      <c r="F6299" s="29" t="s">
        <v>2191</v>
      </c>
      <c r="G6299" s="29" t="s">
        <v>2083</v>
      </c>
      <c r="H6299" s="29" t="s">
        <v>2084</v>
      </c>
      <c r="I6299" s="29" t="s">
        <v>2083</v>
      </c>
    </row>
    <row r="6300" spans="1:9" x14ac:dyDescent="0.25">
      <c r="A6300" s="28" t="s">
        <v>4887</v>
      </c>
      <c r="B6300" s="28" t="s">
        <v>9112</v>
      </c>
      <c r="C6300" s="28" t="s">
        <v>6128</v>
      </c>
      <c r="D6300" s="28" t="s">
        <v>3044</v>
      </c>
      <c r="E6300" s="28" t="s">
        <v>9109</v>
      </c>
      <c r="F6300" s="29" t="s">
        <v>2483</v>
      </c>
      <c r="G6300" s="29" t="s">
        <v>2083</v>
      </c>
      <c r="H6300" s="29" t="s">
        <v>2084</v>
      </c>
      <c r="I6300" s="29" t="s">
        <v>2083</v>
      </c>
    </row>
    <row r="6301" spans="1:9" x14ac:dyDescent="0.25">
      <c r="A6301" s="28" t="s">
        <v>4887</v>
      </c>
      <c r="B6301" s="28" t="s">
        <v>9113</v>
      </c>
      <c r="C6301" s="28" t="s">
        <v>3979</v>
      </c>
      <c r="D6301" s="28" t="s">
        <v>2475</v>
      </c>
      <c r="E6301" s="28" t="s">
        <v>9109</v>
      </c>
      <c r="F6301" s="29" t="s">
        <v>2191</v>
      </c>
      <c r="G6301" s="29" t="s">
        <v>2083</v>
      </c>
      <c r="H6301" s="29" t="s">
        <v>2084</v>
      </c>
      <c r="I6301" s="29" t="s">
        <v>2083</v>
      </c>
    </row>
    <row r="6302" spans="1:9" x14ac:dyDescent="0.25">
      <c r="A6302" s="28" t="s">
        <v>4887</v>
      </c>
      <c r="B6302" s="28" t="s">
        <v>9114</v>
      </c>
      <c r="C6302" s="28" t="s">
        <v>4828</v>
      </c>
      <c r="D6302" s="28" t="s">
        <v>2438</v>
      </c>
      <c r="E6302" s="28" t="s">
        <v>9109</v>
      </c>
      <c r="F6302" s="29" t="s">
        <v>2191</v>
      </c>
      <c r="G6302" s="29" t="s">
        <v>2083</v>
      </c>
      <c r="H6302" s="29" t="s">
        <v>2084</v>
      </c>
      <c r="I6302" s="29" t="s">
        <v>2083</v>
      </c>
    </row>
    <row r="6303" spans="1:9" x14ac:dyDescent="0.25">
      <c r="A6303" s="28" t="s">
        <v>4887</v>
      </c>
      <c r="B6303" s="28" t="s">
        <v>9115</v>
      </c>
      <c r="C6303" s="28" t="s">
        <v>4823</v>
      </c>
      <c r="D6303" s="28" t="s">
        <v>2441</v>
      </c>
      <c r="E6303" s="28" t="s">
        <v>9109</v>
      </c>
      <c r="F6303" s="29" t="s">
        <v>2191</v>
      </c>
      <c r="G6303" s="29" t="s">
        <v>2083</v>
      </c>
      <c r="H6303" s="29" t="s">
        <v>2084</v>
      </c>
      <c r="I6303" s="29" t="s">
        <v>2083</v>
      </c>
    </row>
    <row r="6304" spans="1:9" x14ac:dyDescent="0.25">
      <c r="A6304" s="28" t="s">
        <v>4887</v>
      </c>
      <c r="B6304" s="28" t="s">
        <v>9116</v>
      </c>
      <c r="C6304" s="28" t="s">
        <v>4907</v>
      </c>
      <c r="D6304" s="28" t="s">
        <v>4907</v>
      </c>
      <c r="E6304" s="28" t="s">
        <v>9109</v>
      </c>
      <c r="F6304" s="29" t="s">
        <v>2191</v>
      </c>
      <c r="G6304" s="29" t="s">
        <v>2083</v>
      </c>
      <c r="H6304" s="29" t="s">
        <v>2084</v>
      </c>
      <c r="I6304" s="29" t="s">
        <v>2083</v>
      </c>
    </row>
    <row r="6305" spans="1:9" x14ac:dyDescent="0.25">
      <c r="A6305" s="28" t="s">
        <v>4887</v>
      </c>
      <c r="B6305" s="28" t="s">
        <v>9117</v>
      </c>
      <c r="C6305" s="28" t="s">
        <v>4826</v>
      </c>
      <c r="D6305" s="28" t="s">
        <v>2189</v>
      </c>
      <c r="E6305" s="28" t="s">
        <v>9109</v>
      </c>
      <c r="F6305" s="29" t="s">
        <v>2191</v>
      </c>
      <c r="G6305" s="29" t="s">
        <v>2083</v>
      </c>
      <c r="H6305" s="29" t="s">
        <v>2084</v>
      </c>
      <c r="I6305" s="29" t="s">
        <v>2083</v>
      </c>
    </row>
    <row r="6306" spans="1:9" x14ac:dyDescent="0.25">
      <c r="A6306" s="28" t="s">
        <v>4887</v>
      </c>
      <c r="B6306" s="28" t="s">
        <v>9118</v>
      </c>
      <c r="C6306" s="28" t="s">
        <v>5152</v>
      </c>
      <c r="D6306" s="28" t="s">
        <v>5152</v>
      </c>
      <c r="E6306" s="28" t="s">
        <v>9109</v>
      </c>
      <c r="F6306" s="29" t="s">
        <v>2191</v>
      </c>
      <c r="G6306" s="29" t="s">
        <v>2083</v>
      </c>
      <c r="H6306" s="29" t="s">
        <v>2084</v>
      </c>
      <c r="I6306" s="29" t="s">
        <v>2083</v>
      </c>
    </row>
    <row r="6307" spans="1:9" x14ac:dyDescent="0.25">
      <c r="A6307" s="28" t="s">
        <v>4887</v>
      </c>
      <c r="B6307" s="28" t="s">
        <v>9119</v>
      </c>
      <c r="C6307" s="28" t="s">
        <v>6128</v>
      </c>
      <c r="D6307" s="28" t="s">
        <v>3044</v>
      </c>
      <c r="E6307" s="28" t="s">
        <v>9109</v>
      </c>
      <c r="F6307" s="29" t="s">
        <v>2483</v>
      </c>
      <c r="G6307" s="29" t="s">
        <v>2083</v>
      </c>
      <c r="H6307" s="29" t="s">
        <v>2084</v>
      </c>
      <c r="I6307" s="29" t="s">
        <v>2083</v>
      </c>
    </row>
    <row r="6308" spans="1:9" x14ac:dyDescent="0.25">
      <c r="A6308" s="28" t="s">
        <v>4887</v>
      </c>
      <c r="B6308" s="28" t="s">
        <v>9120</v>
      </c>
      <c r="C6308" s="28" t="s">
        <v>3979</v>
      </c>
      <c r="D6308" s="28" t="s">
        <v>2475</v>
      </c>
      <c r="E6308" s="28" t="s">
        <v>9109</v>
      </c>
      <c r="F6308" s="29" t="s">
        <v>2191</v>
      </c>
      <c r="G6308" s="29" t="s">
        <v>2083</v>
      </c>
      <c r="H6308" s="29" t="s">
        <v>2084</v>
      </c>
      <c r="I6308" s="29" t="s">
        <v>2083</v>
      </c>
    </row>
    <row r="6309" spans="1:9" x14ac:dyDescent="0.25">
      <c r="A6309" s="28" t="s">
        <v>4887</v>
      </c>
      <c r="B6309" s="28" t="s">
        <v>9121</v>
      </c>
      <c r="C6309" s="28" t="s">
        <v>4828</v>
      </c>
      <c r="D6309" s="28" t="s">
        <v>2438</v>
      </c>
      <c r="E6309" s="28" t="s">
        <v>9109</v>
      </c>
      <c r="F6309" s="29" t="s">
        <v>2191</v>
      </c>
      <c r="G6309" s="29" t="s">
        <v>2083</v>
      </c>
      <c r="H6309" s="29" t="s">
        <v>2084</v>
      </c>
      <c r="I6309" s="29" t="s">
        <v>2083</v>
      </c>
    </row>
    <row r="6310" spans="1:9" x14ac:dyDescent="0.25">
      <c r="A6310" s="28" t="s">
        <v>4887</v>
      </c>
      <c r="B6310" s="28" t="s">
        <v>9122</v>
      </c>
      <c r="C6310" s="28" t="s">
        <v>4823</v>
      </c>
      <c r="D6310" s="28" t="s">
        <v>2441</v>
      </c>
      <c r="E6310" s="28" t="s">
        <v>9109</v>
      </c>
      <c r="F6310" s="29" t="s">
        <v>2191</v>
      </c>
      <c r="G6310" s="29" t="s">
        <v>2083</v>
      </c>
      <c r="H6310" s="29" t="s">
        <v>2084</v>
      </c>
      <c r="I6310" s="29" t="s">
        <v>2083</v>
      </c>
    </row>
    <row r="6311" spans="1:9" x14ac:dyDescent="0.25">
      <c r="A6311" s="28" t="s">
        <v>4887</v>
      </c>
      <c r="B6311" s="28" t="s">
        <v>9123</v>
      </c>
      <c r="C6311" s="28" t="s">
        <v>3979</v>
      </c>
      <c r="D6311" s="28" t="s">
        <v>2475</v>
      </c>
      <c r="E6311" s="28" t="s">
        <v>9109</v>
      </c>
      <c r="F6311" s="29" t="s">
        <v>2191</v>
      </c>
      <c r="G6311" s="29" t="s">
        <v>2083</v>
      </c>
      <c r="H6311" s="29" t="s">
        <v>2084</v>
      </c>
      <c r="I6311" s="29" t="s">
        <v>2083</v>
      </c>
    </row>
    <row r="6312" spans="1:9" x14ac:dyDescent="0.25">
      <c r="A6312" s="28" t="s">
        <v>4887</v>
      </c>
      <c r="B6312" s="28" t="s">
        <v>9124</v>
      </c>
      <c r="C6312" s="28" t="s">
        <v>5152</v>
      </c>
      <c r="D6312" s="28" t="s">
        <v>5152</v>
      </c>
      <c r="E6312" s="28" t="s">
        <v>9109</v>
      </c>
      <c r="F6312" s="29" t="s">
        <v>2191</v>
      </c>
      <c r="G6312" s="29" t="s">
        <v>2083</v>
      </c>
      <c r="H6312" s="29" t="s">
        <v>2084</v>
      </c>
      <c r="I6312" s="29" t="s">
        <v>2083</v>
      </c>
    </row>
    <row r="6313" spans="1:9" x14ac:dyDescent="0.25">
      <c r="A6313" s="28" t="s">
        <v>4887</v>
      </c>
      <c r="B6313" s="28" t="s">
        <v>9125</v>
      </c>
      <c r="C6313" s="28" t="s">
        <v>3979</v>
      </c>
      <c r="D6313" s="28" t="s">
        <v>2475</v>
      </c>
      <c r="E6313" s="28" t="s">
        <v>9109</v>
      </c>
      <c r="F6313" s="29" t="s">
        <v>2191</v>
      </c>
      <c r="G6313" s="29" t="s">
        <v>2083</v>
      </c>
      <c r="H6313" s="29" t="s">
        <v>2084</v>
      </c>
      <c r="I6313" s="29" t="s">
        <v>2083</v>
      </c>
    </row>
    <row r="6314" spans="1:9" x14ac:dyDescent="0.25">
      <c r="A6314" s="28" t="s">
        <v>4887</v>
      </c>
      <c r="B6314" s="28" t="s">
        <v>9126</v>
      </c>
      <c r="C6314" s="28" t="s">
        <v>4823</v>
      </c>
      <c r="D6314" s="28" t="s">
        <v>2441</v>
      </c>
      <c r="E6314" s="28" t="s">
        <v>9109</v>
      </c>
      <c r="F6314" s="29" t="s">
        <v>2191</v>
      </c>
      <c r="G6314" s="29" t="s">
        <v>2083</v>
      </c>
      <c r="H6314" s="29" t="s">
        <v>2084</v>
      </c>
      <c r="I6314" s="29" t="s">
        <v>2083</v>
      </c>
    </row>
    <row r="6315" spans="1:9" x14ac:dyDescent="0.25">
      <c r="A6315" s="28" t="s">
        <v>4887</v>
      </c>
      <c r="B6315" s="28" t="s">
        <v>9127</v>
      </c>
      <c r="C6315" s="28" t="s">
        <v>4826</v>
      </c>
      <c r="D6315" s="28" t="s">
        <v>2189</v>
      </c>
      <c r="E6315" s="28" t="s">
        <v>9109</v>
      </c>
      <c r="F6315" s="29" t="s">
        <v>2191</v>
      </c>
      <c r="G6315" s="29" t="s">
        <v>2083</v>
      </c>
      <c r="H6315" s="29" t="s">
        <v>2084</v>
      </c>
      <c r="I6315" s="29" t="s">
        <v>2083</v>
      </c>
    </row>
    <row r="6316" spans="1:9" x14ac:dyDescent="0.25">
      <c r="A6316" s="28" t="s">
        <v>4887</v>
      </c>
      <c r="B6316" s="28" t="s">
        <v>9128</v>
      </c>
      <c r="C6316" s="28" t="s">
        <v>3979</v>
      </c>
      <c r="D6316" s="28" t="s">
        <v>2475</v>
      </c>
      <c r="E6316" s="28" t="s">
        <v>9109</v>
      </c>
      <c r="F6316" s="29" t="s">
        <v>2191</v>
      </c>
      <c r="G6316" s="29" t="s">
        <v>2083</v>
      </c>
      <c r="H6316" s="29" t="s">
        <v>2084</v>
      </c>
      <c r="I6316" s="29" t="s">
        <v>2083</v>
      </c>
    </row>
    <row r="6317" spans="1:9" x14ac:dyDescent="0.25">
      <c r="A6317" s="28" t="s">
        <v>4887</v>
      </c>
      <c r="B6317" s="28" t="s">
        <v>9129</v>
      </c>
      <c r="C6317" s="28" t="s">
        <v>4828</v>
      </c>
      <c r="D6317" s="28" t="s">
        <v>2438</v>
      </c>
      <c r="E6317" s="28" t="s">
        <v>9109</v>
      </c>
      <c r="F6317" s="29" t="s">
        <v>2191</v>
      </c>
      <c r="G6317" s="29" t="s">
        <v>2083</v>
      </c>
      <c r="H6317" s="29" t="s">
        <v>2084</v>
      </c>
      <c r="I6317" s="29" t="s">
        <v>2083</v>
      </c>
    </row>
    <row r="6318" spans="1:9" x14ac:dyDescent="0.25">
      <c r="A6318" s="28" t="s">
        <v>4887</v>
      </c>
      <c r="B6318" s="28" t="s">
        <v>9130</v>
      </c>
      <c r="C6318" s="28" t="s">
        <v>4823</v>
      </c>
      <c r="D6318" s="28" t="s">
        <v>2441</v>
      </c>
      <c r="E6318" s="28" t="s">
        <v>9109</v>
      </c>
      <c r="F6318" s="29" t="s">
        <v>2191</v>
      </c>
      <c r="G6318" s="29" t="s">
        <v>2083</v>
      </c>
      <c r="H6318" s="29" t="s">
        <v>2084</v>
      </c>
      <c r="I6318" s="29" t="s">
        <v>2083</v>
      </c>
    </row>
    <row r="6319" spans="1:9" x14ac:dyDescent="0.25">
      <c r="A6319" s="28" t="s">
        <v>4887</v>
      </c>
      <c r="B6319" s="28" t="s">
        <v>9131</v>
      </c>
      <c r="C6319" s="28" t="s">
        <v>4826</v>
      </c>
      <c r="D6319" s="28" t="s">
        <v>2189</v>
      </c>
      <c r="E6319" s="28" t="s">
        <v>9109</v>
      </c>
      <c r="F6319" s="29" t="s">
        <v>2191</v>
      </c>
      <c r="G6319" s="29" t="s">
        <v>2083</v>
      </c>
      <c r="H6319" s="29" t="s">
        <v>2084</v>
      </c>
      <c r="I6319" s="29" t="s">
        <v>2083</v>
      </c>
    </row>
    <row r="6320" spans="1:9" x14ac:dyDescent="0.25">
      <c r="A6320" s="28" t="s">
        <v>4887</v>
      </c>
      <c r="B6320" s="28" t="s">
        <v>9132</v>
      </c>
      <c r="C6320" s="28" t="s">
        <v>3854</v>
      </c>
      <c r="D6320" s="28" t="s">
        <v>2198</v>
      </c>
      <c r="E6320" s="28" t="s">
        <v>9109</v>
      </c>
      <c r="F6320" s="29" t="s">
        <v>2198</v>
      </c>
      <c r="G6320" s="29" t="s">
        <v>2083</v>
      </c>
      <c r="H6320" s="29" t="s">
        <v>2084</v>
      </c>
      <c r="I6320" s="29" t="s">
        <v>2083</v>
      </c>
    </row>
    <row r="6321" spans="1:9" x14ac:dyDescent="0.25">
      <c r="A6321" s="28" t="s">
        <v>4887</v>
      </c>
      <c r="B6321" s="28" t="s">
        <v>9133</v>
      </c>
      <c r="C6321" s="28" t="s">
        <v>4891</v>
      </c>
      <c r="D6321" s="28" t="s">
        <v>4891</v>
      </c>
      <c r="E6321" s="28" t="s">
        <v>9109</v>
      </c>
      <c r="F6321" s="29" t="s">
        <v>2191</v>
      </c>
      <c r="G6321" s="29" t="s">
        <v>2083</v>
      </c>
      <c r="H6321" s="29" t="s">
        <v>2084</v>
      </c>
      <c r="I6321" s="29" t="s">
        <v>2083</v>
      </c>
    </row>
    <row r="6322" spans="1:9" x14ac:dyDescent="0.25">
      <c r="A6322" s="28" t="s">
        <v>4887</v>
      </c>
      <c r="B6322" s="28" t="s">
        <v>9134</v>
      </c>
      <c r="C6322" s="28" t="s">
        <v>2435</v>
      </c>
      <c r="D6322" s="28" t="s">
        <v>2435</v>
      </c>
      <c r="E6322" s="28" t="s">
        <v>9109</v>
      </c>
      <c r="F6322" s="29" t="s">
        <v>2191</v>
      </c>
      <c r="G6322" s="29" t="s">
        <v>2083</v>
      </c>
      <c r="H6322" s="29" t="s">
        <v>2084</v>
      </c>
      <c r="I6322" s="29" t="s">
        <v>2083</v>
      </c>
    </row>
    <row r="6323" spans="1:9" x14ac:dyDescent="0.25">
      <c r="A6323" s="28" t="s">
        <v>4887</v>
      </c>
      <c r="B6323" s="28" t="s">
        <v>9135</v>
      </c>
      <c r="C6323" s="28" t="s">
        <v>3979</v>
      </c>
      <c r="D6323" s="28" t="s">
        <v>2475</v>
      </c>
      <c r="E6323" s="28" t="s">
        <v>9109</v>
      </c>
      <c r="F6323" s="29" t="s">
        <v>2191</v>
      </c>
      <c r="G6323" s="29" t="s">
        <v>2083</v>
      </c>
      <c r="H6323" s="29" t="s">
        <v>2084</v>
      </c>
      <c r="I6323" s="29" t="s">
        <v>2083</v>
      </c>
    </row>
    <row r="6324" spans="1:9" x14ac:dyDescent="0.25">
      <c r="A6324" s="28" t="s">
        <v>4887</v>
      </c>
      <c r="B6324" s="28" t="s">
        <v>9136</v>
      </c>
      <c r="C6324" s="28" t="s">
        <v>4828</v>
      </c>
      <c r="D6324" s="28" t="s">
        <v>2438</v>
      </c>
      <c r="E6324" s="28" t="s">
        <v>9109</v>
      </c>
      <c r="F6324" s="29" t="s">
        <v>2191</v>
      </c>
      <c r="G6324" s="29" t="s">
        <v>2083</v>
      </c>
      <c r="H6324" s="29" t="s">
        <v>2084</v>
      </c>
      <c r="I6324" s="29" t="s">
        <v>2083</v>
      </c>
    </row>
    <row r="6325" spans="1:9" x14ac:dyDescent="0.25">
      <c r="A6325" s="28" t="s">
        <v>4887</v>
      </c>
      <c r="B6325" s="28" t="s">
        <v>9137</v>
      </c>
      <c r="C6325" s="28" t="s">
        <v>4823</v>
      </c>
      <c r="D6325" s="28" t="s">
        <v>2441</v>
      </c>
      <c r="E6325" s="28" t="s">
        <v>9109</v>
      </c>
      <c r="F6325" s="29" t="s">
        <v>2191</v>
      </c>
      <c r="G6325" s="29" t="s">
        <v>2083</v>
      </c>
      <c r="H6325" s="29" t="s">
        <v>2084</v>
      </c>
      <c r="I6325" s="29" t="s">
        <v>2083</v>
      </c>
    </row>
    <row r="6326" spans="1:9" x14ac:dyDescent="0.25">
      <c r="A6326" s="28" t="s">
        <v>4887</v>
      </c>
      <c r="B6326" s="28" t="s">
        <v>9138</v>
      </c>
      <c r="C6326" s="28" t="s">
        <v>4826</v>
      </c>
      <c r="D6326" s="28" t="s">
        <v>2189</v>
      </c>
      <c r="E6326" s="28" t="s">
        <v>9109</v>
      </c>
      <c r="F6326" s="29" t="s">
        <v>2191</v>
      </c>
      <c r="G6326" s="29" t="s">
        <v>2083</v>
      </c>
      <c r="H6326" s="29" t="s">
        <v>2084</v>
      </c>
      <c r="I6326" s="29" t="s">
        <v>2083</v>
      </c>
    </row>
    <row r="6327" spans="1:9" x14ac:dyDescent="0.25">
      <c r="A6327" s="28" t="s">
        <v>4887</v>
      </c>
      <c r="B6327" s="28" t="s">
        <v>9139</v>
      </c>
      <c r="C6327" s="28" t="s">
        <v>5152</v>
      </c>
      <c r="D6327" s="28" t="s">
        <v>5152</v>
      </c>
      <c r="E6327" s="28" t="s">
        <v>9109</v>
      </c>
      <c r="F6327" s="29" t="s">
        <v>2191</v>
      </c>
      <c r="G6327" s="29" t="s">
        <v>2083</v>
      </c>
      <c r="H6327" s="29" t="s">
        <v>2084</v>
      </c>
      <c r="I6327" s="29" t="s">
        <v>2083</v>
      </c>
    </row>
    <row r="6328" spans="1:9" x14ac:dyDescent="0.25">
      <c r="A6328" s="28" t="s">
        <v>4887</v>
      </c>
      <c r="B6328" s="28" t="s">
        <v>9140</v>
      </c>
      <c r="C6328" s="28" t="s">
        <v>3854</v>
      </c>
      <c r="D6328" s="28" t="s">
        <v>2198</v>
      </c>
      <c r="E6328" s="28" t="s">
        <v>9109</v>
      </c>
      <c r="F6328" s="29" t="s">
        <v>2198</v>
      </c>
      <c r="G6328" s="29" t="s">
        <v>2083</v>
      </c>
      <c r="H6328" s="29" t="s">
        <v>2084</v>
      </c>
      <c r="I6328" s="29" t="s">
        <v>2083</v>
      </c>
    </row>
    <row r="6329" spans="1:9" x14ac:dyDescent="0.25">
      <c r="A6329" s="28" t="s">
        <v>4887</v>
      </c>
      <c r="B6329" s="28" t="s">
        <v>9141</v>
      </c>
      <c r="C6329" s="28" t="s">
        <v>3979</v>
      </c>
      <c r="D6329" s="28" t="s">
        <v>2475</v>
      </c>
      <c r="E6329" s="28" t="s">
        <v>9109</v>
      </c>
      <c r="F6329" s="29" t="s">
        <v>2191</v>
      </c>
      <c r="G6329" s="29" t="s">
        <v>2083</v>
      </c>
      <c r="H6329" s="29" t="s">
        <v>2084</v>
      </c>
      <c r="I6329" s="29" t="s">
        <v>2083</v>
      </c>
    </row>
    <row r="6330" spans="1:9" x14ac:dyDescent="0.25">
      <c r="A6330" s="28" t="s">
        <v>4887</v>
      </c>
      <c r="B6330" s="28" t="s">
        <v>9142</v>
      </c>
      <c r="C6330" s="28" t="s">
        <v>4828</v>
      </c>
      <c r="D6330" s="28" t="s">
        <v>2438</v>
      </c>
      <c r="E6330" s="28" t="s">
        <v>9109</v>
      </c>
      <c r="F6330" s="29" t="s">
        <v>2191</v>
      </c>
      <c r="G6330" s="29" t="s">
        <v>2083</v>
      </c>
      <c r="H6330" s="29" t="s">
        <v>2084</v>
      </c>
      <c r="I6330" s="29" t="s">
        <v>2083</v>
      </c>
    </row>
    <row r="6331" spans="1:9" x14ac:dyDescent="0.25">
      <c r="A6331" s="28" t="s">
        <v>4887</v>
      </c>
      <c r="B6331" s="28" t="s">
        <v>9143</v>
      </c>
      <c r="C6331" s="28" t="s">
        <v>4823</v>
      </c>
      <c r="D6331" s="28" t="s">
        <v>2441</v>
      </c>
      <c r="E6331" s="28" t="s">
        <v>9109</v>
      </c>
      <c r="F6331" s="29" t="s">
        <v>2191</v>
      </c>
      <c r="G6331" s="29" t="s">
        <v>2083</v>
      </c>
      <c r="H6331" s="29" t="s">
        <v>2084</v>
      </c>
      <c r="I6331" s="29" t="s">
        <v>2083</v>
      </c>
    </row>
    <row r="6332" spans="1:9" x14ac:dyDescent="0.25">
      <c r="A6332" s="28" t="s">
        <v>4887</v>
      </c>
      <c r="B6332" s="28" t="s">
        <v>9144</v>
      </c>
      <c r="C6332" s="28" t="s">
        <v>4907</v>
      </c>
      <c r="D6332" s="28" t="s">
        <v>4907</v>
      </c>
      <c r="E6332" s="28" t="s">
        <v>9109</v>
      </c>
      <c r="F6332" s="29" t="s">
        <v>2191</v>
      </c>
      <c r="G6332" s="29" t="s">
        <v>2083</v>
      </c>
      <c r="H6332" s="29" t="s">
        <v>2084</v>
      </c>
      <c r="I6332" s="29" t="s">
        <v>2083</v>
      </c>
    </row>
    <row r="6333" spans="1:9" x14ac:dyDescent="0.25">
      <c r="A6333" s="28" t="s">
        <v>4887</v>
      </c>
      <c r="B6333" s="28" t="s">
        <v>9145</v>
      </c>
      <c r="C6333" s="28" t="s">
        <v>4826</v>
      </c>
      <c r="D6333" s="28" t="s">
        <v>2189</v>
      </c>
      <c r="E6333" s="28" t="s">
        <v>9109</v>
      </c>
      <c r="F6333" s="29" t="s">
        <v>2191</v>
      </c>
      <c r="G6333" s="29" t="s">
        <v>2083</v>
      </c>
      <c r="H6333" s="29" t="s">
        <v>2084</v>
      </c>
      <c r="I6333" s="29" t="s">
        <v>2083</v>
      </c>
    </row>
    <row r="6334" spans="1:9" x14ac:dyDescent="0.25">
      <c r="A6334" s="28" t="s">
        <v>4887</v>
      </c>
      <c r="B6334" s="28" t="s">
        <v>9146</v>
      </c>
      <c r="C6334" s="28" t="s">
        <v>2435</v>
      </c>
      <c r="D6334" s="28" t="s">
        <v>2435</v>
      </c>
      <c r="E6334" s="28" t="s">
        <v>9109</v>
      </c>
      <c r="F6334" s="29" t="s">
        <v>2191</v>
      </c>
      <c r="G6334" s="29" t="s">
        <v>2083</v>
      </c>
      <c r="H6334" s="29" t="s">
        <v>2084</v>
      </c>
      <c r="I6334" s="29" t="s">
        <v>2083</v>
      </c>
    </row>
    <row r="6335" spans="1:9" x14ac:dyDescent="0.25">
      <c r="A6335" s="28" t="s">
        <v>4887</v>
      </c>
      <c r="B6335" s="28" t="s">
        <v>9147</v>
      </c>
      <c r="C6335" s="28" t="s">
        <v>3979</v>
      </c>
      <c r="D6335" s="28" t="s">
        <v>2475</v>
      </c>
      <c r="E6335" s="28" t="s">
        <v>9109</v>
      </c>
      <c r="F6335" s="29" t="s">
        <v>2191</v>
      </c>
      <c r="G6335" s="29" t="s">
        <v>2083</v>
      </c>
      <c r="H6335" s="29" t="s">
        <v>2084</v>
      </c>
      <c r="I6335" s="29" t="s">
        <v>2083</v>
      </c>
    </row>
    <row r="6336" spans="1:9" x14ac:dyDescent="0.25">
      <c r="A6336" s="28" t="s">
        <v>4887</v>
      </c>
      <c r="B6336" s="28" t="s">
        <v>9148</v>
      </c>
      <c r="C6336" s="28" t="s">
        <v>4828</v>
      </c>
      <c r="D6336" s="28" t="s">
        <v>2438</v>
      </c>
      <c r="E6336" s="28" t="s">
        <v>9109</v>
      </c>
      <c r="F6336" s="29" t="s">
        <v>2191</v>
      </c>
      <c r="G6336" s="29" t="s">
        <v>2083</v>
      </c>
      <c r="H6336" s="29" t="s">
        <v>2084</v>
      </c>
      <c r="I6336" s="29" t="s">
        <v>2083</v>
      </c>
    </row>
    <row r="6337" spans="1:9" x14ac:dyDescent="0.25">
      <c r="A6337" s="28" t="s">
        <v>4887</v>
      </c>
      <c r="B6337" s="28" t="s">
        <v>9149</v>
      </c>
      <c r="C6337" s="28" t="s">
        <v>4823</v>
      </c>
      <c r="D6337" s="28" t="s">
        <v>2441</v>
      </c>
      <c r="E6337" s="28" t="s">
        <v>9109</v>
      </c>
      <c r="F6337" s="29" t="s">
        <v>2191</v>
      </c>
      <c r="G6337" s="29" t="s">
        <v>2083</v>
      </c>
      <c r="H6337" s="29" t="s">
        <v>2084</v>
      </c>
      <c r="I6337" s="29" t="s">
        <v>2083</v>
      </c>
    </row>
    <row r="6338" spans="1:9" x14ac:dyDescent="0.25">
      <c r="A6338" s="28" t="s">
        <v>4887</v>
      </c>
      <c r="B6338" s="28" t="s">
        <v>9150</v>
      </c>
      <c r="C6338" s="28" t="s">
        <v>4826</v>
      </c>
      <c r="D6338" s="28" t="s">
        <v>2189</v>
      </c>
      <c r="E6338" s="28" t="s">
        <v>9109</v>
      </c>
      <c r="F6338" s="29" t="s">
        <v>2191</v>
      </c>
      <c r="G6338" s="29" t="s">
        <v>2083</v>
      </c>
      <c r="H6338" s="29" t="s">
        <v>2084</v>
      </c>
      <c r="I6338" s="29" t="s">
        <v>2083</v>
      </c>
    </row>
    <row r="6339" spans="1:9" x14ac:dyDescent="0.25">
      <c r="A6339" s="28" t="s">
        <v>4887</v>
      </c>
      <c r="B6339" s="28" t="s">
        <v>9151</v>
      </c>
      <c r="C6339" s="28" t="s">
        <v>5152</v>
      </c>
      <c r="D6339" s="28" t="s">
        <v>5152</v>
      </c>
      <c r="E6339" s="28" t="s">
        <v>9109</v>
      </c>
      <c r="F6339" s="29" t="s">
        <v>2191</v>
      </c>
      <c r="G6339" s="29" t="s">
        <v>2083</v>
      </c>
      <c r="H6339" s="29" t="s">
        <v>2084</v>
      </c>
      <c r="I6339" s="29" t="s">
        <v>2083</v>
      </c>
    </row>
    <row r="6340" spans="1:9" x14ac:dyDescent="0.25">
      <c r="A6340" s="28" t="s">
        <v>4887</v>
      </c>
      <c r="B6340" s="28" t="s">
        <v>9152</v>
      </c>
      <c r="C6340" s="28" t="s">
        <v>3854</v>
      </c>
      <c r="D6340" s="28" t="s">
        <v>2198</v>
      </c>
      <c r="E6340" s="28" t="s">
        <v>9109</v>
      </c>
      <c r="F6340" s="29" t="s">
        <v>2198</v>
      </c>
      <c r="G6340" s="29" t="s">
        <v>2083</v>
      </c>
      <c r="H6340" s="29" t="s">
        <v>2084</v>
      </c>
      <c r="I6340" s="29" t="s">
        <v>2083</v>
      </c>
    </row>
    <row r="6341" spans="1:9" x14ac:dyDescent="0.25">
      <c r="A6341" s="28" t="s">
        <v>4887</v>
      </c>
      <c r="B6341" s="28" t="s">
        <v>9153</v>
      </c>
      <c r="C6341" s="28" t="s">
        <v>2435</v>
      </c>
      <c r="D6341" s="28" t="s">
        <v>2435</v>
      </c>
      <c r="E6341" s="28" t="s">
        <v>9109</v>
      </c>
      <c r="F6341" s="29" t="s">
        <v>2191</v>
      </c>
      <c r="G6341" s="29" t="s">
        <v>2083</v>
      </c>
      <c r="H6341" s="29" t="s">
        <v>2084</v>
      </c>
      <c r="I6341" s="29" t="s">
        <v>2083</v>
      </c>
    </row>
    <row r="6342" spans="1:9" x14ac:dyDescent="0.25">
      <c r="A6342" s="28" t="s">
        <v>4887</v>
      </c>
      <c r="B6342" s="28" t="s">
        <v>9154</v>
      </c>
      <c r="C6342" s="28" t="s">
        <v>3979</v>
      </c>
      <c r="D6342" s="28" t="s">
        <v>2475</v>
      </c>
      <c r="E6342" s="28" t="s">
        <v>9109</v>
      </c>
      <c r="F6342" s="29" t="s">
        <v>2191</v>
      </c>
      <c r="G6342" s="29" t="s">
        <v>2083</v>
      </c>
      <c r="H6342" s="29" t="s">
        <v>2084</v>
      </c>
      <c r="I6342" s="29" t="s">
        <v>2083</v>
      </c>
    </row>
    <row r="6343" spans="1:9" x14ac:dyDescent="0.25">
      <c r="A6343" s="28" t="s">
        <v>4887</v>
      </c>
      <c r="B6343" s="28" t="s">
        <v>9155</v>
      </c>
      <c r="C6343" s="28" t="s">
        <v>4828</v>
      </c>
      <c r="D6343" s="28" t="s">
        <v>2438</v>
      </c>
      <c r="E6343" s="28" t="s">
        <v>9109</v>
      </c>
      <c r="F6343" s="29" t="s">
        <v>2191</v>
      </c>
      <c r="G6343" s="29" t="s">
        <v>2083</v>
      </c>
      <c r="H6343" s="29" t="s">
        <v>2084</v>
      </c>
      <c r="I6343" s="29" t="s">
        <v>2083</v>
      </c>
    </row>
    <row r="6344" spans="1:9" x14ac:dyDescent="0.25">
      <c r="A6344" s="28" t="s">
        <v>4887</v>
      </c>
      <c r="B6344" s="28" t="s">
        <v>9156</v>
      </c>
      <c r="C6344" s="28" t="s">
        <v>4823</v>
      </c>
      <c r="D6344" s="28" t="s">
        <v>2441</v>
      </c>
      <c r="E6344" s="28" t="s">
        <v>9109</v>
      </c>
      <c r="F6344" s="29" t="s">
        <v>2191</v>
      </c>
      <c r="G6344" s="29" t="s">
        <v>2083</v>
      </c>
      <c r="H6344" s="29" t="s">
        <v>2084</v>
      </c>
      <c r="I6344" s="29" t="s">
        <v>2083</v>
      </c>
    </row>
    <row r="6345" spans="1:9" x14ac:dyDescent="0.25">
      <c r="A6345" s="28" t="s">
        <v>4887</v>
      </c>
      <c r="B6345" s="28" t="s">
        <v>9157</v>
      </c>
      <c r="C6345" s="28" t="s">
        <v>4907</v>
      </c>
      <c r="D6345" s="28" t="s">
        <v>4907</v>
      </c>
      <c r="E6345" s="28" t="s">
        <v>9109</v>
      </c>
      <c r="F6345" s="29" t="s">
        <v>2191</v>
      </c>
      <c r="G6345" s="29" t="s">
        <v>2083</v>
      </c>
      <c r="H6345" s="29" t="s">
        <v>2084</v>
      </c>
      <c r="I6345" s="29" t="s">
        <v>2083</v>
      </c>
    </row>
    <row r="6346" spans="1:9" x14ac:dyDescent="0.25">
      <c r="A6346" s="28" t="s">
        <v>4887</v>
      </c>
      <c r="B6346" s="28" t="s">
        <v>9158</v>
      </c>
      <c r="C6346" s="28" t="s">
        <v>4826</v>
      </c>
      <c r="D6346" s="28" t="s">
        <v>2189</v>
      </c>
      <c r="E6346" s="28" t="s">
        <v>9109</v>
      </c>
      <c r="F6346" s="29" t="s">
        <v>2191</v>
      </c>
      <c r="G6346" s="29" t="s">
        <v>2083</v>
      </c>
      <c r="H6346" s="29" t="s">
        <v>2084</v>
      </c>
      <c r="I6346" s="29" t="s">
        <v>2083</v>
      </c>
    </row>
    <row r="6347" spans="1:9" x14ac:dyDescent="0.25">
      <c r="A6347" s="28" t="s">
        <v>4887</v>
      </c>
      <c r="B6347" s="28" t="s">
        <v>9159</v>
      </c>
      <c r="C6347" s="28" t="s">
        <v>3854</v>
      </c>
      <c r="D6347" s="28" t="s">
        <v>2198</v>
      </c>
      <c r="E6347" s="28" t="s">
        <v>9109</v>
      </c>
      <c r="F6347" s="29" t="s">
        <v>2198</v>
      </c>
      <c r="G6347" s="29" t="s">
        <v>2083</v>
      </c>
      <c r="H6347" s="29" t="s">
        <v>2084</v>
      </c>
      <c r="I6347" s="29" t="s">
        <v>2083</v>
      </c>
    </row>
    <row r="6348" spans="1:9" x14ac:dyDescent="0.25">
      <c r="A6348" s="28" t="s">
        <v>4887</v>
      </c>
      <c r="B6348" s="28" t="s">
        <v>9160</v>
      </c>
      <c r="C6348" s="28" t="s">
        <v>2435</v>
      </c>
      <c r="D6348" s="28" t="s">
        <v>2435</v>
      </c>
      <c r="E6348" s="28" t="s">
        <v>9109</v>
      </c>
      <c r="F6348" s="29" t="s">
        <v>2191</v>
      </c>
      <c r="G6348" s="29" t="s">
        <v>2083</v>
      </c>
      <c r="H6348" s="29" t="s">
        <v>2084</v>
      </c>
      <c r="I6348" s="29" t="s">
        <v>2083</v>
      </c>
    </row>
    <row r="6349" spans="1:9" x14ac:dyDescent="0.25">
      <c r="A6349" s="28" t="s">
        <v>4887</v>
      </c>
      <c r="B6349" s="28" t="s">
        <v>9161</v>
      </c>
      <c r="C6349" s="28" t="s">
        <v>3979</v>
      </c>
      <c r="D6349" s="28" t="s">
        <v>2475</v>
      </c>
      <c r="E6349" s="28" t="s">
        <v>9109</v>
      </c>
      <c r="F6349" s="29" t="s">
        <v>2191</v>
      </c>
      <c r="G6349" s="29" t="s">
        <v>2083</v>
      </c>
      <c r="H6349" s="29" t="s">
        <v>2084</v>
      </c>
      <c r="I6349" s="29" t="s">
        <v>2083</v>
      </c>
    </row>
    <row r="6350" spans="1:9" x14ac:dyDescent="0.25">
      <c r="A6350" s="28" t="s">
        <v>4887</v>
      </c>
      <c r="B6350" s="28" t="s">
        <v>9162</v>
      </c>
      <c r="C6350" s="28" t="s">
        <v>4828</v>
      </c>
      <c r="D6350" s="28" t="s">
        <v>2438</v>
      </c>
      <c r="E6350" s="28" t="s">
        <v>9109</v>
      </c>
      <c r="F6350" s="29" t="s">
        <v>2191</v>
      </c>
      <c r="G6350" s="29" t="s">
        <v>2083</v>
      </c>
      <c r="H6350" s="29" t="s">
        <v>2084</v>
      </c>
      <c r="I6350" s="29" t="s">
        <v>2083</v>
      </c>
    </row>
    <row r="6351" spans="1:9" x14ac:dyDescent="0.25">
      <c r="A6351" s="28" t="s">
        <v>4887</v>
      </c>
      <c r="B6351" s="28" t="s">
        <v>9163</v>
      </c>
      <c r="C6351" s="28" t="s">
        <v>4823</v>
      </c>
      <c r="D6351" s="28" t="s">
        <v>2441</v>
      </c>
      <c r="E6351" s="28" t="s">
        <v>9109</v>
      </c>
      <c r="F6351" s="29" t="s">
        <v>2191</v>
      </c>
      <c r="G6351" s="29" t="s">
        <v>2083</v>
      </c>
      <c r="H6351" s="29" t="s">
        <v>2084</v>
      </c>
      <c r="I6351" s="29" t="s">
        <v>2083</v>
      </c>
    </row>
    <row r="6352" spans="1:9" x14ac:dyDescent="0.25">
      <c r="A6352" s="28" t="s">
        <v>4887</v>
      </c>
      <c r="B6352" s="28" t="s">
        <v>9164</v>
      </c>
      <c r="C6352" s="28" t="s">
        <v>4907</v>
      </c>
      <c r="D6352" s="28" t="s">
        <v>4907</v>
      </c>
      <c r="E6352" s="28" t="s">
        <v>9109</v>
      </c>
      <c r="F6352" s="29" t="s">
        <v>2191</v>
      </c>
      <c r="G6352" s="29" t="s">
        <v>2083</v>
      </c>
      <c r="H6352" s="29" t="s">
        <v>2084</v>
      </c>
      <c r="I6352" s="29" t="s">
        <v>2083</v>
      </c>
    </row>
    <row r="6353" spans="1:9" x14ac:dyDescent="0.25">
      <c r="A6353" s="28" t="s">
        <v>4887</v>
      </c>
      <c r="B6353" s="28" t="s">
        <v>9165</v>
      </c>
      <c r="C6353" s="28" t="s">
        <v>4826</v>
      </c>
      <c r="D6353" s="28" t="s">
        <v>2189</v>
      </c>
      <c r="E6353" s="28" t="s">
        <v>9109</v>
      </c>
      <c r="F6353" s="29" t="s">
        <v>2191</v>
      </c>
      <c r="G6353" s="29" t="s">
        <v>2083</v>
      </c>
      <c r="H6353" s="29" t="s">
        <v>2084</v>
      </c>
      <c r="I6353" s="29" t="s">
        <v>2083</v>
      </c>
    </row>
    <row r="6354" spans="1:9" x14ac:dyDescent="0.25">
      <c r="A6354" s="28" t="s">
        <v>4887</v>
      </c>
      <c r="B6354" s="28" t="s">
        <v>9166</v>
      </c>
      <c r="C6354" s="28" t="s">
        <v>3854</v>
      </c>
      <c r="D6354" s="28" t="s">
        <v>2198</v>
      </c>
      <c r="E6354" s="28" t="s">
        <v>9109</v>
      </c>
      <c r="F6354" s="29" t="s">
        <v>2198</v>
      </c>
      <c r="G6354" s="29" t="s">
        <v>2083</v>
      </c>
      <c r="H6354" s="29" t="s">
        <v>2084</v>
      </c>
      <c r="I6354" s="29" t="s">
        <v>2083</v>
      </c>
    </row>
    <row r="6355" spans="1:9" x14ac:dyDescent="0.25">
      <c r="A6355" s="28" t="s">
        <v>4887</v>
      </c>
      <c r="B6355" s="28" t="s">
        <v>9167</v>
      </c>
      <c r="C6355" s="28" t="s">
        <v>2435</v>
      </c>
      <c r="D6355" s="28" t="s">
        <v>2435</v>
      </c>
      <c r="E6355" s="28" t="s">
        <v>9109</v>
      </c>
      <c r="F6355" s="29" t="s">
        <v>2191</v>
      </c>
      <c r="G6355" s="29" t="s">
        <v>2083</v>
      </c>
      <c r="H6355" s="29" t="s">
        <v>2084</v>
      </c>
      <c r="I6355" s="29" t="s">
        <v>2083</v>
      </c>
    </row>
    <row r="6356" spans="1:9" x14ac:dyDescent="0.25">
      <c r="A6356" s="28" t="s">
        <v>4887</v>
      </c>
      <c r="B6356" s="28" t="s">
        <v>9168</v>
      </c>
      <c r="C6356" s="28" t="s">
        <v>3979</v>
      </c>
      <c r="D6356" s="28" t="s">
        <v>2475</v>
      </c>
      <c r="E6356" s="28" t="s">
        <v>9109</v>
      </c>
      <c r="F6356" s="29" t="s">
        <v>2191</v>
      </c>
      <c r="G6356" s="29" t="s">
        <v>2083</v>
      </c>
      <c r="H6356" s="29" t="s">
        <v>2084</v>
      </c>
      <c r="I6356" s="29" t="s">
        <v>2083</v>
      </c>
    </row>
    <row r="6357" spans="1:9" x14ac:dyDescent="0.25">
      <c r="A6357" s="28" t="s">
        <v>4887</v>
      </c>
      <c r="B6357" s="28" t="s">
        <v>9169</v>
      </c>
      <c r="C6357" s="28" t="s">
        <v>4828</v>
      </c>
      <c r="D6357" s="28" t="s">
        <v>2438</v>
      </c>
      <c r="E6357" s="28" t="s">
        <v>9109</v>
      </c>
      <c r="F6357" s="29" t="s">
        <v>2191</v>
      </c>
      <c r="G6357" s="29" t="s">
        <v>2083</v>
      </c>
      <c r="H6357" s="29" t="s">
        <v>2084</v>
      </c>
      <c r="I6357" s="29" t="s">
        <v>2083</v>
      </c>
    </row>
    <row r="6358" spans="1:9" x14ac:dyDescent="0.25">
      <c r="A6358" s="28" t="s">
        <v>4887</v>
      </c>
      <c r="B6358" s="28" t="s">
        <v>9170</v>
      </c>
      <c r="C6358" s="28" t="s">
        <v>4823</v>
      </c>
      <c r="D6358" s="28" t="s">
        <v>2441</v>
      </c>
      <c r="E6358" s="28" t="s">
        <v>9109</v>
      </c>
      <c r="F6358" s="29" t="s">
        <v>2191</v>
      </c>
      <c r="G6358" s="29" t="s">
        <v>2083</v>
      </c>
      <c r="H6358" s="29" t="s">
        <v>2084</v>
      </c>
      <c r="I6358" s="29" t="s">
        <v>2083</v>
      </c>
    </row>
    <row r="6359" spans="1:9" x14ac:dyDescent="0.25">
      <c r="A6359" s="28" t="s">
        <v>4887</v>
      </c>
      <c r="B6359" s="28" t="s">
        <v>9171</v>
      </c>
      <c r="C6359" s="28" t="s">
        <v>4826</v>
      </c>
      <c r="D6359" s="28" t="s">
        <v>2189</v>
      </c>
      <c r="E6359" s="28" t="s">
        <v>9109</v>
      </c>
      <c r="F6359" s="29" t="s">
        <v>2191</v>
      </c>
      <c r="G6359" s="29" t="s">
        <v>2083</v>
      </c>
      <c r="H6359" s="29" t="s">
        <v>2084</v>
      </c>
      <c r="I6359" s="29" t="s">
        <v>2083</v>
      </c>
    </row>
    <row r="6360" spans="1:9" x14ac:dyDescent="0.25">
      <c r="A6360" s="28" t="s">
        <v>4887</v>
      </c>
      <c r="B6360" s="28" t="s">
        <v>9172</v>
      </c>
      <c r="C6360" s="28" t="s">
        <v>3854</v>
      </c>
      <c r="D6360" s="28" t="s">
        <v>2198</v>
      </c>
      <c r="E6360" s="28" t="s">
        <v>9109</v>
      </c>
      <c r="F6360" s="29" t="s">
        <v>2198</v>
      </c>
      <c r="G6360" s="29" t="s">
        <v>2083</v>
      </c>
      <c r="H6360" s="29" t="s">
        <v>2084</v>
      </c>
      <c r="I6360" s="29" t="s">
        <v>2083</v>
      </c>
    </row>
    <row r="6361" spans="1:9" x14ac:dyDescent="0.25">
      <c r="A6361" s="28" t="s">
        <v>4887</v>
      </c>
      <c r="B6361" s="28" t="s">
        <v>9173</v>
      </c>
      <c r="C6361" s="28" t="s">
        <v>2435</v>
      </c>
      <c r="D6361" s="28" t="s">
        <v>2435</v>
      </c>
      <c r="E6361" s="28" t="s">
        <v>9109</v>
      </c>
      <c r="F6361" s="29" t="s">
        <v>2191</v>
      </c>
      <c r="G6361" s="29" t="s">
        <v>2083</v>
      </c>
      <c r="H6361" s="29" t="s">
        <v>2084</v>
      </c>
      <c r="I6361" s="29" t="s">
        <v>2083</v>
      </c>
    </row>
    <row r="6362" spans="1:9" x14ac:dyDescent="0.25">
      <c r="A6362" s="28" t="s">
        <v>4887</v>
      </c>
      <c r="B6362" s="28" t="s">
        <v>9174</v>
      </c>
      <c r="C6362" s="28" t="s">
        <v>3979</v>
      </c>
      <c r="D6362" s="28" t="s">
        <v>2475</v>
      </c>
      <c r="E6362" s="28" t="s">
        <v>9109</v>
      </c>
      <c r="F6362" s="29" t="s">
        <v>2191</v>
      </c>
      <c r="G6362" s="29" t="s">
        <v>2083</v>
      </c>
      <c r="H6362" s="29" t="s">
        <v>2084</v>
      </c>
      <c r="I6362" s="29" t="s">
        <v>2083</v>
      </c>
    </row>
    <row r="6363" spans="1:9" x14ac:dyDescent="0.25">
      <c r="A6363" s="28" t="s">
        <v>4887</v>
      </c>
      <c r="B6363" s="28" t="s">
        <v>9175</v>
      </c>
      <c r="C6363" s="28" t="s">
        <v>4828</v>
      </c>
      <c r="D6363" s="28" t="s">
        <v>2438</v>
      </c>
      <c r="E6363" s="28" t="s">
        <v>9109</v>
      </c>
      <c r="F6363" s="29" t="s">
        <v>2191</v>
      </c>
      <c r="G6363" s="29" t="s">
        <v>2083</v>
      </c>
      <c r="H6363" s="29" t="s">
        <v>2084</v>
      </c>
      <c r="I6363" s="29" t="s">
        <v>2083</v>
      </c>
    </row>
    <row r="6364" spans="1:9" x14ac:dyDescent="0.25">
      <c r="A6364" s="28" t="s">
        <v>4887</v>
      </c>
      <c r="B6364" s="28" t="s">
        <v>9176</v>
      </c>
      <c r="C6364" s="28" t="s">
        <v>4823</v>
      </c>
      <c r="D6364" s="28" t="s">
        <v>2441</v>
      </c>
      <c r="E6364" s="28" t="s">
        <v>9109</v>
      </c>
      <c r="F6364" s="29" t="s">
        <v>2191</v>
      </c>
      <c r="G6364" s="29" t="s">
        <v>2083</v>
      </c>
      <c r="H6364" s="29" t="s">
        <v>2084</v>
      </c>
      <c r="I6364" s="29" t="s">
        <v>2083</v>
      </c>
    </row>
    <row r="6365" spans="1:9" x14ac:dyDescent="0.25">
      <c r="A6365" s="28" t="s">
        <v>4887</v>
      </c>
      <c r="B6365" s="28" t="s">
        <v>9177</v>
      </c>
      <c r="C6365" s="28" t="s">
        <v>4826</v>
      </c>
      <c r="D6365" s="28" t="s">
        <v>2189</v>
      </c>
      <c r="E6365" s="28" t="s">
        <v>9109</v>
      </c>
      <c r="F6365" s="29" t="s">
        <v>2191</v>
      </c>
      <c r="G6365" s="29" t="s">
        <v>2083</v>
      </c>
      <c r="H6365" s="29" t="s">
        <v>2084</v>
      </c>
      <c r="I6365" s="29" t="s">
        <v>2083</v>
      </c>
    </row>
    <row r="6366" spans="1:9" x14ac:dyDescent="0.25">
      <c r="A6366" s="28" t="s">
        <v>4887</v>
      </c>
      <c r="B6366" s="28" t="s">
        <v>9178</v>
      </c>
      <c r="C6366" s="28" t="s">
        <v>5152</v>
      </c>
      <c r="D6366" s="28" t="s">
        <v>5152</v>
      </c>
      <c r="E6366" s="28" t="s">
        <v>9109</v>
      </c>
      <c r="F6366" s="29" t="s">
        <v>2191</v>
      </c>
      <c r="G6366" s="29" t="s">
        <v>2083</v>
      </c>
      <c r="H6366" s="29" t="s">
        <v>2084</v>
      </c>
      <c r="I6366" s="29" t="s">
        <v>2083</v>
      </c>
    </row>
    <row r="6367" spans="1:9" x14ac:dyDescent="0.25">
      <c r="A6367" s="28" t="s">
        <v>4887</v>
      </c>
      <c r="B6367" s="28" t="s">
        <v>9179</v>
      </c>
      <c r="C6367" s="28" t="s">
        <v>3854</v>
      </c>
      <c r="D6367" s="28" t="s">
        <v>2198</v>
      </c>
      <c r="E6367" s="28" t="s">
        <v>9109</v>
      </c>
      <c r="F6367" s="29" t="s">
        <v>2198</v>
      </c>
      <c r="G6367" s="29" t="s">
        <v>2083</v>
      </c>
      <c r="H6367" s="29" t="s">
        <v>2084</v>
      </c>
      <c r="I6367" s="29" t="s">
        <v>2083</v>
      </c>
    </row>
    <row r="6368" spans="1:9" x14ac:dyDescent="0.25">
      <c r="A6368" s="28" t="s">
        <v>4887</v>
      </c>
      <c r="B6368" s="28" t="s">
        <v>9180</v>
      </c>
      <c r="C6368" s="28" t="s">
        <v>2435</v>
      </c>
      <c r="D6368" s="28" t="s">
        <v>2435</v>
      </c>
      <c r="E6368" s="28" t="s">
        <v>9109</v>
      </c>
      <c r="F6368" s="29" t="s">
        <v>2191</v>
      </c>
      <c r="G6368" s="29" t="s">
        <v>2083</v>
      </c>
      <c r="H6368" s="29" t="s">
        <v>2084</v>
      </c>
      <c r="I6368" s="29" t="s">
        <v>2083</v>
      </c>
    </row>
    <row r="6369" spans="1:9" x14ac:dyDescent="0.25">
      <c r="A6369" s="28" t="s">
        <v>4887</v>
      </c>
      <c r="B6369" s="28" t="s">
        <v>9181</v>
      </c>
      <c r="C6369" s="28" t="s">
        <v>3979</v>
      </c>
      <c r="D6369" s="28" t="s">
        <v>2475</v>
      </c>
      <c r="E6369" s="28" t="s">
        <v>9109</v>
      </c>
      <c r="F6369" s="29" t="s">
        <v>2191</v>
      </c>
      <c r="G6369" s="29" t="s">
        <v>2083</v>
      </c>
      <c r="H6369" s="29" t="s">
        <v>2084</v>
      </c>
      <c r="I6369" s="29" t="s">
        <v>2083</v>
      </c>
    </row>
    <row r="6370" spans="1:9" x14ac:dyDescent="0.25">
      <c r="A6370" s="28" t="s">
        <v>4887</v>
      </c>
      <c r="B6370" s="28" t="s">
        <v>9182</v>
      </c>
      <c r="C6370" s="28" t="s">
        <v>4828</v>
      </c>
      <c r="D6370" s="28" t="s">
        <v>2438</v>
      </c>
      <c r="E6370" s="28" t="s">
        <v>9109</v>
      </c>
      <c r="F6370" s="29" t="s">
        <v>2191</v>
      </c>
      <c r="G6370" s="29" t="s">
        <v>2083</v>
      </c>
      <c r="H6370" s="29" t="s">
        <v>2084</v>
      </c>
      <c r="I6370" s="29" t="s">
        <v>2083</v>
      </c>
    </row>
    <row r="6371" spans="1:9" x14ac:dyDescent="0.25">
      <c r="A6371" s="28" t="s">
        <v>4887</v>
      </c>
      <c r="B6371" s="28" t="s">
        <v>9183</v>
      </c>
      <c r="C6371" s="28" t="s">
        <v>4823</v>
      </c>
      <c r="D6371" s="28" t="s">
        <v>2441</v>
      </c>
      <c r="E6371" s="28" t="s">
        <v>9109</v>
      </c>
      <c r="F6371" s="29" t="s">
        <v>2191</v>
      </c>
      <c r="G6371" s="29" t="s">
        <v>2083</v>
      </c>
      <c r="H6371" s="29" t="s">
        <v>2084</v>
      </c>
      <c r="I6371" s="29" t="s">
        <v>2083</v>
      </c>
    </row>
    <row r="6372" spans="1:9" x14ac:dyDescent="0.25">
      <c r="A6372" s="28" t="s">
        <v>4887</v>
      </c>
      <c r="B6372" s="28" t="s">
        <v>9184</v>
      </c>
      <c r="C6372" s="28" t="s">
        <v>4826</v>
      </c>
      <c r="D6372" s="28" t="s">
        <v>2189</v>
      </c>
      <c r="E6372" s="28" t="s">
        <v>9109</v>
      </c>
      <c r="F6372" s="29" t="s">
        <v>2191</v>
      </c>
      <c r="G6372" s="29" t="s">
        <v>2083</v>
      </c>
      <c r="H6372" s="29" t="s">
        <v>2084</v>
      </c>
      <c r="I6372" s="29" t="s">
        <v>2083</v>
      </c>
    </row>
    <row r="6373" spans="1:9" x14ac:dyDescent="0.25">
      <c r="A6373" s="28" t="s">
        <v>4887</v>
      </c>
      <c r="B6373" s="28" t="s">
        <v>9185</v>
      </c>
      <c r="C6373" s="28" t="s">
        <v>5152</v>
      </c>
      <c r="D6373" s="28" t="s">
        <v>5152</v>
      </c>
      <c r="E6373" s="28" t="s">
        <v>9109</v>
      </c>
      <c r="F6373" s="29" t="s">
        <v>2191</v>
      </c>
      <c r="G6373" s="29" t="s">
        <v>2083</v>
      </c>
      <c r="H6373" s="29" t="s">
        <v>2084</v>
      </c>
      <c r="I6373" s="29" t="s">
        <v>2083</v>
      </c>
    </row>
    <row r="6374" spans="1:9" x14ac:dyDescent="0.25">
      <c r="A6374" s="28" t="s">
        <v>4887</v>
      </c>
      <c r="B6374" s="28" t="s">
        <v>9186</v>
      </c>
      <c r="C6374" s="28" t="s">
        <v>2435</v>
      </c>
      <c r="D6374" s="28" t="s">
        <v>2435</v>
      </c>
      <c r="E6374" s="28" t="s">
        <v>9109</v>
      </c>
      <c r="F6374" s="29" t="s">
        <v>2191</v>
      </c>
      <c r="G6374" s="29" t="s">
        <v>2083</v>
      </c>
      <c r="H6374" s="29" t="s">
        <v>2084</v>
      </c>
      <c r="I6374" s="29" t="s">
        <v>2083</v>
      </c>
    </row>
    <row r="6375" spans="1:9" x14ac:dyDescent="0.25">
      <c r="A6375" s="28" t="s">
        <v>4887</v>
      </c>
      <c r="B6375" s="28" t="s">
        <v>9187</v>
      </c>
      <c r="C6375" s="28" t="s">
        <v>3979</v>
      </c>
      <c r="D6375" s="28" t="s">
        <v>2475</v>
      </c>
      <c r="E6375" s="28" t="s">
        <v>9109</v>
      </c>
      <c r="F6375" s="29" t="s">
        <v>2191</v>
      </c>
      <c r="G6375" s="29" t="s">
        <v>2083</v>
      </c>
      <c r="H6375" s="29" t="s">
        <v>2084</v>
      </c>
      <c r="I6375" s="29" t="s">
        <v>2083</v>
      </c>
    </row>
    <row r="6376" spans="1:9" x14ac:dyDescent="0.25">
      <c r="A6376" s="28" t="s">
        <v>4887</v>
      </c>
      <c r="B6376" s="28" t="s">
        <v>9188</v>
      </c>
      <c r="C6376" s="28" t="s">
        <v>4828</v>
      </c>
      <c r="D6376" s="28" t="s">
        <v>2438</v>
      </c>
      <c r="E6376" s="28" t="s">
        <v>9109</v>
      </c>
      <c r="F6376" s="29" t="s">
        <v>2191</v>
      </c>
      <c r="G6376" s="29" t="s">
        <v>2083</v>
      </c>
      <c r="H6376" s="29" t="s">
        <v>2084</v>
      </c>
      <c r="I6376" s="29" t="s">
        <v>2083</v>
      </c>
    </row>
    <row r="6377" spans="1:9" x14ac:dyDescent="0.25">
      <c r="A6377" s="28" t="s">
        <v>4887</v>
      </c>
      <c r="B6377" s="28" t="s">
        <v>9189</v>
      </c>
      <c r="C6377" s="28" t="s">
        <v>4823</v>
      </c>
      <c r="D6377" s="28" t="s">
        <v>2441</v>
      </c>
      <c r="E6377" s="28" t="s">
        <v>9109</v>
      </c>
      <c r="F6377" s="29" t="s">
        <v>2191</v>
      </c>
      <c r="G6377" s="29" t="s">
        <v>2083</v>
      </c>
      <c r="H6377" s="29" t="s">
        <v>2084</v>
      </c>
      <c r="I6377" s="29" t="s">
        <v>2083</v>
      </c>
    </row>
    <row r="6378" spans="1:9" x14ac:dyDescent="0.25">
      <c r="A6378" s="28" t="s">
        <v>4887</v>
      </c>
      <c r="B6378" s="28" t="s">
        <v>9190</v>
      </c>
      <c r="C6378" s="28" t="s">
        <v>4907</v>
      </c>
      <c r="D6378" s="28" t="s">
        <v>4907</v>
      </c>
      <c r="E6378" s="28" t="s">
        <v>9109</v>
      </c>
      <c r="F6378" s="29" t="s">
        <v>2191</v>
      </c>
      <c r="G6378" s="29" t="s">
        <v>2083</v>
      </c>
      <c r="H6378" s="29" t="s">
        <v>2084</v>
      </c>
      <c r="I6378" s="29" t="s">
        <v>2083</v>
      </c>
    </row>
    <row r="6379" spans="1:9" x14ac:dyDescent="0.25">
      <c r="A6379" s="28" t="s">
        <v>4887</v>
      </c>
      <c r="B6379" s="28" t="s">
        <v>9191</v>
      </c>
      <c r="C6379" s="28" t="s">
        <v>3826</v>
      </c>
      <c r="D6379" s="28" t="s">
        <v>2547</v>
      </c>
      <c r="E6379" s="28" t="s">
        <v>2910</v>
      </c>
      <c r="F6379" s="29" t="s">
        <v>2455</v>
      </c>
      <c r="G6379" s="29" t="s">
        <v>2159</v>
      </c>
      <c r="H6379" s="29" t="s">
        <v>2159</v>
      </c>
      <c r="I6379" s="29" t="s">
        <v>2159</v>
      </c>
    </row>
    <row r="6380" spans="1:9" x14ac:dyDescent="0.25">
      <c r="A6380" s="28" t="s">
        <v>4887</v>
      </c>
      <c r="B6380" s="28" t="s">
        <v>9192</v>
      </c>
      <c r="C6380" s="28" t="s">
        <v>3854</v>
      </c>
      <c r="D6380" s="28" t="s">
        <v>2198</v>
      </c>
      <c r="E6380" s="28" t="s">
        <v>2910</v>
      </c>
      <c r="F6380" s="29" t="s">
        <v>2198</v>
      </c>
      <c r="G6380" s="29" t="s">
        <v>2159</v>
      </c>
      <c r="H6380" s="29" t="s">
        <v>2159</v>
      </c>
      <c r="I6380" s="29" t="s">
        <v>2159</v>
      </c>
    </row>
    <row r="6381" spans="1:9" x14ac:dyDescent="0.25">
      <c r="A6381" s="28" t="s">
        <v>4887</v>
      </c>
      <c r="B6381" s="28" t="s">
        <v>9193</v>
      </c>
      <c r="C6381" s="28" t="s">
        <v>3830</v>
      </c>
      <c r="D6381" s="28" t="s">
        <v>3831</v>
      </c>
      <c r="E6381" s="28" t="s">
        <v>2910</v>
      </c>
      <c r="F6381" s="29" t="s">
        <v>2455</v>
      </c>
      <c r="G6381" s="29" t="s">
        <v>2159</v>
      </c>
      <c r="H6381" s="29" t="s">
        <v>2159</v>
      </c>
      <c r="I6381" s="29" t="s">
        <v>2159</v>
      </c>
    </row>
    <row r="6382" spans="1:9" x14ac:dyDescent="0.25">
      <c r="A6382" s="28" t="s">
        <v>4887</v>
      </c>
      <c r="B6382" s="28" t="s">
        <v>9194</v>
      </c>
      <c r="C6382" s="28" t="s">
        <v>2116</v>
      </c>
      <c r="D6382" s="28" t="s">
        <v>2501</v>
      </c>
      <c r="E6382" s="28" t="s">
        <v>2910</v>
      </c>
      <c r="F6382" s="29" t="s">
        <v>2452</v>
      </c>
      <c r="G6382" s="29" t="s">
        <v>2159</v>
      </c>
      <c r="H6382" s="29" t="s">
        <v>2159</v>
      </c>
      <c r="I6382" s="29" t="s">
        <v>2159</v>
      </c>
    </row>
    <row r="6383" spans="1:9" x14ac:dyDescent="0.25">
      <c r="A6383" s="28" t="s">
        <v>4887</v>
      </c>
      <c r="B6383" s="28" t="s">
        <v>9195</v>
      </c>
      <c r="C6383" s="28" t="s">
        <v>3971</v>
      </c>
      <c r="D6383" s="28" t="s">
        <v>2469</v>
      </c>
      <c r="E6383" s="28" t="s">
        <v>2910</v>
      </c>
      <c r="F6383" s="29" t="s">
        <v>2455</v>
      </c>
      <c r="G6383" s="29" t="s">
        <v>2159</v>
      </c>
      <c r="H6383" s="29" t="s">
        <v>2159</v>
      </c>
      <c r="I6383" s="29" t="s">
        <v>2159</v>
      </c>
    </row>
    <row r="6384" spans="1:9" x14ac:dyDescent="0.25">
      <c r="A6384" s="28" t="s">
        <v>4887</v>
      </c>
      <c r="B6384" s="28" t="s">
        <v>9196</v>
      </c>
      <c r="C6384" s="28" t="s">
        <v>3987</v>
      </c>
      <c r="D6384" s="28" t="s">
        <v>2763</v>
      </c>
      <c r="E6384" s="28" t="s">
        <v>2910</v>
      </c>
      <c r="F6384" s="29" t="s">
        <v>2478</v>
      </c>
      <c r="G6384" s="29" t="s">
        <v>2159</v>
      </c>
      <c r="H6384" s="29" t="s">
        <v>2159</v>
      </c>
      <c r="I6384" s="29" t="s">
        <v>2159</v>
      </c>
    </row>
    <row r="6385" spans="1:9" x14ac:dyDescent="0.25">
      <c r="A6385" s="28" t="s">
        <v>4887</v>
      </c>
      <c r="B6385" s="28" t="s">
        <v>9197</v>
      </c>
      <c r="C6385" s="28" t="s">
        <v>3973</v>
      </c>
      <c r="D6385" s="28" t="s">
        <v>2569</v>
      </c>
      <c r="E6385" s="28" t="s">
        <v>2910</v>
      </c>
      <c r="F6385" s="29" t="s">
        <v>2198</v>
      </c>
      <c r="G6385" s="29" t="s">
        <v>2159</v>
      </c>
      <c r="H6385" s="29" t="s">
        <v>2159</v>
      </c>
      <c r="I6385" s="29" t="s">
        <v>2159</v>
      </c>
    </row>
    <row r="6386" spans="1:9" x14ac:dyDescent="0.25">
      <c r="A6386" s="28" t="s">
        <v>4887</v>
      </c>
      <c r="B6386" s="28" t="s">
        <v>9198</v>
      </c>
      <c r="C6386" s="28" t="s">
        <v>5919</v>
      </c>
      <c r="D6386" s="28" t="s">
        <v>5920</v>
      </c>
      <c r="E6386" s="28" t="s">
        <v>2910</v>
      </c>
      <c r="F6386" s="29" t="s">
        <v>2191</v>
      </c>
      <c r="G6386" s="29" t="s">
        <v>2159</v>
      </c>
      <c r="H6386" s="29" t="s">
        <v>2159</v>
      </c>
      <c r="I6386" s="29" t="s">
        <v>2159</v>
      </c>
    </row>
    <row r="6387" spans="1:9" x14ac:dyDescent="0.25">
      <c r="A6387" s="28" t="s">
        <v>4887</v>
      </c>
      <c r="B6387" s="28" t="s">
        <v>9199</v>
      </c>
      <c r="C6387" s="28" t="s">
        <v>3824</v>
      </c>
      <c r="D6387" s="28" t="s">
        <v>2493</v>
      </c>
      <c r="E6387" s="28" t="s">
        <v>2910</v>
      </c>
      <c r="F6387" s="29" t="s">
        <v>2455</v>
      </c>
      <c r="G6387" s="29" t="s">
        <v>2159</v>
      </c>
      <c r="H6387" s="29" t="s">
        <v>2159</v>
      </c>
      <c r="I6387" s="29" t="s">
        <v>2159</v>
      </c>
    </row>
    <row r="6388" spans="1:9" x14ac:dyDescent="0.25">
      <c r="A6388" s="28" t="s">
        <v>4887</v>
      </c>
      <c r="B6388" s="28" t="s">
        <v>9200</v>
      </c>
      <c r="C6388" s="28" t="s">
        <v>4008</v>
      </c>
      <c r="D6388" s="28" t="s">
        <v>4009</v>
      </c>
      <c r="E6388" s="28" t="s">
        <v>2910</v>
      </c>
      <c r="F6388" s="29" t="s">
        <v>2455</v>
      </c>
      <c r="G6388" s="29" t="s">
        <v>2159</v>
      </c>
      <c r="H6388" s="29" t="s">
        <v>2159</v>
      </c>
      <c r="I6388" s="29" t="s">
        <v>2159</v>
      </c>
    </row>
    <row r="6389" spans="1:9" x14ac:dyDescent="0.25">
      <c r="A6389" s="28" t="s">
        <v>4887</v>
      </c>
      <c r="B6389" s="28" t="s">
        <v>9201</v>
      </c>
      <c r="C6389" s="28" t="s">
        <v>3826</v>
      </c>
      <c r="D6389" s="28" t="s">
        <v>2547</v>
      </c>
      <c r="E6389" s="28" t="s">
        <v>2910</v>
      </c>
      <c r="F6389" s="29" t="s">
        <v>2455</v>
      </c>
      <c r="G6389" s="29" t="s">
        <v>2159</v>
      </c>
      <c r="H6389" s="29" t="s">
        <v>2159</v>
      </c>
      <c r="I6389" s="29" t="s">
        <v>2159</v>
      </c>
    </row>
    <row r="6390" spans="1:9" x14ac:dyDescent="0.25">
      <c r="A6390" s="28" t="s">
        <v>4887</v>
      </c>
      <c r="B6390" s="28" t="s">
        <v>9202</v>
      </c>
      <c r="C6390" s="28" t="s">
        <v>3854</v>
      </c>
      <c r="D6390" s="28" t="s">
        <v>2198</v>
      </c>
      <c r="E6390" s="28" t="s">
        <v>2910</v>
      </c>
      <c r="F6390" s="29" t="s">
        <v>2198</v>
      </c>
      <c r="G6390" s="29" t="s">
        <v>2159</v>
      </c>
      <c r="H6390" s="29" t="s">
        <v>2159</v>
      </c>
      <c r="I6390" s="29" t="s">
        <v>2159</v>
      </c>
    </row>
    <row r="6391" spans="1:9" x14ac:dyDescent="0.25">
      <c r="A6391" s="28" t="s">
        <v>4887</v>
      </c>
      <c r="B6391" s="28" t="s">
        <v>9203</v>
      </c>
      <c r="C6391" s="28" t="s">
        <v>2116</v>
      </c>
      <c r="D6391" s="28" t="s">
        <v>2501</v>
      </c>
      <c r="E6391" s="28" t="s">
        <v>2910</v>
      </c>
      <c r="F6391" s="29" t="s">
        <v>2452</v>
      </c>
      <c r="G6391" s="29" t="s">
        <v>2159</v>
      </c>
      <c r="H6391" s="29" t="s">
        <v>2159</v>
      </c>
      <c r="I6391" s="29" t="s">
        <v>2159</v>
      </c>
    </row>
    <row r="6392" spans="1:9" x14ac:dyDescent="0.25">
      <c r="A6392" s="28" t="s">
        <v>4887</v>
      </c>
      <c r="B6392" s="28" t="s">
        <v>9204</v>
      </c>
      <c r="C6392" s="28" t="s">
        <v>3971</v>
      </c>
      <c r="D6392" s="28" t="s">
        <v>2469</v>
      </c>
      <c r="E6392" s="28" t="s">
        <v>2910</v>
      </c>
      <c r="F6392" s="29" t="s">
        <v>2455</v>
      </c>
      <c r="G6392" s="29" t="s">
        <v>2159</v>
      </c>
      <c r="H6392" s="29" t="s">
        <v>2159</v>
      </c>
      <c r="I6392" s="29" t="s">
        <v>2159</v>
      </c>
    </row>
    <row r="6393" spans="1:9" x14ac:dyDescent="0.25">
      <c r="A6393" s="28" t="s">
        <v>4887</v>
      </c>
      <c r="B6393" s="28" t="s">
        <v>9205</v>
      </c>
      <c r="C6393" s="28" t="s">
        <v>4427</v>
      </c>
      <c r="D6393" s="28" t="s">
        <v>4428</v>
      </c>
      <c r="E6393" s="28" t="s">
        <v>2910</v>
      </c>
      <c r="F6393" s="29" t="s">
        <v>2483</v>
      </c>
      <c r="G6393" s="29" t="s">
        <v>2159</v>
      </c>
      <c r="H6393" s="29" t="s">
        <v>2159</v>
      </c>
      <c r="I6393" s="29" t="s">
        <v>2159</v>
      </c>
    </row>
    <row r="6394" spans="1:9" x14ac:dyDescent="0.25">
      <c r="A6394" s="28" t="s">
        <v>4887</v>
      </c>
      <c r="B6394" s="28" t="s">
        <v>9206</v>
      </c>
      <c r="C6394" s="28" t="s">
        <v>3987</v>
      </c>
      <c r="D6394" s="28" t="s">
        <v>2763</v>
      </c>
      <c r="E6394" s="28" t="s">
        <v>2910</v>
      </c>
      <c r="F6394" s="29" t="s">
        <v>2478</v>
      </c>
      <c r="G6394" s="29" t="s">
        <v>2159</v>
      </c>
      <c r="H6394" s="29" t="s">
        <v>2159</v>
      </c>
      <c r="I6394" s="29" t="s">
        <v>2159</v>
      </c>
    </row>
    <row r="6395" spans="1:9" x14ac:dyDescent="0.25">
      <c r="A6395" s="28" t="s">
        <v>4887</v>
      </c>
      <c r="B6395" s="28" t="s">
        <v>9207</v>
      </c>
      <c r="C6395" s="28" t="s">
        <v>3973</v>
      </c>
      <c r="D6395" s="28" t="s">
        <v>2569</v>
      </c>
      <c r="E6395" s="28" t="s">
        <v>2910</v>
      </c>
      <c r="F6395" s="29" t="s">
        <v>2198</v>
      </c>
      <c r="G6395" s="29" t="s">
        <v>2159</v>
      </c>
      <c r="H6395" s="29" t="s">
        <v>2159</v>
      </c>
      <c r="I6395" s="29" t="s">
        <v>2159</v>
      </c>
    </row>
    <row r="6396" spans="1:9" x14ac:dyDescent="0.25">
      <c r="A6396" s="28" t="s">
        <v>4887</v>
      </c>
      <c r="B6396" s="28" t="s">
        <v>9208</v>
      </c>
      <c r="C6396" s="28" t="s">
        <v>5919</v>
      </c>
      <c r="D6396" s="28" t="s">
        <v>5920</v>
      </c>
      <c r="E6396" s="28" t="s">
        <v>2910</v>
      </c>
      <c r="F6396" s="29" t="s">
        <v>2191</v>
      </c>
      <c r="G6396" s="29" t="s">
        <v>2159</v>
      </c>
      <c r="H6396" s="29" t="s">
        <v>2159</v>
      </c>
      <c r="I6396" s="29" t="s">
        <v>2159</v>
      </c>
    </row>
    <row r="6397" spans="1:9" x14ac:dyDescent="0.25">
      <c r="A6397" s="28" t="s">
        <v>4887</v>
      </c>
      <c r="B6397" s="28" t="s">
        <v>9209</v>
      </c>
      <c r="C6397" s="28" t="s">
        <v>4008</v>
      </c>
      <c r="D6397" s="28" t="s">
        <v>4009</v>
      </c>
      <c r="E6397" s="28" t="s">
        <v>2910</v>
      </c>
      <c r="F6397" s="29" t="s">
        <v>2455</v>
      </c>
      <c r="G6397" s="29" t="s">
        <v>2159</v>
      </c>
      <c r="H6397" s="29" t="s">
        <v>2159</v>
      </c>
      <c r="I6397" s="29" t="s">
        <v>2159</v>
      </c>
    </row>
    <row r="6398" spans="1:9" x14ac:dyDescent="0.25">
      <c r="A6398" s="28" t="s">
        <v>4887</v>
      </c>
      <c r="B6398" s="28" t="s">
        <v>9210</v>
      </c>
      <c r="C6398" s="28" t="s">
        <v>9211</v>
      </c>
      <c r="D6398" s="28" t="s">
        <v>9212</v>
      </c>
      <c r="E6398" s="28" t="s">
        <v>2910</v>
      </c>
      <c r="F6398" s="29" t="s">
        <v>2478</v>
      </c>
      <c r="G6398" s="29" t="s">
        <v>2159</v>
      </c>
      <c r="H6398" s="29" t="s">
        <v>2159</v>
      </c>
      <c r="I6398" s="29" t="s">
        <v>2159</v>
      </c>
    </row>
    <row r="6399" spans="1:9" x14ac:dyDescent="0.25">
      <c r="A6399" s="28" t="s">
        <v>4887</v>
      </c>
      <c r="B6399" s="28" t="s">
        <v>9213</v>
      </c>
      <c r="C6399" s="28" t="s">
        <v>3854</v>
      </c>
      <c r="D6399" s="28" t="s">
        <v>2198</v>
      </c>
      <c r="E6399" s="28" t="s">
        <v>9214</v>
      </c>
      <c r="F6399" s="29" t="s">
        <v>2198</v>
      </c>
      <c r="G6399" s="29" t="s">
        <v>2159</v>
      </c>
      <c r="H6399" s="29" t="s">
        <v>2159</v>
      </c>
      <c r="I6399" s="29" t="s">
        <v>2159</v>
      </c>
    </row>
    <row r="6400" spans="1:9" x14ac:dyDescent="0.25">
      <c r="A6400" s="28" t="s">
        <v>4887</v>
      </c>
      <c r="B6400" s="28" t="s">
        <v>9215</v>
      </c>
      <c r="C6400" s="28" t="s">
        <v>9211</v>
      </c>
      <c r="D6400" s="28" t="s">
        <v>9212</v>
      </c>
      <c r="E6400" s="28" t="s">
        <v>9214</v>
      </c>
      <c r="F6400" s="29" t="s">
        <v>2478</v>
      </c>
      <c r="G6400" s="29" t="s">
        <v>2159</v>
      </c>
      <c r="H6400" s="29" t="s">
        <v>2159</v>
      </c>
      <c r="I6400" s="29" t="s">
        <v>2159</v>
      </c>
    </row>
    <row r="6401" spans="1:9" x14ac:dyDescent="0.25">
      <c r="A6401" s="28" t="s">
        <v>4887</v>
      </c>
      <c r="B6401" s="28" t="s">
        <v>9216</v>
      </c>
      <c r="C6401" s="28" t="s">
        <v>2116</v>
      </c>
      <c r="D6401" s="28" t="s">
        <v>2501</v>
      </c>
      <c r="E6401" s="28" t="s">
        <v>9214</v>
      </c>
      <c r="F6401" s="29" t="s">
        <v>2452</v>
      </c>
      <c r="G6401" s="29" t="s">
        <v>2159</v>
      </c>
      <c r="H6401" s="29" t="s">
        <v>2159</v>
      </c>
      <c r="I6401" s="29" t="s">
        <v>2159</v>
      </c>
    </row>
    <row r="6402" spans="1:9" x14ac:dyDescent="0.25">
      <c r="A6402" s="28" t="s">
        <v>4887</v>
      </c>
      <c r="B6402" s="28" t="s">
        <v>9217</v>
      </c>
      <c r="C6402" s="28" t="s">
        <v>3987</v>
      </c>
      <c r="D6402" s="28" t="s">
        <v>2763</v>
      </c>
      <c r="E6402" s="28" t="s">
        <v>9214</v>
      </c>
      <c r="F6402" s="29" t="s">
        <v>2478</v>
      </c>
      <c r="G6402" s="29" t="s">
        <v>2159</v>
      </c>
      <c r="H6402" s="29" t="s">
        <v>2159</v>
      </c>
      <c r="I6402" s="29" t="s">
        <v>2159</v>
      </c>
    </row>
    <row r="6403" spans="1:9" x14ac:dyDescent="0.25">
      <c r="A6403" s="28" t="s">
        <v>4887</v>
      </c>
      <c r="B6403" s="28" t="s">
        <v>9218</v>
      </c>
      <c r="C6403" s="28" t="s">
        <v>4826</v>
      </c>
      <c r="D6403" s="28" t="s">
        <v>2189</v>
      </c>
      <c r="E6403" s="28" t="s">
        <v>9219</v>
      </c>
      <c r="F6403" s="29" t="s">
        <v>2191</v>
      </c>
      <c r="G6403" s="29" t="s">
        <v>2083</v>
      </c>
      <c r="H6403" s="29" t="s">
        <v>2084</v>
      </c>
      <c r="I6403" s="29" t="s">
        <v>2083</v>
      </c>
    </row>
    <row r="6404" spans="1:9" x14ac:dyDescent="0.25">
      <c r="A6404" s="28" t="s">
        <v>4887</v>
      </c>
      <c r="B6404" s="28" t="s">
        <v>9220</v>
      </c>
      <c r="C6404" s="28" t="s">
        <v>3854</v>
      </c>
      <c r="D6404" s="28" t="s">
        <v>2198</v>
      </c>
      <c r="E6404" s="28" t="s">
        <v>9219</v>
      </c>
      <c r="F6404" s="29" t="s">
        <v>2198</v>
      </c>
      <c r="G6404" s="29" t="s">
        <v>2083</v>
      </c>
      <c r="H6404" s="29" t="s">
        <v>2084</v>
      </c>
      <c r="I6404" s="29" t="s">
        <v>2083</v>
      </c>
    </row>
    <row r="6405" spans="1:9" x14ac:dyDescent="0.25">
      <c r="A6405" s="28" t="s">
        <v>4887</v>
      </c>
      <c r="B6405" s="28" t="s">
        <v>9221</v>
      </c>
      <c r="C6405" s="28" t="s">
        <v>3830</v>
      </c>
      <c r="D6405" s="28" t="s">
        <v>3831</v>
      </c>
      <c r="E6405" s="28" t="s">
        <v>9219</v>
      </c>
      <c r="F6405" s="29" t="s">
        <v>2455</v>
      </c>
      <c r="G6405" s="29" t="s">
        <v>2083</v>
      </c>
      <c r="H6405" s="29" t="s">
        <v>2084</v>
      </c>
      <c r="I6405" s="29" t="s">
        <v>2083</v>
      </c>
    </row>
    <row r="6406" spans="1:9" x14ac:dyDescent="0.25">
      <c r="A6406" s="28" t="s">
        <v>4887</v>
      </c>
      <c r="B6406" s="28" t="s">
        <v>9222</v>
      </c>
      <c r="C6406" s="28" t="s">
        <v>2435</v>
      </c>
      <c r="D6406" s="28" t="s">
        <v>2435</v>
      </c>
      <c r="E6406" s="28" t="s">
        <v>9219</v>
      </c>
      <c r="F6406" s="29" t="s">
        <v>2191</v>
      </c>
      <c r="G6406" s="29" t="s">
        <v>2083</v>
      </c>
      <c r="H6406" s="29" t="s">
        <v>2084</v>
      </c>
      <c r="I6406" s="29" t="s">
        <v>2083</v>
      </c>
    </row>
    <row r="6407" spans="1:9" x14ac:dyDescent="0.25">
      <c r="A6407" s="28" t="s">
        <v>4887</v>
      </c>
      <c r="B6407" s="28" t="s">
        <v>9223</v>
      </c>
      <c r="C6407" s="28" t="s">
        <v>4823</v>
      </c>
      <c r="D6407" s="28" t="s">
        <v>2441</v>
      </c>
      <c r="E6407" s="28" t="s">
        <v>9219</v>
      </c>
      <c r="F6407" s="29" t="s">
        <v>2191</v>
      </c>
      <c r="G6407" s="29" t="s">
        <v>2083</v>
      </c>
      <c r="H6407" s="29" t="s">
        <v>2084</v>
      </c>
      <c r="I6407" s="29" t="s">
        <v>2083</v>
      </c>
    </row>
    <row r="6408" spans="1:9" x14ac:dyDescent="0.25">
      <c r="A6408" s="28" t="s">
        <v>4887</v>
      </c>
      <c r="B6408" s="28" t="s">
        <v>9224</v>
      </c>
      <c r="C6408" s="28" t="s">
        <v>3973</v>
      </c>
      <c r="D6408" s="28" t="s">
        <v>2569</v>
      </c>
      <c r="E6408" s="28" t="s">
        <v>9219</v>
      </c>
      <c r="F6408" s="29" t="s">
        <v>2198</v>
      </c>
      <c r="G6408" s="29" t="s">
        <v>2083</v>
      </c>
      <c r="H6408" s="29" t="s">
        <v>2084</v>
      </c>
      <c r="I6408" s="29" t="s">
        <v>2083</v>
      </c>
    </row>
    <row r="6409" spans="1:9" x14ac:dyDescent="0.25">
      <c r="A6409" s="28" t="s">
        <v>4887</v>
      </c>
      <c r="B6409" s="28" t="s">
        <v>9225</v>
      </c>
      <c r="C6409" s="28" t="s">
        <v>3824</v>
      </c>
      <c r="D6409" s="28" t="s">
        <v>2493</v>
      </c>
      <c r="E6409" s="28" t="s">
        <v>9219</v>
      </c>
      <c r="F6409" s="29" t="s">
        <v>2455</v>
      </c>
      <c r="G6409" s="29" t="s">
        <v>2083</v>
      </c>
      <c r="H6409" s="29" t="s">
        <v>2084</v>
      </c>
      <c r="I6409" s="29" t="s">
        <v>2083</v>
      </c>
    </row>
    <row r="6410" spans="1:9" x14ac:dyDescent="0.25">
      <c r="A6410" s="28" t="s">
        <v>4887</v>
      </c>
      <c r="B6410" s="28" t="s">
        <v>9226</v>
      </c>
      <c r="C6410" s="28" t="s">
        <v>4826</v>
      </c>
      <c r="D6410" s="28" t="s">
        <v>2189</v>
      </c>
      <c r="E6410" s="28" t="s">
        <v>9219</v>
      </c>
      <c r="F6410" s="29" t="s">
        <v>2191</v>
      </c>
      <c r="G6410" s="29" t="s">
        <v>2083</v>
      </c>
      <c r="H6410" s="29" t="s">
        <v>2084</v>
      </c>
      <c r="I6410" s="29" t="s">
        <v>2083</v>
      </c>
    </row>
    <row r="6411" spans="1:9" x14ac:dyDescent="0.25">
      <c r="A6411" s="28" t="s">
        <v>4887</v>
      </c>
      <c r="B6411" s="28" t="s">
        <v>9227</v>
      </c>
      <c r="C6411" s="28" t="s">
        <v>3854</v>
      </c>
      <c r="D6411" s="28" t="s">
        <v>2198</v>
      </c>
      <c r="E6411" s="28" t="s">
        <v>9219</v>
      </c>
      <c r="F6411" s="29" t="s">
        <v>2198</v>
      </c>
      <c r="G6411" s="29" t="s">
        <v>2083</v>
      </c>
      <c r="H6411" s="29" t="s">
        <v>2084</v>
      </c>
      <c r="I6411" s="29" t="s">
        <v>2083</v>
      </c>
    </row>
    <row r="6412" spans="1:9" x14ac:dyDescent="0.25">
      <c r="A6412" s="28" t="s">
        <v>4887</v>
      </c>
      <c r="B6412" s="28" t="s">
        <v>9228</v>
      </c>
      <c r="C6412" s="28" t="s">
        <v>3830</v>
      </c>
      <c r="D6412" s="28" t="s">
        <v>3831</v>
      </c>
      <c r="E6412" s="28" t="s">
        <v>9219</v>
      </c>
      <c r="F6412" s="29" t="s">
        <v>2455</v>
      </c>
      <c r="G6412" s="29" t="s">
        <v>2083</v>
      </c>
      <c r="H6412" s="29" t="s">
        <v>2084</v>
      </c>
      <c r="I6412" s="29" t="s">
        <v>2083</v>
      </c>
    </row>
    <row r="6413" spans="1:9" x14ac:dyDescent="0.25">
      <c r="A6413" s="28" t="s">
        <v>4887</v>
      </c>
      <c r="B6413" s="28" t="s">
        <v>9229</v>
      </c>
      <c r="C6413" s="28" t="s">
        <v>2435</v>
      </c>
      <c r="D6413" s="28" t="s">
        <v>2435</v>
      </c>
      <c r="E6413" s="28" t="s">
        <v>9219</v>
      </c>
      <c r="F6413" s="29" t="s">
        <v>2191</v>
      </c>
      <c r="G6413" s="29" t="s">
        <v>2083</v>
      </c>
      <c r="H6413" s="29" t="s">
        <v>2084</v>
      </c>
      <c r="I6413" s="29" t="s">
        <v>2083</v>
      </c>
    </row>
    <row r="6414" spans="1:9" x14ac:dyDescent="0.25">
      <c r="A6414" s="28" t="s">
        <v>4887</v>
      </c>
      <c r="B6414" s="28" t="s">
        <v>9230</v>
      </c>
      <c r="C6414" s="28" t="s">
        <v>5189</v>
      </c>
      <c r="D6414" s="28" t="s">
        <v>5189</v>
      </c>
      <c r="E6414" s="28" t="s">
        <v>9219</v>
      </c>
      <c r="F6414" s="29" t="s">
        <v>2191</v>
      </c>
      <c r="G6414" s="29" t="s">
        <v>2083</v>
      </c>
      <c r="H6414" s="29" t="s">
        <v>2084</v>
      </c>
      <c r="I6414" s="29" t="s">
        <v>2083</v>
      </c>
    </row>
    <row r="6415" spans="1:9" x14ac:dyDescent="0.25">
      <c r="A6415" s="28" t="s">
        <v>4887</v>
      </c>
      <c r="B6415" s="28" t="s">
        <v>9231</v>
      </c>
      <c r="C6415" s="28" t="s">
        <v>4823</v>
      </c>
      <c r="D6415" s="28" t="s">
        <v>2441</v>
      </c>
      <c r="E6415" s="28" t="s">
        <v>9219</v>
      </c>
      <c r="F6415" s="29" t="s">
        <v>2191</v>
      </c>
      <c r="G6415" s="29" t="s">
        <v>2083</v>
      </c>
      <c r="H6415" s="29" t="s">
        <v>2084</v>
      </c>
      <c r="I6415" s="29" t="s">
        <v>2083</v>
      </c>
    </row>
    <row r="6416" spans="1:9" x14ac:dyDescent="0.25">
      <c r="A6416" s="28" t="s">
        <v>4887</v>
      </c>
      <c r="B6416" s="28" t="s">
        <v>9232</v>
      </c>
      <c r="C6416" s="28" t="s">
        <v>3973</v>
      </c>
      <c r="D6416" s="28" t="s">
        <v>2569</v>
      </c>
      <c r="E6416" s="28" t="s">
        <v>9219</v>
      </c>
      <c r="F6416" s="29" t="s">
        <v>2198</v>
      </c>
      <c r="G6416" s="29" t="s">
        <v>2083</v>
      </c>
      <c r="H6416" s="29" t="s">
        <v>2084</v>
      </c>
      <c r="I6416" s="29" t="s">
        <v>2083</v>
      </c>
    </row>
    <row r="6417" spans="1:9" x14ac:dyDescent="0.25">
      <c r="A6417" s="28" t="s">
        <v>4887</v>
      </c>
      <c r="B6417" s="28" t="s">
        <v>9233</v>
      </c>
      <c r="C6417" s="28" t="s">
        <v>4826</v>
      </c>
      <c r="D6417" s="28" t="s">
        <v>2189</v>
      </c>
      <c r="E6417" s="28" t="s">
        <v>9234</v>
      </c>
      <c r="F6417" s="29" t="s">
        <v>2191</v>
      </c>
      <c r="G6417" s="29" t="s">
        <v>2083</v>
      </c>
      <c r="H6417" s="29" t="s">
        <v>2084</v>
      </c>
      <c r="I6417" s="29" t="s">
        <v>2083</v>
      </c>
    </row>
    <row r="6418" spans="1:9" x14ac:dyDescent="0.25">
      <c r="A6418" s="28" t="s">
        <v>4887</v>
      </c>
      <c r="B6418" s="28" t="s">
        <v>9235</v>
      </c>
      <c r="C6418" s="28" t="s">
        <v>4891</v>
      </c>
      <c r="D6418" s="28" t="s">
        <v>4891</v>
      </c>
      <c r="E6418" s="28" t="s">
        <v>9234</v>
      </c>
      <c r="F6418" s="29" t="s">
        <v>2191</v>
      </c>
      <c r="G6418" s="29" t="s">
        <v>2083</v>
      </c>
      <c r="H6418" s="29" t="s">
        <v>2084</v>
      </c>
      <c r="I6418" s="29" t="s">
        <v>2083</v>
      </c>
    </row>
    <row r="6419" spans="1:9" x14ac:dyDescent="0.25">
      <c r="A6419" s="28" t="s">
        <v>4887</v>
      </c>
      <c r="B6419" s="28" t="s">
        <v>9236</v>
      </c>
      <c r="C6419" s="28" t="s">
        <v>2435</v>
      </c>
      <c r="D6419" s="28" t="s">
        <v>2435</v>
      </c>
      <c r="E6419" s="28" t="s">
        <v>9234</v>
      </c>
      <c r="F6419" s="29" t="s">
        <v>2191</v>
      </c>
      <c r="G6419" s="29" t="s">
        <v>2083</v>
      </c>
      <c r="H6419" s="29" t="s">
        <v>2084</v>
      </c>
      <c r="I6419" s="29" t="s">
        <v>2083</v>
      </c>
    </row>
    <row r="6420" spans="1:9" x14ac:dyDescent="0.25">
      <c r="A6420" s="28" t="s">
        <v>4887</v>
      </c>
      <c r="B6420" s="28" t="s">
        <v>9237</v>
      </c>
      <c r="C6420" s="28" t="s">
        <v>6128</v>
      </c>
      <c r="D6420" s="28" t="s">
        <v>3044</v>
      </c>
      <c r="E6420" s="28" t="s">
        <v>9234</v>
      </c>
      <c r="F6420" s="29" t="s">
        <v>2483</v>
      </c>
      <c r="G6420" s="29" t="s">
        <v>2083</v>
      </c>
      <c r="H6420" s="29" t="s">
        <v>2084</v>
      </c>
      <c r="I6420" s="29" t="s">
        <v>2083</v>
      </c>
    </row>
    <row r="6421" spans="1:9" x14ac:dyDescent="0.25">
      <c r="A6421" s="28" t="s">
        <v>4887</v>
      </c>
      <c r="B6421" s="28" t="s">
        <v>9238</v>
      </c>
      <c r="C6421" s="28" t="s">
        <v>3979</v>
      </c>
      <c r="D6421" s="28" t="s">
        <v>2475</v>
      </c>
      <c r="E6421" s="28" t="s">
        <v>9234</v>
      </c>
      <c r="F6421" s="29" t="s">
        <v>2191</v>
      </c>
      <c r="G6421" s="29" t="s">
        <v>2083</v>
      </c>
      <c r="H6421" s="29" t="s">
        <v>2084</v>
      </c>
      <c r="I6421" s="29" t="s">
        <v>2083</v>
      </c>
    </row>
    <row r="6422" spans="1:9" x14ac:dyDescent="0.25">
      <c r="A6422" s="28" t="s">
        <v>4887</v>
      </c>
      <c r="B6422" s="28" t="s">
        <v>9239</v>
      </c>
      <c r="C6422" s="28" t="s">
        <v>4823</v>
      </c>
      <c r="D6422" s="28" t="s">
        <v>2441</v>
      </c>
      <c r="E6422" s="28" t="s">
        <v>9234</v>
      </c>
      <c r="F6422" s="29" t="s">
        <v>2191</v>
      </c>
      <c r="G6422" s="29" t="s">
        <v>2083</v>
      </c>
      <c r="H6422" s="29" t="s">
        <v>2084</v>
      </c>
      <c r="I6422" s="29" t="s">
        <v>2083</v>
      </c>
    </row>
    <row r="6423" spans="1:9" x14ac:dyDescent="0.25">
      <c r="A6423" s="28" t="s">
        <v>4887</v>
      </c>
      <c r="B6423" s="28" t="s">
        <v>9240</v>
      </c>
      <c r="C6423" s="28" t="s">
        <v>5152</v>
      </c>
      <c r="D6423" s="28" t="s">
        <v>5152</v>
      </c>
      <c r="E6423" s="28" t="s">
        <v>9234</v>
      </c>
      <c r="F6423" s="29" t="s">
        <v>2191</v>
      </c>
      <c r="G6423" s="29" t="s">
        <v>2083</v>
      </c>
      <c r="H6423" s="29" t="s">
        <v>2084</v>
      </c>
      <c r="I6423" s="29" t="s">
        <v>2083</v>
      </c>
    </row>
    <row r="6424" spans="1:9" x14ac:dyDescent="0.25">
      <c r="A6424" s="28" t="s">
        <v>4887</v>
      </c>
      <c r="B6424" s="28" t="s">
        <v>9241</v>
      </c>
      <c r="C6424" s="28" t="s">
        <v>3979</v>
      </c>
      <c r="D6424" s="28" t="s">
        <v>2475</v>
      </c>
      <c r="E6424" s="28" t="s">
        <v>9234</v>
      </c>
      <c r="F6424" s="29" t="s">
        <v>2191</v>
      </c>
      <c r="G6424" s="29" t="s">
        <v>2083</v>
      </c>
      <c r="H6424" s="29" t="s">
        <v>2084</v>
      </c>
      <c r="I6424" s="29" t="s">
        <v>2083</v>
      </c>
    </row>
    <row r="6425" spans="1:9" x14ac:dyDescent="0.25">
      <c r="A6425" s="28" t="s">
        <v>4887</v>
      </c>
      <c r="B6425" s="28" t="s">
        <v>9242</v>
      </c>
      <c r="C6425" s="28" t="s">
        <v>4823</v>
      </c>
      <c r="D6425" s="28" t="s">
        <v>2441</v>
      </c>
      <c r="E6425" s="28" t="s">
        <v>9234</v>
      </c>
      <c r="F6425" s="29" t="s">
        <v>2191</v>
      </c>
      <c r="G6425" s="29" t="s">
        <v>2083</v>
      </c>
      <c r="H6425" s="29" t="s">
        <v>2084</v>
      </c>
      <c r="I6425" s="29" t="s">
        <v>2083</v>
      </c>
    </row>
    <row r="6426" spans="1:9" x14ac:dyDescent="0.25">
      <c r="A6426" s="28" t="s">
        <v>4887</v>
      </c>
      <c r="B6426" s="28" t="s">
        <v>9243</v>
      </c>
      <c r="C6426" s="28" t="s">
        <v>5754</v>
      </c>
      <c r="D6426" s="28" t="s">
        <v>5754</v>
      </c>
      <c r="E6426" s="28" t="s">
        <v>2152</v>
      </c>
      <c r="F6426" s="29" t="s">
        <v>2455</v>
      </c>
      <c r="G6426" s="29" t="s">
        <v>2153</v>
      </c>
      <c r="H6426" s="29" t="s">
        <v>2152</v>
      </c>
      <c r="I6426" s="29" t="s">
        <v>2153</v>
      </c>
    </row>
    <row r="6427" spans="1:9" x14ac:dyDescent="0.25">
      <c r="A6427" s="28" t="s">
        <v>4887</v>
      </c>
      <c r="B6427" s="28" t="s">
        <v>9244</v>
      </c>
      <c r="C6427" s="28" t="s">
        <v>3826</v>
      </c>
      <c r="D6427" s="28" t="s">
        <v>2547</v>
      </c>
      <c r="E6427" s="28" t="s">
        <v>2152</v>
      </c>
      <c r="F6427" s="29" t="s">
        <v>2455</v>
      </c>
      <c r="G6427" s="29" t="s">
        <v>2153</v>
      </c>
      <c r="H6427" s="29" t="s">
        <v>2152</v>
      </c>
      <c r="I6427" s="29" t="s">
        <v>2153</v>
      </c>
    </row>
    <row r="6428" spans="1:9" x14ac:dyDescent="0.25">
      <c r="A6428" s="28" t="s">
        <v>4887</v>
      </c>
      <c r="B6428" s="28" t="s">
        <v>9245</v>
      </c>
      <c r="C6428" s="28" t="s">
        <v>4870</v>
      </c>
      <c r="D6428" s="28" t="s">
        <v>4871</v>
      </c>
      <c r="E6428" s="28" t="s">
        <v>2152</v>
      </c>
      <c r="F6428" s="29" t="s">
        <v>2483</v>
      </c>
      <c r="G6428" s="29" t="s">
        <v>2153</v>
      </c>
      <c r="H6428" s="29" t="s">
        <v>2152</v>
      </c>
      <c r="I6428" s="29" t="s">
        <v>2153</v>
      </c>
    </row>
    <row r="6429" spans="1:9" x14ac:dyDescent="0.25">
      <c r="A6429" s="28" t="s">
        <v>4887</v>
      </c>
      <c r="B6429" s="28" t="s">
        <v>9246</v>
      </c>
      <c r="C6429" s="28" t="s">
        <v>3854</v>
      </c>
      <c r="D6429" s="28" t="s">
        <v>2198</v>
      </c>
      <c r="E6429" s="28" t="s">
        <v>2152</v>
      </c>
      <c r="F6429" s="29" t="s">
        <v>2198</v>
      </c>
      <c r="G6429" s="29" t="s">
        <v>2153</v>
      </c>
      <c r="H6429" s="29" t="s">
        <v>2152</v>
      </c>
      <c r="I6429" s="29" t="s">
        <v>2153</v>
      </c>
    </row>
    <row r="6430" spans="1:9" x14ac:dyDescent="0.25">
      <c r="A6430" s="28" t="s">
        <v>4887</v>
      </c>
      <c r="B6430" s="28" t="s">
        <v>9247</v>
      </c>
      <c r="C6430" s="28" t="s">
        <v>2116</v>
      </c>
      <c r="D6430" s="28" t="s">
        <v>2501</v>
      </c>
      <c r="E6430" s="28" t="s">
        <v>2152</v>
      </c>
      <c r="F6430" s="29" t="s">
        <v>2452</v>
      </c>
      <c r="G6430" s="29" t="s">
        <v>2153</v>
      </c>
      <c r="H6430" s="29" t="s">
        <v>2152</v>
      </c>
      <c r="I6430" s="29" t="s">
        <v>2153</v>
      </c>
    </row>
    <row r="6431" spans="1:9" x14ac:dyDescent="0.25">
      <c r="A6431" s="28" t="s">
        <v>4887</v>
      </c>
      <c r="B6431" s="28" t="s">
        <v>9248</v>
      </c>
      <c r="C6431" s="28" t="s">
        <v>3971</v>
      </c>
      <c r="D6431" s="28" t="s">
        <v>2469</v>
      </c>
      <c r="E6431" s="28" t="s">
        <v>2152</v>
      </c>
      <c r="F6431" s="29" t="s">
        <v>2455</v>
      </c>
      <c r="G6431" s="29" t="s">
        <v>2153</v>
      </c>
      <c r="H6431" s="29" t="s">
        <v>2152</v>
      </c>
      <c r="I6431" s="29" t="s">
        <v>2153</v>
      </c>
    </row>
    <row r="6432" spans="1:9" x14ac:dyDescent="0.25">
      <c r="A6432" s="28" t="s">
        <v>4887</v>
      </c>
      <c r="B6432" s="28" t="s">
        <v>9249</v>
      </c>
      <c r="C6432" s="28" t="s">
        <v>3850</v>
      </c>
      <c r="D6432" s="28" t="s">
        <v>2544</v>
      </c>
      <c r="E6432" s="28" t="s">
        <v>2152</v>
      </c>
      <c r="F6432" s="29" t="s">
        <v>2455</v>
      </c>
      <c r="G6432" s="29" t="s">
        <v>2153</v>
      </c>
      <c r="H6432" s="29" t="s">
        <v>2152</v>
      </c>
      <c r="I6432" s="29" t="s">
        <v>2153</v>
      </c>
    </row>
    <row r="6433" spans="1:9" x14ac:dyDescent="0.25">
      <c r="A6433" s="28" t="s">
        <v>4887</v>
      </c>
      <c r="B6433" s="28" t="s">
        <v>9250</v>
      </c>
      <c r="C6433" s="28" t="s">
        <v>3821</v>
      </c>
      <c r="D6433" s="28" t="s">
        <v>2473</v>
      </c>
      <c r="E6433" s="28" t="s">
        <v>2152</v>
      </c>
      <c r="F6433" s="29" t="s">
        <v>2455</v>
      </c>
      <c r="G6433" s="29" t="s">
        <v>2153</v>
      </c>
      <c r="H6433" s="29" t="s">
        <v>2152</v>
      </c>
      <c r="I6433" s="29" t="s">
        <v>2153</v>
      </c>
    </row>
    <row r="6434" spans="1:9" x14ac:dyDescent="0.25">
      <c r="A6434" s="28" t="s">
        <v>4887</v>
      </c>
      <c r="B6434" s="28" t="s">
        <v>9251</v>
      </c>
      <c r="C6434" s="28" t="s">
        <v>4274</v>
      </c>
      <c r="D6434" s="28" t="s">
        <v>4274</v>
      </c>
      <c r="E6434" s="28" t="s">
        <v>2152</v>
      </c>
      <c r="F6434" s="29" t="s">
        <v>2455</v>
      </c>
      <c r="G6434" s="29" t="s">
        <v>2153</v>
      </c>
      <c r="H6434" s="29" t="s">
        <v>2152</v>
      </c>
      <c r="I6434" s="29" t="s">
        <v>2153</v>
      </c>
    </row>
    <row r="6435" spans="1:9" x14ac:dyDescent="0.25">
      <c r="A6435" s="28" t="s">
        <v>4887</v>
      </c>
      <c r="B6435" s="28" t="s">
        <v>9252</v>
      </c>
      <c r="C6435" s="28" t="s">
        <v>3973</v>
      </c>
      <c r="D6435" s="28" t="s">
        <v>2569</v>
      </c>
      <c r="E6435" s="28" t="s">
        <v>2152</v>
      </c>
      <c r="F6435" s="29" t="s">
        <v>2198</v>
      </c>
      <c r="G6435" s="29" t="s">
        <v>2153</v>
      </c>
      <c r="H6435" s="29" t="s">
        <v>2152</v>
      </c>
      <c r="I6435" s="29" t="s">
        <v>2153</v>
      </c>
    </row>
    <row r="6436" spans="1:9" x14ac:dyDescent="0.25">
      <c r="A6436" s="28" t="s">
        <v>4887</v>
      </c>
      <c r="B6436" s="28" t="s">
        <v>9253</v>
      </c>
      <c r="C6436" s="28" t="s">
        <v>4008</v>
      </c>
      <c r="D6436" s="28" t="s">
        <v>4009</v>
      </c>
      <c r="E6436" s="28" t="s">
        <v>2152</v>
      </c>
      <c r="F6436" s="29" t="s">
        <v>2455</v>
      </c>
      <c r="G6436" s="29" t="s">
        <v>2153</v>
      </c>
      <c r="H6436" s="29" t="s">
        <v>2152</v>
      </c>
      <c r="I6436" s="29" t="s">
        <v>2153</v>
      </c>
    </row>
    <row r="6437" spans="1:9" x14ac:dyDescent="0.25">
      <c r="A6437" s="28" t="s">
        <v>4887</v>
      </c>
      <c r="B6437" s="28" t="s">
        <v>9254</v>
      </c>
      <c r="C6437" s="28" t="s">
        <v>5754</v>
      </c>
      <c r="D6437" s="28" t="s">
        <v>5754</v>
      </c>
      <c r="E6437" s="28" t="s">
        <v>2152</v>
      </c>
      <c r="F6437" s="29" t="s">
        <v>2455</v>
      </c>
      <c r="G6437" s="29" t="s">
        <v>2153</v>
      </c>
      <c r="H6437" s="29" t="s">
        <v>2152</v>
      </c>
      <c r="I6437" s="29" t="s">
        <v>2153</v>
      </c>
    </row>
    <row r="6438" spans="1:9" x14ac:dyDescent="0.25">
      <c r="A6438" s="28" t="s">
        <v>4887</v>
      </c>
      <c r="B6438" s="28" t="s">
        <v>9255</v>
      </c>
      <c r="C6438" s="28" t="s">
        <v>3826</v>
      </c>
      <c r="D6438" s="28" t="s">
        <v>2547</v>
      </c>
      <c r="E6438" s="28" t="s">
        <v>2152</v>
      </c>
      <c r="F6438" s="29" t="s">
        <v>2455</v>
      </c>
      <c r="G6438" s="29" t="s">
        <v>2153</v>
      </c>
      <c r="H6438" s="29" t="s">
        <v>2152</v>
      </c>
      <c r="I6438" s="29" t="s">
        <v>2153</v>
      </c>
    </row>
    <row r="6439" spans="1:9" x14ac:dyDescent="0.25">
      <c r="A6439" s="28" t="s">
        <v>4887</v>
      </c>
      <c r="B6439" s="28" t="s">
        <v>9256</v>
      </c>
      <c r="C6439" s="28" t="s">
        <v>4870</v>
      </c>
      <c r="D6439" s="28" t="s">
        <v>4871</v>
      </c>
      <c r="E6439" s="28" t="s">
        <v>2152</v>
      </c>
      <c r="F6439" s="29" t="s">
        <v>2483</v>
      </c>
      <c r="G6439" s="29" t="s">
        <v>2153</v>
      </c>
      <c r="H6439" s="29" t="s">
        <v>2152</v>
      </c>
      <c r="I6439" s="29" t="s">
        <v>2153</v>
      </c>
    </row>
    <row r="6440" spans="1:9" x14ac:dyDescent="0.25">
      <c r="A6440" s="28" t="s">
        <v>4887</v>
      </c>
      <c r="B6440" s="28" t="s">
        <v>9257</v>
      </c>
      <c r="C6440" s="28" t="s">
        <v>3854</v>
      </c>
      <c r="D6440" s="28" t="s">
        <v>2198</v>
      </c>
      <c r="E6440" s="28" t="s">
        <v>2152</v>
      </c>
      <c r="F6440" s="29" t="s">
        <v>2198</v>
      </c>
      <c r="G6440" s="29" t="s">
        <v>2153</v>
      </c>
      <c r="H6440" s="29" t="s">
        <v>2152</v>
      </c>
      <c r="I6440" s="29" t="s">
        <v>2153</v>
      </c>
    </row>
    <row r="6441" spans="1:9" x14ac:dyDescent="0.25">
      <c r="A6441" s="28" t="s">
        <v>4887</v>
      </c>
      <c r="B6441" s="28" t="s">
        <v>9258</v>
      </c>
      <c r="C6441" s="28" t="s">
        <v>2116</v>
      </c>
      <c r="D6441" s="28" t="s">
        <v>2501</v>
      </c>
      <c r="E6441" s="28" t="s">
        <v>2152</v>
      </c>
      <c r="F6441" s="29" t="s">
        <v>2452</v>
      </c>
      <c r="G6441" s="29" t="s">
        <v>2153</v>
      </c>
      <c r="H6441" s="29" t="s">
        <v>2152</v>
      </c>
      <c r="I6441" s="29" t="s">
        <v>2153</v>
      </c>
    </row>
    <row r="6442" spans="1:9" x14ac:dyDescent="0.25">
      <c r="A6442" s="28" t="s">
        <v>4887</v>
      </c>
      <c r="B6442" s="28" t="s">
        <v>9259</v>
      </c>
      <c r="C6442" s="28" t="s">
        <v>3971</v>
      </c>
      <c r="D6442" s="28" t="s">
        <v>2469</v>
      </c>
      <c r="E6442" s="28" t="s">
        <v>2152</v>
      </c>
      <c r="F6442" s="29" t="s">
        <v>2455</v>
      </c>
      <c r="G6442" s="29" t="s">
        <v>2153</v>
      </c>
      <c r="H6442" s="29" t="s">
        <v>2152</v>
      </c>
      <c r="I6442" s="29" t="s">
        <v>2153</v>
      </c>
    </row>
    <row r="6443" spans="1:9" x14ac:dyDescent="0.25">
      <c r="A6443" s="28" t="s">
        <v>4887</v>
      </c>
      <c r="B6443" s="28" t="s">
        <v>9260</v>
      </c>
      <c r="C6443" s="28" t="s">
        <v>3850</v>
      </c>
      <c r="D6443" s="28" t="s">
        <v>2544</v>
      </c>
      <c r="E6443" s="28" t="s">
        <v>2152</v>
      </c>
      <c r="F6443" s="29" t="s">
        <v>2455</v>
      </c>
      <c r="G6443" s="29" t="s">
        <v>2153</v>
      </c>
      <c r="H6443" s="29" t="s">
        <v>2152</v>
      </c>
      <c r="I6443" s="29" t="s">
        <v>2153</v>
      </c>
    </row>
    <row r="6444" spans="1:9" x14ac:dyDescent="0.25">
      <c r="A6444" s="28" t="s">
        <v>4887</v>
      </c>
      <c r="B6444" s="28" t="s">
        <v>9261</v>
      </c>
      <c r="C6444" s="28" t="s">
        <v>3821</v>
      </c>
      <c r="D6444" s="28" t="s">
        <v>2473</v>
      </c>
      <c r="E6444" s="28" t="s">
        <v>2152</v>
      </c>
      <c r="F6444" s="29" t="s">
        <v>2455</v>
      </c>
      <c r="G6444" s="29" t="s">
        <v>2153</v>
      </c>
      <c r="H6444" s="29" t="s">
        <v>2152</v>
      </c>
      <c r="I6444" s="29" t="s">
        <v>2153</v>
      </c>
    </row>
    <row r="6445" spans="1:9" x14ac:dyDescent="0.25">
      <c r="A6445" s="28" t="s">
        <v>4887</v>
      </c>
      <c r="B6445" s="28" t="s">
        <v>9262</v>
      </c>
      <c r="C6445" s="28" t="s">
        <v>4274</v>
      </c>
      <c r="D6445" s="28" t="s">
        <v>4274</v>
      </c>
      <c r="E6445" s="28" t="s">
        <v>2152</v>
      </c>
      <c r="F6445" s="29" t="s">
        <v>2455</v>
      </c>
      <c r="G6445" s="29" t="s">
        <v>2153</v>
      </c>
      <c r="H6445" s="29" t="s">
        <v>2152</v>
      </c>
      <c r="I6445" s="29" t="s">
        <v>2153</v>
      </c>
    </row>
    <row r="6446" spans="1:9" x14ac:dyDescent="0.25">
      <c r="A6446" s="28" t="s">
        <v>4887</v>
      </c>
      <c r="B6446" s="28" t="s">
        <v>9263</v>
      </c>
      <c r="C6446" s="28" t="s">
        <v>3913</v>
      </c>
      <c r="D6446" s="28" t="s">
        <v>3914</v>
      </c>
      <c r="E6446" s="28" t="s">
        <v>2152</v>
      </c>
      <c r="F6446" s="29" t="s">
        <v>2483</v>
      </c>
      <c r="G6446" s="29" t="s">
        <v>2153</v>
      </c>
      <c r="H6446" s="29" t="s">
        <v>2152</v>
      </c>
      <c r="I6446" s="29" t="s">
        <v>2153</v>
      </c>
    </row>
    <row r="6447" spans="1:9" x14ac:dyDescent="0.25">
      <c r="A6447" s="28" t="s">
        <v>4887</v>
      </c>
      <c r="B6447" s="28" t="s">
        <v>9264</v>
      </c>
      <c r="C6447" s="28" t="s">
        <v>4008</v>
      </c>
      <c r="D6447" s="28" t="s">
        <v>4009</v>
      </c>
      <c r="E6447" s="28" t="s">
        <v>2152</v>
      </c>
      <c r="F6447" s="29" t="s">
        <v>2455</v>
      </c>
      <c r="G6447" s="29" t="s">
        <v>2153</v>
      </c>
      <c r="H6447" s="29" t="s">
        <v>2152</v>
      </c>
      <c r="I6447" s="29" t="s">
        <v>2153</v>
      </c>
    </row>
    <row r="6448" spans="1:9" x14ac:dyDescent="0.25">
      <c r="A6448" s="28" t="s">
        <v>4887</v>
      </c>
      <c r="B6448" s="28" t="s">
        <v>9265</v>
      </c>
      <c r="C6448" s="28" t="s">
        <v>5754</v>
      </c>
      <c r="D6448" s="28" t="s">
        <v>5754</v>
      </c>
      <c r="E6448" s="28" t="s">
        <v>2152</v>
      </c>
      <c r="F6448" s="29" t="s">
        <v>2455</v>
      </c>
      <c r="G6448" s="29" t="s">
        <v>2153</v>
      </c>
      <c r="H6448" s="29" t="s">
        <v>2152</v>
      </c>
      <c r="I6448" s="29" t="s">
        <v>2153</v>
      </c>
    </row>
    <row r="6449" spans="1:9" x14ac:dyDescent="0.25">
      <c r="A6449" s="28" t="s">
        <v>4887</v>
      </c>
      <c r="B6449" s="28" t="s">
        <v>9266</v>
      </c>
      <c r="C6449" s="28" t="s">
        <v>3826</v>
      </c>
      <c r="D6449" s="28" t="s">
        <v>2547</v>
      </c>
      <c r="E6449" s="28" t="s">
        <v>2152</v>
      </c>
      <c r="F6449" s="29" t="s">
        <v>2455</v>
      </c>
      <c r="G6449" s="29" t="s">
        <v>2153</v>
      </c>
      <c r="H6449" s="29" t="s">
        <v>2152</v>
      </c>
      <c r="I6449" s="29" t="s">
        <v>2153</v>
      </c>
    </row>
    <row r="6450" spans="1:9" x14ac:dyDescent="0.25">
      <c r="A6450" s="28" t="s">
        <v>4887</v>
      </c>
      <c r="B6450" s="28" t="s">
        <v>9267</v>
      </c>
      <c r="C6450" s="28" t="s">
        <v>3854</v>
      </c>
      <c r="D6450" s="28" t="s">
        <v>2198</v>
      </c>
      <c r="E6450" s="28" t="s">
        <v>2152</v>
      </c>
      <c r="F6450" s="29" t="s">
        <v>2198</v>
      </c>
      <c r="G6450" s="29" t="s">
        <v>2153</v>
      </c>
      <c r="H6450" s="29" t="s">
        <v>2152</v>
      </c>
      <c r="I6450" s="29" t="s">
        <v>2153</v>
      </c>
    </row>
    <row r="6451" spans="1:9" x14ac:dyDescent="0.25">
      <c r="A6451" s="28" t="s">
        <v>4887</v>
      </c>
      <c r="B6451" s="28" t="s">
        <v>9268</v>
      </c>
      <c r="C6451" s="28" t="s">
        <v>2116</v>
      </c>
      <c r="D6451" s="28" t="s">
        <v>2501</v>
      </c>
      <c r="E6451" s="28" t="s">
        <v>2152</v>
      </c>
      <c r="F6451" s="29" t="s">
        <v>2452</v>
      </c>
      <c r="G6451" s="29" t="s">
        <v>2153</v>
      </c>
      <c r="H6451" s="29" t="s">
        <v>2152</v>
      </c>
      <c r="I6451" s="29" t="s">
        <v>2153</v>
      </c>
    </row>
    <row r="6452" spans="1:9" x14ac:dyDescent="0.25">
      <c r="A6452" s="28" t="s">
        <v>4887</v>
      </c>
      <c r="B6452" s="28" t="s">
        <v>9269</v>
      </c>
      <c r="C6452" s="28" t="s">
        <v>3971</v>
      </c>
      <c r="D6452" s="28" t="s">
        <v>2469</v>
      </c>
      <c r="E6452" s="28" t="s">
        <v>2152</v>
      </c>
      <c r="F6452" s="29" t="s">
        <v>2455</v>
      </c>
      <c r="G6452" s="29" t="s">
        <v>2153</v>
      </c>
      <c r="H6452" s="29" t="s">
        <v>2152</v>
      </c>
      <c r="I6452" s="29" t="s">
        <v>2153</v>
      </c>
    </row>
    <row r="6453" spans="1:9" x14ac:dyDescent="0.25">
      <c r="A6453" s="28" t="s">
        <v>4887</v>
      </c>
      <c r="B6453" s="28" t="s">
        <v>9270</v>
      </c>
      <c r="C6453" s="28" t="s">
        <v>3821</v>
      </c>
      <c r="D6453" s="28" t="s">
        <v>2473</v>
      </c>
      <c r="E6453" s="28" t="s">
        <v>2152</v>
      </c>
      <c r="F6453" s="29" t="s">
        <v>2455</v>
      </c>
      <c r="G6453" s="29" t="s">
        <v>2153</v>
      </c>
      <c r="H6453" s="29" t="s">
        <v>2152</v>
      </c>
      <c r="I6453" s="29" t="s">
        <v>2153</v>
      </c>
    </row>
    <row r="6454" spans="1:9" x14ac:dyDescent="0.25">
      <c r="A6454" s="28" t="s">
        <v>4887</v>
      </c>
      <c r="B6454" s="28" t="s">
        <v>9271</v>
      </c>
      <c r="C6454" s="28" t="s">
        <v>4274</v>
      </c>
      <c r="D6454" s="28" t="s">
        <v>4274</v>
      </c>
      <c r="E6454" s="28" t="s">
        <v>2152</v>
      </c>
      <c r="F6454" s="29" t="s">
        <v>2455</v>
      </c>
      <c r="G6454" s="29" t="s">
        <v>2153</v>
      </c>
      <c r="H6454" s="29" t="s">
        <v>2152</v>
      </c>
      <c r="I6454" s="29" t="s">
        <v>2153</v>
      </c>
    </row>
    <row r="6455" spans="1:9" x14ac:dyDescent="0.25">
      <c r="A6455" s="28" t="s">
        <v>4887</v>
      </c>
      <c r="B6455" s="28" t="s">
        <v>9272</v>
      </c>
      <c r="C6455" s="28" t="s">
        <v>3913</v>
      </c>
      <c r="D6455" s="28" t="s">
        <v>3914</v>
      </c>
      <c r="E6455" s="28" t="s">
        <v>2152</v>
      </c>
      <c r="F6455" s="29" t="s">
        <v>2483</v>
      </c>
      <c r="G6455" s="29" t="s">
        <v>2153</v>
      </c>
      <c r="H6455" s="29" t="s">
        <v>2152</v>
      </c>
      <c r="I6455" s="29" t="s">
        <v>2153</v>
      </c>
    </row>
    <row r="6456" spans="1:9" x14ac:dyDescent="0.25">
      <c r="A6456" s="28" t="s">
        <v>4887</v>
      </c>
      <c r="B6456" s="28" t="s">
        <v>9273</v>
      </c>
      <c r="C6456" s="28" t="s">
        <v>3824</v>
      </c>
      <c r="D6456" s="28" t="s">
        <v>2493</v>
      </c>
      <c r="E6456" s="28" t="s">
        <v>2152</v>
      </c>
      <c r="F6456" s="29" t="s">
        <v>2455</v>
      </c>
      <c r="G6456" s="29" t="s">
        <v>2153</v>
      </c>
      <c r="H6456" s="29" t="s">
        <v>2152</v>
      </c>
      <c r="I6456" s="29" t="s">
        <v>2153</v>
      </c>
    </row>
    <row r="6457" spans="1:9" x14ac:dyDescent="0.25">
      <c r="A6457" s="28" t="s">
        <v>4887</v>
      </c>
      <c r="B6457" s="28" t="s">
        <v>9274</v>
      </c>
      <c r="C6457" s="28" t="s">
        <v>4008</v>
      </c>
      <c r="D6457" s="28" t="s">
        <v>4009</v>
      </c>
      <c r="E6457" s="28" t="s">
        <v>2152</v>
      </c>
      <c r="F6457" s="29" t="s">
        <v>2455</v>
      </c>
      <c r="G6457" s="29" t="s">
        <v>2153</v>
      </c>
      <c r="H6457" s="29" t="s">
        <v>2152</v>
      </c>
      <c r="I6457" s="29" t="s">
        <v>2153</v>
      </c>
    </row>
    <row r="6458" spans="1:9" x14ac:dyDescent="0.25">
      <c r="A6458" s="28" t="s">
        <v>4887</v>
      </c>
      <c r="B6458" s="28" t="s">
        <v>9275</v>
      </c>
      <c r="C6458" s="28" t="s">
        <v>5754</v>
      </c>
      <c r="D6458" s="28" t="s">
        <v>5754</v>
      </c>
      <c r="E6458" s="28" t="s">
        <v>2152</v>
      </c>
      <c r="F6458" s="29" t="s">
        <v>2455</v>
      </c>
      <c r="G6458" s="29" t="s">
        <v>2153</v>
      </c>
      <c r="H6458" s="29" t="s">
        <v>2152</v>
      </c>
      <c r="I6458" s="29" t="s">
        <v>2153</v>
      </c>
    </row>
    <row r="6459" spans="1:9" x14ac:dyDescent="0.25">
      <c r="A6459" s="28" t="s">
        <v>4887</v>
      </c>
      <c r="B6459" s="28" t="s">
        <v>9276</v>
      </c>
      <c r="C6459" s="28" t="s">
        <v>3826</v>
      </c>
      <c r="D6459" s="28" t="s">
        <v>2547</v>
      </c>
      <c r="E6459" s="28" t="s">
        <v>2152</v>
      </c>
      <c r="F6459" s="29" t="s">
        <v>2455</v>
      </c>
      <c r="G6459" s="29" t="s">
        <v>2153</v>
      </c>
      <c r="H6459" s="29" t="s">
        <v>2152</v>
      </c>
      <c r="I6459" s="29" t="s">
        <v>2153</v>
      </c>
    </row>
    <row r="6460" spans="1:9" x14ac:dyDescent="0.25">
      <c r="A6460" s="28" t="s">
        <v>4887</v>
      </c>
      <c r="B6460" s="28" t="s">
        <v>9277</v>
      </c>
      <c r="C6460" s="28" t="s">
        <v>3854</v>
      </c>
      <c r="D6460" s="28" t="s">
        <v>2198</v>
      </c>
      <c r="E6460" s="28" t="s">
        <v>2152</v>
      </c>
      <c r="F6460" s="29" t="s">
        <v>2198</v>
      </c>
      <c r="G6460" s="29" t="s">
        <v>2153</v>
      </c>
      <c r="H6460" s="29" t="s">
        <v>2152</v>
      </c>
      <c r="I6460" s="29" t="s">
        <v>2153</v>
      </c>
    </row>
    <row r="6461" spans="1:9" x14ac:dyDescent="0.25">
      <c r="A6461" s="28" t="s">
        <v>4887</v>
      </c>
      <c r="B6461" s="28" t="s">
        <v>9278</v>
      </c>
      <c r="C6461" s="28" t="s">
        <v>3830</v>
      </c>
      <c r="D6461" s="28" t="s">
        <v>3831</v>
      </c>
      <c r="E6461" s="28" t="s">
        <v>2152</v>
      </c>
      <c r="F6461" s="29" t="s">
        <v>2455</v>
      </c>
      <c r="G6461" s="29" t="s">
        <v>2153</v>
      </c>
      <c r="H6461" s="29" t="s">
        <v>2152</v>
      </c>
      <c r="I6461" s="29" t="s">
        <v>2153</v>
      </c>
    </row>
    <row r="6462" spans="1:9" x14ac:dyDescent="0.25">
      <c r="A6462" s="28" t="s">
        <v>4887</v>
      </c>
      <c r="B6462" s="28" t="s">
        <v>9279</v>
      </c>
      <c r="C6462" s="28" t="s">
        <v>2116</v>
      </c>
      <c r="D6462" s="28" t="s">
        <v>2501</v>
      </c>
      <c r="E6462" s="28" t="s">
        <v>2152</v>
      </c>
      <c r="F6462" s="29" t="s">
        <v>2452</v>
      </c>
      <c r="G6462" s="29" t="s">
        <v>2153</v>
      </c>
      <c r="H6462" s="29" t="s">
        <v>2152</v>
      </c>
      <c r="I6462" s="29" t="s">
        <v>2153</v>
      </c>
    </row>
    <row r="6463" spans="1:9" x14ac:dyDescent="0.25">
      <c r="A6463" s="28" t="s">
        <v>4887</v>
      </c>
      <c r="B6463" s="28" t="s">
        <v>9280</v>
      </c>
      <c r="C6463" s="28" t="s">
        <v>3971</v>
      </c>
      <c r="D6463" s="28" t="s">
        <v>2469</v>
      </c>
      <c r="E6463" s="28" t="s">
        <v>2152</v>
      </c>
      <c r="F6463" s="29" t="s">
        <v>2455</v>
      </c>
      <c r="G6463" s="29" t="s">
        <v>2153</v>
      </c>
      <c r="H6463" s="29" t="s">
        <v>2152</v>
      </c>
      <c r="I6463" s="29" t="s">
        <v>2153</v>
      </c>
    </row>
    <row r="6464" spans="1:9" x14ac:dyDescent="0.25">
      <c r="A6464" s="28" t="s">
        <v>4887</v>
      </c>
      <c r="B6464" s="28" t="s">
        <v>9281</v>
      </c>
      <c r="C6464" s="28" t="s">
        <v>3821</v>
      </c>
      <c r="D6464" s="28" t="s">
        <v>2473</v>
      </c>
      <c r="E6464" s="28" t="s">
        <v>2152</v>
      </c>
      <c r="F6464" s="29" t="s">
        <v>2455</v>
      </c>
      <c r="G6464" s="29" t="s">
        <v>2153</v>
      </c>
      <c r="H6464" s="29" t="s">
        <v>2152</v>
      </c>
      <c r="I6464" s="29" t="s">
        <v>2153</v>
      </c>
    </row>
    <row r="6465" spans="1:9" x14ac:dyDescent="0.25">
      <c r="A6465" s="28" t="s">
        <v>4887</v>
      </c>
      <c r="B6465" s="28" t="s">
        <v>9282</v>
      </c>
      <c r="C6465" s="28" t="s">
        <v>4274</v>
      </c>
      <c r="D6465" s="28" t="s">
        <v>4274</v>
      </c>
      <c r="E6465" s="28" t="s">
        <v>2152</v>
      </c>
      <c r="F6465" s="29" t="s">
        <v>2455</v>
      </c>
      <c r="G6465" s="29" t="s">
        <v>2153</v>
      </c>
      <c r="H6465" s="29" t="s">
        <v>2152</v>
      </c>
      <c r="I6465" s="29" t="s">
        <v>2153</v>
      </c>
    </row>
    <row r="6466" spans="1:9" x14ac:dyDescent="0.25">
      <c r="A6466" s="28" t="s">
        <v>4887</v>
      </c>
      <c r="B6466" s="28" t="s">
        <v>9283</v>
      </c>
      <c r="C6466" s="28" t="s">
        <v>3913</v>
      </c>
      <c r="D6466" s="28" t="s">
        <v>3914</v>
      </c>
      <c r="E6466" s="28" t="s">
        <v>2152</v>
      </c>
      <c r="F6466" s="29" t="s">
        <v>2483</v>
      </c>
      <c r="G6466" s="29" t="s">
        <v>2153</v>
      </c>
      <c r="H6466" s="29" t="s">
        <v>2152</v>
      </c>
      <c r="I6466" s="29" t="s">
        <v>2153</v>
      </c>
    </row>
    <row r="6467" spans="1:9" x14ac:dyDescent="0.25">
      <c r="A6467" s="28" t="s">
        <v>4887</v>
      </c>
      <c r="B6467" s="28" t="s">
        <v>9284</v>
      </c>
      <c r="C6467" s="28" t="s">
        <v>3824</v>
      </c>
      <c r="D6467" s="28" t="s">
        <v>2493</v>
      </c>
      <c r="E6467" s="28" t="s">
        <v>2152</v>
      </c>
      <c r="F6467" s="29" t="s">
        <v>2455</v>
      </c>
      <c r="G6467" s="29" t="s">
        <v>2153</v>
      </c>
      <c r="H6467" s="29" t="s">
        <v>2152</v>
      </c>
      <c r="I6467" s="29" t="s">
        <v>2153</v>
      </c>
    </row>
    <row r="6468" spans="1:9" x14ac:dyDescent="0.25">
      <c r="A6468" s="28" t="s">
        <v>4887</v>
      </c>
      <c r="B6468" s="28" t="s">
        <v>9285</v>
      </c>
      <c r="C6468" s="28" t="s">
        <v>4008</v>
      </c>
      <c r="D6468" s="28" t="s">
        <v>4009</v>
      </c>
      <c r="E6468" s="28" t="s">
        <v>2152</v>
      </c>
      <c r="F6468" s="29" t="s">
        <v>2455</v>
      </c>
      <c r="G6468" s="29" t="s">
        <v>2153</v>
      </c>
      <c r="H6468" s="29" t="s">
        <v>2152</v>
      </c>
      <c r="I6468" s="29" t="s">
        <v>2153</v>
      </c>
    </row>
    <row r="6469" spans="1:9" x14ac:dyDescent="0.25">
      <c r="A6469" s="28" t="s">
        <v>4887</v>
      </c>
      <c r="B6469" s="28" t="s">
        <v>9286</v>
      </c>
      <c r="C6469" s="28" t="s">
        <v>5754</v>
      </c>
      <c r="D6469" s="28" t="s">
        <v>5754</v>
      </c>
      <c r="E6469" s="28" t="s">
        <v>2152</v>
      </c>
      <c r="F6469" s="29" t="s">
        <v>2455</v>
      </c>
      <c r="G6469" s="29" t="s">
        <v>2153</v>
      </c>
      <c r="H6469" s="29" t="s">
        <v>2152</v>
      </c>
      <c r="I6469" s="29" t="s">
        <v>2153</v>
      </c>
    </row>
    <row r="6470" spans="1:9" x14ac:dyDescent="0.25">
      <c r="A6470" s="28" t="s">
        <v>4887</v>
      </c>
      <c r="B6470" s="28" t="s">
        <v>9287</v>
      </c>
      <c r="C6470" s="28" t="s">
        <v>3826</v>
      </c>
      <c r="D6470" s="28" t="s">
        <v>2547</v>
      </c>
      <c r="E6470" s="28" t="s">
        <v>2152</v>
      </c>
      <c r="F6470" s="29" t="s">
        <v>2455</v>
      </c>
      <c r="G6470" s="29" t="s">
        <v>2153</v>
      </c>
      <c r="H6470" s="29" t="s">
        <v>2152</v>
      </c>
      <c r="I6470" s="29" t="s">
        <v>2153</v>
      </c>
    </row>
    <row r="6471" spans="1:9" x14ac:dyDescent="0.25">
      <c r="A6471" s="28" t="s">
        <v>4887</v>
      </c>
      <c r="B6471" s="28" t="s">
        <v>9288</v>
      </c>
      <c r="C6471" s="28" t="s">
        <v>4870</v>
      </c>
      <c r="D6471" s="28" t="s">
        <v>4871</v>
      </c>
      <c r="E6471" s="28" t="s">
        <v>2152</v>
      </c>
      <c r="F6471" s="29" t="s">
        <v>2483</v>
      </c>
      <c r="G6471" s="29" t="s">
        <v>2153</v>
      </c>
      <c r="H6471" s="29" t="s">
        <v>2152</v>
      </c>
      <c r="I6471" s="29" t="s">
        <v>2153</v>
      </c>
    </row>
    <row r="6472" spans="1:9" x14ac:dyDescent="0.25">
      <c r="A6472" s="28" t="s">
        <v>4887</v>
      </c>
      <c r="B6472" s="28" t="s">
        <v>9289</v>
      </c>
      <c r="C6472" s="28" t="s">
        <v>3854</v>
      </c>
      <c r="D6472" s="28" t="s">
        <v>2198</v>
      </c>
      <c r="E6472" s="28" t="s">
        <v>2152</v>
      </c>
      <c r="F6472" s="29" t="s">
        <v>2198</v>
      </c>
      <c r="G6472" s="29" t="s">
        <v>2153</v>
      </c>
      <c r="H6472" s="29" t="s">
        <v>2152</v>
      </c>
      <c r="I6472" s="29" t="s">
        <v>2153</v>
      </c>
    </row>
    <row r="6473" spans="1:9" x14ac:dyDescent="0.25">
      <c r="A6473" s="28" t="s">
        <v>4887</v>
      </c>
      <c r="B6473" s="28" t="s">
        <v>9290</v>
      </c>
      <c r="C6473" s="28" t="s">
        <v>2116</v>
      </c>
      <c r="D6473" s="28" t="s">
        <v>2501</v>
      </c>
      <c r="E6473" s="28" t="s">
        <v>2152</v>
      </c>
      <c r="F6473" s="29" t="s">
        <v>2452</v>
      </c>
      <c r="G6473" s="29" t="s">
        <v>2153</v>
      </c>
      <c r="H6473" s="29" t="s">
        <v>2152</v>
      </c>
      <c r="I6473" s="29" t="s">
        <v>2153</v>
      </c>
    </row>
    <row r="6474" spans="1:9" x14ac:dyDescent="0.25">
      <c r="A6474" s="28" t="s">
        <v>4887</v>
      </c>
      <c r="B6474" s="28" t="s">
        <v>9291</v>
      </c>
      <c r="C6474" s="28" t="s">
        <v>3821</v>
      </c>
      <c r="D6474" s="28" t="s">
        <v>2473</v>
      </c>
      <c r="E6474" s="28" t="s">
        <v>2152</v>
      </c>
      <c r="F6474" s="29" t="s">
        <v>2455</v>
      </c>
      <c r="G6474" s="29" t="s">
        <v>2153</v>
      </c>
      <c r="H6474" s="29" t="s">
        <v>2152</v>
      </c>
      <c r="I6474" s="29" t="s">
        <v>2153</v>
      </c>
    </row>
    <row r="6475" spans="1:9" x14ac:dyDescent="0.25">
      <c r="A6475" s="28" t="s">
        <v>4887</v>
      </c>
      <c r="B6475" s="28" t="s">
        <v>9292</v>
      </c>
      <c r="C6475" s="28" t="s">
        <v>4274</v>
      </c>
      <c r="D6475" s="28" t="s">
        <v>4274</v>
      </c>
      <c r="E6475" s="28" t="s">
        <v>2152</v>
      </c>
      <c r="F6475" s="29" t="s">
        <v>2455</v>
      </c>
      <c r="G6475" s="29" t="s">
        <v>2153</v>
      </c>
      <c r="H6475" s="29" t="s">
        <v>2152</v>
      </c>
      <c r="I6475" s="29" t="s">
        <v>2153</v>
      </c>
    </row>
    <row r="6476" spans="1:9" x14ac:dyDescent="0.25">
      <c r="A6476" s="28" t="s">
        <v>4887</v>
      </c>
      <c r="B6476" s="28" t="s">
        <v>9293</v>
      </c>
      <c r="C6476" s="28" t="s">
        <v>6257</v>
      </c>
      <c r="D6476" s="28" t="s">
        <v>6258</v>
      </c>
      <c r="E6476" s="28" t="s">
        <v>2152</v>
      </c>
      <c r="F6476" s="29" t="s">
        <v>2483</v>
      </c>
      <c r="G6476" s="29" t="s">
        <v>2153</v>
      </c>
      <c r="H6476" s="29" t="s">
        <v>2152</v>
      </c>
      <c r="I6476" s="29" t="s">
        <v>2153</v>
      </c>
    </row>
    <row r="6477" spans="1:9" x14ac:dyDescent="0.25">
      <c r="A6477" s="28" t="s">
        <v>4887</v>
      </c>
      <c r="B6477" s="28" t="s">
        <v>9294</v>
      </c>
      <c r="C6477" s="28" t="s">
        <v>4008</v>
      </c>
      <c r="D6477" s="28" t="s">
        <v>4009</v>
      </c>
      <c r="E6477" s="28" t="s">
        <v>2152</v>
      </c>
      <c r="F6477" s="29" t="s">
        <v>2455</v>
      </c>
      <c r="G6477" s="29" t="s">
        <v>2153</v>
      </c>
      <c r="H6477" s="29" t="s">
        <v>2152</v>
      </c>
      <c r="I6477" s="29" t="s">
        <v>2153</v>
      </c>
    </row>
    <row r="6478" spans="1:9" x14ac:dyDescent="0.25">
      <c r="A6478" s="28" t="s">
        <v>4887</v>
      </c>
      <c r="B6478" s="28" t="s">
        <v>9295</v>
      </c>
      <c r="C6478" s="28" t="s">
        <v>5754</v>
      </c>
      <c r="D6478" s="28" t="s">
        <v>5754</v>
      </c>
      <c r="E6478" s="28" t="s">
        <v>2152</v>
      </c>
      <c r="F6478" s="29" t="s">
        <v>2455</v>
      </c>
      <c r="G6478" s="29" t="s">
        <v>2153</v>
      </c>
      <c r="H6478" s="29" t="s">
        <v>2152</v>
      </c>
      <c r="I6478" s="29" t="s">
        <v>2153</v>
      </c>
    </row>
    <row r="6479" spans="1:9" x14ac:dyDescent="0.25">
      <c r="A6479" s="28" t="s">
        <v>4887</v>
      </c>
      <c r="B6479" s="28" t="s">
        <v>9296</v>
      </c>
      <c r="C6479" s="28" t="s">
        <v>3826</v>
      </c>
      <c r="D6479" s="28" t="s">
        <v>2547</v>
      </c>
      <c r="E6479" s="28" t="s">
        <v>2152</v>
      </c>
      <c r="F6479" s="29" t="s">
        <v>2455</v>
      </c>
      <c r="G6479" s="29" t="s">
        <v>2153</v>
      </c>
      <c r="H6479" s="29" t="s">
        <v>2152</v>
      </c>
      <c r="I6479" s="29" t="s">
        <v>2153</v>
      </c>
    </row>
    <row r="6480" spans="1:9" x14ac:dyDescent="0.25">
      <c r="A6480" s="28" t="s">
        <v>4887</v>
      </c>
      <c r="B6480" s="28" t="s">
        <v>9297</v>
      </c>
      <c r="C6480" s="28" t="s">
        <v>4870</v>
      </c>
      <c r="D6480" s="28" t="s">
        <v>4871</v>
      </c>
      <c r="E6480" s="28" t="s">
        <v>2152</v>
      </c>
      <c r="F6480" s="29" t="s">
        <v>2483</v>
      </c>
      <c r="G6480" s="29" t="s">
        <v>2153</v>
      </c>
      <c r="H6480" s="29" t="s">
        <v>2152</v>
      </c>
      <c r="I6480" s="29" t="s">
        <v>2153</v>
      </c>
    </row>
    <row r="6481" spans="1:9" x14ac:dyDescent="0.25">
      <c r="A6481" s="28" t="s">
        <v>4887</v>
      </c>
      <c r="B6481" s="28" t="s">
        <v>9298</v>
      </c>
      <c r="C6481" s="28" t="s">
        <v>3854</v>
      </c>
      <c r="D6481" s="28" t="s">
        <v>2198</v>
      </c>
      <c r="E6481" s="28" t="s">
        <v>2152</v>
      </c>
      <c r="F6481" s="29" t="s">
        <v>2198</v>
      </c>
      <c r="G6481" s="29" t="s">
        <v>2153</v>
      </c>
      <c r="H6481" s="29" t="s">
        <v>2152</v>
      </c>
      <c r="I6481" s="29" t="s">
        <v>2153</v>
      </c>
    </row>
    <row r="6482" spans="1:9" x14ac:dyDescent="0.25">
      <c r="A6482" s="28" t="s">
        <v>4887</v>
      </c>
      <c r="B6482" s="28" t="s">
        <v>9299</v>
      </c>
      <c r="C6482" s="28" t="s">
        <v>2116</v>
      </c>
      <c r="D6482" s="28" t="s">
        <v>2501</v>
      </c>
      <c r="E6482" s="28" t="s">
        <v>2152</v>
      </c>
      <c r="F6482" s="29" t="s">
        <v>2452</v>
      </c>
      <c r="G6482" s="29" t="s">
        <v>2153</v>
      </c>
      <c r="H6482" s="29" t="s">
        <v>2152</v>
      </c>
      <c r="I6482" s="29" t="s">
        <v>2153</v>
      </c>
    </row>
    <row r="6483" spans="1:9" x14ac:dyDescent="0.25">
      <c r="A6483" s="28" t="s">
        <v>4887</v>
      </c>
      <c r="B6483" s="28" t="s">
        <v>9300</v>
      </c>
      <c r="C6483" s="28" t="s">
        <v>3971</v>
      </c>
      <c r="D6483" s="28" t="s">
        <v>2469</v>
      </c>
      <c r="E6483" s="28" t="s">
        <v>2152</v>
      </c>
      <c r="F6483" s="29" t="s">
        <v>2455</v>
      </c>
      <c r="G6483" s="29" t="s">
        <v>2153</v>
      </c>
      <c r="H6483" s="29" t="s">
        <v>2152</v>
      </c>
      <c r="I6483" s="29" t="s">
        <v>2153</v>
      </c>
    </row>
    <row r="6484" spans="1:9" x14ac:dyDescent="0.25">
      <c r="A6484" s="28" t="s">
        <v>4887</v>
      </c>
      <c r="B6484" s="28" t="s">
        <v>9301</v>
      </c>
      <c r="C6484" s="28" t="s">
        <v>3821</v>
      </c>
      <c r="D6484" s="28" t="s">
        <v>2473</v>
      </c>
      <c r="E6484" s="28" t="s">
        <v>2152</v>
      </c>
      <c r="F6484" s="29" t="s">
        <v>2455</v>
      </c>
      <c r="G6484" s="29" t="s">
        <v>2153</v>
      </c>
      <c r="H6484" s="29" t="s">
        <v>2152</v>
      </c>
      <c r="I6484" s="29" t="s">
        <v>2153</v>
      </c>
    </row>
    <row r="6485" spans="1:9" x14ac:dyDescent="0.25">
      <c r="A6485" s="28" t="s">
        <v>4887</v>
      </c>
      <c r="B6485" s="28" t="s">
        <v>9302</v>
      </c>
      <c r="C6485" s="28" t="s">
        <v>4274</v>
      </c>
      <c r="D6485" s="28" t="s">
        <v>4274</v>
      </c>
      <c r="E6485" s="28" t="s">
        <v>2152</v>
      </c>
      <c r="F6485" s="29" t="s">
        <v>2455</v>
      </c>
      <c r="G6485" s="29" t="s">
        <v>2153</v>
      </c>
      <c r="H6485" s="29" t="s">
        <v>2152</v>
      </c>
      <c r="I6485" s="29" t="s">
        <v>2153</v>
      </c>
    </row>
    <row r="6486" spans="1:9" x14ac:dyDescent="0.25">
      <c r="A6486" s="28" t="s">
        <v>4887</v>
      </c>
      <c r="B6486" s="28" t="s">
        <v>9303</v>
      </c>
      <c r="C6486" s="28" t="s">
        <v>3913</v>
      </c>
      <c r="D6486" s="28" t="s">
        <v>3914</v>
      </c>
      <c r="E6486" s="28" t="s">
        <v>2152</v>
      </c>
      <c r="F6486" s="29" t="s">
        <v>2483</v>
      </c>
      <c r="G6486" s="29" t="s">
        <v>2153</v>
      </c>
      <c r="H6486" s="29" t="s">
        <v>2152</v>
      </c>
      <c r="I6486" s="29" t="s">
        <v>2153</v>
      </c>
    </row>
    <row r="6487" spans="1:9" x14ac:dyDescent="0.25">
      <c r="A6487" s="28" t="s">
        <v>4887</v>
      </c>
      <c r="B6487" s="28" t="s">
        <v>9304</v>
      </c>
      <c r="C6487" s="28" t="s">
        <v>4008</v>
      </c>
      <c r="D6487" s="28" t="s">
        <v>4009</v>
      </c>
      <c r="E6487" s="28" t="s">
        <v>2152</v>
      </c>
      <c r="F6487" s="29" t="s">
        <v>2455</v>
      </c>
      <c r="G6487" s="29" t="s">
        <v>2153</v>
      </c>
      <c r="H6487" s="29" t="s">
        <v>2152</v>
      </c>
      <c r="I6487" s="29" t="s">
        <v>2153</v>
      </c>
    </row>
    <row r="6488" spans="1:9" x14ac:dyDescent="0.25">
      <c r="A6488" s="28" t="s">
        <v>4887</v>
      </c>
      <c r="B6488" s="28" t="s">
        <v>9305</v>
      </c>
      <c r="C6488" s="28" t="s">
        <v>5754</v>
      </c>
      <c r="D6488" s="28" t="s">
        <v>5754</v>
      </c>
      <c r="E6488" s="28" t="s">
        <v>2152</v>
      </c>
      <c r="F6488" s="29" t="s">
        <v>2455</v>
      </c>
      <c r="G6488" s="29" t="s">
        <v>2153</v>
      </c>
      <c r="H6488" s="29" t="s">
        <v>2152</v>
      </c>
      <c r="I6488" s="29" t="s">
        <v>2153</v>
      </c>
    </row>
    <row r="6489" spans="1:9" x14ac:dyDescent="0.25">
      <c r="A6489" s="28" t="s">
        <v>4887</v>
      </c>
      <c r="B6489" s="28" t="s">
        <v>9306</v>
      </c>
      <c r="C6489" s="28" t="s">
        <v>3826</v>
      </c>
      <c r="D6489" s="28" t="s">
        <v>2547</v>
      </c>
      <c r="E6489" s="28" t="s">
        <v>2152</v>
      </c>
      <c r="F6489" s="29" t="s">
        <v>2455</v>
      </c>
      <c r="G6489" s="29" t="s">
        <v>2153</v>
      </c>
      <c r="H6489" s="29" t="s">
        <v>2152</v>
      </c>
      <c r="I6489" s="29" t="s">
        <v>2153</v>
      </c>
    </row>
    <row r="6490" spans="1:9" x14ac:dyDescent="0.25">
      <c r="A6490" s="28" t="s">
        <v>4887</v>
      </c>
      <c r="B6490" s="28" t="s">
        <v>9307</v>
      </c>
      <c r="C6490" s="28" t="s">
        <v>3854</v>
      </c>
      <c r="D6490" s="28" t="s">
        <v>2198</v>
      </c>
      <c r="E6490" s="28" t="s">
        <v>2152</v>
      </c>
      <c r="F6490" s="29" t="s">
        <v>2198</v>
      </c>
      <c r="G6490" s="29" t="s">
        <v>2153</v>
      </c>
      <c r="H6490" s="29" t="s">
        <v>2152</v>
      </c>
      <c r="I6490" s="29" t="s">
        <v>2153</v>
      </c>
    </row>
    <row r="6491" spans="1:9" x14ac:dyDescent="0.25">
      <c r="A6491" s="28" t="s">
        <v>4887</v>
      </c>
      <c r="B6491" s="28" t="s">
        <v>9308</v>
      </c>
      <c r="C6491" s="28" t="s">
        <v>3830</v>
      </c>
      <c r="D6491" s="28" t="s">
        <v>3831</v>
      </c>
      <c r="E6491" s="28" t="s">
        <v>2152</v>
      </c>
      <c r="F6491" s="29" t="s">
        <v>2455</v>
      </c>
      <c r="G6491" s="29" t="s">
        <v>2153</v>
      </c>
      <c r="H6491" s="29" t="s">
        <v>2152</v>
      </c>
      <c r="I6491" s="29" t="s">
        <v>2153</v>
      </c>
    </row>
    <row r="6492" spans="1:9" x14ac:dyDescent="0.25">
      <c r="A6492" s="28" t="s">
        <v>4887</v>
      </c>
      <c r="B6492" s="28" t="s">
        <v>9309</v>
      </c>
      <c r="C6492" s="28" t="s">
        <v>2116</v>
      </c>
      <c r="D6492" s="28" t="s">
        <v>2501</v>
      </c>
      <c r="E6492" s="28" t="s">
        <v>2152</v>
      </c>
      <c r="F6492" s="29" t="s">
        <v>2452</v>
      </c>
      <c r="G6492" s="29" t="s">
        <v>2153</v>
      </c>
      <c r="H6492" s="29" t="s">
        <v>2152</v>
      </c>
      <c r="I6492" s="29" t="s">
        <v>2153</v>
      </c>
    </row>
    <row r="6493" spans="1:9" x14ac:dyDescent="0.25">
      <c r="A6493" s="28" t="s">
        <v>4887</v>
      </c>
      <c r="B6493" s="28" t="s">
        <v>9310</v>
      </c>
      <c r="C6493" s="28" t="s">
        <v>3971</v>
      </c>
      <c r="D6493" s="28" t="s">
        <v>2469</v>
      </c>
      <c r="E6493" s="28" t="s">
        <v>2152</v>
      </c>
      <c r="F6493" s="29" t="s">
        <v>2455</v>
      </c>
      <c r="G6493" s="29" t="s">
        <v>2153</v>
      </c>
      <c r="H6493" s="29" t="s">
        <v>2152</v>
      </c>
      <c r="I6493" s="29" t="s">
        <v>2153</v>
      </c>
    </row>
    <row r="6494" spans="1:9" x14ac:dyDescent="0.25">
      <c r="A6494" s="28" t="s">
        <v>4887</v>
      </c>
      <c r="B6494" s="28" t="s">
        <v>9311</v>
      </c>
      <c r="C6494" s="28" t="s">
        <v>3821</v>
      </c>
      <c r="D6494" s="28" t="s">
        <v>2473</v>
      </c>
      <c r="E6494" s="28" t="s">
        <v>2152</v>
      </c>
      <c r="F6494" s="29" t="s">
        <v>2455</v>
      </c>
      <c r="G6494" s="29" t="s">
        <v>2153</v>
      </c>
      <c r="H6494" s="29" t="s">
        <v>2152</v>
      </c>
      <c r="I6494" s="29" t="s">
        <v>2153</v>
      </c>
    </row>
    <row r="6495" spans="1:9" x14ac:dyDescent="0.25">
      <c r="A6495" s="28" t="s">
        <v>4887</v>
      </c>
      <c r="B6495" s="28" t="s">
        <v>9312</v>
      </c>
      <c r="C6495" s="28" t="s">
        <v>4274</v>
      </c>
      <c r="D6495" s="28" t="s">
        <v>4274</v>
      </c>
      <c r="E6495" s="28" t="s">
        <v>2152</v>
      </c>
      <c r="F6495" s="29" t="s">
        <v>2455</v>
      </c>
      <c r="G6495" s="29" t="s">
        <v>2153</v>
      </c>
      <c r="H6495" s="29" t="s">
        <v>2152</v>
      </c>
      <c r="I6495" s="29" t="s">
        <v>2153</v>
      </c>
    </row>
    <row r="6496" spans="1:9" x14ac:dyDescent="0.25">
      <c r="A6496" s="28" t="s">
        <v>4887</v>
      </c>
      <c r="B6496" s="28" t="s">
        <v>9313</v>
      </c>
      <c r="C6496" s="28" t="s">
        <v>6257</v>
      </c>
      <c r="D6496" s="28" t="s">
        <v>6258</v>
      </c>
      <c r="E6496" s="28" t="s">
        <v>2152</v>
      </c>
      <c r="F6496" s="29" t="s">
        <v>2483</v>
      </c>
      <c r="G6496" s="29" t="s">
        <v>2153</v>
      </c>
      <c r="H6496" s="29" t="s">
        <v>2152</v>
      </c>
      <c r="I6496" s="29" t="s">
        <v>2153</v>
      </c>
    </row>
    <row r="6497" spans="1:9" x14ac:dyDescent="0.25">
      <c r="A6497" s="28" t="s">
        <v>4887</v>
      </c>
      <c r="B6497" s="28" t="s">
        <v>9314</v>
      </c>
      <c r="C6497" s="28" t="s">
        <v>3913</v>
      </c>
      <c r="D6497" s="28" t="s">
        <v>3914</v>
      </c>
      <c r="E6497" s="28" t="s">
        <v>2152</v>
      </c>
      <c r="F6497" s="29" t="s">
        <v>2483</v>
      </c>
      <c r="G6497" s="29" t="s">
        <v>2153</v>
      </c>
      <c r="H6497" s="29" t="s">
        <v>2152</v>
      </c>
      <c r="I6497" s="29" t="s">
        <v>2153</v>
      </c>
    </row>
    <row r="6498" spans="1:9" x14ac:dyDescent="0.25">
      <c r="A6498" s="28" t="s">
        <v>4887</v>
      </c>
      <c r="B6498" s="28" t="s">
        <v>9315</v>
      </c>
      <c r="C6498" s="28" t="s">
        <v>3824</v>
      </c>
      <c r="D6498" s="28" t="s">
        <v>2493</v>
      </c>
      <c r="E6498" s="28" t="s">
        <v>2152</v>
      </c>
      <c r="F6498" s="29" t="s">
        <v>2455</v>
      </c>
      <c r="G6498" s="29" t="s">
        <v>2153</v>
      </c>
      <c r="H6498" s="29" t="s">
        <v>2152</v>
      </c>
      <c r="I6498" s="29" t="s">
        <v>2153</v>
      </c>
    </row>
    <row r="6499" spans="1:9" x14ac:dyDescent="0.25">
      <c r="A6499" s="28" t="s">
        <v>4887</v>
      </c>
      <c r="B6499" s="28" t="s">
        <v>9316</v>
      </c>
      <c r="C6499" s="28" t="s">
        <v>4008</v>
      </c>
      <c r="D6499" s="28" t="s">
        <v>4009</v>
      </c>
      <c r="E6499" s="28" t="s">
        <v>2152</v>
      </c>
      <c r="F6499" s="29" t="s">
        <v>2455</v>
      </c>
      <c r="G6499" s="29" t="s">
        <v>2153</v>
      </c>
      <c r="H6499" s="29" t="s">
        <v>2152</v>
      </c>
      <c r="I6499" s="29" t="s">
        <v>2153</v>
      </c>
    </row>
    <row r="6500" spans="1:9" x14ac:dyDescent="0.25">
      <c r="A6500" s="28" t="s">
        <v>4887</v>
      </c>
      <c r="B6500" s="28" t="s">
        <v>9317</v>
      </c>
      <c r="C6500" s="28" t="s">
        <v>3826</v>
      </c>
      <c r="D6500" s="28" t="s">
        <v>2547</v>
      </c>
      <c r="E6500" s="28" t="s">
        <v>9318</v>
      </c>
      <c r="F6500" s="29" t="s">
        <v>2455</v>
      </c>
      <c r="G6500" s="29" t="s">
        <v>2083</v>
      </c>
      <c r="H6500" s="29" t="s">
        <v>2084</v>
      </c>
      <c r="I6500" s="29" t="s">
        <v>2083</v>
      </c>
    </row>
    <row r="6501" spans="1:9" x14ac:dyDescent="0.25">
      <c r="A6501" s="28" t="s">
        <v>4887</v>
      </c>
      <c r="B6501" s="28" t="s">
        <v>9319</v>
      </c>
      <c r="C6501" s="28" t="s">
        <v>5787</v>
      </c>
      <c r="D6501" s="28" t="s">
        <v>5787</v>
      </c>
      <c r="E6501" s="28" t="s">
        <v>9318</v>
      </c>
      <c r="F6501" s="29" t="s">
        <v>2455</v>
      </c>
      <c r="G6501" s="29" t="s">
        <v>2083</v>
      </c>
      <c r="H6501" s="29" t="s">
        <v>2084</v>
      </c>
      <c r="I6501" s="29" t="s">
        <v>2083</v>
      </c>
    </row>
    <row r="6502" spans="1:9" x14ac:dyDescent="0.25">
      <c r="A6502" s="28" t="s">
        <v>4887</v>
      </c>
      <c r="B6502" s="28" t="s">
        <v>9320</v>
      </c>
      <c r="C6502" s="28" t="s">
        <v>3828</v>
      </c>
      <c r="D6502" s="28" t="s">
        <v>2549</v>
      </c>
      <c r="E6502" s="28" t="s">
        <v>9318</v>
      </c>
      <c r="F6502" s="29" t="s">
        <v>2455</v>
      </c>
      <c r="G6502" s="29" t="s">
        <v>2083</v>
      </c>
      <c r="H6502" s="29" t="s">
        <v>2084</v>
      </c>
      <c r="I6502" s="29" t="s">
        <v>2083</v>
      </c>
    </row>
    <row r="6503" spans="1:9" x14ac:dyDescent="0.25">
      <c r="A6503" s="28" t="s">
        <v>4887</v>
      </c>
      <c r="B6503" s="28" t="s">
        <v>9321</v>
      </c>
      <c r="C6503" s="28" t="s">
        <v>3971</v>
      </c>
      <c r="D6503" s="28" t="s">
        <v>2469</v>
      </c>
      <c r="E6503" s="28" t="s">
        <v>9318</v>
      </c>
      <c r="F6503" s="29" t="s">
        <v>2455</v>
      </c>
      <c r="G6503" s="29" t="s">
        <v>2083</v>
      </c>
      <c r="H6503" s="29" t="s">
        <v>2084</v>
      </c>
      <c r="I6503" s="29" t="s">
        <v>2083</v>
      </c>
    </row>
    <row r="6504" spans="1:9" x14ac:dyDescent="0.25">
      <c r="A6504" s="28" t="s">
        <v>4887</v>
      </c>
      <c r="B6504" s="28" t="s">
        <v>9322</v>
      </c>
      <c r="C6504" s="28" t="s">
        <v>4252</v>
      </c>
      <c r="D6504" s="28" t="s">
        <v>2457</v>
      </c>
      <c r="E6504" s="28" t="s">
        <v>9318</v>
      </c>
      <c r="F6504" s="29" t="s">
        <v>2455</v>
      </c>
      <c r="G6504" s="29" t="s">
        <v>2083</v>
      </c>
      <c r="H6504" s="29" t="s">
        <v>2084</v>
      </c>
      <c r="I6504" s="29" t="s">
        <v>2083</v>
      </c>
    </row>
    <row r="6505" spans="1:9" x14ac:dyDescent="0.25">
      <c r="A6505" s="28" t="s">
        <v>4887</v>
      </c>
      <c r="B6505" s="28" t="s">
        <v>9323</v>
      </c>
      <c r="C6505" s="28" t="s">
        <v>2435</v>
      </c>
      <c r="D6505" s="28" t="s">
        <v>2435</v>
      </c>
      <c r="E6505" s="28" t="s">
        <v>9318</v>
      </c>
      <c r="F6505" s="29" t="s">
        <v>2191</v>
      </c>
      <c r="G6505" s="29" t="s">
        <v>2083</v>
      </c>
      <c r="H6505" s="29" t="s">
        <v>2084</v>
      </c>
      <c r="I6505" s="29" t="s">
        <v>2083</v>
      </c>
    </row>
    <row r="6506" spans="1:9" x14ac:dyDescent="0.25">
      <c r="A6506" s="28" t="s">
        <v>4887</v>
      </c>
      <c r="B6506" s="28" t="s">
        <v>9324</v>
      </c>
      <c r="C6506" s="28" t="s">
        <v>3821</v>
      </c>
      <c r="D6506" s="28" t="s">
        <v>2473</v>
      </c>
      <c r="E6506" s="28" t="s">
        <v>9318</v>
      </c>
      <c r="F6506" s="29" t="s">
        <v>2455</v>
      </c>
      <c r="G6506" s="29" t="s">
        <v>2083</v>
      </c>
      <c r="H6506" s="29" t="s">
        <v>2084</v>
      </c>
      <c r="I6506" s="29" t="s">
        <v>2083</v>
      </c>
    </row>
    <row r="6507" spans="1:9" x14ac:dyDescent="0.25">
      <c r="A6507" s="28" t="s">
        <v>4887</v>
      </c>
      <c r="B6507" s="28" t="s">
        <v>9325</v>
      </c>
      <c r="C6507" s="28" t="s">
        <v>4274</v>
      </c>
      <c r="D6507" s="28" t="s">
        <v>4274</v>
      </c>
      <c r="E6507" s="28" t="s">
        <v>9318</v>
      </c>
      <c r="F6507" s="29" t="s">
        <v>2455</v>
      </c>
      <c r="G6507" s="29" t="s">
        <v>2083</v>
      </c>
      <c r="H6507" s="29" t="s">
        <v>2084</v>
      </c>
      <c r="I6507" s="29" t="s">
        <v>2083</v>
      </c>
    </row>
    <row r="6508" spans="1:9" x14ac:dyDescent="0.25">
      <c r="A6508" s="28" t="s">
        <v>4887</v>
      </c>
      <c r="B6508" s="28" t="s">
        <v>9326</v>
      </c>
      <c r="C6508" s="28" t="s">
        <v>5743</v>
      </c>
      <c r="D6508" s="28" t="s">
        <v>5743</v>
      </c>
      <c r="E6508" s="28" t="s">
        <v>9318</v>
      </c>
      <c r="F6508" s="29" t="s">
        <v>2455</v>
      </c>
      <c r="G6508" s="29" t="s">
        <v>2083</v>
      </c>
      <c r="H6508" s="29" t="s">
        <v>2084</v>
      </c>
      <c r="I6508" s="29" t="s">
        <v>2083</v>
      </c>
    </row>
    <row r="6509" spans="1:9" x14ac:dyDescent="0.25">
      <c r="A6509" s="28" t="s">
        <v>4887</v>
      </c>
      <c r="B6509" s="28" t="s">
        <v>9327</v>
      </c>
      <c r="C6509" s="28" t="s">
        <v>3824</v>
      </c>
      <c r="D6509" s="28" t="s">
        <v>2493</v>
      </c>
      <c r="E6509" s="28" t="s">
        <v>9318</v>
      </c>
      <c r="F6509" s="29" t="s">
        <v>2455</v>
      </c>
      <c r="G6509" s="29" t="s">
        <v>2083</v>
      </c>
      <c r="H6509" s="29" t="s">
        <v>2084</v>
      </c>
      <c r="I6509" s="29" t="s">
        <v>2083</v>
      </c>
    </row>
    <row r="6510" spans="1:9" x14ac:dyDescent="0.25">
      <c r="A6510" s="28" t="s">
        <v>4887</v>
      </c>
      <c r="B6510" s="28" t="s">
        <v>9328</v>
      </c>
      <c r="C6510" s="28" t="s">
        <v>4008</v>
      </c>
      <c r="D6510" s="28" t="s">
        <v>4009</v>
      </c>
      <c r="E6510" s="28" t="s">
        <v>9318</v>
      </c>
      <c r="F6510" s="29" t="s">
        <v>2455</v>
      </c>
      <c r="G6510" s="29" t="s">
        <v>2083</v>
      </c>
      <c r="H6510" s="29" t="s">
        <v>2084</v>
      </c>
      <c r="I6510" s="29" t="s">
        <v>2083</v>
      </c>
    </row>
    <row r="6511" spans="1:9" x14ac:dyDescent="0.25">
      <c r="A6511" s="28" t="s">
        <v>4887</v>
      </c>
      <c r="B6511" s="28" t="s">
        <v>9329</v>
      </c>
      <c r="C6511" s="28" t="s">
        <v>3826</v>
      </c>
      <c r="D6511" s="28" t="s">
        <v>2547</v>
      </c>
      <c r="E6511" s="28" t="s">
        <v>9330</v>
      </c>
      <c r="F6511" s="29" t="s">
        <v>2455</v>
      </c>
      <c r="G6511" s="29" t="s">
        <v>2073</v>
      </c>
      <c r="H6511" s="29" t="s">
        <v>2084</v>
      </c>
      <c r="I6511" s="29" t="s">
        <v>2083</v>
      </c>
    </row>
    <row r="6512" spans="1:9" x14ac:dyDescent="0.25">
      <c r="A6512" s="28" t="s">
        <v>4887</v>
      </c>
      <c r="B6512" s="28" t="s">
        <v>9331</v>
      </c>
      <c r="C6512" s="28" t="s">
        <v>5876</v>
      </c>
      <c r="D6512" s="28" t="s">
        <v>5876</v>
      </c>
      <c r="E6512" s="28" t="s">
        <v>9330</v>
      </c>
      <c r="F6512" s="29" t="s">
        <v>3023</v>
      </c>
      <c r="G6512" s="29" t="s">
        <v>2073</v>
      </c>
      <c r="H6512" s="29" t="s">
        <v>2084</v>
      </c>
      <c r="I6512" s="29" t="s">
        <v>2083</v>
      </c>
    </row>
    <row r="6513" spans="1:9" x14ac:dyDescent="0.25">
      <c r="A6513" s="28" t="s">
        <v>4887</v>
      </c>
      <c r="B6513" s="28" t="s">
        <v>9332</v>
      </c>
      <c r="C6513" s="28" t="s">
        <v>3828</v>
      </c>
      <c r="D6513" s="28" t="s">
        <v>2549</v>
      </c>
      <c r="E6513" s="28" t="s">
        <v>9330</v>
      </c>
      <c r="F6513" s="29" t="s">
        <v>2455</v>
      </c>
      <c r="G6513" s="29" t="s">
        <v>2073</v>
      </c>
      <c r="H6513" s="29" t="s">
        <v>2084</v>
      </c>
      <c r="I6513" s="29" t="s">
        <v>2083</v>
      </c>
    </row>
    <row r="6514" spans="1:9" x14ac:dyDescent="0.25">
      <c r="A6514" s="28" t="s">
        <v>4887</v>
      </c>
      <c r="B6514" s="28" t="s">
        <v>9333</v>
      </c>
      <c r="C6514" s="28" t="s">
        <v>3854</v>
      </c>
      <c r="D6514" s="28" t="s">
        <v>2198</v>
      </c>
      <c r="E6514" s="28" t="s">
        <v>9330</v>
      </c>
      <c r="F6514" s="29" t="s">
        <v>2198</v>
      </c>
      <c r="G6514" s="29" t="s">
        <v>2073</v>
      </c>
      <c r="H6514" s="29" t="s">
        <v>2084</v>
      </c>
      <c r="I6514" s="29" t="s">
        <v>2083</v>
      </c>
    </row>
    <row r="6515" spans="1:9" x14ac:dyDescent="0.25">
      <c r="A6515" s="28" t="s">
        <v>4887</v>
      </c>
      <c r="B6515" s="28" t="s">
        <v>9334</v>
      </c>
      <c r="C6515" s="28" t="s">
        <v>3971</v>
      </c>
      <c r="D6515" s="28" t="s">
        <v>2469</v>
      </c>
      <c r="E6515" s="28" t="s">
        <v>9330</v>
      </c>
      <c r="F6515" s="29" t="s">
        <v>2455</v>
      </c>
      <c r="G6515" s="29" t="s">
        <v>2073</v>
      </c>
      <c r="H6515" s="29" t="s">
        <v>2084</v>
      </c>
      <c r="I6515" s="29" t="s">
        <v>2083</v>
      </c>
    </row>
    <row r="6516" spans="1:9" x14ac:dyDescent="0.25">
      <c r="A6516" s="28" t="s">
        <v>4887</v>
      </c>
      <c r="B6516" s="28" t="s">
        <v>9335</v>
      </c>
      <c r="C6516" s="28" t="s">
        <v>2435</v>
      </c>
      <c r="D6516" s="28" t="s">
        <v>2435</v>
      </c>
      <c r="E6516" s="28" t="s">
        <v>9330</v>
      </c>
      <c r="F6516" s="29" t="s">
        <v>2191</v>
      </c>
      <c r="G6516" s="29" t="s">
        <v>2073</v>
      </c>
      <c r="H6516" s="29" t="s">
        <v>2084</v>
      </c>
      <c r="I6516" s="29" t="s">
        <v>2083</v>
      </c>
    </row>
    <row r="6517" spans="1:9" x14ac:dyDescent="0.25">
      <c r="A6517" s="28" t="s">
        <v>4887</v>
      </c>
      <c r="B6517" s="28" t="s">
        <v>9336</v>
      </c>
      <c r="C6517" s="28" t="s">
        <v>3821</v>
      </c>
      <c r="D6517" s="28" t="s">
        <v>2473</v>
      </c>
      <c r="E6517" s="28" t="s">
        <v>9330</v>
      </c>
      <c r="F6517" s="29" t="s">
        <v>2455</v>
      </c>
      <c r="G6517" s="29" t="s">
        <v>2073</v>
      </c>
      <c r="H6517" s="29" t="s">
        <v>2084</v>
      </c>
      <c r="I6517" s="29" t="s">
        <v>2083</v>
      </c>
    </row>
    <row r="6518" spans="1:9" x14ac:dyDescent="0.25">
      <c r="A6518" s="28" t="s">
        <v>4887</v>
      </c>
      <c r="B6518" s="28" t="s">
        <v>9337</v>
      </c>
      <c r="C6518" s="28" t="s">
        <v>3824</v>
      </c>
      <c r="D6518" s="28" t="s">
        <v>2493</v>
      </c>
      <c r="E6518" s="28" t="s">
        <v>9330</v>
      </c>
      <c r="F6518" s="29" t="s">
        <v>2455</v>
      </c>
      <c r="G6518" s="29" t="s">
        <v>2073</v>
      </c>
      <c r="H6518" s="29" t="s">
        <v>2084</v>
      </c>
      <c r="I6518" s="29" t="s">
        <v>2083</v>
      </c>
    </row>
    <row r="6519" spans="1:9" x14ac:dyDescent="0.25">
      <c r="A6519" s="28" t="s">
        <v>4887</v>
      </c>
      <c r="B6519" s="28" t="s">
        <v>9338</v>
      </c>
      <c r="C6519" s="28" t="s">
        <v>4008</v>
      </c>
      <c r="D6519" s="28" t="s">
        <v>4009</v>
      </c>
      <c r="E6519" s="28" t="s">
        <v>9330</v>
      </c>
      <c r="F6519" s="29" t="s">
        <v>2455</v>
      </c>
      <c r="G6519" s="29" t="s">
        <v>2073</v>
      </c>
      <c r="H6519" s="29" t="s">
        <v>2084</v>
      </c>
      <c r="I6519" s="29" t="s">
        <v>2083</v>
      </c>
    </row>
    <row r="6520" spans="1:9" x14ac:dyDescent="0.25">
      <c r="A6520" s="28" t="s">
        <v>4887</v>
      </c>
      <c r="B6520" s="28" t="s">
        <v>9339</v>
      </c>
      <c r="C6520" s="28" t="s">
        <v>3826</v>
      </c>
      <c r="D6520" s="28" t="s">
        <v>2547</v>
      </c>
      <c r="E6520" s="28" t="s">
        <v>9340</v>
      </c>
      <c r="F6520" s="29" t="s">
        <v>2455</v>
      </c>
      <c r="G6520" s="29" t="s">
        <v>2083</v>
      </c>
      <c r="H6520" s="29" t="s">
        <v>2084</v>
      </c>
      <c r="I6520" s="29" t="s">
        <v>2083</v>
      </c>
    </row>
    <row r="6521" spans="1:9" x14ac:dyDescent="0.25">
      <c r="A6521" s="28" t="s">
        <v>4887</v>
      </c>
      <c r="B6521" s="28" t="s">
        <v>9341</v>
      </c>
      <c r="C6521" s="28" t="s">
        <v>3828</v>
      </c>
      <c r="D6521" s="28" t="s">
        <v>2549</v>
      </c>
      <c r="E6521" s="28" t="s">
        <v>9340</v>
      </c>
      <c r="F6521" s="29" t="s">
        <v>2455</v>
      </c>
      <c r="G6521" s="29" t="s">
        <v>2083</v>
      </c>
      <c r="H6521" s="29" t="s">
        <v>2084</v>
      </c>
      <c r="I6521" s="29" t="s">
        <v>2083</v>
      </c>
    </row>
    <row r="6522" spans="1:9" x14ac:dyDescent="0.25">
      <c r="A6522" s="28" t="s">
        <v>4887</v>
      </c>
      <c r="B6522" s="28" t="s">
        <v>9342</v>
      </c>
      <c r="C6522" s="28" t="s">
        <v>3971</v>
      </c>
      <c r="D6522" s="28" t="s">
        <v>2469</v>
      </c>
      <c r="E6522" s="28" t="s">
        <v>9340</v>
      </c>
      <c r="F6522" s="29" t="s">
        <v>2455</v>
      </c>
      <c r="G6522" s="29" t="s">
        <v>2083</v>
      </c>
      <c r="H6522" s="29" t="s">
        <v>2084</v>
      </c>
      <c r="I6522" s="29" t="s">
        <v>2083</v>
      </c>
    </row>
    <row r="6523" spans="1:9" x14ac:dyDescent="0.25">
      <c r="A6523" s="28" t="s">
        <v>4887</v>
      </c>
      <c r="B6523" s="28" t="s">
        <v>9343</v>
      </c>
      <c r="C6523" s="28" t="s">
        <v>2435</v>
      </c>
      <c r="D6523" s="28" t="s">
        <v>2435</v>
      </c>
      <c r="E6523" s="28" t="s">
        <v>9340</v>
      </c>
      <c r="F6523" s="29" t="s">
        <v>2191</v>
      </c>
      <c r="G6523" s="29" t="s">
        <v>2083</v>
      </c>
      <c r="H6523" s="29" t="s">
        <v>2084</v>
      </c>
      <c r="I6523" s="29" t="s">
        <v>2083</v>
      </c>
    </row>
    <row r="6524" spans="1:9" x14ac:dyDescent="0.25">
      <c r="A6524" s="28" t="s">
        <v>4887</v>
      </c>
      <c r="B6524" s="28" t="s">
        <v>9344</v>
      </c>
      <c r="C6524" s="28" t="s">
        <v>3821</v>
      </c>
      <c r="D6524" s="28" t="s">
        <v>2473</v>
      </c>
      <c r="E6524" s="28" t="s">
        <v>9340</v>
      </c>
      <c r="F6524" s="29" t="s">
        <v>2455</v>
      </c>
      <c r="G6524" s="29" t="s">
        <v>2083</v>
      </c>
      <c r="H6524" s="29" t="s">
        <v>2084</v>
      </c>
      <c r="I6524" s="29" t="s">
        <v>2083</v>
      </c>
    </row>
    <row r="6525" spans="1:9" x14ac:dyDescent="0.25">
      <c r="A6525" s="28" t="s">
        <v>4887</v>
      </c>
      <c r="B6525" s="28" t="s">
        <v>9345</v>
      </c>
      <c r="C6525" s="28" t="s">
        <v>4274</v>
      </c>
      <c r="D6525" s="28" t="s">
        <v>4274</v>
      </c>
      <c r="E6525" s="28" t="s">
        <v>9340</v>
      </c>
      <c r="F6525" s="29" t="s">
        <v>2455</v>
      </c>
      <c r="G6525" s="29" t="s">
        <v>2083</v>
      </c>
      <c r="H6525" s="29" t="s">
        <v>2084</v>
      </c>
      <c r="I6525" s="29" t="s">
        <v>2083</v>
      </c>
    </row>
    <row r="6526" spans="1:9" x14ac:dyDescent="0.25">
      <c r="A6526" s="28" t="s">
        <v>4887</v>
      </c>
      <c r="B6526" s="28" t="s">
        <v>9346</v>
      </c>
      <c r="C6526" s="28" t="s">
        <v>3824</v>
      </c>
      <c r="D6526" s="28" t="s">
        <v>2493</v>
      </c>
      <c r="E6526" s="28" t="s">
        <v>9340</v>
      </c>
      <c r="F6526" s="29" t="s">
        <v>2455</v>
      </c>
      <c r="G6526" s="29" t="s">
        <v>2083</v>
      </c>
      <c r="H6526" s="29" t="s">
        <v>2084</v>
      </c>
      <c r="I6526" s="29" t="s">
        <v>2083</v>
      </c>
    </row>
    <row r="6527" spans="1:9" x14ac:dyDescent="0.25">
      <c r="A6527" s="28" t="s">
        <v>4887</v>
      </c>
      <c r="B6527" s="28" t="s">
        <v>9347</v>
      </c>
      <c r="C6527" s="28" t="s">
        <v>4008</v>
      </c>
      <c r="D6527" s="28" t="s">
        <v>4009</v>
      </c>
      <c r="E6527" s="28" t="s">
        <v>9340</v>
      </c>
      <c r="F6527" s="29" t="s">
        <v>2455</v>
      </c>
      <c r="G6527" s="29" t="s">
        <v>2083</v>
      </c>
      <c r="H6527" s="29" t="s">
        <v>2084</v>
      </c>
      <c r="I6527" s="29" t="s">
        <v>2083</v>
      </c>
    </row>
    <row r="6528" spans="1:9" x14ac:dyDescent="0.25">
      <c r="A6528" s="28" t="s">
        <v>4887</v>
      </c>
      <c r="B6528" s="28" t="s">
        <v>9348</v>
      </c>
      <c r="C6528" s="28" t="s">
        <v>3826</v>
      </c>
      <c r="D6528" s="28" t="s">
        <v>2547</v>
      </c>
      <c r="E6528" s="28" t="s">
        <v>2084</v>
      </c>
      <c r="F6528" s="29" t="s">
        <v>2455</v>
      </c>
      <c r="G6528" s="29" t="s">
        <v>2083</v>
      </c>
      <c r="H6528" s="29" t="s">
        <v>2084</v>
      </c>
      <c r="I6528" s="29" t="s">
        <v>2083</v>
      </c>
    </row>
    <row r="6529" spans="1:9" x14ac:dyDescent="0.25">
      <c r="A6529" s="28" t="s">
        <v>4887</v>
      </c>
      <c r="B6529" s="28" t="s">
        <v>9349</v>
      </c>
      <c r="C6529" s="28" t="s">
        <v>3971</v>
      </c>
      <c r="D6529" s="28" t="s">
        <v>2469</v>
      </c>
      <c r="E6529" s="28" t="s">
        <v>2084</v>
      </c>
      <c r="F6529" s="29" t="s">
        <v>2455</v>
      </c>
      <c r="G6529" s="29" t="s">
        <v>2083</v>
      </c>
      <c r="H6529" s="29" t="s">
        <v>2084</v>
      </c>
      <c r="I6529" s="29" t="s">
        <v>2083</v>
      </c>
    </row>
    <row r="6530" spans="1:9" x14ac:dyDescent="0.25">
      <c r="A6530" s="28" t="s">
        <v>4887</v>
      </c>
      <c r="B6530" s="28" t="s">
        <v>9350</v>
      </c>
      <c r="C6530" s="28" t="s">
        <v>2435</v>
      </c>
      <c r="D6530" s="28" t="s">
        <v>2435</v>
      </c>
      <c r="E6530" s="28" t="s">
        <v>2084</v>
      </c>
      <c r="F6530" s="29" t="s">
        <v>2191</v>
      </c>
      <c r="G6530" s="29" t="s">
        <v>2083</v>
      </c>
      <c r="H6530" s="29" t="s">
        <v>2084</v>
      </c>
      <c r="I6530" s="29" t="s">
        <v>2083</v>
      </c>
    </row>
    <row r="6531" spans="1:9" x14ac:dyDescent="0.25">
      <c r="A6531" s="28" t="s">
        <v>4887</v>
      </c>
      <c r="B6531" s="28" t="s">
        <v>9351</v>
      </c>
      <c r="C6531" s="28" t="s">
        <v>3821</v>
      </c>
      <c r="D6531" s="28" t="s">
        <v>2473</v>
      </c>
      <c r="E6531" s="28" t="s">
        <v>2084</v>
      </c>
      <c r="F6531" s="29" t="s">
        <v>2455</v>
      </c>
      <c r="G6531" s="29" t="s">
        <v>2083</v>
      </c>
      <c r="H6531" s="29" t="s">
        <v>2084</v>
      </c>
      <c r="I6531" s="29" t="s">
        <v>2083</v>
      </c>
    </row>
    <row r="6532" spans="1:9" x14ac:dyDescent="0.25">
      <c r="A6532" s="28" t="s">
        <v>4887</v>
      </c>
      <c r="B6532" s="28" t="s">
        <v>9352</v>
      </c>
      <c r="C6532" s="28" t="s">
        <v>4274</v>
      </c>
      <c r="D6532" s="28" t="s">
        <v>4274</v>
      </c>
      <c r="E6532" s="28" t="s">
        <v>2084</v>
      </c>
      <c r="F6532" s="29" t="s">
        <v>2455</v>
      </c>
      <c r="G6532" s="29" t="s">
        <v>2083</v>
      </c>
      <c r="H6532" s="29" t="s">
        <v>2084</v>
      </c>
      <c r="I6532" s="29" t="s">
        <v>2083</v>
      </c>
    </row>
    <row r="6533" spans="1:9" x14ac:dyDescent="0.25">
      <c r="A6533" s="28" t="s">
        <v>4887</v>
      </c>
      <c r="B6533" s="28" t="s">
        <v>9353</v>
      </c>
      <c r="C6533" s="28" t="s">
        <v>3824</v>
      </c>
      <c r="D6533" s="28" t="s">
        <v>2493</v>
      </c>
      <c r="E6533" s="28" t="s">
        <v>2084</v>
      </c>
      <c r="F6533" s="29" t="s">
        <v>2455</v>
      </c>
      <c r="G6533" s="29" t="s">
        <v>2083</v>
      </c>
      <c r="H6533" s="29" t="s">
        <v>2084</v>
      </c>
      <c r="I6533" s="29" t="s">
        <v>2083</v>
      </c>
    </row>
    <row r="6534" spans="1:9" x14ac:dyDescent="0.25">
      <c r="A6534" s="28" t="s">
        <v>4887</v>
      </c>
      <c r="B6534" s="28" t="s">
        <v>9354</v>
      </c>
      <c r="C6534" s="28" t="s">
        <v>4008</v>
      </c>
      <c r="D6534" s="28" t="s">
        <v>4009</v>
      </c>
      <c r="E6534" s="28" t="s">
        <v>2084</v>
      </c>
      <c r="F6534" s="29" t="s">
        <v>2455</v>
      </c>
      <c r="G6534" s="29" t="s">
        <v>2083</v>
      </c>
      <c r="H6534" s="29" t="s">
        <v>2084</v>
      </c>
      <c r="I6534" s="29" t="s">
        <v>2083</v>
      </c>
    </row>
    <row r="6535" spans="1:9" x14ac:dyDescent="0.25">
      <c r="A6535" s="28" t="s">
        <v>4887</v>
      </c>
      <c r="B6535" s="28" t="s">
        <v>9355</v>
      </c>
      <c r="C6535" s="28" t="s">
        <v>3826</v>
      </c>
      <c r="D6535" s="28" t="s">
        <v>2547</v>
      </c>
      <c r="E6535" s="28" t="s">
        <v>2084</v>
      </c>
      <c r="F6535" s="29" t="s">
        <v>2455</v>
      </c>
      <c r="G6535" s="29" t="s">
        <v>2083</v>
      </c>
      <c r="H6535" s="29" t="s">
        <v>2084</v>
      </c>
      <c r="I6535" s="29" t="s">
        <v>2083</v>
      </c>
    </row>
    <row r="6536" spans="1:9" x14ac:dyDescent="0.25">
      <c r="A6536" s="28" t="s">
        <v>4887</v>
      </c>
      <c r="B6536" s="28" t="s">
        <v>9356</v>
      </c>
      <c r="C6536" s="28" t="s">
        <v>3971</v>
      </c>
      <c r="D6536" s="28" t="s">
        <v>2469</v>
      </c>
      <c r="E6536" s="28" t="s">
        <v>2084</v>
      </c>
      <c r="F6536" s="29" t="s">
        <v>2455</v>
      </c>
      <c r="G6536" s="29" t="s">
        <v>2083</v>
      </c>
      <c r="H6536" s="29" t="s">
        <v>2084</v>
      </c>
      <c r="I6536" s="29" t="s">
        <v>2083</v>
      </c>
    </row>
    <row r="6537" spans="1:9" x14ac:dyDescent="0.25">
      <c r="A6537" s="28" t="s">
        <v>4887</v>
      </c>
      <c r="B6537" s="28" t="s">
        <v>9357</v>
      </c>
      <c r="C6537" s="28" t="s">
        <v>2435</v>
      </c>
      <c r="D6537" s="28" t="s">
        <v>2435</v>
      </c>
      <c r="E6537" s="28" t="s">
        <v>2084</v>
      </c>
      <c r="F6537" s="29" t="s">
        <v>2191</v>
      </c>
      <c r="G6537" s="29" t="s">
        <v>2083</v>
      </c>
      <c r="H6537" s="29" t="s">
        <v>2084</v>
      </c>
      <c r="I6537" s="29" t="s">
        <v>2083</v>
      </c>
    </row>
    <row r="6538" spans="1:9" x14ac:dyDescent="0.25">
      <c r="A6538" s="28" t="s">
        <v>4887</v>
      </c>
      <c r="B6538" s="28" t="s">
        <v>9358</v>
      </c>
      <c r="C6538" s="28" t="s">
        <v>3821</v>
      </c>
      <c r="D6538" s="28" t="s">
        <v>2473</v>
      </c>
      <c r="E6538" s="28" t="s">
        <v>2084</v>
      </c>
      <c r="F6538" s="29" t="s">
        <v>2455</v>
      </c>
      <c r="G6538" s="29" t="s">
        <v>2083</v>
      </c>
      <c r="H6538" s="29" t="s">
        <v>2084</v>
      </c>
      <c r="I6538" s="29" t="s">
        <v>2083</v>
      </c>
    </row>
    <row r="6539" spans="1:9" x14ac:dyDescent="0.25">
      <c r="A6539" s="28" t="s">
        <v>4887</v>
      </c>
      <c r="B6539" s="28" t="s">
        <v>9359</v>
      </c>
      <c r="C6539" s="28" t="s">
        <v>4274</v>
      </c>
      <c r="D6539" s="28" t="s">
        <v>4274</v>
      </c>
      <c r="E6539" s="28" t="s">
        <v>2084</v>
      </c>
      <c r="F6539" s="29" t="s">
        <v>2455</v>
      </c>
      <c r="G6539" s="29" t="s">
        <v>2083</v>
      </c>
      <c r="H6539" s="29" t="s">
        <v>2084</v>
      </c>
      <c r="I6539" s="29" t="s">
        <v>2083</v>
      </c>
    </row>
    <row r="6540" spans="1:9" x14ac:dyDescent="0.25">
      <c r="A6540" s="28" t="s">
        <v>4887</v>
      </c>
      <c r="B6540" s="28" t="s">
        <v>9360</v>
      </c>
      <c r="C6540" s="28" t="s">
        <v>5743</v>
      </c>
      <c r="D6540" s="28" t="s">
        <v>5743</v>
      </c>
      <c r="E6540" s="28" t="s">
        <v>2084</v>
      </c>
      <c r="F6540" s="29" t="s">
        <v>2455</v>
      </c>
      <c r="G6540" s="29" t="s">
        <v>2083</v>
      </c>
      <c r="H6540" s="29" t="s">
        <v>2084</v>
      </c>
      <c r="I6540" s="29" t="s">
        <v>2083</v>
      </c>
    </row>
    <row r="6541" spans="1:9" x14ac:dyDescent="0.25">
      <c r="A6541" s="28" t="s">
        <v>4887</v>
      </c>
      <c r="B6541" s="28" t="s">
        <v>9361</v>
      </c>
      <c r="C6541" s="28" t="s">
        <v>3824</v>
      </c>
      <c r="D6541" s="28" t="s">
        <v>2493</v>
      </c>
      <c r="E6541" s="28" t="s">
        <v>2084</v>
      </c>
      <c r="F6541" s="29" t="s">
        <v>2455</v>
      </c>
      <c r="G6541" s="29" t="s">
        <v>2083</v>
      </c>
      <c r="H6541" s="29" t="s">
        <v>2084</v>
      </c>
      <c r="I6541" s="29" t="s">
        <v>2083</v>
      </c>
    </row>
    <row r="6542" spans="1:9" x14ac:dyDescent="0.25">
      <c r="A6542" s="28" t="s">
        <v>4887</v>
      </c>
      <c r="B6542" s="28" t="s">
        <v>9362</v>
      </c>
      <c r="C6542" s="28" t="s">
        <v>4008</v>
      </c>
      <c r="D6542" s="28" t="s">
        <v>4009</v>
      </c>
      <c r="E6542" s="28" t="s">
        <v>2084</v>
      </c>
      <c r="F6542" s="29" t="s">
        <v>2455</v>
      </c>
      <c r="G6542" s="29" t="s">
        <v>2083</v>
      </c>
      <c r="H6542" s="29" t="s">
        <v>2084</v>
      </c>
      <c r="I6542" s="29" t="s">
        <v>2083</v>
      </c>
    </row>
    <row r="6543" spans="1:9" x14ac:dyDescent="0.25">
      <c r="A6543" s="28" t="s">
        <v>4887</v>
      </c>
      <c r="B6543" s="28" t="s">
        <v>9363</v>
      </c>
      <c r="C6543" s="28" t="s">
        <v>3826</v>
      </c>
      <c r="D6543" s="28" t="s">
        <v>2547</v>
      </c>
      <c r="E6543" s="28" t="s">
        <v>2084</v>
      </c>
      <c r="F6543" s="29" t="s">
        <v>2455</v>
      </c>
      <c r="G6543" s="29" t="s">
        <v>2083</v>
      </c>
      <c r="H6543" s="29" t="s">
        <v>2084</v>
      </c>
      <c r="I6543" s="29" t="s">
        <v>2083</v>
      </c>
    </row>
    <row r="6544" spans="1:9" x14ac:dyDescent="0.25">
      <c r="A6544" s="28" t="s">
        <v>4887</v>
      </c>
      <c r="B6544" s="28" t="s">
        <v>9364</v>
      </c>
      <c r="C6544" s="28" t="s">
        <v>3971</v>
      </c>
      <c r="D6544" s="28" t="s">
        <v>2469</v>
      </c>
      <c r="E6544" s="28" t="s">
        <v>2084</v>
      </c>
      <c r="F6544" s="29" t="s">
        <v>2455</v>
      </c>
      <c r="G6544" s="29" t="s">
        <v>2083</v>
      </c>
      <c r="H6544" s="29" t="s">
        <v>2084</v>
      </c>
      <c r="I6544" s="29" t="s">
        <v>2083</v>
      </c>
    </row>
    <row r="6545" spans="1:9" x14ac:dyDescent="0.25">
      <c r="A6545" s="28" t="s">
        <v>4887</v>
      </c>
      <c r="B6545" s="28" t="s">
        <v>9365</v>
      </c>
      <c r="C6545" s="28" t="s">
        <v>2435</v>
      </c>
      <c r="D6545" s="28" t="s">
        <v>2435</v>
      </c>
      <c r="E6545" s="28" t="s">
        <v>2084</v>
      </c>
      <c r="F6545" s="29" t="s">
        <v>2191</v>
      </c>
      <c r="G6545" s="29" t="s">
        <v>2083</v>
      </c>
      <c r="H6545" s="29" t="s">
        <v>2084</v>
      </c>
      <c r="I6545" s="29" t="s">
        <v>2083</v>
      </c>
    </row>
    <row r="6546" spans="1:9" x14ac:dyDescent="0.25">
      <c r="A6546" s="28" t="s">
        <v>4887</v>
      </c>
      <c r="B6546" s="28" t="s">
        <v>9366</v>
      </c>
      <c r="C6546" s="28" t="s">
        <v>3821</v>
      </c>
      <c r="D6546" s="28" t="s">
        <v>2473</v>
      </c>
      <c r="E6546" s="28" t="s">
        <v>2084</v>
      </c>
      <c r="F6546" s="29" t="s">
        <v>2455</v>
      </c>
      <c r="G6546" s="29" t="s">
        <v>2083</v>
      </c>
      <c r="H6546" s="29" t="s">
        <v>2084</v>
      </c>
      <c r="I6546" s="29" t="s">
        <v>2083</v>
      </c>
    </row>
    <row r="6547" spans="1:9" x14ac:dyDescent="0.25">
      <c r="A6547" s="28" t="s">
        <v>4887</v>
      </c>
      <c r="B6547" s="28" t="s">
        <v>9367</v>
      </c>
      <c r="C6547" s="28" t="s">
        <v>4274</v>
      </c>
      <c r="D6547" s="28" t="s">
        <v>4274</v>
      </c>
      <c r="E6547" s="28" t="s">
        <v>2084</v>
      </c>
      <c r="F6547" s="29" t="s">
        <v>2455</v>
      </c>
      <c r="G6547" s="29" t="s">
        <v>2083</v>
      </c>
      <c r="H6547" s="29" t="s">
        <v>2084</v>
      </c>
      <c r="I6547" s="29" t="s">
        <v>2083</v>
      </c>
    </row>
    <row r="6548" spans="1:9" x14ac:dyDescent="0.25">
      <c r="A6548" s="28" t="s">
        <v>4887</v>
      </c>
      <c r="B6548" s="28" t="s">
        <v>9368</v>
      </c>
      <c r="C6548" s="28" t="s">
        <v>3824</v>
      </c>
      <c r="D6548" s="28" t="s">
        <v>2493</v>
      </c>
      <c r="E6548" s="28" t="s">
        <v>2084</v>
      </c>
      <c r="F6548" s="29" t="s">
        <v>2455</v>
      </c>
      <c r="G6548" s="29" t="s">
        <v>2083</v>
      </c>
      <c r="H6548" s="29" t="s">
        <v>2084</v>
      </c>
      <c r="I6548" s="29" t="s">
        <v>2083</v>
      </c>
    </row>
    <row r="6549" spans="1:9" x14ac:dyDescent="0.25">
      <c r="A6549" s="28" t="s">
        <v>4887</v>
      </c>
      <c r="B6549" s="28" t="s">
        <v>9369</v>
      </c>
      <c r="C6549" s="28" t="s">
        <v>4008</v>
      </c>
      <c r="D6549" s="28" t="s">
        <v>4009</v>
      </c>
      <c r="E6549" s="28" t="s">
        <v>2084</v>
      </c>
      <c r="F6549" s="29" t="s">
        <v>2455</v>
      </c>
      <c r="G6549" s="29" t="s">
        <v>2083</v>
      </c>
      <c r="H6549" s="29" t="s">
        <v>2084</v>
      </c>
      <c r="I6549" s="29" t="s">
        <v>2083</v>
      </c>
    </row>
    <row r="6550" spans="1:9" x14ac:dyDescent="0.25">
      <c r="A6550" s="28" t="s">
        <v>4887</v>
      </c>
      <c r="B6550" s="28" t="s">
        <v>9370</v>
      </c>
      <c r="C6550" s="28" t="s">
        <v>3826</v>
      </c>
      <c r="D6550" s="28" t="s">
        <v>2547</v>
      </c>
      <c r="E6550" s="28" t="s">
        <v>2084</v>
      </c>
      <c r="F6550" s="29" t="s">
        <v>2455</v>
      </c>
      <c r="G6550" s="29" t="s">
        <v>2083</v>
      </c>
      <c r="H6550" s="29" t="s">
        <v>2084</v>
      </c>
      <c r="I6550" s="29" t="s">
        <v>2083</v>
      </c>
    </row>
    <row r="6551" spans="1:9" x14ac:dyDescent="0.25">
      <c r="A6551" s="28" t="s">
        <v>4887</v>
      </c>
      <c r="B6551" s="28" t="s">
        <v>9371</v>
      </c>
      <c r="C6551" s="28" t="s">
        <v>3971</v>
      </c>
      <c r="D6551" s="28" t="s">
        <v>2469</v>
      </c>
      <c r="E6551" s="28" t="s">
        <v>2084</v>
      </c>
      <c r="F6551" s="29" t="s">
        <v>2455</v>
      </c>
      <c r="G6551" s="29" t="s">
        <v>2083</v>
      </c>
      <c r="H6551" s="29" t="s">
        <v>2084</v>
      </c>
      <c r="I6551" s="29" t="s">
        <v>2083</v>
      </c>
    </row>
    <row r="6552" spans="1:9" x14ac:dyDescent="0.25">
      <c r="A6552" s="28" t="s">
        <v>4887</v>
      </c>
      <c r="B6552" s="28" t="s">
        <v>9372</v>
      </c>
      <c r="C6552" s="28" t="s">
        <v>2435</v>
      </c>
      <c r="D6552" s="28" t="s">
        <v>2435</v>
      </c>
      <c r="E6552" s="28" t="s">
        <v>2084</v>
      </c>
      <c r="F6552" s="29" t="s">
        <v>2191</v>
      </c>
      <c r="G6552" s="29" t="s">
        <v>2083</v>
      </c>
      <c r="H6552" s="29" t="s">
        <v>2084</v>
      </c>
      <c r="I6552" s="29" t="s">
        <v>2083</v>
      </c>
    </row>
    <row r="6553" spans="1:9" x14ac:dyDescent="0.25">
      <c r="A6553" s="28" t="s">
        <v>4887</v>
      </c>
      <c r="B6553" s="28" t="s">
        <v>9373</v>
      </c>
      <c r="C6553" s="28" t="s">
        <v>3821</v>
      </c>
      <c r="D6553" s="28" t="s">
        <v>2473</v>
      </c>
      <c r="E6553" s="28" t="s">
        <v>2084</v>
      </c>
      <c r="F6553" s="29" t="s">
        <v>2455</v>
      </c>
      <c r="G6553" s="29" t="s">
        <v>2083</v>
      </c>
      <c r="H6553" s="29" t="s">
        <v>2084</v>
      </c>
      <c r="I6553" s="29" t="s">
        <v>2083</v>
      </c>
    </row>
    <row r="6554" spans="1:9" x14ac:dyDescent="0.25">
      <c r="A6554" s="28" t="s">
        <v>4887</v>
      </c>
      <c r="B6554" s="28" t="s">
        <v>9374</v>
      </c>
      <c r="C6554" s="28" t="s">
        <v>4274</v>
      </c>
      <c r="D6554" s="28" t="s">
        <v>4274</v>
      </c>
      <c r="E6554" s="28" t="s">
        <v>2084</v>
      </c>
      <c r="F6554" s="29" t="s">
        <v>2455</v>
      </c>
      <c r="G6554" s="29" t="s">
        <v>2083</v>
      </c>
      <c r="H6554" s="29" t="s">
        <v>2084</v>
      </c>
      <c r="I6554" s="29" t="s">
        <v>2083</v>
      </c>
    </row>
    <row r="6555" spans="1:9" x14ac:dyDescent="0.25">
      <c r="A6555" s="28" t="s">
        <v>4887</v>
      </c>
      <c r="B6555" s="28" t="s">
        <v>9375</v>
      </c>
      <c r="C6555" s="28" t="s">
        <v>3824</v>
      </c>
      <c r="D6555" s="28" t="s">
        <v>2493</v>
      </c>
      <c r="E6555" s="28" t="s">
        <v>2084</v>
      </c>
      <c r="F6555" s="29" t="s">
        <v>2455</v>
      </c>
      <c r="G6555" s="29" t="s">
        <v>2083</v>
      </c>
      <c r="H6555" s="29" t="s">
        <v>2084</v>
      </c>
      <c r="I6555" s="29" t="s">
        <v>2083</v>
      </c>
    </row>
    <row r="6556" spans="1:9" x14ac:dyDescent="0.25">
      <c r="A6556" s="28" t="s">
        <v>4887</v>
      </c>
      <c r="B6556" s="28" t="s">
        <v>9376</v>
      </c>
      <c r="C6556" s="28" t="s">
        <v>4008</v>
      </c>
      <c r="D6556" s="28" t="s">
        <v>4009</v>
      </c>
      <c r="E6556" s="28" t="s">
        <v>2084</v>
      </c>
      <c r="F6556" s="29" t="s">
        <v>2455</v>
      </c>
      <c r="G6556" s="29" t="s">
        <v>2083</v>
      </c>
      <c r="H6556" s="29" t="s">
        <v>2084</v>
      </c>
      <c r="I6556" s="29" t="s">
        <v>2083</v>
      </c>
    </row>
    <row r="6557" spans="1:9" x14ac:dyDescent="0.25">
      <c r="A6557" s="28" t="s">
        <v>4887</v>
      </c>
      <c r="B6557" s="28" t="s">
        <v>9377</v>
      </c>
      <c r="C6557" s="28" t="s">
        <v>3826</v>
      </c>
      <c r="D6557" s="28" t="s">
        <v>2547</v>
      </c>
      <c r="E6557" s="28" t="s">
        <v>9318</v>
      </c>
      <c r="F6557" s="29" t="s">
        <v>2455</v>
      </c>
      <c r="G6557" s="29" t="s">
        <v>2083</v>
      </c>
      <c r="H6557" s="29" t="s">
        <v>2084</v>
      </c>
      <c r="I6557" s="29" t="s">
        <v>2083</v>
      </c>
    </row>
    <row r="6558" spans="1:9" x14ac:dyDescent="0.25">
      <c r="A6558" s="28" t="s">
        <v>4887</v>
      </c>
      <c r="B6558" s="28" t="s">
        <v>9378</v>
      </c>
      <c r="C6558" s="28" t="s">
        <v>3828</v>
      </c>
      <c r="D6558" s="28" t="s">
        <v>2549</v>
      </c>
      <c r="E6558" s="28" t="s">
        <v>9318</v>
      </c>
      <c r="F6558" s="29" t="s">
        <v>2455</v>
      </c>
      <c r="G6558" s="29" t="s">
        <v>2083</v>
      </c>
      <c r="H6558" s="29" t="s">
        <v>2084</v>
      </c>
      <c r="I6558" s="29" t="s">
        <v>2083</v>
      </c>
    </row>
    <row r="6559" spans="1:9" x14ac:dyDescent="0.25">
      <c r="A6559" s="28" t="s">
        <v>4887</v>
      </c>
      <c r="B6559" s="28" t="s">
        <v>9379</v>
      </c>
      <c r="C6559" s="28" t="s">
        <v>3830</v>
      </c>
      <c r="D6559" s="28" t="s">
        <v>3831</v>
      </c>
      <c r="E6559" s="28" t="s">
        <v>9318</v>
      </c>
      <c r="F6559" s="29" t="s">
        <v>2455</v>
      </c>
      <c r="G6559" s="29" t="s">
        <v>2083</v>
      </c>
      <c r="H6559" s="29" t="s">
        <v>2084</v>
      </c>
      <c r="I6559" s="29" t="s">
        <v>2083</v>
      </c>
    </row>
    <row r="6560" spans="1:9" x14ac:dyDescent="0.25">
      <c r="A6560" s="28" t="s">
        <v>4887</v>
      </c>
      <c r="B6560" s="28" t="s">
        <v>9380</v>
      </c>
      <c r="C6560" s="28" t="s">
        <v>3971</v>
      </c>
      <c r="D6560" s="28" t="s">
        <v>2469</v>
      </c>
      <c r="E6560" s="28" t="s">
        <v>9318</v>
      </c>
      <c r="F6560" s="29" t="s">
        <v>2455</v>
      </c>
      <c r="G6560" s="29" t="s">
        <v>2083</v>
      </c>
      <c r="H6560" s="29" t="s">
        <v>2084</v>
      </c>
      <c r="I6560" s="29" t="s">
        <v>2083</v>
      </c>
    </row>
    <row r="6561" spans="1:9" x14ac:dyDescent="0.25">
      <c r="A6561" s="28" t="s">
        <v>4887</v>
      </c>
      <c r="B6561" s="28" t="s">
        <v>9381</v>
      </c>
      <c r="C6561" s="28" t="s">
        <v>3821</v>
      </c>
      <c r="D6561" s="28" t="s">
        <v>2473</v>
      </c>
      <c r="E6561" s="28" t="s">
        <v>9318</v>
      </c>
      <c r="F6561" s="29" t="s">
        <v>2455</v>
      </c>
      <c r="G6561" s="29" t="s">
        <v>2083</v>
      </c>
      <c r="H6561" s="29" t="s">
        <v>2084</v>
      </c>
      <c r="I6561" s="29" t="s">
        <v>2083</v>
      </c>
    </row>
    <row r="6562" spans="1:9" x14ac:dyDescent="0.25">
      <c r="A6562" s="28" t="s">
        <v>4887</v>
      </c>
      <c r="B6562" s="28" t="s">
        <v>9382</v>
      </c>
      <c r="C6562" s="28" t="s">
        <v>4274</v>
      </c>
      <c r="D6562" s="28" t="s">
        <v>4274</v>
      </c>
      <c r="E6562" s="28" t="s">
        <v>9318</v>
      </c>
      <c r="F6562" s="29" t="s">
        <v>2455</v>
      </c>
      <c r="G6562" s="29" t="s">
        <v>2083</v>
      </c>
      <c r="H6562" s="29" t="s">
        <v>2084</v>
      </c>
      <c r="I6562" s="29" t="s">
        <v>2083</v>
      </c>
    </row>
    <row r="6563" spans="1:9" x14ac:dyDescent="0.25">
      <c r="A6563" s="28" t="s">
        <v>4887</v>
      </c>
      <c r="B6563" s="28" t="s">
        <v>9383</v>
      </c>
      <c r="C6563" s="28" t="s">
        <v>5743</v>
      </c>
      <c r="D6563" s="28" t="s">
        <v>5743</v>
      </c>
      <c r="E6563" s="28" t="s">
        <v>9318</v>
      </c>
      <c r="F6563" s="29" t="s">
        <v>2455</v>
      </c>
      <c r="G6563" s="29" t="s">
        <v>2083</v>
      </c>
      <c r="H6563" s="29" t="s">
        <v>2084</v>
      </c>
      <c r="I6563" s="29" t="s">
        <v>2083</v>
      </c>
    </row>
    <row r="6564" spans="1:9" x14ac:dyDescent="0.25">
      <c r="A6564" s="28" t="s">
        <v>4887</v>
      </c>
      <c r="B6564" s="28" t="s">
        <v>9384</v>
      </c>
      <c r="C6564" s="28" t="s">
        <v>3824</v>
      </c>
      <c r="D6564" s="28" t="s">
        <v>2493</v>
      </c>
      <c r="E6564" s="28" t="s">
        <v>9318</v>
      </c>
      <c r="F6564" s="29" t="s">
        <v>2455</v>
      </c>
      <c r="G6564" s="29" t="s">
        <v>2083</v>
      </c>
      <c r="H6564" s="29" t="s">
        <v>2084</v>
      </c>
      <c r="I6564" s="29" t="s">
        <v>2083</v>
      </c>
    </row>
    <row r="6565" spans="1:9" x14ac:dyDescent="0.25">
      <c r="A6565" s="28" t="s">
        <v>4887</v>
      </c>
      <c r="B6565" s="28" t="s">
        <v>9385</v>
      </c>
      <c r="C6565" s="28" t="s">
        <v>4008</v>
      </c>
      <c r="D6565" s="28" t="s">
        <v>4009</v>
      </c>
      <c r="E6565" s="28" t="s">
        <v>9318</v>
      </c>
      <c r="F6565" s="29" t="s">
        <v>2455</v>
      </c>
      <c r="G6565" s="29" t="s">
        <v>2083</v>
      </c>
      <c r="H6565" s="29" t="s">
        <v>2084</v>
      </c>
      <c r="I6565" s="29" t="s">
        <v>2083</v>
      </c>
    </row>
    <row r="6566" spans="1:9" x14ac:dyDescent="0.25">
      <c r="A6566" s="28" t="s">
        <v>4887</v>
      </c>
      <c r="B6566" s="28" t="s">
        <v>9386</v>
      </c>
      <c r="C6566" s="28" t="s">
        <v>3826</v>
      </c>
      <c r="D6566" s="28" t="s">
        <v>2547</v>
      </c>
      <c r="E6566" s="28" t="s">
        <v>9318</v>
      </c>
      <c r="F6566" s="29" t="s">
        <v>2455</v>
      </c>
      <c r="G6566" s="29" t="s">
        <v>2083</v>
      </c>
      <c r="H6566" s="29" t="s">
        <v>2084</v>
      </c>
      <c r="I6566" s="29" t="s">
        <v>2083</v>
      </c>
    </row>
    <row r="6567" spans="1:9" x14ac:dyDescent="0.25">
      <c r="A6567" s="28" t="s">
        <v>4887</v>
      </c>
      <c r="B6567" s="28" t="s">
        <v>9387</v>
      </c>
      <c r="C6567" s="28" t="s">
        <v>3828</v>
      </c>
      <c r="D6567" s="28" t="s">
        <v>2549</v>
      </c>
      <c r="E6567" s="28" t="s">
        <v>9318</v>
      </c>
      <c r="F6567" s="29" t="s">
        <v>2455</v>
      </c>
      <c r="G6567" s="29" t="s">
        <v>2083</v>
      </c>
      <c r="H6567" s="29" t="s">
        <v>2084</v>
      </c>
      <c r="I6567" s="29" t="s">
        <v>2083</v>
      </c>
    </row>
    <row r="6568" spans="1:9" x14ac:dyDescent="0.25">
      <c r="A6568" s="28" t="s">
        <v>4887</v>
      </c>
      <c r="B6568" s="28" t="s">
        <v>9388</v>
      </c>
      <c r="C6568" s="28" t="s">
        <v>3971</v>
      </c>
      <c r="D6568" s="28" t="s">
        <v>2469</v>
      </c>
      <c r="E6568" s="28" t="s">
        <v>9318</v>
      </c>
      <c r="F6568" s="29" t="s">
        <v>2455</v>
      </c>
      <c r="G6568" s="29" t="s">
        <v>2083</v>
      </c>
      <c r="H6568" s="29" t="s">
        <v>2084</v>
      </c>
      <c r="I6568" s="29" t="s">
        <v>2083</v>
      </c>
    </row>
    <row r="6569" spans="1:9" x14ac:dyDescent="0.25">
      <c r="A6569" s="28" t="s">
        <v>4887</v>
      </c>
      <c r="B6569" s="28" t="s">
        <v>9389</v>
      </c>
      <c r="C6569" s="28" t="s">
        <v>4252</v>
      </c>
      <c r="D6569" s="28" t="s">
        <v>2457</v>
      </c>
      <c r="E6569" s="28" t="s">
        <v>9318</v>
      </c>
      <c r="F6569" s="29" t="s">
        <v>2455</v>
      </c>
      <c r="G6569" s="29" t="s">
        <v>2083</v>
      </c>
      <c r="H6569" s="29" t="s">
        <v>2084</v>
      </c>
      <c r="I6569" s="29" t="s">
        <v>2083</v>
      </c>
    </row>
    <row r="6570" spans="1:9" x14ac:dyDescent="0.25">
      <c r="A6570" s="28" t="s">
        <v>4887</v>
      </c>
      <c r="B6570" s="28" t="s">
        <v>9390</v>
      </c>
      <c r="C6570" s="28" t="s">
        <v>3821</v>
      </c>
      <c r="D6570" s="28" t="s">
        <v>2473</v>
      </c>
      <c r="E6570" s="28" t="s">
        <v>9318</v>
      </c>
      <c r="F6570" s="29" t="s">
        <v>2455</v>
      </c>
      <c r="G6570" s="29" t="s">
        <v>2083</v>
      </c>
      <c r="H6570" s="29" t="s">
        <v>2084</v>
      </c>
      <c r="I6570" s="29" t="s">
        <v>2083</v>
      </c>
    </row>
    <row r="6571" spans="1:9" x14ac:dyDescent="0.25">
      <c r="A6571" s="28" t="s">
        <v>4887</v>
      </c>
      <c r="B6571" s="28" t="s">
        <v>9391</v>
      </c>
      <c r="C6571" s="28" t="s">
        <v>4274</v>
      </c>
      <c r="D6571" s="28" t="s">
        <v>4274</v>
      </c>
      <c r="E6571" s="28" t="s">
        <v>9318</v>
      </c>
      <c r="F6571" s="29" t="s">
        <v>2455</v>
      </c>
      <c r="G6571" s="29" t="s">
        <v>2083</v>
      </c>
      <c r="H6571" s="29" t="s">
        <v>2084</v>
      </c>
      <c r="I6571" s="29" t="s">
        <v>2083</v>
      </c>
    </row>
    <row r="6572" spans="1:9" x14ac:dyDescent="0.25">
      <c r="A6572" s="28" t="s">
        <v>4887</v>
      </c>
      <c r="B6572" s="28" t="s">
        <v>9392</v>
      </c>
      <c r="C6572" s="28" t="s">
        <v>5743</v>
      </c>
      <c r="D6572" s="28" t="s">
        <v>5743</v>
      </c>
      <c r="E6572" s="28" t="s">
        <v>9318</v>
      </c>
      <c r="F6572" s="29" t="s">
        <v>2455</v>
      </c>
      <c r="G6572" s="29" t="s">
        <v>2083</v>
      </c>
      <c r="H6572" s="29" t="s">
        <v>2084</v>
      </c>
      <c r="I6572" s="29" t="s">
        <v>2083</v>
      </c>
    </row>
    <row r="6573" spans="1:9" x14ac:dyDescent="0.25">
      <c r="A6573" s="28" t="s">
        <v>4887</v>
      </c>
      <c r="B6573" s="28" t="s">
        <v>9393</v>
      </c>
      <c r="C6573" s="28" t="s">
        <v>3824</v>
      </c>
      <c r="D6573" s="28" t="s">
        <v>2493</v>
      </c>
      <c r="E6573" s="28" t="s">
        <v>9318</v>
      </c>
      <c r="F6573" s="29" t="s">
        <v>2455</v>
      </c>
      <c r="G6573" s="29" t="s">
        <v>2083</v>
      </c>
      <c r="H6573" s="29" t="s">
        <v>2084</v>
      </c>
      <c r="I6573" s="29" t="s">
        <v>2083</v>
      </c>
    </row>
    <row r="6574" spans="1:9" x14ac:dyDescent="0.25">
      <c r="A6574" s="28" t="s">
        <v>4887</v>
      </c>
      <c r="B6574" s="28" t="s">
        <v>9394</v>
      </c>
      <c r="C6574" s="28" t="s">
        <v>4008</v>
      </c>
      <c r="D6574" s="28" t="s">
        <v>4009</v>
      </c>
      <c r="E6574" s="28" t="s">
        <v>9318</v>
      </c>
      <c r="F6574" s="29" t="s">
        <v>2455</v>
      </c>
      <c r="G6574" s="29" t="s">
        <v>2083</v>
      </c>
      <c r="H6574" s="29" t="s">
        <v>2084</v>
      </c>
      <c r="I6574" s="29" t="s">
        <v>2083</v>
      </c>
    </row>
    <row r="6575" spans="1:9" x14ac:dyDescent="0.25">
      <c r="A6575" s="28" t="s">
        <v>4887</v>
      </c>
      <c r="B6575" s="28" t="s">
        <v>9395</v>
      </c>
      <c r="C6575" s="28" t="s">
        <v>3826</v>
      </c>
      <c r="D6575" s="28" t="s">
        <v>2547</v>
      </c>
      <c r="E6575" s="28" t="s">
        <v>9330</v>
      </c>
      <c r="F6575" s="29" t="s">
        <v>2455</v>
      </c>
      <c r="G6575" s="29" t="s">
        <v>2073</v>
      </c>
      <c r="H6575" s="29" t="s">
        <v>2084</v>
      </c>
      <c r="I6575" s="29" t="s">
        <v>2083</v>
      </c>
    </row>
    <row r="6576" spans="1:9" x14ac:dyDescent="0.25">
      <c r="A6576" s="28" t="s">
        <v>4887</v>
      </c>
      <c r="B6576" s="28" t="s">
        <v>9396</v>
      </c>
      <c r="C6576" s="28" t="s">
        <v>5876</v>
      </c>
      <c r="D6576" s="28" t="s">
        <v>5876</v>
      </c>
      <c r="E6576" s="28" t="s">
        <v>9330</v>
      </c>
      <c r="F6576" s="29" t="s">
        <v>3023</v>
      </c>
      <c r="G6576" s="29" t="s">
        <v>2073</v>
      </c>
      <c r="H6576" s="29" t="s">
        <v>2084</v>
      </c>
      <c r="I6576" s="29" t="s">
        <v>2083</v>
      </c>
    </row>
    <row r="6577" spans="1:9" x14ac:dyDescent="0.25">
      <c r="A6577" s="28" t="s">
        <v>4887</v>
      </c>
      <c r="B6577" s="28" t="s">
        <v>9397</v>
      </c>
      <c r="C6577" s="28" t="s">
        <v>3828</v>
      </c>
      <c r="D6577" s="28" t="s">
        <v>2549</v>
      </c>
      <c r="E6577" s="28" t="s">
        <v>9330</v>
      </c>
      <c r="F6577" s="29" t="s">
        <v>2455</v>
      </c>
      <c r="G6577" s="29" t="s">
        <v>2073</v>
      </c>
      <c r="H6577" s="29" t="s">
        <v>2084</v>
      </c>
      <c r="I6577" s="29" t="s">
        <v>2083</v>
      </c>
    </row>
    <row r="6578" spans="1:9" x14ac:dyDescent="0.25">
      <c r="A6578" s="28" t="s">
        <v>4887</v>
      </c>
      <c r="B6578" s="28" t="s">
        <v>9398</v>
      </c>
      <c r="C6578" s="28" t="s">
        <v>3971</v>
      </c>
      <c r="D6578" s="28" t="s">
        <v>2469</v>
      </c>
      <c r="E6578" s="28" t="s">
        <v>9330</v>
      </c>
      <c r="F6578" s="29" t="s">
        <v>2455</v>
      </c>
      <c r="G6578" s="29" t="s">
        <v>2073</v>
      </c>
      <c r="H6578" s="29" t="s">
        <v>2084</v>
      </c>
      <c r="I6578" s="29" t="s">
        <v>2083</v>
      </c>
    </row>
    <row r="6579" spans="1:9" x14ac:dyDescent="0.25">
      <c r="A6579" s="28" t="s">
        <v>4887</v>
      </c>
      <c r="B6579" s="28" t="s">
        <v>9399</v>
      </c>
      <c r="C6579" s="28" t="s">
        <v>2435</v>
      </c>
      <c r="D6579" s="28" t="s">
        <v>2435</v>
      </c>
      <c r="E6579" s="28" t="s">
        <v>9330</v>
      </c>
      <c r="F6579" s="29" t="s">
        <v>2191</v>
      </c>
      <c r="G6579" s="29" t="s">
        <v>2073</v>
      </c>
      <c r="H6579" s="29" t="s">
        <v>2084</v>
      </c>
      <c r="I6579" s="29" t="s">
        <v>2083</v>
      </c>
    </row>
    <row r="6580" spans="1:9" x14ac:dyDescent="0.25">
      <c r="A6580" s="28" t="s">
        <v>4887</v>
      </c>
      <c r="B6580" s="28" t="s">
        <v>9400</v>
      </c>
      <c r="C6580" s="28" t="s">
        <v>3821</v>
      </c>
      <c r="D6580" s="28" t="s">
        <v>2473</v>
      </c>
      <c r="E6580" s="28" t="s">
        <v>9330</v>
      </c>
      <c r="F6580" s="29" t="s">
        <v>2455</v>
      </c>
      <c r="G6580" s="29" t="s">
        <v>2073</v>
      </c>
      <c r="H6580" s="29" t="s">
        <v>2084</v>
      </c>
      <c r="I6580" s="29" t="s">
        <v>2083</v>
      </c>
    </row>
    <row r="6581" spans="1:9" x14ac:dyDescent="0.25">
      <c r="A6581" s="28" t="s">
        <v>4887</v>
      </c>
      <c r="B6581" s="28" t="s">
        <v>9401</v>
      </c>
      <c r="C6581" s="28" t="s">
        <v>4274</v>
      </c>
      <c r="D6581" s="28" t="s">
        <v>4274</v>
      </c>
      <c r="E6581" s="28" t="s">
        <v>9330</v>
      </c>
      <c r="F6581" s="29" t="s">
        <v>2455</v>
      </c>
      <c r="G6581" s="29" t="s">
        <v>2073</v>
      </c>
      <c r="H6581" s="29" t="s">
        <v>2084</v>
      </c>
      <c r="I6581" s="29" t="s">
        <v>2083</v>
      </c>
    </row>
    <row r="6582" spans="1:9" x14ac:dyDescent="0.25">
      <c r="A6582" s="28" t="s">
        <v>4887</v>
      </c>
      <c r="B6582" s="28" t="s">
        <v>9402</v>
      </c>
      <c r="C6582" s="28" t="s">
        <v>5743</v>
      </c>
      <c r="D6582" s="28" t="s">
        <v>5743</v>
      </c>
      <c r="E6582" s="28" t="s">
        <v>9330</v>
      </c>
      <c r="F6582" s="29" t="s">
        <v>2455</v>
      </c>
      <c r="G6582" s="29" t="s">
        <v>2073</v>
      </c>
      <c r="H6582" s="29" t="s">
        <v>2084</v>
      </c>
      <c r="I6582" s="29" t="s">
        <v>2083</v>
      </c>
    </row>
    <row r="6583" spans="1:9" x14ac:dyDescent="0.25">
      <c r="A6583" s="28" t="s">
        <v>4887</v>
      </c>
      <c r="B6583" s="28" t="s">
        <v>9403</v>
      </c>
      <c r="C6583" s="28" t="s">
        <v>4008</v>
      </c>
      <c r="D6583" s="28" t="s">
        <v>4009</v>
      </c>
      <c r="E6583" s="28" t="s">
        <v>9330</v>
      </c>
      <c r="F6583" s="29" t="s">
        <v>2455</v>
      </c>
      <c r="G6583" s="29" t="s">
        <v>2073</v>
      </c>
      <c r="H6583" s="29" t="s">
        <v>2084</v>
      </c>
      <c r="I6583" s="29" t="s">
        <v>2083</v>
      </c>
    </row>
    <row r="6584" spans="1:9" x14ac:dyDescent="0.25">
      <c r="A6584" s="28" t="s">
        <v>4887</v>
      </c>
      <c r="B6584" s="28" t="s">
        <v>9404</v>
      </c>
      <c r="C6584" s="28" t="s">
        <v>3826</v>
      </c>
      <c r="D6584" s="28" t="s">
        <v>2547</v>
      </c>
      <c r="E6584" s="28" t="s">
        <v>9330</v>
      </c>
      <c r="F6584" s="29" t="s">
        <v>2455</v>
      </c>
      <c r="G6584" s="29" t="s">
        <v>2073</v>
      </c>
      <c r="H6584" s="29" t="s">
        <v>2084</v>
      </c>
      <c r="I6584" s="29" t="s">
        <v>2083</v>
      </c>
    </row>
    <row r="6585" spans="1:9" x14ac:dyDescent="0.25">
      <c r="A6585" s="28" t="s">
        <v>4887</v>
      </c>
      <c r="B6585" s="28" t="s">
        <v>9405</v>
      </c>
      <c r="C6585" s="28" t="s">
        <v>3828</v>
      </c>
      <c r="D6585" s="28" t="s">
        <v>2549</v>
      </c>
      <c r="E6585" s="28" t="s">
        <v>9330</v>
      </c>
      <c r="F6585" s="29" t="s">
        <v>2455</v>
      </c>
      <c r="G6585" s="29" t="s">
        <v>2073</v>
      </c>
      <c r="H6585" s="29" t="s">
        <v>2084</v>
      </c>
      <c r="I6585" s="29" t="s">
        <v>2083</v>
      </c>
    </row>
    <row r="6586" spans="1:9" x14ac:dyDescent="0.25">
      <c r="A6586" s="28" t="s">
        <v>4887</v>
      </c>
      <c r="B6586" s="28" t="s">
        <v>9406</v>
      </c>
      <c r="C6586" s="28" t="s">
        <v>3971</v>
      </c>
      <c r="D6586" s="28" t="s">
        <v>2469</v>
      </c>
      <c r="E6586" s="28" t="s">
        <v>9330</v>
      </c>
      <c r="F6586" s="29" t="s">
        <v>2455</v>
      </c>
      <c r="G6586" s="29" t="s">
        <v>2073</v>
      </c>
      <c r="H6586" s="29" t="s">
        <v>2084</v>
      </c>
      <c r="I6586" s="29" t="s">
        <v>2083</v>
      </c>
    </row>
    <row r="6587" spans="1:9" x14ac:dyDescent="0.25">
      <c r="A6587" s="28" t="s">
        <v>4887</v>
      </c>
      <c r="B6587" s="28" t="s">
        <v>9407</v>
      </c>
      <c r="C6587" s="28" t="s">
        <v>2435</v>
      </c>
      <c r="D6587" s="28" t="s">
        <v>2435</v>
      </c>
      <c r="E6587" s="28" t="s">
        <v>9330</v>
      </c>
      <c r="F6587" s="29" t="s">
        <v>2191</v>
      </c>
      <c r="G6587" s="29" t="s">
        <v>2073</v>
      </c>
      <c r="H6587" s="29" t="s">
        <v>2084</v>
      </c>
      <c r="I6587" s="29" t="s">
        <v>2083</v>
      </c>
    </row>
    <row r="6588" spans="1:9" x14ac:dyDescent="0.25">
      <c r="A6588" s="28" t="s">
        <v>4887</v>
      </c>
      <c r="B6588" s="28" t="s">
        <v>9408</v>
      </c>
      <c r="C6588" s="28" t="s">
        <v>3821</v>
      </c>
      <c r="D6588" s="28" t="s">
        <v>2473</v>
      </c>
      <c r="E6588" s="28" t="s">
        <v>9330</v>
      </c>
      <c r="F6588" s="29" t="s">
        <v>2455</v>
      </c>
      <c r="G6588" s="29" t="s">
        <v>2073</v>
      </c>
      <c r="H6588" s="29" t="s">
        <v>2084</v>
      </c>
      <c r="I6588" s="29" t="s">
        <v>2083</v>
      </c>
    </row>
    <row r="6589" spans="1:9" x14ac:dyDescent="0.25">
      <c r="A6589" s="28" t="s">
        <v>4887</v>
      </c>
      <c r="B6589" s="28" t="s">
        <v>9409</v>
      </c>
      <c r="C6589" s="28" t="s">
        <v>4008</v>
      </c>
      <c r="D6589" s="28" t="s">
        <v>4009</v>
      </c>
      <c r="E6589" s="28" t="s">
        <v>9330</v>
      </c>
      <c r="F6589" s="29" t="s">
        <v>2455</v>
      </c>
      <c r="G6589" s="29" t="s">
        <v>2073</v>
      </c>
      <c r="H6589" s="29" t="s">
        <v>2084</v>
      </c>
      <c r="I6589" s="29" t="s">
        <v>2083</v>
      </c>
    </row>
    <row r="6590" spans="1:9" x14ac:dyDescent="0.25">
      <c r="A6590" s="28" t="s">
        <v>4887</v>
      </c>
      <c r="B6590" s="28" t="s">
        <v>9410</v>
      </c>
      <c r="C6590" s="28" t="s">
        <v>3826</v>
      </c>
      <c r="D6590" s="28" t="s">
        <v>2547</v>
      </c>
      <c r="E6590" s="28" t="s">
        <v>9318</v>
      </c>
      <c r="F6590" s="29" t="s">
        <v>2455</v>
      </c>
      <c r="G6590" s="29" t="s">
        <v>2083</v>
      </c>
      <c r="H6590" s="29" t="s">
        <v>2084</v>
      </c>
      <c r="I6590" s="29" t="s">
        <v>2083</v>
      </c>
    </row>
    <row r="6591" spans="1:9" x14ac:dyDescent="0.25">
      <c r="A6591" s="28" t="s">
        <v>4887</v>
      </c>
      <c r="B6591" s="28" t="s">
        <v>9411</v>
      </c>
      <c r="C6591" s="28" t="s">
        <v>3971</v>
      </c>
      <c r="D6591" s="28" t="s">
        <v>2469</v>
      </c>
      <c r="E6591" s="28" t="s">
        <v>9318</v>
      </c>
      <c r="F6591" s="29" t="s">
        <v>2455</v>
      </c>
      <c r="G6591" s="29" t="s">
        <v>2083</v>
      </c>
      <c r="H6591" s="29" t="s">
        <v>2084</v>
      </c>
      <c r="I6591" s="29" t="s">
        <v>2083</v>
      </c>
    </row>
    <row r="6592" spans="1:9" x14ac:dyDescent="0.25">
      <c r="A6592" s="28" t="s">
        <v>4887</v>
      </c>
      <c r="B6592" s="28" t="s">
        <v>9412</v>
      </c>
      <c r="C6592" s="28" t="s">
        <v>2435</v>
      </c>
      <c r="D6592" s="28" t="s">
        <v>2435</v>
      </c>
      <c r="E6592" s="28" t="s">
        <v>9318</v>
      </c>
      <c r="F6592" s="29" t="s">
        <v>2191</v>
      </c>
      <c r="G6592" s="29" t="s">
        <v>2083</v>
      </c>
      <c r="H6592" s="29" t="s">
        <v>2084</v>
      </c>
      <c r="I6592" s="29" t="s">
        <v>2083</v>
      </c>
    </row>
    <row r="6593" spans="1:9" x14ac:dyDescent="0.25">
      <c r="A6593" s="28" t="s">
        <v>4887</v>
      </c>
      <c r="B6593" s="28" t="s">
        <v>9413</v>
      </c>
      <c r="C6593" s="28" t="s">
        <v>4274</v>
      </c>
      <c r="D6593" s="28" t="s">
        <v>4274</v>
      </c>
      <c r="E6593" s="28" t="s">
        <v>9318</v>
      </c>
      <c r="F6593" s="29" t="s">
        <v>2455</v>
      </c>
      <c r="G6593" s="29" t="s">
        <v>2083</v>
      </c>
      <c r="H6593" s="29" t="s">
        <v>2084</v>
      </c>
      <c r="I6593" s="29" t="s">
        <v>2083</v>
      </c>
    </row>
    <row r="6594" spans="1:9" x14ac:dyDescent="0.25">
      <c r="A6594" s="28" t="s">
        <v>4887</v>
      </c>
      <c r="B6594" s="28" t="s">
        <v>9414</v>
      </c>
      <c r="C6594" s="28" t="s">
        <v>5743</v>
      </c>
      <c r="D6594" s="28" t="s">
        <v>5743</v>
      </c>
      <c r="E6594" s="28" t="s">
        <v>9318</v>
      </c>
      <c r="F6594" s="29" t="s">
        <v>2455</v>
      </c>
      <c r="G6594" s="29" t="s">
        <v>2083</v>
      </c>
      <c r="H6594" s="29" t="s">
        <v>2084</v>
      </c>
      <c r="I6594" s="29" t="s">
        <v>2083</v>
      </c>
    </row>
    <row r="6595" spans="1:9" x14ac:dyDescent="0.25">
      <c r="A6595" s="28" t="s">
        <v>4887</v>
      </c>
      <c r="B6595" s="28" t="s">
        <v>9415</v>
      </c>
      <c r="C6595" s="28" t="s">
        <v>4008</v>
      </c>
      <c r="D6595" s="28" t="s">
        <v>4009</v>
      </c>
      <c r="E6595" s="28" t="s">
        <v>9318</v>
      </c>
      <c r="F6595" s="29" t="s">
        <v>2455</v>
      </c>
      <c r="G6595" s="29" t="s">
        <v>2083</v>
      </c>
      <c r="H6595" s="29" t="s">
        <v>2084</v>
      </c>
      <c r="I6595" s="29" t="s">
        <v>2083</v>
      </c>
    </row>
    <row r="6596" spans="1:9" x14ac:dyDescent="0.25">
      <c r="A6596" s="28" t="s">
        <v>4887</v>
      </c>
      <c r="B6596" s="28" t="s">
        <v>9416</v>
      </c>
      <c r="C6596" s="28" t="s">
        <v>3826</v>
      </c>
      <c r="D6596" s="28" t="s">
        <v>2547</v>
      </c>
      <c r="E6596" s="28" t="s">
        <v>9318</v>
      </c>
      <c r="F6596" s="29" t="s">
        <v>2455</v>
      </c>
      <c r="G6596" s="29" t="s">
        <v>2083</v>
      </c>
      <c r="H6596" s="29" t="s">
        <v>2084</v>
      </c>
      <c r="I6596" s="29" t="s">
        <v>2083</v>
      </c>
    </row>
    <row r="6597" spans="1:9" x14ac:dyDescent="0.25">
      <c r="A6597" s="28" t="s">
        <v>4887</v>
      </c>
      <c r="B6597" s="28" t="s">
        <v>9417</v>
      </c>
      <c r="C6597" s="28" t="s">
        <v>3971</v>
      </c>
      <c r="D6597" s="28" t="s">
        <v>2469</v>
      </c>
      <c r="E6597" s="28" t="s">
        <v>9318</v>
      </c>
      <c r="F6597" s="29" t="s">
        <v>2455</v>
      </c>
      <c r="G6597" s="29" t="s">
        <v>2083</v>
      </c>
      <c r="H6597" s="29" t="s">
        <v>2084</v>
      </c>
      <c r="I6597" s="29" t="s">
        <v>2083</v>
      </c>
    </row>
    <row r="6598" spans="1:9" x14ac:dyDescent="0.25">
      <c r="A6598" s="28" t="s">
        <v>4887</v>
      </c>
      <c r="B6598" s="28" t="s">
        <v>9418</v>
      </c>
      <c r="C6598" s="28" t="s">
        <v>2435</v>
      </c>
      <c r="D6598" s="28" t="s">
        <v>2435</v>
      </c>
      <c r="E6598" s="28" t="s">
        <v>9318</v>
      </c>
      <c r="F6598" s="29" t="s">
        <v>2191</v>
      </c>
      <c r="G6598" s="29" t="s">
        <v>2083</v>
      </c>
      <c r="H6598" s="29" t="s">
        <v>2084</v>
      </c>
      <c r="I6598" s="29" t="s">
        <v>2083</v>
      </c>
    </row>
    <row r="6599" spans="1:9" x14ac:dyDescent="0.25">
      <c r="A6599" s="28" t="s">
        <v>4887</v>
      </c>
      <c r="B6599" s="28" t="s">
        <v>9419</v>
      </c>
      <c r="C6599" s="28" t="s">
        <v>3821</v>
      </c>
      <c r="D6599" s="28" t="s">
        <v>2473</v>
      </c>
      <c r="E6599" s="28" t="s">
        <v>9318</v>
      </c>
      <c r="F6599" s="29" t="s">
        <v>2455</v>
      </c>
      <c r="G6599" s="29" t="s">
        <v>2083</v>
      </c>
      <c r="H6599" s="29" t="s">
        <v>2084</v>
      </c>
      <c r="I6599" s="29" t="s">
        <v>2083</v>
      </c>
    </row>
    <row r="6600" spans="1:9" x14ac:dyDescent="0.25">
      <c r="A6600" s="28" t="s">
        <v>4887</v>
      </c>
      <c r="B6600" s="28" t="s">
        <v>9420</v>
      </c>
      <c r="C6600" s="28" t="s">
        <v>4274</v>
      </c>
      <c r="D6600" s="28" t="s">
        <v>4274</v>
      </c>
      <c r="E6600" s="28" t="s">
        <v>9318</v>
      </c>
      <c r="F6600" s="29" t="s">
        <v>2455</v>
      </c>
      <c r="G6600" s="29" t="s">
        <v>2083</v>
      </c>
      <c r="H6600" s="29" t="s">
        <v>2084</v>
      </c>
      <c r="I6600" s="29" t="s">
        <v>2083</v>
      </c>
    </row>
    <row r="6601" spans="1:9" x14ac:dyDescent="0.25">
      <c r="A6601" s="28" t="s">
        <v>4887</v>
      </c>
      <c r="B6601" s="28" t="s">
        <v>9421</v>
      </c>
      <c r="C6601" s="28" t="s">
        <v>5743</v>
      </c>
      <c r="D6601" s="28" t="s">
        <v>5743</v>
      </c>
      <c r="E6601" s="28" t="s">
        <v>9318</v>
      </c>
      <c r="F6601" s="29" t="s">
        <v>2455</v>
      </c>
      <c r="G6601" s="29" t="s">
        <v>2083</v>
      </c>
      <c r="H6601" s="29" t="s">
        <v>2084</v>
      </c>
      <c r="I6601" s="29" t="s">
        <v>2083</v>
      </c>
    </row>
    <row r="6602" spans="1:9" x14ac:dyDescent="0.25">
      <c r="A6602" s="28" t="s">
        <v>4887</v>
      </c>
      <c r="B6602" s="28" t="s">
        <v>9422</v>
      </c>
      <c r="C6602" s="28" t="s">
        <v>3824</v>
      </c>
      <c r="D6602" s="28" t="s">
        <v>2493</v>
      </c>
      <c r="E6602" s="28" t="s">
        <v>9318</v>
      </c>
      <c r="F6602" s="29" t="s">
        <v>2455</v>
      </c>
      <c r="G6602" s="29" t="s">
        <v>2083</v>
      </c>
      <c r="H6602" s="29" t="s">
        <v>2084</v>
      </c>
      <c r="I6602" s="29" t="s">
        <v>2083</v>
      </c>
    </row>
    <row r="6603" spans="1:9" x14ac:dyDescent="0.25">
      <c r="A6603" s="28" t="s">
        <v>4887</v>
      </c>
      <c r="B6603" s="28" t="s">
        <v>9423</v>
      </c>
      <c r="C6603" s="28" t="s">
        <v>4008</v>
      </c>
      <c r="D6603" s="28" t="s">
        <v>4009</v>
      </c>
      <c r="E6603" s="28" t="s">
        <v>9318</v>
      </c>
      <c r="F6603" s="29" t="s">
        <v>2455</v>
      </c>
      <c r="G6603" s="29" t="s">
        <v>2083</v>
      </c>
      <c r="H6603" s="29" t="s">
        <v>2084</v>
      </c>
      <c r="I6603" s="29" t="s">
        <v>2083</v>
      </c>
    </row>
    <row r="6604" spans="1:9" x14ac:dyDescent="0.25">
      <c r="A6604" s="28" t="s">
        <v>4887</v>
      </c>
      <c r="B6604" s="28" t="s">
        <v>9424</v>
      </c>
      <c r="C6604" s="28" t="s">
        <v>3826</v>
      </c>
      <c r="D6604" s="28" t="s">
        <v>2547</v>
      </c>
      <c r="E6604" s="28" t="s">
        <v>9330</v>
      </c>
      <c r="F6604" s="29" t="s">
        <v>2455</v>
      </c>
      <c r="G6604" s="29" t="s">
        <v>2073</v>
      </c>
      <c r="H6604" s="29" t="s">
        <v>2084</v>
      </c>
      <c r="I6604" s="29" t="s">
        <v>2083</v>
      </c>
    </row>
    <row r="6605" spans="1:9" x14ac:dyDescent="0.25">
      <c r="A6605" s="28" t="s">
        <v>4887</v>
      </c>
      <c r="B6605" s="28" t="s">
        <v>9425</v>
      </c>
      <c r="C6605" s="28" t="s">
        <v>3828</v>
      </c>
      <c r="D6605" s="28" t="s">
        <v>2549</v>
      </c>
      <c r="E6605" s="28" t="s">
        <v>9330</v>
      </c>
      <c r="F6605" s="29" t="s">
        <v>2455</v>
      </c>
      <c r="G6605" s="29" t="s">
        <v>2073</v>
      </c>
      <c r="H6605" s="29" t="s">
        <v>2084</v>
      </c>
      <c r="I6605" s="29" t="s">
        <v>2083</v>
      </c>
    </row>
    <row r="6606" spans="1:9" x14ac:dyDescent="0.25">
      <c r="A6606" s="28" t="s">
        <v>4887</v>
      </c>
      <c r="B6606" s="28" t="s">
        <v>9426</v>
      </c>
      <c r="C6606" s="28" t="s">
        <v>3971</v>
      </c>
      <c r="D6606" s="28" t="s">
        <v>2469</v>
      </c>
      <c r="E6606" s="28" t="s">
        <v>9330</v>
      </c>
      <c r="F6606" s="29" t="s">
        <v>2455</v>
      </c>
      <c r="G6606" s="29" t="s">
        <v>2073</v>
      </c>
      <c r="H6606" s="29" t="s">
        <v>2084</v>
      </c>
      <c r="I6606" s="29" t="s">
        <v>2083</v>
      </c>
    </row>
    <row r="6607" spans="1:9" x14ac:dyDescent="0.25">
      <c r="A6607" s="28" t="s">
        <v>4887</v>
      </c>
      <c r="B6607" s="28" t="s">
        <v>9427</v>
      </c>
      <c r="C6607" s="28" t="s">
        <v>2435</v>
      </c>
      <c r="D6607" s="28" t="s">
        <v>2435</v>
      </c>
      <c r="E6607" s="28" t="s">
        <v>9330</v>
      </c>
      <c r="F6607" s="29" t="s">
        <v>2191</v>
      </c>
      <c r="G6607" s="29" t="s">
        <v>2073</v>
      </c>
      <c r="H6607" s="29" t="s">
        <v>2084</v>
      </c>
      <c r="I6607" s="29" t="s">
        <v>2083</v>
      </c>
    </row>
    <row r="6608" spans="1:9" x14ac:dyDescent="0.25">
      <c r="A6608" s="28" t="s">
        <v>4887</v>
      </c>
      <c r="B6608" s="28" t="s">
        <v>9428</v>
      </c>
      <c r="C6608" s="28" t="s">
        <v>3821</v>
      </c>
      <c r="D6608" s="28" t="s">
        <v>2473</v>
      </c>
      <c r="E6608" s="28" t="s">
        <v>9330</v>
      </c>
      <c r="F6608" s="29" t="s">
        <v>2455</v>
      </c>
      <c r="G6608" s="29" t="s">
        <v>2073</v>
      </c>
      <c r="H6608" s="29" t="s">
        <v>2084</v>
      </c>
      <c r="I6608" s="29" t="s">
        <v>2083</v>
      </c>
    </row>
    <row r="6609" spans="1:9" x14ac:dyDescent="0.25">
      <c r="A6609" s="28" t="s">
        <v>4887</v>
      </c>
      <c r="B6609" s="28" t="s">
        <v>9429</v>
      </c>
      <c r="C6609" s="28" t="s">
        <v>5743</v>
      </c>
      <c r="D6609" s="28" t="s">
        <v>5743</v>
      </c>
      <c r="E6609" s="28" t="s">
        <v>9330</v>
      </c>
      <c r="F6609" s="29" t="s">
        <v>2455</v>
      </c>
      <c r="G6609" s="29" t="s">
        <v>2073</v>
      </c>
      <c r="H6609" s="29" t="s">
        <v>2084</v>
      </c>
      <c r="I6609" s="29" t="s">
        <v>2083</v>
      </c>
    </row>
    <row r="6610" spans="1:9" x14ac:dyDescent="0.25">
      <c r="A6610" s="28" t="s">
        <v>4887</v>
      </c>
      <c r="B6610" s="28" t="s">
        <v>9430</v>
      </c>
      <c r="C6610" s="28" t="s">
        <v>4008</v>
      </c>
      <c r="D6610" s="28" t="s">
        <v>4009</v>
      </c>
      <c r="E6610" s="28" t="s">
        <v>9330</v>
      </c>
      <c r="F6610" s="29" t="s">
        <v>2455</v>
      </c>
      <c r="G6610" s="29" t="s">
        <v>2073</v>
      </c>
      <c r="H6610" s="29" t="s">
        <v>2084</v>
      </c>
      <c r="I6610" s="29" t="s">
        <v>2083</v>
      </c>
    </row>
    <row r="6611" spans="1:9" x14ac:dyDescent="0.25">
      <c r="A6611" s="28" t="s">
        <v>4887</v>
      </c>
      <c r="B6611" s="28" t="s">
        <v>9431</v>
      </c>
      <c r="C6611" s="28" t="s">
        <v>3826</v>
      </c>
      <c r="D6611" s="28" t="s">
        <v>2547</v>
      </c>
      <c r="E6611" s="28" t="s">
        <v>9330</v>
      </c>
      <c r="F6611" s="29" t="s">
        <v>2455</v>
      </c>
      <c r="G6611" s="29" t="s">
        <v>2073</v>
      </c>
      <c r="H6611" s="29" t="s">
        <v>2084</v>
      </c>
      <c r="I6611" s="29" t="s">
        <v>2083</v>
      </c>
    </row>
    <row r="6612" spans="1:9" x14ac:dyDescent="0.25">
      <c r="A6612" s="28" t="s">
        <v>4887</v>
      </c>
      <c r="B6612" s="28" t="s">
        <v>9432</v>
      </c>
      <c r="C6612" s="28" t="s">
        <v>3828</v>
      </c>
      <c r="D6612" s="28" t="s">
        <v>2549</v>
      </c>
      <c r="E6612" s="28" t="s">
        <v>9330</v>
      </c>
      <c r="F6612" s="29" t="s">
        <v>2455</v>
      </c>
      <c r="G6612" s="29" t="s">
        <v>2073</v>
      </c>
      <c r="H6612" s="29" t="s">
        <v>2084</v>
      </c>
      <c r="I6612" s="29" t="s">
        <v>2083</v>
      </c>
    </row>
    <row r="6613" spans="1:9" x14ac:dyDescent="0.25">
      <c r="A6613" s="28" t="s">
        <v>4887</v>
      </c>
      <c r="B6613" s="28" t="s">
        <v>9433</v>
      </c>
      <c r="C6613" s="28" t="s">
        <v>3971</v>
      </c>
      <c r="D6613" s="28" t="s">
        <v>2469</v>
      </c>
      <c r="E6613" s="28" t="s">
        <v>9330</v>
      </c>
      <c r="F6613" s="29" t="s">
        <v>2455</v>
      </c>
      <c r="G6613" s="29" t="s">
        <v>2073</v>
      </c>
      <c r="H6613" s="29" t="s">
        <v>2084</v>
      </c>
      <c r="I6613" s="29" t="s">
        <v>2083</v>
      </c>
    </row>
    <row r="6614" spans="1:9" x14ac:dyDescent="0.25">
      <c r="A6614" s="28" t="s">
        <v>4887</v>
      </c>
      <c r="B6614" s="28" t="s">
        <v>9434</v>
      </c>
      <c r="C6614" s="28" t="s">
        <v>2435</v>
      </c>
      <c r="D6614" s="28" t="s">
        <v>2435</v>
      </c>
      <c r="E6614" s="28" t="s">
        <v>9330</v>
      </c>
      <c r="F6614" s="29" t="s">
        <v>2191</v>
      </c>
      <c r="G6614" s="29" t="s">
        <v>2073</v>
      </c>
      <c r="H6614" s="29" t="s">
        <v>2084</v>
      </c>
      <c r="I6614" s="29" t="s">
        <v>2083</v>
      </c>
    </row>
    <row r="6615" spans="1:9" x14ac:dyDescent="0.25">
      <c r="A6615" s="28" t="s">
        <v>4887</v>
      </c>
      <c r="B6615" s="28" t="s">
        <v>9435</v>
      </c>
      <c r="C6615" s="28" t="s">
        <v>3821</v>
      </c>
      <c r="D6615" s="28" t="s">
        <v>2473</v>
      </c>
      <c r="E6615" s="28" t="s">
        <v>9330</v>
      </c>
      <c r="F6615" s="29" t="s">
        <v>2455</v>
      </c>
      <c r="G6615" s="29" t="s">
        <v>2073</v>
      </c>
      <c r="H6615" s="29" t="s">
        <v>2084</v>
      </c>
      <c r="I6615" s="29" t="s">
        <v>2083</v>
      </c>
    </row>
    <row r="6616" spans="1:9" x14ac:dyDescent="0.25">
      <c r="A6616" s="28" t="s">
        <v>4887</v>
      </c>
      <c r="B6616" s="28" t="s">
        <v>9436</v>
      </c>
      <c r="C6616" s="28" t="s">
        <v>4274</v>
      </c>
      <c r="D6616" s="28" t="s">
        <v>4274</v>
      </c>
      <c r="E6616" s="28" t="s">
        <v>9330</v>
      </c>
      <c r="F6616" s="29" t="s">
        <v>2455</v>
      </c>
      <c r="G6616" s="29" t="s">
        <v>2073</v>
      </c>
      <c r="H6616" s="29" t="s">
        <v>2084</v>
      </c>
      <c r="I6616" s="29" t="s">
        <v>2083</v>
      </c>
    </row>
    <row r="6617" spans="1:9" x14ac:dyDescent="0.25">
      <c r="A6617" s="28" t="s">
        <v>4887</v>
      </c>
      <c r="B6617" s="28" t="s">
        <v>9437</v>
      </c>
      <c r="C6617" s="28" t="s">
        <v>5743</v>
      </c>
      <c r="D6617" s="28" t="s">
        <v>5743</v>
      </c>
      <c r="E6617" s="28" t="s">
        <v>9330</v>
      </c>
      <c r="F6617" s="29" t="s">
        <v>2455</v>
      </c>
      <c r="G6617" s="29" t="s">
        <v>2073</v>
      </c>
      <c r="H6617" s="29" t="s">
        <v>2084</v>
      </c>
      <c r="I6617" s="29" t="s">
        <v>2083</v>
      </c>
    </row>
    <row r="6618" spans="1:9" x14ac:dyDescent="0.25">
      <c r="A6618" s="28" t="s">
        <v>4887</v>
      </c>
      <c r="B6618" s="28" t="s">
        <v>9438</v>
      </c>
      <c r="C6618" s="28" t="s">
        <v>4008</v>
      </c>
      <c r="D6618" s="28" t="s">
        <v>4009</v>
      </c>
      <c r="E6618" s="28" t="s">
        <v>9330</v>
      </c>
      <c r="F6618" s="29" t="s">
        <v>2455</v>
      </c>
      <c r="G6618" s="29" t="s">
        <v>2073</v>
      </c>
      <c r="H6618" s="29" t="s">
        <v>2084</v>
      </c>
      <c r="I6618" s="29" t="s">
        <v>2083</v>
      </c>
    </row>
    <row r="6619" spans="1:9" x14ac:dyDescent="0.25">
      <c r="A6619" s="28" t="s">
        <v>4887</v>
      </c>
      <c r="B6619" s="28" t="s">
        <v>9439</v>
      </c>
      <c r="C6619" s="28" t="s">
        <v>3854</v>
      </c>
      <c r="D6619" s="28" t="s">
        <v>2198</v>
      </c>
      <c r="E6619" s="28" t="s">
        <v>9440</v>
      </c>
      <c r="F6619" s="29" t="s">
        <v>2198</v>
      </c>
      <c r="G6619" s="29" t="s">
        <v>2159</v>
      </c>
      <c r="H6619" s="29" t="s">
        <v>2159</v>
      </c>
      <c r="I6619" s="29" t="s">
        <v>2159</v>
      </c>
    </row>
    <row r="6620" spans="1:9" x14ac:dyDescent="0.25">
      <c r="A6620" s="28" t="s">
        <v>4887</v>
      </c>
      <c r="B6620" s="28" t="s">
        <v>9441</v>
      </c>
      <c r="C6620" s="28" t="s">
        <v>6716</v>
      </c>
      <c r="D6620" s="28" t="s">
        <v>6716</v>
      </c>
      <c r="E6620" s="28" t="s">
        <v>9440</v>
      </c>
      <c r="F6620" s="29" t="s">
        <v>2478</v>
      </c>
      <c r="G6620" s="29" t="s">
        <v>2159</v>
      </c>
      <c r="H6620" s="29" t="s">
        <v>2159</v>
      </c>
      <c r="I6620" s="29" t="s">
        <v>2159</v>
      </c>
    </row>
    <row r="6621" spans="1:9" x14ac:dyDescent="0.25">
      <c r="A6621" s="28" t="s">
        <v>4887</v>
      </c>
      <c r="B6621" s="28" t="s">
        <v>9442</v>
      </c>
      <c r="C6621" s="28" t="s">
        <v>9211</v>
      </c>
      <c r="D6621" s="28" t="s">
        <v>9212</v>
      </c>
      <c r="E6621" s="28" t="s">
        <v>9440</v>
      </c>
      <c r="F6621" s="29" t="s">
        <v>2478</v>
      </c>
      <c r="G6621" s="29" t="s">
        <v>2159</v>
      </c>
      <c r="H6621" s="29" t="s">
        <v>2159</v>
      </c>
      <c r="I6621" s="29" t="s">
        <v>2159</v>
      </c>
    </row>
    <row r="6622" spans="1:9" x14ac:dyDescent="0.25">
      <c r="A6622" s="28" t="s">
        <v>4887</v>
      </c>
      <c r="B6622" s="28" t="s">
        <v>9443</v>
      </c>
      <c r="C6622" s="28" t="s">
        <v>3854</v>
      </c>
      <c r="D6622" s="28" t="s">
        <v>2198</v>
      </c>
      <c r="E6622" s="28" t="s">
        <v>9440</v>
      </c>
      <c r="F6622" s="29" t="s">
        <v>2198</v>
      </c>
      <c r="G6622" s="29" t="s">
        <v>2159</v>
      </c>
      <c r="H6622" s="29" t="s">
        <v>2159</v>
      </c>
      <c r="I6622" s="29" t="s">
        <v>2159</v>
      </c>
    </row>
    <row r="6623" spans="1:9" x14ac:dyDescent="0.25">
      <c r="A6623" s="28" t="s">
        <v>4887</v>
      </c>
      <c r="B6623" s="28" t="s">
        <v>9444</v>
      </c>
      <c r="C6623" s="28" t="s">
        <v>3971</v>
      </c>
      <c r="D6623" s="28" t="s">
        <v>2469</v>
      </c>
      <c r="E6623" s="28" t="s">
        <v>9440</v>
      </c>
      <c r="F6623" s="29" t="s">
        <v>2455</v>
      </c>
      <c r="G6623" s="29" t="s">
        <v>2159</v>
      </c>
      <c r="H6623" s="29" t="s">
        <v>2159</v>
      </c>
      <c r="I6623" s="29" t="s">
        <v>2159</v>
      </c>
    </row>
    <row r="6624" spans="1:9" x14ac:dyDescent="0.25">
      <c r="A6624" s="28" t="s">
        <v>4887</v>
      </c>
      <c r="B6624" s="28" t="s">
        <v>9445</v>
      </c>
      <c r="C6624" s="28" t="s">
        <v>6716</v>
      </c>
      <c r="D6624" s="28" t="s">
        <v>6716</v>
      </c>
      <c r="E6624" s="28" t="s">
        <v>9440</v>
      </c>
      <c r="F6624" s="29" t="s">
        <v>2478</v>
      </c>
      <c r="G6624" s="29" t="s">
        <v>2159</v>
      </c>
      <c r="H6624" s="29" t="s">
        <v>2159</v>
      </c>
      <c r="I6624" s="29" t="s">
        <v>2159</v>
      </c>
    </row>
    <row r="6625" spans="1:9" x14ac:dyDescent="0.25">
      <c r="A6625" s="28" t="s">
        <v>4887</v>
      </c>
      <c r="B6625" s="28" t="s">
        <v>9446</v>
      </c>
      <c r="C6625" s="28" t="s">
        <v>3973</v>
      </c>
      <c r="D6625" s="28" t="s">
        <v>2569</v>
      </c>
      <c r="E6625" s="28" t="s">
        <v>9440</v>
      </c>
      <c r="F6625" s="29" t="s">
        <v>2198</v>
      </c>
      <c r="G6625" s="29" t="s">
        <v>2159</v>
      </c>
      <c r="H6625" s="29" t="s">
        <v>2159</v>
      </c>
      <c r="I6625" s="29" t="s">
        <v>2159</v>
      </c>
    </row>
    <row r="6626" spans="1:9" x14ac:dyDescent="0.25">
      <c r="A6626" s="28" t="s">
        <v>4887</v>
      </c>
      <c r="B6626" s="28" t="s">
        <v>9447</v>
      </c>
      <c r="C6626" s="28" t="s">
        <v>5754</v>
      </c>
      <c r="D6626" s="28" t="s">
        <v>5754</v>
      </c>
      <c r="E6626" s="28" t="s">
        <v>2152</v>
      </c>
      <c r="F6626" s="29" t="s">
        <v>2455</v>
      </c>
      <c r="G6626" s="29" t="s">
        <v>2153</v>
      </c>
      <c r="H6626" s="29" t="s">
        <v>2152</v>
      </c>
      <c r="I6626" s="29" t="s">
        <v>2153</v>
      </c>
    </row>
    <row r="6627" spans="1:9" x14ac:dyDescent="0.25">
      <c r="A6627" s="28" t="s">
        <v>4887</v>
      </c>
      <c r="B6627" s="28" t="s">
        <v>9448</v>
      </c>
      <c r="C6627" s="28" t="s">
        <v>3826</v>
      </c>
      <c r="D6627" s="28" t="s">
        <v>2547</v>
      </c>
      <c r="E6627" s="28" t="s">
        <v>2152</v>
      </c>
      <c r="F6627" s="29" t="s">
        <v>2455</v>
      </c>
      <c r="G6627" s="29" t="s">
        <v>2153</v>
      </c>
      <c r="H6627" s="29" t="s">
        <v>2152</v>
      </c>
      <c r="I6627" s="29" t="s">
        <v>2153</v>
      </c>
    </row>
    <row r="6628" spans="1:9" x14ac:dyDescent="0.25">
      <c r="A6628" s="28" t="s">
        <v>4887</v>
      </c>
      <c r="B6628" s="28" t="s">
        <v>9449</v>
      </c>
      <c r="C6628" s="28" t="s">
        <v>4870</v>
      </c>
      <c r="D6628" s="28" t="s">
        <v>4871</v>
      </c>
      <c r="E6628" s="28" t="s">
        <v>2152</v>
      </c>
      <c r="F6628" s="29" t="s">
        <v>2483</v>
      </c>
      <c r="G6628" s="29" t="s">
        <v>2153</v>
      </c>
      <c r="H6628" s="29" t="s">
        <v>2152</v>
      </c>
      <c r="I6628" s="29" t="s">
        <v>2153</v>
      </c>
    </row>
    <row r="6629" spans="1:9" x14ac:dyDescent="0.25">
      <c r="A6629" s="28" t="s">
        <v>4887</v>
      </c>
      <c r="B6629" s="28" t="s">
        <v>9450</v>
      </c>
      <c r="C6629" s="28" t="s">
        <v>3854</v>
      </c>
      <c r="D6629" s="28" t="s">
        <v>2198</v>
      </c>
      <c r="E6629" s="28" t="s">
        <v>2152</v>
      </c>
      <c r="F6629" s="29" t="s">
        <v>2198</v>
      </c>
      <c r="G6629" s="29" t="s">
        <v>2153</v>
      </c>
      <c r="H6629" s="29" t="s">
        <v>2152</v>
      </c>
      <c r="I6629" s="29" t="s">
        <v>2153</v>
      </c>
    </row>
    <row r="6630" spans="1:9" x14ac:dyDescent="0.25">
      <c r="A6630" s="28" t="s">
        <v>4887</v>
      </c>
      <c r="B6630" s="28" t="s">
        <v>9451</v>
      </c>
      <c r="C6630" s="28" t="s">
        <v>3864</v>
      </c>
      <c r="D6630" s="28" t="s">
        <v>3347</v>
      </c>
      <c r="E6630" s="28" t="s">
        <v>2152</v>
      </c>
      <c r="F6630" s="29" t="s">
        <v>2191</v>
      </c>
      <c r="G6630" s="29" t="s">
        <v>2153</v>
      </c>
      <c r="H6630" s="29" t="s">
        <v>2152</v>
      </c>
      <c r="I6630" s="29" t="s">
        <v>2153</v>
      </c>
    </row>
    <row r="6631" spans="1:9" x14ac:dyDescent="0.25">
      <c r="A6631" s="28" t="s">
        <v>4887</v>
      </c>
      <c r="B6631" s="28" t="s">
        <v>9452</v>
      </c>
      <c r="C6631" s="28" t="s">
        <v>2116</v>
      </c>
      <c r="D6631" s="28" t="s">
        <v>2501</v>
      </c>
      <c r="E6631" s="28" t="s">
        <v>2152</v>
      </c>
      <c r="F6631" s="29" t="s">
        <v>2452</v>
      </c>
      <c r="G6631" s="29" t="s">
        <v>2153</v>
      </c>
      <c r="H6631" s="29" t="s">
        <v>2152</v>
      </c>
      <c r="I6631" s="29" t="s">
        <v>2153</v>
      </c>
    </row>
    <row r="6632" spans="1:9" x14ac:dyDescent="0.25">
      <c r="A6632" s="28" t="s">
        <v>4887</v>
      </c>
      <c r="B6632" s="28" t="s">
        <v>9453</v>
      </c>
      <c r="C6632" s="28" t="s">
        <v>3971</v>
      </c>
      <c r="D6632" s="28" t="s">
        <v>2469</v>
      </c>
      <c r="E6632" s="28" t="s">
        <v>2152</v>
      </c>
      <c r="F6632" s="29" t="s">
        <v>2455</v>
      </c>
      <c r="G6632" s="29" t="s">
        <v>2153</v>
      </c>
      <c r="H6632" s="29" t="s">
        <v>2152</v>
      </c>
      <c r="I6632" s="29" t="s">
        <v>2153</v>
      </c>
    </row>
    <row r="6633" spans="1:9" x14ac:dyDescent="0.25">
      <c r="A6633" s="28" t="s">
        <v>4887</v>
      </c>
      <c r="B6633" s="28" t="s">
        <v>9454</v>
      </c>
      <c r="C6633" s="28" t="s">
        <v>3821</v>
      </c>
      <c r="D6633" s="28" t="s">
        <v>2473</v>
      </c>
      <c r="E6633" s="28" t="s">
        <v>2152</v>
      </c>
      <c r="F6633" s="29" t="s">
        <v>2455</v>
      </c>
      <c r="G6633" s="29" t="s">
        <v>2153</v>
      </c>
      <c r="H6633" s="29" t="s">
        <v>2152</v>
      </c>
      <c r="I6633" s="29" t="s">
        <v>2153</v>
      </c>
    </row>
    <row r="6634" spans="1:9" x14ac:dyDescent="0.25">
      <c r="A6634" s="28" t="s">
        <v>4887</v>
      </c>
      <c r="B6634" s="28" t="s">
        <v>9455</v>
      </c>
      <c r="C6634" s="28" t="s">
        <v>4274</v>
      </c>
      <c r="D6634" s="28" t="s">
        <v>4274</v>
      </c>
      <c r="E6634" s="28" t="s">
        <v>2152</v>
      </c>
      <c r="F6634" s="29" t="s">
        <v>2455</v>
      </c>
      <c r="G6634" s="29" t="s">
        <v>2153</v>
      </c>
      <c r="H6634" s="29" t="s">
        <v>2152</v>
      </c>
      <c r="I6634" s="29" t="s">
        <v>2153</v>
      </c>
    </row>
    <row r="6635" spans="1:9" x14ac:dyDescent="0.25">
      <c r="A6635" s="28" t="s">
        <v>4887</v>
      </c>
      <c r="B6635" s="28" t="s">
        <v>9456</v>
      </c>
      <c r="C6635" s="28" t="s">
        <v>3839</v>
      </c>
      <c r="D6635" s="28" t="s">
        <v>3839</v>
      </c>
      <c r="E6635" s="28" t="s">
        <v>2152</v>
      </c>
      <c r="F6635" s="29" t="s">
        <v>2455</v>
      </c>
      <c r="G6635" s="29" t="s">
        <v>2153</v>
      </c>
      <c r="H6635" s="29" t="s">
        <v>2152</v>
      </c>
      <c r="I6635" s="29" t="s">
        <v>2153</v>
      </c>
    </row>
    <row r="6636" spans="1:9" x14ac:dyDescent="0.25">
      <c r="A6636" s="28" t="s">
        <v>4887</v>
      </c>
      <c r="B6636" s="28" t="s">
        <v>9457</v>
      </c>
      <c r="C6636" s="28" t="s">
        <v>4008</v>
      </c>
      <c r="D6636" s="28" t="s">
        <v>4009</v>
      </c>
      <c r="E6636" s="28" t="s">
        <v>2152</v>
      </c>
      <c r="F6636" s="29" t="s">
        <v>2455</v>
      </c>
      <c r="G6636" s="29" t="s">
        <v>2153</v>
      </c>
      <c r="H6636" s="29" t="s">
        <v>2152</v>
      </c>
      <c r="I6636" s="29" t="s">
        <v>2153</v>
      </c>
    </row>
    <row r="6637" spans="1:9" x14ac:dyDescent="0.25">
      <c r="A6637" s="28" t="s">
        <v>4887</v>
      </c>
      <c r="B6637" s="28" t="s">
        <v>9458</v>
      </c>
      <c r="C6637" s="28" t="s">
        <v>5754</v>
      </c>
      <c r="D6637" s="28" t="s">
        <v>5754</v>
      </c>
      <c r="E6637" s="28" t="s">
        <v>2152</v>
      </c>
      <c r="F6637" s="29" t="s">
        <v>2455</v>
      </c>
      <c r="G6637" s="29" t="s">
        <v>2153</v>
      </c>
      <c r="H6637" s="29" t="s">
        <v>2152</v>
      </c>
      <c r="I6637" s="29" t="s">
        <v>2153</v>
      </c>
    </row>
    <row r="6638" spans="1:9" x14ac:dyDescent="0.25">
      <c r="A6638" s="28" t="s">
        <v>4887</v>
      </c>
      <c r="B6638" s="28" t="s">
        <v>9459</v>
      </c>
      <c r="C6638" s="28" t="s">
        <v>3826</v>
      </c>
      <c r="D6638" s="28" t="s">
        <v>2547</v>
      </c>
      <c r="E6638" s="28" t="s">
        <v>2152</v>
      </c>
      <c r="F6638" s="29" t="s">
        <v>2455</v>
      </c>
      <c r="G6638" s="29" t="s">
        <v>2153</v>
      </c>
      <c r="H6638" s="29" t="s">
        <v>2152</v>
      </c>
      <c r="I6638" s="29" t="s">
        <v>2153</v>
      </c>
    </row>
    <row r="6639" spans="1:9" x14ac:dyDescent="0.25">
      <c r="A6639" s="28" t="s">
        <v>4887</v>
      </c>
      <c r="B6639" s="28" t="s">
        <v>9460</v>
      </c>
      <c r="C6639" s="28" t="s">
        <v>4870</v>
      </c>
      <c r="D6639" s="28" t="s">
        <v>4871</v>
      </c>
      <c r="E6639" s="28" t="s">
        <v>2152</v>
      </c>
      <c r="F6639" s="29" t="s">
        <v>2483</v>
      </c>
      <c r="G6639" s="29" t="s">
        <v>2153</v>
      </c>
      <c r="H6639" s="29" t="s">
        <v>2152</v>
      </c>
      <c r="I6639" s="29" t="s">
        <v>2153</v>
      </c>
    </row>
    <row r="6640" spans="1:9" x14ac:dyDescent="0.25">
      <c r="A6640" s="28" t="s">
        <v>4887</v>
      </c>
      <c r="B6640" s="28" t="s">
        <v>9461</v>
      </c>
      <c r="C6640" s="28" t="s">
        <v>3854</v>
      </c>
      <c r="D6640" s="28" t="s">
        <v>2198</v>
      </c>
      <c r="E6640" s="28" t="s">
        <v>2152</v>
      </c>
      <c r="F6640" s="29" t="s">
        <v>2198</v>
      </c>
      <c r="G6640" s="29" t="s">
        <v>2153</v>
      </c>
      <c r="H6640" s="29" t="s">
        <v>2152</v>
      </c>
      <c r="I6640" s="29" t="s">
        <v>2153</v>
      </c>
    </row>
    <row r="6641" spans="1:9" x14ac:dyDescent="0.25">
      <c r="A6641" s="28" t="s">
        <v>4887</v>
      </c>
      <c r="B6641" s="28" t="s">
        <v>9462</v>
      </c>
      <c r="C6641" s="28" t="s">
        <v>3864</v>
      </c>
      <c r="D6641" s="28" t="s">
        <v>3347</v>
      </c>
      <c r="E6641" s="28" t="s">
        <v>2152</v>
      </c>
      <c r="F6641" s="29" t="s">
        <v>2191</v>
      </c>
      <c r="G6641" s="29" t="s">
        <v>2153</v>
      </c>
      <c r="H6641" s="29" t="s">
        <v>2152</v>
      </c>
      <c r="I6641" s="29" t="s">
        <v>2153</v>
      </c>
    </row>
    <row r="6642" spans="1:9" x14ac:dyDescent="0.25">
      <c r="A6642" s="28" t="s">
        <v>4887</v>
      </c>
      <c r="B6642" s="28" t="s">
        <v>9463</v>
      </c>
      <c r="C6642" s="28" t="s">
        <v>3971</v>
      </c>
      <c r="D6642" s="28" t="s">
        <v>2469</v>
      </c>
      <c r="E6642" s="28" t="s">
        <v>2152</v>
      </c>
      <c r="F6642" s="29" t="s">
        <v>2455</v>
      </c>
      <c r="G6642" s="29" t="s">
        <v>2153</v>
      </c>
      <c r="H6642" s="29" t="s">
        <v>2152</v>
      </c>
      <c r="I6642" s="29" t="s">
        <v>2153</v>
      </c>
    </row>
    <row r="6643" spans="1:9" x14ac:dyDescent="0.25">
      <c r="A6643" s="28" t="s">
        <v>4887</v>
      </c>
      <c r="B6643" s="28" t="s">
        <v>9464</v>
      </c>
      <c r="C6643" s="28" t="s">
        <v>3821</v>
      </c>
      <c r="D6643" s="28" t="s">
        <v>2473</v>
      </c>
      <c r="E6643" s="28" t="s">
        <v>2152</v>
      </c>
      <c r="F6643" s="29" t="s">
        <v>2455</v>
      </c>
      <c r="G6643" s="29" t="s">
        <v>2153</v>
      </c>
      <c r="H6643" s="29" t="s">
        <v>2152</v>
      </c>
      <c r="I6643" s="29" t="s">
        <v>2153</v>
      </c>
    </row>
    <row r="6644" spans="1:9" x14ac:dyDescent="0.25">
      <c r="A6644" s="28" t="s">
        <v>4887</v>
      </c>
      <c r="B6644" s="28" t="s">
        <v>9465</v>
      </c>
      <c r="C6644" s="28" t="s">
        <v>4008</v>
      </c>
      <c r="D6644" s="28" t="s">
        <v>4009</v>
      </c>
      <c r="E6644" s="28" t="s">
        <v>2152</v>
      </c>
      <c r="F6644" s="29" t="s">
        <v>2455</v>
      </c>
      <c r="G6644" s="29" t="s">
        <v>2153</v>
      </c>
      <c r="H6644" s="29" t="s">
        <v>2152</v>
      </c>
      <c r="I6644" s="29" t="s">
        <v>2153</v>
      </c>
    </row>
    <row r="6645" spans="1:9" x14ac:dyDescent="0.25">
      <c r="A6645" s="28" t="s">
        <v>4887</v>
      </c>
      <c r="B6645" s="28" t="s">
        <v>9466</v>
      </c>
      <c r="C6645" s="28" t="s">
        <v>4333</v>
      </c>
      <c r="D6645" s="28" t="s">
        <v>2589</v>
      </c>
      <c r="E6645" s="28" t="s">
        <v>9467</v>
      </c>
      <c r="F6645" s="29" t="s">
        <v>2483</v>
      </c>
      <c r="G6645" s="29" t="s">
        <v>2128</v>
      </c>
      <c r="H6645" s="29" t="s">
        <v>2176</v>
      </c>
      <c r="I6645" s="29" t="s">
        <v>2128</v>
      </c>
    </row>
    <row r="6646" spans="1:9" x14ac:dyDescent="0.25">
      <c r="A6646" s="28" t="s">
        <v>4887</v>
      </c>
      <c r="B6646" s="28" t="s">
        <v>9468</v>
      </c>
      <c r="C6646" s="28" t="s">
        <v>5049</v>
      </c>
      <c r="D6646" s="28" t="s">
        <v>2718</v>
      </c>
      <c r="E6646" s="28" t="s">
        <v>9467</v>
      </c>
      <c r="F6646" s="29" t="s">
        <v>2483</v>
      </c>
      <c r="G6646" s="29" t="s">
        <v>2128</v>
      </c>
      <c r="H6646" s="29" t="s">
        <v>2176</v>
      </c>
      <c r="I6646" s="29" t="s">
        <v>2128</v>
      </c>
    </row>
    <row r="6647" spans="1:9" x14ac:dyDescent="0.25">
      <c r="A6647" s="28" t="s">
        <v>4887</v>
      </c>
      <c r="B6647" s="28" t="s">
        <v>9469</v>
      </c>
      <c r="C6647" s="28" t="s">
        <v>4333</v>
      </c>
      <c r="D6647" s="28" t="s">
        <v>2589</v>
      </c>
      <c r="E6647" s="28" t="s">
        <v>9467</v>
      </c>
      <c r="F6647" s="29" t="s">
        <v>2483</v>
      </c>
      <c r="G6647" s="29" t="s">
        <v>2128</v>
      </c>
      <c r="H6647" s="29" t="s">
        <v>2176</v>
      </c>
      <c r="I6647" s="29" t="s">
        <v>2128</v>
      </c>
    </row>
    <row r="6648" spans="1:9" x14ac:dyDescent="0.25">
      <c r="A6648" s="28" t="s">
        <v>4887</v>
      </c>
      <c r="B6648" s="28" t="s">
        <v>9470</v>
      </c>
      <c r="C6648" s="28" t="s">
        <v>5049</v>
      </c>
      <c r="D6648" s="28" t="s">
        <v>2718</v>
      </c>
      <c r="E6648" s="28" t="s">
        <v>9467</v>
      </c>
      <c r="F6648" s="29" t="s">
        <v>2483</v>
      </c>
      <c r="G6648" s="29" t="s">
        <v>2128</v>
      </c>
      <c r="H6648" s="29" t="s">
        <v>2176</v>
      </c>
      <c r="I6648" s="29" t="s">
        <v>2128</v>
      </c>
    </row>
    <row r="6649" spans="1:9" x14ac:dyDescent="0.25">
      <c r="A6649" s="28" t="s">
        <v>4887</v>
      </c>
      <c r="B6649" s="28" t="s">
        <v>9471</v>
      </c>
      <c r="C6649" s="28" t="s">
        <v>4333</v>
      </c>
      <c r="D6649" s="28" t="s">
        <v>2589</v>
      </c>
      <c r="E6649" s="28" t="s">
        <v>9467</v>
      </c>
      <c r="F6649" s="29" t="s">
        <v>2483</v>
      </c>
      <c r="G6649" s="29" t="s">
        <v>2128</v>
      </c>
      <c r="H6649" s="29" t="s">
        <v>2176</v>
      </c>
      <c r="I6649" s="29" t="s">
        <v>2128</v>
      </c>
    </row>
    <row r="6650" spans="1:9" x14ac:dyDescent="0.25">
      <c r="A6650" s="28" t="s">
        <v>4887</v>
      </c>
      <c r="B6650" s="28" t="s">
        <v>9472</v>
      </c>
      <c r="C6650" s="28" t="s">
        <v>4327</v>
      </c>
      <c r="D6650" s="28" t="s">
        <v>2592</v>
      </c>
      <c r="E6650" s="28" t="s">
        <v>9467</v>
      </c>
      <c r="F6650" s="29" t="s">
        <v>2483</v>
      </c>
      <c r="G6650" s="29" t="s">
        <v>2128</v>
      </c>
      <c r="H6650" s="29" t="s">
        <v>2176</v>
      </c>
      <c r="I6650" s="29" t="s">
        <v>2128</v>
      </c>
    </row>
    <row r="6651" spans="1:9" x14ac:dyDescent="0.25">
      <c r="A6651" s="28" t="s">
        <v>4887</v>
      </c>
      <c r="B6651" s="28" t="s">
        <v>9473</v>
      </c>
      <c r="C6651" s="28" t="s">
        <v>5049</v>
      </c>
      <c r="D6651" s="28" t="s">
        <v>2718</v>
      </c>
      <c r="E6651" s="28" t="s">
        <v>9467</v>
      </c>
      <c r="F6651" s="29" t="s">
        <v>2483</v>
      </c>
      <c r="G6651" s="29" t="s">
        <v>2128</v>
      </c>
      <c r="H6651" s="29" t="s">
        <v>2176</v>
      </c>
      <c r="I6651" s="29" t="s">
        <v>2128</v>
      </c>
    </row>
    <row r="6652" spans="1:9" x14ac:dyDescent="0.25">
      <c r="A6652" s="28" t="s">
        <v>4887</v>
      </c>
      <c r="B6652" s="28" t="s">
        <v>9474</v>
      </c>
      <c r="C6652" s="28" t="s">
        <v>4333</v>
      </c>
      <c r="D6652" s="28" t="s">
        <v>2589</v>
      </c>
      <c r="E6652" s="28" t="s">
        <v>9467</v>
      </c>
      <c r="F6652" s="29" t="s">
        <v>2483</v>
      </c>
      <c r="G6652" s="29" t="s">
        <v>2128</v>
      </c>
      <c r="H6652" s="29" t="s">
        <v>2176</v>
      </c>
      <c r="I6652" s="29" t="s">
        <v>2128</v>
      </c>
    </row>
    <row r="6653" spans="1:9" x14ac:dyDescent="0.25">
      <c r="A6653" s="28" t="s">
        <v>4887</v>
      </c>
      <c r="B6653" s="28" t="s">
        <v>9475</v>
      </c>
      <c r="C6653" s="28" t="s">
        <v>5049</v>
      </c>
      <c r="D6653" s="28" t="s">
        <v>2718</v>
      </c>
      <c r="E6653" s="28" t="s">
        <v>9467</v>
      </c>
      <c r="F6653" s="29" t="s">
        <v>2483</v>
      </c>
      <c r="G6653" s="29" t="s">
        <v>2128</v>
      </c>
      <c r="H6653" s="29" t="s">
        <v>2176</v>
      </c>
      <c r="I6653" s="29" t="s">
        <v>2128</v>
      </c>
    </row>
    <row r="6654" spans="1:9" x14ac:dyDescent="0.25">
      <c r="A6654" s="29" t="s">
        <v>4887</v>
      </c>
      <c r="B6654" s="29" t="s">
        <v>9476</v>
      </c>
      <c r="C6654" s="29" t="s">
        <v>4333</v>
      </c>
      <c r="D6654" s="29" t="s">
        <v>2589</v>
      </c>
      <c r="E6654" s="29" t="s">
        <v>9467</v>
      </c>
      <c r="F6654" s="29" t="s">
        <v>2483</v>
      </c>
      <c r="G6654" s="29" t="s">
        <v>2128</v>
      </c>
      <c r="H6654" s="29" t="s">
        <v>2176</v>
      </c>
      <c r="I6654" s="23" t="s">
        <v>2128</v>
      </c>
    </row>
    <row r="6655" spans="1:9" x14ac:dyDescent="0.25">
      <c r="A6655" s="29" t="s">
        <v>4887</v>
      </c>
      <c r="B6655" s="29" t="s">
        <v>9477</v>
      </c>
      <c r="C6655" s="29" t="s">
        <v>5049</v>
      </c>
      <c r="D6655" s="29" t="s">
        <v>2718</v>
      </c>
      <c r="E6655" s="29" t="s">
        <v>9467</v>
      </c>
      <c r="F6655" s="29" t="s">
        <v>2483</v>
      </c>
      <c r="G6655" s="29" t="s">
        <v>2128</v>
      </c>
      <c r="H6655" s="29" t="s">
        <v>2176</v>
      </c>
      <c r="I6655" s="23" t="s">
        <v>2128</v>
      </c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DD99B-1C71-4C9B-B1A3-2BBF5ADB75B8}">
  <dimension ref="A1:L1874"/>
  <sheetViews>
    <sheetView workbookViewId="0">
      <selection activeCell="B5" sqref="B5"/>
    </sheetView>
  </sheetViews>
  <sheetFormatPr defaultRowHeight="13.8" x14ac:dyDescent="0.25"/>
  <cols>
    <col min="1" max="1" width="19.33203125" style="30" customWidth="1"/>
    <col min="2" max="2" width="11.6640625" style="30" customWidth="1"/>
    <col min="3" max="3" width="16" style="30" customWidth="1"/>
    <col min="4" max="4" width="43" style="30" customWidth="1"/>
    <col min="5" max="5" width="23.33203125" style="30" customWidth="1"/>
    <col min="6" max="6" width="11.88671875" style="30" customWidth="1"/>
    <col min="7" max="7" width="14.21875" style="30" customWidth="1"/>
    <col min="8" max="8" width="10.109375" style="30" customWidth="1"/>
    <col min="9" max="9" width="11.5546875" style="30" customWidth="1"/>
    <col min="10" max="10" width="10.44140625" style="30" bestFit="1" customWidth="1"/>
    <col min="11" max="16384" width="8.88671875" style="30"/>
  </cols>
  <sheetData>
    <row r="1" spans="1:12" ht="24" customHeight="1" x14ac:dyDescent="0.25">
      <c r="A1" s="30" t="s">
        <v>14731</v>
      </c>
    </row>
    <row r="2" spans="1:12" ht="24" customHeight="1" thickBot="1" x14ac:dyDescent="0.3">
      <c r="A2" s="30" t="s">
        <v>9479</v>
      </c>
    </row>
    <row r="3" spans="1:12" s="32" customFormat="1" ht="18" customHeight="1" thickBot="1" x14ac:dyDescent="0.3">
      <c r="A3" s="31" t="s">
        <v>9480</v>
      </c>
      <c r="B3" s="31" t="s">
        <v>9481</v>
      </c>
      <c r="C3" s="31" t="s">
        <v>9482</v>
      </c>
      <c r="D3" s="31" t="s">
        <v>9483</v>
      </c>
      <c r="E3" s="31" t="s">
        <v>9484</v>
      </c>
      <c r="F3" s="31" t="s">
        <v>9485</v>
      </c>
      <c r="G3" s="31" t="s">
        <v>9486</v>
      </c>
      <c r="H3" s="31" t="s">
        <v>9487</v>
      </c>
      <c r="I3" s="31" t="s">
        <v>9488</v>
      </c>
      <c r="J3" s="31" t="s">
        <v>9489</v>
      </c>
      <c r="K3" s="31" t="s">
        <v>9490</v>
      </c>
      <c r="L3" s="31" t="s">
        <v>9491</v>
      </c>
    </row>
    <row r="4" spans="1:12" s="32" customFormat="1" ht="13.2" x14ac:dyDescent="0.25">
      <c r="A4" s="32" t="s">
        <v>9492</v>
      </c>
      <c r="B4" s="32">
        <v>2653</v>
      </c>
      <c r="C4" s="32" t="s">
        <v>9493</v>
      </c>
      <c r="D4" s="32" t="s">
        <v>9494</v>
      </c>
      <c r="E4" s="32" t="s">
        <v>9495</v>
      </c>
      <c r="F4" s="32" t="s">
        <v>9496</v>
      </c>
      <c r="G4" s="32">
        <v>361194</v>
      </c>
      <c r="H4" s="32">
        <v>2622</v>
      </c>
      <c r="I4" s="32">
        <v>358572</v>
      </c>
      <c r="J4" s="32" t="s">
        <v>9497</v>
      </c>
      <c r="K4" s="32" t="s">
        <v>9498</v>
      </c>
      <c r="L4" s="32" t="s">
        <v>9499</v>
      </c>
    </row>
    <row r="5" spans="1:12" s="32" customFormat="1" ht="13.2" x14ac:dyDescent="0.25">
      <c r="A5" s="32" t="s">
        <v>9500</v>
      </c>
      <c r="B5" s="32">
        <v>1527</v>
      </c>
      <c r="C5" s="32" t="s">
        <v>9493</v>
      </c>
      <c r="D5" s="32" t="s">
        <v>9501</v>
      </c>
      <c r="E5" s="32" t="s">
        <v>9502</v>
      </c>
      <c r="F5" s="32" t="s">
        <v>9503</v>
      </c>
      <c r="G5" s="32">
        <v>452264</v>
      </c>
      <c r="H5" s="32">
        <v>42582</v>
      </c>
      <c r="I5" s="32">
        <v>409682</v>
      </c>
      <c r="J5" s="32" t="s">
        <v>9497</v>
      </c>
      <c r="K5" s="32">
        <v>30349118</v>
      </c>
      <c r="L5" s="32" t="s">
        <v>9504</v>
      </c>
    </row>
    <row r="6" spans="1:12" s="32" customFormat="1" ht="13.2" x14ac:dyDescent="0.25">
      <c r="A6" s="32" t="s">
        <v>9505</v>
      </c>
      <c r="B6" s="32">
        <v>1528</v>
      </c>
      <c r="C6" s="32" t="s">
        <v>9493</v>
      </c>
      <c r="D6" s="32" t="s">
        <v>9506</v>
      </c>
      <c r="E6" s="32" t="s">
        <v>9502</v>
      </c>
      <c r="F6" s="32" t="s">
        <v>9503</v>
      </c>
      <c r="G6" s="32">
        <v>452264</v>
      </c>
      <c r="H6" s="32">
        <v>3046</v>
      </c>
      <c r="I6" s="32">
        <v>449218</v>
      </c>
      <c r="J6" s="32" t="s">
        <v>9497</v>
      </c>
      <c r="K6" s="32">
        <v>30349118</v>
      </c>
      <c r="L6" s="32" t="s">
        <v>9504</v>
      </c>
    </row>
    <row r="7" spans="1:12" s="32" customFormat="1" ht="13.2" x14ac:dyDescent="0.25">
      <c r="A7" s="32" t="s">
        <v>9507</v>
      </c>
      <c r="B7" s="32">
        <v>1529</v>
      </c>
      <c r="C7" s="32" t="s">
        <v>9493</v>
      </c>
      <c r="D7" s="32" t="s">
        <v>9508</v>
      </c>
      <c r="E7" s="32" t="s">
        <v>9502</v>
      </c>
      <c r="F7" s="32" t="s">
        <v>9503</v>
      </c>
      <c r="G7" s="32">
        <v>452264</v>
      </c>
      <c r="H7" s="32">
        <v>1875</v>
      </c>
      <c r="I7" s="32">
        <v>450389</v>
      </c>
      <c r="J7" s="32" t="s">
        <v>9497</v>
      </c>
      <c r="K7" s="32">
        <v>30349118</v>
      </c>
      <c r="L7" s="32" t="s">
        <v>9504</v>
      </c>
    </row>
    <row r="8" spans="1:12" s="32" customFormat="1" ht="13.2" x14ac:dyDescent="0.25">
      <c r="A8" s="32" t="s">
        <v>9509</v>
      </c>
      <c r="B8" s="32">
        <v>1523</v>
      </c>
      <c r="C8" s="32" t="s">
        <v>9493</v>
      </c>
      <c r="D8" s="32" t="s">
        <v>9510</v>
      </c>
      <c r="E8" s="32" t="s">
        <v>9511</v>
      </c>
      <c r="F8" s="32" t="s">
        <v>9512</v>
      </c>
      <c r="G8" s="32">
        <v>452264</v>
      </c>
      <c r="H8" s="32">
        <v>677</v>
      </c>
      <c r="I8" s="32">
        <v>451587</v>
      </c>
      <c r="J8" s="32" t="s">
        <v>9497</v>
      </c>
      <c r="K8" s="32">
        <v>30349118</v>
      </c>
      <c r="L8" s="32" t="s">
        <v>9504</v>
      </c>
    </row>
    <row r="9" spans="1:12" s="32" customFormat="1" ht="13.2" x14ac:dyDescent="0.25">
      <c r="A9" s="32" t="s">
        <v>9513</v>
      </c>
      <c r="B9" s="32">
        <v>1524</v>
      </c>
      <c r="C9" s="32" t="s">
        <v>9493</v>
      </c>
      <c r="D9" s="32" t="s">
        <v>9514</v>
      </c>
      <c r="E9" s="32" t="s">
        <v>9511</v>
      </c>
      <c r="F9" s="32" t="s">
        <v>9512</v>
      </c>
      <c r="G9" s="32">
        <v>452264</v>
      </c>
      <c r="H9" s="32">
        <v>6314</v>
      </c>
      <c r="I9" s="32">
        <v>445950</v>
      </c>
      <c r="J9" s="32" t="s">
        <v>9497</v>
      </c>
      <c r="K9" s="32">
        <v>30349118</v>
      </c>
      <c r="L9" s="32" t="s">
        <v>9504</v>
      </c>
    </row>
    <row r="10" spans="1:12" s="32" customFormat="1" ht="13.2" x14ac:dyDescent="0.25">
      <c r="A10" s="32" t="s">
        <v>9515</v>
      </c>
      <c r="B10" s="32">
        <v>1525</v>
      </c>
      <c r="C10" s="32" t="s">
        <v>9493</v>
      </c>
      <c r="D10" s="32" t="s">
        <v>9516</v>
      </c>
      <c r="E10" s="32" t="s">
        <v>9511</v>
      </c>
      <c r="F10" s="32" t="s">
        <v>9512</v>
      </c>
      <c r="G10" s="32">
        <v>452264</v>
      </c>
      <c r="H10" s="32">
        <v>5047</v>
      </c>
      <c r="I10" s="32">
        <v>447217</v>
      </c>
      <c r="J10" s="32" t="s">
        <v>9497</v>
      </c>
      <c r="K10" s="32">
        <v>30349118</v>
      </c>
      <c r="L10" s="32" t="s">
        <v>9504</v>
      </c>
    </row>
    <row r="11" spans="1:12" s="32" customFormat="1" ht="13.2" x14ac:dyDescent="0.25">
      <c r="A11" s="32" t="s">
        <v>9517</v>
      </c>
      <c r="B11" s="32">
        <v>1246</v>
      </c>
      <c r="C11" s="32" t="s">
        <v>9493</v>
      </c>
      <c r="D11" s="32" t="s">
        <v>9518</v>
      </c>
      <c r="E11" s="32" t="s">
        <v>9519</v>
      </c>
      <c r="F11" s="32" t="s">
        <v>9520</v>
      </c>
      <c r="G11" s="32">
        <v>452264</v>
      </c>
      <c r="H11" s="32">
        <v>961</v>
      </c>
      <c r="I11" s="32">
        <v>451303</v>
      </c>
      <c r="J11" s="32" t="s">
        <v>9497</v>
      </c>
      <c r="K11" s="32">
        <v>30349118</v>
      </c>
      <c r="L11" s="32" t="s">
        <v>9504</v>
      </c>
    </row>
    <row r="12" spans="1:12" s="32" customFormat="1" ht="13.2" x14ac:dyDescent="0.25">
      <c r="A12" s="32" t="s">
        <v>9521</v>
      </c>
      <c r="B12" s="32">
        <v>1247</v>
      </c>
      <c r="C12" s="32" t="s">
        <v>9493</v>
      </c>
      <c r="D12" s="32" t="s">
        <v>9522</v>
      </c>
      <c r="E12" s="32" t="s">
        <v>9519</v>
      </c>
      <c r="F12" s="32" t="s">
        <v>9520</v>
      </c>
      <c r="G12" s="32">
        <v>452264</v>
      </c>
      <c r="H12" s="32">
        <v>9393</v>
      </c>
      <c r="I12" s="32">
        <v>442871</v>
      </c>
      <c r="J12" s="32" t="s">
        <v>9497</v>
      </c>
      <c r="K12" s="32">
        <v>30349118</v>
      </c>
      <c r="L12" s="32" t="s">
        <v>9504</v>
      </c>
    </row>
    <row r="13" spans="1:12" s="32" customFormat="1" ht="13.2" x14ac:dyDescent="0.25">
      <c r="A13" s="32" t="s">
        <v>9523</v>
      </c>
      <c r="B13" s="32">
        <v>1248</v>
      </c>
      <c r="C13" s="32" t="s">
        <v>9493</v>
      </c>
      <c r="D13" s="32" t="s">
        <v>9524</v>
      </c>
      <c r="E13" s="32" t="s">
        <v>9519</v>
      </c>
      <c r="F13" s="32" t="s">
        <v>9520</v>
      </c>
      <c r="G13" s="32">
        <v>452264</v>
      </c>
      <c r="H13" s="32">
        <v>4598</v>
      </c>
      <c r="I13" s="32">
        <v>447666</v>
      </c>
      <c r="J13" s="32" t="s">
        <v>9497</v>
      </c>
      <c r="K13" s="32">
        <v>30349118</v>
      </c>
      <c r="L13" s="32" t="s">
        <v>9504</v>
      </c>
    </row>
    <row r="14" spans="1:12" s="32" customFormat="1" ht="13.2" x14ac:dyDescent="0.25">
      <c r="A14" s="32" t="s">
        <v>9525</v>
      </c>
      <c r="B14" s="32">
        <v>1249</v>
      </c>
      <c r="C14" s="32" t="s">
        <v>9493</v>
      </c>
      <c r="D14" s="32" t="s">
        <v>9526</v>
      </c>
      <c r="E14" s="32" t="s">
        <v>9519</v>
      </c>
      <c r="F14" s="32" t="s">
        <v>9520</v>
      </c>
      <c r="G14" s="32">
        <v>452264</v>
      </c>
      <c r="H14" s="32">
        <v>12664</v>
      </c>
      <c r="I14" s="32">
        <v>439600</v>
      </c>
      <c r="J14" s="32" t="s">
        <v>9497</v>
      </c>
      <c r="K14" s="32">
        <v>30349118</v>
      </c>
      <c r="L14" s="32" t="s">
        <v>9504</v>
      </c>
    </row>
    <row r="15" spans="1:12" s="32" customFormat="1" ht="13.2" x14ac:dyDescent="0.25">
      <c r="A15" s="32" t="s">
        <v>9527</v>
      </c>
      <c r="B15" s="32">
        <v>1250</v>
      </c>
      <c r="C15" s="32" t="s">
        <v>9493</v>
      </c>
      <c r="D15" s="32" t="s">
        <v>9528</v>
      </c>
      <c r="E15" s="32" t="s">
        <v>9519</v>
      </c>
      <c r="F15" s="32" t="s">
        <v>9520</v>
      </c>
      <c r="G15" s="32">
        <v>452264</v>
      </c>
      <c r="H15" s="32">
        <v>763</v>
      </c>
      <c r="I15" s="32">
        <v>451501</v>
      </c>
      <c r="J15" s="32" t="s">
        <v>9497</v>
      </c>
      <c r="K15" s="32">
        <v>30349118</v>
      </c>
      <c r="L15" s="32" t="s">
        <v>9504</v>
      </c>
    </row>
    <row r="16" spans="1:12" s="32" customFormat="1" ht="13.2" x14ac:dyDescent="0.25">
      <c r="A16" s="32" t="s">
        <v>9529</v>
      </c>
      <c r="B16" s="32">
        <v>2637</v>
      </c>
      <c r="C16" s="32" t="s">
        <v>9493</v>
      </c>
      <c r="D16" s="32" t="s">
        <v>9526</v>
      </c>
      <c r="E16" s="32" t="s">
        <v>9519</v>
      </c>
      <c r="F16" s="32" t="s">
        <v>9520</v>
      </c>
      <c r="G16" s="32">
        <v>361194</v>
      </c>
      <c r="H16" s="32">
        <v>3702</v>
      </c>
      <c r="I16" s="32">
        <v>357492</v>
      </c>
      <c r="J16" s="32" t="s">
        <v>9497</v>
      </c>
      <c r="K16" s="32" t="s">
        <v>9498</v>
      </c>
      <c r="L16" s="32" t="s">
        <v>9530</v>
      </c>
    </row>
    <row r="17" spans="1:12" s="32" customFormat="1" ht="13.2" x14ac:dyDescent="0.25">
      <c r="A17" s="32" t="s">
        <v>9531</v>
      </c>
      <c r="B17" s="32">
        <v>1251</v>
      </c>
      <c r="C17" s="32" t="s">
        <v>9493</v>
      </c>
      <c r="D17" s="32" t="s">
        <v>9532</v>
      </c>
      <c r="E17" s="32" t="s">
        <v>9533</v>
      </c>
      <c r="F17" s="32" t="s">
        <v>9534</v>
      </c>
      <c r="G17" s="32">
        <v>452264</v>
      </c>
      <c r="H17" s="32">
        <v>13656</v>
      </c>
      <c r="I17" s="32">
        <v>438608</v>
      </c>
      <c r="J17" s="32" t="s">
        <v>9497</v>
      </c>
      <c r="K17" s="32">
        <v>30349118</v>
      </c>
      <c r="L17" s="32" t="s">
        <v>9504</v>
      </c>
    </row>
    <row r="18" spans="1:12" s="32" customFormat="1" ht="13.2" x14ac:dyDescent="0.25">
      <c r="A18" s="32" t="s">
        <v>9535</v>
      </c>
      <c r="B18" s="32">
        <v>1305</v>
      </c>
      <c r="C18" s="32" t="s">
        <v>9493</v>
      </c>
      <c r="D18" s="32" t="s">
        <v>9536</v>
      </c>
      <c r="E18" s="32" t="s">
        <v>9537</v>
      </c>
      <c r="F18" s="32" t="s">
        <v>9538</v>
      </c>
      <c r="G18" s="32">
        <v>452264</v>
      </c>
      <c r="H18" s="32">
        <v>2847</v>
      </c>
      <c r="I18" s="32">
        <v>449417</v>
      </c>
      <c r="J18" s="32" t="s">
        <v>9497</v>
      </c>
      <c r="K18" s="32">
        <v>30349118</v>
      </c>
      <c r="L18" s="32" t="s">
        <v>9504</v>
      </c>
    </row>
    <row r="19" spans="1:12" s="32" customFormat="1" ht="13.2" x14ac:dyDescent="0.25">
      <c r="A19" s="32" t="s">
        <v>9539</v>
      </c>
      <c r="B19" s="32">
        <v>1306</v>
      </c>
      <c r="C19" s="32" t="s">
        <v>9493</v>
      </c>
      <c r="D19" s="32" t="s">
        <v>9540</v>
      </c>
      <c r="E19" s="32" t="s">
        <v>9537</v>
      </c>
      <c r="F19" s="32" t="s">
        <v>9538</v>
      </c>
      <c r="G19" s="32">
        <v>452264</v>
      </c>
      <c r="H19" s="32">
        <v>886</v>
      </c>
      <c r="I19" s="32">
        <v>451378</v>
      </c>
      <c r="J19" s="32" t="s">
        <v>9497</v>
      </c>
      <c r="K19" s="32">
        <v>30349118</v>
      </c>
      <c r="L19" s="32" t="s">
        <v>9504</v>
      </c>
    </row>
    <row r="20" spans="1:12" s="32" customFormat="1" ht="13.2" x14ac:dyDescent="0.25">
      <c r="A20" s="32" t="s">
        <v>9541</v>
      </c>
      <c r="B20" s="32">
        <v>1307</v>
      </c>
      <c r="C20" s="32" t="s">
        <v>9493</v>
      </c>
      <c r="D20" s="32" t="s">
        <v>9542</v>
      </c>
      <c r="E20" s="32" t="s">
        <v>9537</v>
      </c>
      <c r="F20" s="32" t="s">
        <v>9538</v>
      </c>
      <c r="G20" s="32">
        <v>452264</v>
      </c>
      <c r="H20" s="32">
        <v>1018</v>
      </c>
      <c r="I20" s="32">
        <v>451246</v>
      </c>
      <c r="J20" s="32" t="s">
        <v>9497</v>
      </c>
      <c r="K20" s="32">
        <v>30349118</v>
      </c>
      <c r="L20" s="32" t="s">
        <v>9504</v>
      </c>
    </row>
    <row r="21" spans="1:12" s="32" customFormat="1" ht="13.2" x14ac:dyDescent="0.25">
      <c r="A21" s="32" t="s">
        <v>9543</v>
      </c>
      <c r="B21" s="32">
        <v>1736</v>
      </c>
      <c r="C21" s="32" t="s">
        <v>9493</v>
      </c>
      <c r="D21" s="32" t="s">
        <v>9544</v>
      </c>
      <c r="E21" s="32" t="s">
        <v>9545</v>
      </c>
      <c r="F21" s="32" t="s">
        <v>9546</v>
      </c>
      <c r="G21" s="32">
        <v>452264</v>
      </c>
      <c r="H21" s="32">
        <v>1802</v>
      </c>
      <c r="I21" s="32">
        <v>450462</v>
      </c>
      <c r="J21" s="32" t="s">
        <v>9497</v>
      </c>
      <c r="K21" s="32">
        <v>30349118</v>
      </c>
      <c r="L21" s="32" t="s">
        <v>9504</v>
      </c>
    </row>
    <row r="22" spans="1:12" s="32" customFormat="1" ht="13.2" x14ac:dyDescent="0.25">
      <c r="A22" s="32" t="s">
        <v>9547</v>
      </c>
      <c r="B22" s="32">
        <v>1243</v>
      </c>
      <c r="C22" s="32" t="s">
        <v>9493</v>
      </c>
      <c r="D22" s="32" t="s">
        <v>9548</v>
      </c>
      <c r="E22" s="32" t="s">
        <v>9549</v>
      </c>
      <c r="F22" s="32" t="s">
        <v>9550</v>
      </c>
      <c r="G22" s="32">
        <v>452264</v>
      </c>
      <c r="H22" s="32">
        <v>3509</v>
      </c>
      <c r="I22" s="32">
        <v>448755</v>
      </c>
      <c r="J22" s="32" t="s">
        <v>9497</v>
      </c>
      <c r="K22" s="32">
        <v>30349118</v>
      </c>
      <c r="L22" s="32" t="s">
        <v>9504</v>
      </c>
    </row>
    <row r="23" spans="1:12" s="32" customFormat="1" ht="13.2" x14ac:dyDescent="0.25">
      <c r="A23" s="32" t="s">
        <v>9551</v>
      </c>
      <c r="B23" s="32">
        <v>1598</v>
      </c>
      <c r="C23" s="32" t="s">
        <v>9493</v>
      </c>
      <c r="D23" s="32" t="s">
        <v>9552</v>
      </c>
      <c r="E23" s="32" t="s">
        <v>9553</v>
      </c>
      <c r="F23" s="32" t="s">
        <v>9554</v>
      </c>
      <c r="G23" s="32">
        <v>452264</v>
      </c>
      <c r="H23" s="32">
        <v>714</v>
      </c>
      <c r="I23" s="32">
        <v>451550</v>
      </c>
      <c r="J23" s="32" t="s">
        <v>9497</v>
      </c>
      <c r="K23" s="32">
        <v>30349118</v>
      </c>
      <c r="L23" s="32" t="s">
        <v>9504</v>
      </c>
    </row>
    <row r="24" spans="1:12" s="32" customFormat="1" ht="13.2" x14ac:dyDescent="0.25">
      <c r="A24" s="32" t="s">
        <v>9555</v>
      </c>
      <c r="B24" s="32">
        <v>1764</v>
      </c>
      <c r="C24" s="32" t="s">
        <v>9493</v>
      </c>
      <c r="D24" s="32" t="s">
        <v>9556</v>
      </c>
      <c r="E24" s="32" t="s">
        <v>9557</v>
      </c>
      <c r="F24" s="32" t="s">
        <v>9558</v>
      </c>
      <c r="G24" s="32">
        <v>452264</v>
      </c>
      <c r="H24" s="32">
        <v>584</v>
      </c>
      <c r="I24" s="32">
        <v>451680</v>
      </c>
      <c r="J24" s="32" t="s">
        <v>9497</v>
      </c>
      <c r="K24" s="32">
        <v>30349118</v>
      </c>
      <c r="L24" s="32" t="s">
        <v>9504</v>
      </c>
    </row>
    <row r="25" spans="1:12" s="32" customFormat="1" ht="13.2" x14ac:dyDescent="0.25">
      <c r="A25" s="32" t="s">
        <v>9559</v>
      </c>
      <c r="B25" s="32">
        <v>1765</v>
      </c>
      <c r="C25" s="32" t="s">
        <v>9493</v>
      </c>
      <c r="D25" s="32" t="s">
        <v>9560</v>
      </c>
      <c r="E25" s="32" t="s">
        <v>9557</v>
      </c>
      <c r="F25" s="32" t="s">
        <v>9558</v>
      </c>
      <c r="G25" s="32">
        <v>452264</v>
      </c>
      <c r="H25" s="32">
        <v>867</v>
      </c>
      <c r="I25" s="32">
        <v>451397</v>
      </c>
      <c r="J25" s="32" t="s">
        <v>9497</v>
      </c>
      <c r="K25" s="32">
        <v>30349118</v>
      </c>
      <c r="L25" s="32" t="s">
        <v>9504</v>
      </c>
    </row>
    <row r="26" spans="1:12" s="32" customFormat="1" ht="13.2" x14ac:dyDescent="0.25">
      <c r="A26" s="32" t="s">
        <v>9561</v>
      </c>
      <c r="B26" s="32">
        <v>1795</v>
      </c>
      <c r="C26" s="32" t="s">
        <v>9493</v>
      </c>
      <c r="D26" s="32" t="s">
        <v>9562</v>
      </c>
      <c r="E26" s="32" t="s">
        <v>9563</v>
      </c>
      <c r="F26" s="32" t="s">
        <v>9564</v>
      </c>
      <c r="G26" s="32">
        <v>452264</v>
      </c>
      <c r="H26" s="32">
        <v>575</v>
      </c>
      <c r="I26" s="32">
        <v>451689</v>
      </c>
      <c r="J26" s="32" t="s">
        <v>9497</v>
      </c>
      <c r="K26" s="32">
        <v>30349118</v>
      </c>
      <c r="L26" s="32" t="s">
        <v>9504</v>
      </c>
    </row>
    <row r="27" spans="1:12" s="32" customFormat="1" ht="13.2" x14ac:dyDescent="0.25">
      <c r="A27" s="32" t="s">
        <v>9565</v>
      </c>
      <c r="B27" s="32">
        <v>1555</v>
      </c>
      <c r="C27" s="32" t="s">
        <v>9493</v>
      </c>
      <c r="D27" s="32" t="s">
        <v>9566</v>
      </c>
      <c r="E27" s="32" t="s">
        <v>9567</v>
      </c>
      <c r="F27" s="32" t="s">
        <v>9568</v>
      </c>
      <c r="G27" s="32">
        <v>452264</v>
      </c>
      <c r="H27" s="32">
        <v>1144</v>
      </c>
      <c r="I27" s="32">
        <v>451120</v>
      </c>
      <c r="J27" s="32" t="s">
        <v>9497</v>
      </c>
      <c r="K27" s="32">
        <v>30349118</v>
      </c>
      <c r="L27" s="32" t="s">
        <v>9504</v>
      </c>
    </row>
    <row r="28" spans="1:12" s="32" customFormat="1" ht="13.2" x14ac:dyDescent="0.25">
      <c r="A28" s="32" t="s">
        <v>9569</v>
      </c>
      <c r="B28" s="32">
        <v>1548</v>
      </c>
      <c r="C28" s="32" t="s">
        <v>9493</v>
      </c>
      <c r="D28" s="32" t="s">
        <v>9570</v>
      </c>
      <c r="E28" s="32" t="s">
        <v>9571</v>
      </c>
      <c r="F28" s="32" t="s">
        <v>9572</v>
      </c>
      <c r="G28" s="32">
        <v>452264</v>
      </c>
      <c r="H28" s="32">
        <v>33472</v>
      </c>
      <c r="I28" s="32">
        <v>418792</v>
      </c>
      <c r="J28" s="32" t="s">
        <v>9497</v>
      </c>
      <c r="K28" s="32">
        <v>30349118</v>
      </c>
      <c r="L28" s="32" t="s">
        <v>9504</v>
      </c>
    </row>
    <row r="29" spans="1:12" s="32" customFormat="1" ht="13.2" x14ac:dyDescent="0.25">
      <c r="A29" s="32" t="s">
        <v>9573</v>
      </c>
      <c r="B29" s="32">
        <v>1411</v>
      </c>
      <c r="C29" s="32" t="s">
        <v>9493</v>
      </c>
      <c r="D29" s="32" t="s">
        <v>9574</v>
      </c>
      <c r="E29" s="32" t="s">
        <v>9575</v>
      </c>
      <c r="F29" s="32" t="s">
        <v>9576</v>
      </c>
      <c r="G29" s="32">
        <v>452264</v>
      </c>
      <c r="H29" s="32">
        <v>3932</v>
      </c>
      <c r="I29" s="32">
        <v>448332</v>
      </c>
      <c r="J29" s="32" t="s">
        <v>9497</v>
      </c>
      <c r="K29" s="32">
        <v>30349118</v>
      </c>
      <c r="L29" s="32" t="s">
        <v>9504</v>
      </c>
    </row>
    <row r="30" spans="1:12" s="32" customFormat="1" ht="13.2" x14ac:dyDescent="0.25">
      <c r="A30" s="32" t="s">
        <v>9577</v>
      </c>
      <c r="B30" s="32">
        <v>1470</v>
      </c>
      <c r="C30" s="32" t="s">
        <v>9493</v>
      </c>
      <c r="D30" s="32" t="s">
        <v>9578</v>
      </c>
      <c r="E30" s="32" t="s">
        <v>9579</v>
      </c>
      <c r="F30" s="32" t="s">
        <v>9580</v>
      </c>
      <c r="G30" s="32">
        <v>452264</v>
      </c>
      <c r="H30" s="32">
        <v>2035</v>
      </c>
      <c r="I30" s="32">
        <v>450229</v>
      </c>
      <c r="J30" s="32" t="s">
        <v>9497</v>
      </c>
      <c r="K30" s="32">
        <v>30349118</v>
      </c>
      <c r="L30" s="32" t="s">
        <v>9504</v>
      </c>
    </row>
    <row r="31" spans="1:12" s="32" customFormat="1" ht="13.2" x14ac:dyDescent="0.25">
      <c r="A31" s="32" t="s">
        <v>9581</v>
      </c>
      <c r="B31" s="32">
        <v>1304</v>
      </c>
      <c r="C31" s="32" t="s">
        <v>9493</v>
      </c>
      <c r="D31" s="32" t="s">
        <v>9582</v>
      </c>
      <c r="E31" s="32" t="s">
        <v>9583</v>
      </c>
      <c r="F31" s="32" t="s">
        <v>9584</v>
      </c>
      <c r="G31" s="32">
        <v>452264</v>
      </c>
      <c r="H31" s="32" t="s">
        <v>9585</v>
      </c>
      <c r="I31" s="32" t="s">
        <v>9585</v>
      </c>
      <c r="J31" s="32" t="s">
        <v>9497</v>
      </c>
      <c r="K31" s="32">
        <v>30349118</v>
      </c>
      <c r="L31" s="32" t="s">
        <v>9504</v>
      </c>
    </row>
    <row r="32" spans="1:12" s="32" customFormat="1" ht="13.2" x14ac:dyDescent="0.25">
      <c r="A32" s="32" t="s">
        <v>9586</v>
      </c>
      <c r="B32" s="32">
        <v>1435</v>
      </c>
      <c r="C32" s="32" t="s">
        <v>9493</v>
      </c>
      <c r="D32" s="32" t="s">
        <v>9587</v>
      </c>
      <c r="E32" s="32" t="s">
        <v>9588</v>
      </c>
      <c r="F32" s="32" t="s">
        <v>9589</v>
      </c>
      <c r="G32" s="32">
        <v>452264</v>
      </c>
      <c r="H32" s="32" t="s">
        <v>9585</v>
      </c>
      <c r="I32" s="32" t="s">
        <v>9585</v>
      </c>
      <c r="J32" s="32" t="s">
        <v>9497</v>
      </c>
      <c r="K32" s="32">
        <v>30349118</v>
      </c>
      <c r="L32" s="32" t="s">
        <v>9504</v>
      </c>
    </row>
    <row r="33" spans="1:12" s="32" customFormat="1" ht="13.2" x14ac:dyDescent="0.25">
      <c r="A33" s="32" t="s">
        <v>9590</v>
      </c>
      <c r="B33" s="32">
        <v>1436</v>
      </c>
      <c r="C33" s="32" t="s">
        <v>9493</v>
      </c>
      <c r="D33" s="32" t="s">
        <v>9591</v>
      </c>
      <c r="E33" s="32" t="s">
        <v>9588</v>
      </c>
      <c r="F33" s="32" t="s">
        <v>9589</v>
      </c>
      <c r="G33" s="32">
        <v>452264</v>
      </c>
      <c r="H33" s="32" t="s">
        <v>9585</v>
      </c>
      <c r="I33" s="32" t="s">
        <v>9585</v>
      </c>
      <c r="J33" s="32" t="s">
        <v>9497</v>
      </c>
      <c r="K33" s="32">
        <v>30349118</v>
      </c>
      <c r="L33" s="32" t="s">
        <v>9504</v>
      </c>
    </row>
    <row r="34" spans="1:12" s="32" customFormat="1" ht="13.2" x14ac:dyDescent="0.25">
      <c r="A34" s="32" t="s">
        <v>9592</v>
      </c>
      <c r="B34" s="32">
        <v>1437</v>
      </c>
      <c r="C34" s="32" t="s">
        <v>9493</v>
      </c>
      <c r="D34" s="32" t="s">
        <v>9593</v>
      </c>
      <c r="E34" s="32" t="s">
        <v>9588</v>
      </c>
      <c r="F34" s="32" t="s">
        <v>9589</v>
      </c>
      <c r="G34" s="32">
        <v>452264</v>
      </c>
      <c r="H34" s="32" t="s">
        <v>9585</v>
      </c>
      <c r="I34" s="32" t="s">
        <v>9585</v>
      </c>
      <c r="J34" s="32" t="s">
        <v>9497</v>
      </c>
      <c r="K34" s="32">
        <v>30349118</v>
      </c>
      <c r="L34" s="32" t="s">
        <v>9504</v>
      </c>
    </row>
    <row r="35" spans="1:12" s="32" customFormat="1" ht="13.2" x14ac:dyDescent="0.25">
      <c r="A35" s="32" t="s">
        <v>9594</v>
      </c>
      <c r="B35" s="32">
        <v>2716</v>
      </c>
      <c r="C35" s="32" t="s">
        <v>9493</v>
      </c>
      <c r="D35" s="32" t="s">
        <v>9593</v>
      </c>
      <c r="E35" s="32" t="s">
        <v>9588</v>
      </c>
      <c r="F35" s="32" t="s">
        <v>9589</v>
      </c>
      <c r="G35" s="32">
        <v>350475</v>
      </c>
      <c r="H35" s="32" t="s">
        <v>9585</v>
      </c>
      <c r="I35" s="32" t="s">
        <v>9585</v>
      </c>
      <c r="J35" s="32" t="s">
        <v>9497</v>
      </c>
      <c r="K35" s="32" t="s">
        <v>9498</v>
      </c>
      <c r="L35" s="32" t="s">
        <v>9595</v>
      </c>
    </row>
    <row r="36" spans="1:12" s="32" customFormat="1" ht="13.2" x14ac:dyDescent="0.25">
      <c r="A36" s="32" t="s">
        <v>9596</v>
      </c>
      <c r="B36" s="32">
        <v>2715</v>
      </c>
      <c r="C36" s="32" t="s">
        <v>9493</v>
      </c>
      <c r="D36" s="32" t="s">
        <v>9591</v>
      </c>
      <c r="E36" s="32" t="s">
        <v>9588</v>
      </c>
      <c r="F36" s="32" t="s">
        <v>9589</v>
      </c>
      <c r="G36" s="32">
        <v>350473</v>
      </c>
      <c r="H36" s="32" t="s">
        <v>9585</v>
      </c>
      <c r="I36" s="32" t="s">
        <v>9585</v>
      </c>
      <c r="J36" s="32" t="s">
        <v>9497</v>
      </c>
      <c r="K36" s="32" t="s">
        <v>9498</v>
      </c>
      <c r="L36" s="32" t="s">
        <v>9597</v>
      </c>
    </row>
    <row r="37" spans="1:12" s="32" customFormat="1" ht="13.2" x14ac:dyDescent="0.25">
      <c r="A37" s="32" t="s">
        <v>9598</v>
      </c>
      <c r="B37" s="32">
        <v>1899</v>
      </c>
      <c r="C37" s="32" t="s">
        <v>9493</v>
      </c>
      <c r="D37" s="32" t="s">
        <v>9599</v>
      </c>
      <c r="E37" s="32" t="s">
        <v>9600</v>
      </c>
      <c r="F37" s="32" t="s">
        <v>9601</v>
      </c>
      <c r="G37" s="32">
        <v>452264</v>
      </c>
      <c r="H37" s="32" t="s">
        <v>9585</v>
      </c>
      <c r="I37" s="32" t="s">
        <v>9585</v>
      </c>
      <c r="J37" s="32" t="s">
        <v>9497</v>
      </c>
      <c r="K37" s="32">
        <v>30349118</v>
      </c>
      <c r="L37" s="32" t="s">
        <v>9504</v>
      </c>
    </row>
    <row r="38" spans="1:12" s="32" customFormat="1" ht="13.2" x14ac:dyDescent="0.25">
      <c r="A38" s="32" t="s">
        <v>9602</v>
      </c>
      <c r="B38" s="32">
        <v>1900</v>
      </c>
      <c r="C38" s="32" t="s">
        <v>9493</v>
      </c>
      <c r="D38" s="32" t="s">
        <v>9603</v>
      </c>
      <c r="E38" s="32" t="s">
        <v>9600</v>
      </c>
      <c r="F38" s="32" t="s">
        <v>9601</v>
      </c>
      <c r="G38" s="32">
        <v>452264</v>
      </c>
      <c r="H38" s="32" t="s">
        <v>9585</v>
      </c>
      <c r="I38" s="32" t="s">
        <v>9585</v>
      </c>
      <c r="J38" s="32" t="s">
        <v>9497</v>
      </c>
      <c r="K38" s="32">
        <v>30349118</v>
      </c>
      <c r="L38" s="32" t="s">
        <v>9504</v>
      </c>
    </row>
    <row r="39" spans="1:12" s="32" customFormat="1" ht="13.2" x14ac:dyDescent="0.25">
      <c r="A39" s="32" t="s">
        <v>9604</v>
      </c>
      <c r="B39" s="32">
        <v>1901</v>
      </c>
      <c r="C39" s="32" t="s">
        <v>9493</v>
      </c>
      <c r="D39" s="32" t="s">
        <v>9605</v>
      </c>
      <c r="E39" s="32" t="s">
        <v>9600</v>
      </c>
      <c r="F39" s="32" t="s">
        <v>9601</v>
      </c>
      <c r="G39" s="32">
        <v>452264</v>
      </c>
      <c r="H39" s="32" t="s">
        <v>9585</v>
      </c>
      <c r="I39" s="32" t="s">
        <v>9585</v>
      </c>
      <c r="J39" s="32" t="s">
        <v>9497</v>
      </c>
      <c r="K39" s="32">
        <v>30349118</v>
      </c>
      <c r="L39" s="32" t="s">
        <v>9504</v>
      </c>
    </row>
    <row r="40" spans="1:12" s="32" customFormat="1" ht="13.2" x14ac:dyDescent="0.25">
      <c r="A40" s="32" t="s">
        <v>9606</v>
      </c>
      <c r="B40" s="32">
        <v>1902</v>
      </c>
      <c r="C40" s="32" t="s">
        <v>9493</v>
      </c>
      <c r="D40" s="32" t="s">
        <v>9607</v>
      </c>
      <c r="E40" s="32" t="s">
        <v>9600</v>
      </c>
      <c r="F40" s="32" t="s">
        <v>9601</v>
      </c>
      <c r="G40" s="32">
        <v>452264</v>
      </c>
      <c r="H40" s="32" t="s">
        <v>9585</v>
      </c>
      <c r="I40" s="32" t="s">
        <v>9585</v>
      </c>
      <c r="J40" s="32" t="s">
        <v>9497</v>
      </c>
      <c r="K40" s="32">
        <v>30349118</v>
      </c>
      <c r="L40" s="32" t="s">
        <v>9504</v>
      </c>
    </row>
    <row r="41" spans="1:12" s="32" customFormat="1" ht="13.2" x14ac:dyDescent="0.25">
      <c r="A41" s="32" t="s">
        <v>9608</v>
      </c>
      <c r="B41" s="32">
        <v>1903</v>
      </c>
      <c r="C41" s="32" t="s">
        <v>9493</v>
      </c>
      <c r="D41" s="32" t="s">
        <v>9609</v>
      </c>
      <c r="E41" s="32" t="s">
        <v>9600</v>
      </c>
      <c r="F41" s="32" t="s">
        <v>9601</v>
      </c>
      <c r="G41" s="32">
        <v>452264</v>
      </c>
      <c r="H41" s="32" t="s">
        <v>9585</v>
      </c>
      <c r="I41" s="32" t="s">
        <v>9585</v>
      </c>
      <c r="J41" s="32" t="s">
        <v>9497</v>
      </c>
      <c r="K41" s="32">
        <v>30349118</v>
      </c>
      <c r="L41" s="32" t="s">
        <v>9504</v>
      </c>
    </row>
    <row r="42" spans="1:12" s="32" customFormat="1" ht="13.2" x14ac:dyDescent="0.25">
      <c r="A42" s="32" t="s">
        <v>9610</v>
      </c>
      <c r="B42" s="32">
        <v>2990</v>
      </c>
      <c r="C42" s="32" t="s">
        <v>9493</v>
      </c>
      <c r="D42" s="32" t="s">
        <v>9603</v>
      </c>
      <c r="E42" s="32" t="s">
        <v>9600</v>
      </c>
      <c r="F42" s="32" t="s">
        <v>9601</v>
      </c>
      <c r="G42" s="32">
        <v>344728</v>
      </c>
      <c r="H42" s="32" t="s">
        <v>9585</v>
      </c>
      <c r="I42" s="32" t="s">
        <v>9585</v>
      </c>
      <c r="J42" s="32" t="s">
        <v>9497</v>
      </c>
      <c r="K42" s="32" t="s">
        <v>9498</v>
      </c>
      <c r="L42" s="32" t="s">
        <v>9611</v>
      </c>
    </row>
    <row r="43" spans="1:12" s="32" customFormat="1" ht="13.2" x14ac:dyDescent="0.25">
      <c r="A43" s="32" t="s">
        <v>9612</v>
      </c>
      <c r="B43" s="32">
        <v>2992</v>
      </c>
      <c r="C43" s="32" t="s">
        <v>9493</v>
      </c>
      <c r="D43" s="32" t="s">
        <v>9605</v>
      </c>
      <c r="E43" s="32" t="s">
        <v>9600</v>
      </c>
      <c r="F43" s="32" t="s">
        <v>9601</v>
      </c>
      <c r="G43" s="32">
        <v>344729</v>
      </c>
      <c r="H43" s="32" t="s">
        <v>9585</v>
      </c>
      <c r="I43" s="32" t="s">
        <v>9585</v>
      </c>
      <c r="J43" s="32" t="s">
        <v>9497</v>
      </c>
      <c r="K43" s="32" t="s">
        <v>9498</v>
      </c>
      <c r="L43" s="32" t="s">
        <v>9613</v>
      </c>
    </row>
    <row r="44" spans="1:12" s="32" customFormat="1" ht="13.2" x14ac:dyDescent="0.25">
      <c r="A44" s="32" t="s">
        <v>9614</v>
      </c>
      <c r="B44" s="32">
        <v>2991</v>
      </c>
      <c r="C44" s="32" t="s">
        <v>9493</v>
      </c>
      <c r="D44" s="32" t="s">
        <v>9599</v>
      </c>
      <c r="E44" s="32" t="s">
        <v>9600</v>
      </c>
      <c r="F44" s="32" t="s">
        <v>9601</v>
      </c>
      <c r="G44" s="32">
        <v>344728</v>
      </c>
      <c r="H44" s="32" t="s">
        <v>9585</v>
      </c>
      <c r="I44" s="32" t="s">
        <v>9585</v>
      </c>
      <c r="J44" s="32" t="s">
        <v>9497</v>
      </c>
      <c r="K44" s="32" t="s">
        <v>9498</v>
      </c>
      <c r="L44" s="32" t="s">
        <v>9615</v>
      </c>
    </row>
    <row r="45" spans="1:12" s="32" customFormat="1" ht="13.2" x14ac:dyDescent="0.25">
      <c r="A45" s="32" t="s">
        <v>9616</v>
      </c>
      <c r="B45" s="32">
        <v>2993</v>
      </c>
      <c r="C45" s="32" t="s">
        <v>9493</v>
      </c>
      <c r="D45" s="32" t="s">
        <v>9609</v>
      </c>
      <c r="E45" s="32" t="s">
        <v>9600</v>
      </c>
      <c r="F45" s="32" t="s">
        <v>9601</v>
      </c>
      <c r="G45" s="32">
        <v>344729</v>
      </c>
      <c r="H45" s="32" t="s">
        <v>9585</v>
      </c>
      <c r="I45" s="32" t="s">
        <v>9585</v>
      </c>
      <c r="J45" s="32" t="s">
        <v>9497</v>
      </c>
      <c r="K45" s="32" t="s">
        <v>9498</v>
      </c>
      <c r="L45" s="32" t="s">
        <v>9617</v>
      </c>
    </row>
    <row r="46" spans="1:12" s="32" customFormat="1" ht="13.2" x14ac:dyDescent="0.25">
      <c r="A46" s="32" t="s">
        <v>9618</v>
      </c>
      <c r="B46" s="32">
        <v>2994</v>
      </c>
      <c r="C46" s="32" t="s">
        <v>9493</v>
      </c>
      <c r="D46" s="32" t="s">
        <v>9607</v>
      </c>
      <c r="E46" s="32" t="s">
        <v>9600</v>
      </c>
      <c r="F46" s="32" t="s">
        <v>9601</v>
      </c>
      <c r="G46" s="32">
        <v>344729</v>
      </c>
      <c r="H46" s="32" t="s">
        <v>9585</v>
      </c>
      <c r="I46" s="32" t="s">
        <v>9585</v>
      </c>
      <c r="J46" s="32" t="s">
        <v>9497</v>
      </c>
      <c r="K46" s="32" t="s">
        <v>9498</v>
      </c>
      <c r="L46" s="32" t="s">
        <v>9619</v>
      </c>
    </row>
    <row r="47" spans="1:12" s="32" customFormat="1" ht="13.2" x14ac:dyDescent="0.25">
      <c r="A47" s="32" t="s">
        <v>9620</v>
      </c>
      <c r="B47" s="32">
        <v>1583</v>
      </c>
      <c r="C47" s="32" t="s">
        <v>9493</v>
      </c>
      <c r="D47" s="32" t="s">
        <v>9621</v>
      </c>
      <c r="E47" s="32" t="s">
        <v>9622</v>
      </c>
      <c r="F47" s="32" t="s">
        <v>9623</v>
      </c>
      <c r="G47" s="32">
        <v>452264</v>
      </c>
      <c r="H47" s="32" t="s">
        <v>9585</v>
      </c>
      <c r="I47" s="32" t="s">
        <v>9585</v>
      </c>
      <c r="J47" s="32" t="s">
        <v>9497</v>
      </c>
      <c r="K47" s="32">
        <v>30349118</v>
      </c>
      <c r="L47" s="32" t="s">
        <v>9504</v>
      </c>
    </row>
    <row r="48" spans="1:12" s="32" customFormat="1" ht="13.2" x14ac:dyDescent="0.25">
      <c r="A48" s="32" t="s">
        <v>9624</v>
      </c>
      <c r="B48" s="32">
        <v>1584</v>
      </c>
      <c r="C48" s="32" t="s">
        <v>9493</v>
      </c>
      <c r="D48" s="32" t="s">
        <v>9625</v>
      </c>
      <c r="E48" s="32" t="s">
        <v>9622</v>
      </c>
      <c r="F48" s="32" t="s">
        <v>9623</v>
      </c>
      <c r="G48" s="32">
        <v>452264</v>
      </c>
      <c r="H48" s="32" t="s">
        <v>9585</v>
      </c>
      <c r="I48" s="32" t="s">
        <v>9585</v>
      </c>
      <c r="J48" s="32" t="s">
        <v>9497</v>
      </c>
      <c r="K48" s="32">
        <v>30349118</v>
      </c>
      <c r="L48" s="32" t="s">
        <v>9504</v>
      </c>
    </row>
    <row r="49" spans="1:12" s="32" customFormat="1" ht="13.2" x14ac:dyDescent="0.25">
      <c r="A49" s="32" t="s">
        <v>9626</v>
      </c>
      <c r="B49" s="32">
        <v>1585</v>
      </c>
      <c r="C49" s="32" t="s">
        <v>9493</v>
      </c>
      <c r="D49" s="32" t="s">
        <v>9627</v>
      </c>
      <c r="E49" s="32" t="s">
        <v>9622</v>
      </c>
      <c r="F49" s="32" t="s">
        <v>9623</v>
      </c>
      <c r="G49" s="32">
        <v>452264</v>
      </c>
      <c r="H49" s="32" t="s">
        <v>9585</v>
      </c>
      <c r="I49" s="32" t="s">
        <v>9585</v>
      </c>
      <c r="J49" s="32" t="s">
        <v>9497</v>
      </c>
      <c r="K49" s="32">
        <v>30349118</v>
      </c>
      <c r="L49" s="32" t="s">
        <v>9504</v>
      </c>
    </row>
    <row r="50" spans="1:12" s="32" customFormat="1" ht="13.2" x14ac:dyDescent="0.25">
      <c r="A50" s="32" t="s">
        <v>9628</v>
      </c>
      <c r="B50" s="32">
        <v>1586</v>
      </c>
      <c r="C50" s="32" t="s">
        <v>9493</v>
      </c>
      <c r="D50" s="32" t="s">
        <v>9629</v>
      </c>
      <c r="E50" s="32" t="s">
        <v>9622</v>
      </c>
      <c r="F50" s="32" t="s">
        <v>9623</v>
      </c>
      <c r="G50" s="32">
        <v>452264</v>
      </c>
      <c r="H50" s="32" t="s">
        <v>9585</v>
      </c>
      <c r="I50" s="32" t="s">
        <v>9585</v>
      </c>
      <c r="J50" s="32" t="s">
        <v>9497</v>
      </c>
      <c r="K50" s="32">
        <v>30349118</v>
      </c>
      <c r="L50" s="32" t="s">
        <v>9504</v>
      </c>
    </row>
    <row r="51" spans="1:12" s="32" customFormat="1" ht="13.2" x14ac:dyDescent="0.25">
      <c r="A51" s="32" t="s">
        <v>9630</v>
      </c>
      <c r="B51" s="32">
        <v>1587</v>
      </c>
      <c r="C51" s="32" t="s">
        <v>9493</v>
      </c>
      <c r="D51" s="32" t="s">
        <v>9631</v>
      </c>
      <c r="E51" s="32" t="s">
        <v>9622</v>
      </c>
      <c r="F51" s="32" t="s">
        <v>9623</v>
      </c>
      <c r="G51" s="32">
        <v>452264</v>
      </c>
      <c r="H51" s="32" t="s">
        <v>9585</v>
      </c>
      <c r="I51" s="32" t="s">
        <v>9585</v>
      </c>
      <c r="J51" s="32" t="s">
        <v>9497</v>
      </c>
      <c r="K51" s="32">
        <v>30349118</v>
      </c>
      <c r="L51" s="32" t="s">
        <v>9504</v>
      </c>
    </row>
    <row r="52" spans="1:12" s="32" customFormat="1" ht="13.2" x14ac:dyDescent="0.25">
      <c r="A52" s="32" t="s">
        <v>9632</v>
      </c>
      <c r="B52" s="32">
        <v>1588</v>
      </c>
      <c r="C52" s="32" t="s">
        <v>9493</v>
      </c>
      <c r="D52" s="32" t="s">
        <v>9633</v>
      </c>
      <c r="E52" s="32" t="s">
        <v>9622</v>
      </c>
      <c r="F52" s="32" t="s">
        <v>9623</v>
      </c>
      <c r="G52" s="32">
        <v>452264</v>
      </c>
      <c r="H52" s="32" t="s">
        <v>9585</v>
      </c>
      <c r="I52" s="32" t="s">
        <v>9585</v>
      </c>
      <c r="J52" s="32" t="s">
        <v>9497</v>
      </c>
      <c r="K52" s="32">
        <v>30349118</v>
      </c>
      <c r="L52" s="32" t="s">
        <v>9504</v>
      </c>
    </row>
    <row r="53" spans="1:12" s="32" customFormat="1" ht="13.2" x14ac:dyDescent="0.25">
      <c r="A53" s="32" t="s">
        <v>9634</v>
      </c>
      <c r="B53" s="32">
        <v>1589</v>
      </c>
      <c r="C53" s="32" t="s">
        <v>9493</v>
      </c>
      <c r="D53" s="32" t="s">
        <v>9635</v>
      </c>
      <c r="E53" s="32" t="s">
        <v>9622</v>
      </c>
      <c r="F53" s="32" t="s">
        <v>9623</v>
      </c>
      <c r="G53" s="32">
        <v>452264</v>
      </c>
      <c r="H53" s="32" t="s">
        <v>9585</v>
      </c>
      <c r="I53" s="32" t="s">
        <v>9585</v>
      </c>
      <c r="J53" s="32" t="s">
        <v>9497</v>
      </c>
      <c r="K53" s="32">
        <v>30349118</v>
      </c>
      <c r="L53" s="32" t="s">
        <v>9504</v>
      </c>
    </row>
    <row r="54" spans="1:12" s="32" customFormat="1" ht="13.2" x14ac:dyDescent="0.25">
      <c r="A54" s="32" t="s">
        <v>9636</v>
      </c>
      <c r="B54" s="32">
        <v>1590</v>
      </c>
      <c r="C54" s="32" t="s">
        <v>9493</v>
      </c>
      <c r="D54" s="32" t="s">
        <v>9637</v>
      </c>
      <c r="E54" s="32" t="s">
        <v>9622</v>
      </c>
      <c r="F54" s="32" t="s">
        <v>9623</v>
      </c>
      <c r="G54" s="32">
        <v>452264</v>
      </c>
      <c r="H54" s="32" t="s">
        <v>9585</v>
      </c>
      <c r="I54" s="32" t="s">
        <v>9585</v>
      </c>
      <c r="J54" s="32" t="s">
        <v>9497</v>
      </c>
      <c r="K54" s="32">
        <v>30349118</v>
      </c>
      <c r="L54" s="32" t="s">
        <v>9504</v>
      </c>
    </row>
    <row r="55" spans="1:12" s="32" customFormat="1" ht="13.2" x14ac:dyDescent="0.25">
      <c r="A55" s="32" t="s">
        <v>9638</v>
      </c>
      <c r="B55" s="32">
        <v>1591</v>
      </c>
      <c r="C55" s="32" t="s">
        <v>9493</v>
      </c>
      <c r="D55" s="32" t="s">
        <v>9639</v>
      </c>
      <c r="E55" s="32" t="s">
        <v>9622</v>
      </c>
      <c r="F55" s="32" t="s">
        <v>9623</v>
      </c>
      <c r="G55" s="32">
        <v>452264</v>
      </c>
      <c r="H55" s="32" t="s">
        <v>9585</v>
      </c>
      <c r="I55" s="32" t="s">
        <v>9585</v>
      </c>
      <c r="J55" s="32" t="s">
        <v>9497</v>
      </c>
      <c r="K55" s="32">
        <v>30349118</v>
      </c>
      <c r="L55" s="32" t="s">
        <v>9504</v>
      </c>
    </row>
    <row r="56" spans="1:12" s="32" customFormat="1" ht="13.2" x14ac:dyDescent="0.25">
      <c r="A56" s="32" t="s">
        <v>9640</v>
      </c>
      <c r="B56" s="32">
        <v>2815</v>
      </c>
      <c r="C56" s="32" t="s">
        <v>9493</v>
      </c>
      <c r="D56" s="32" t="s">
        <v>9639</v>
      </c>
      <c r="E56" s="32" t="s">
        <v>9622</v>
      </c>
      <c r="F56" s="32" t="s">
        <v>9623</v>
      </c>
      <c r="G56" s="32">
        <v>350470</v>
      </c>
      <c r="H56" s="32" t="s">
        <v>9585</v>
      </c>
      <c r="I56" s="32" t="s">
        <v>9585</v>
      </c>
      <c r="J56" s="32" t="s">
        <v>9497</v>
      </c>
      <c r="K56" s="32" t="s">
        <v>9498</v>
      </c>
      <c r="L56" s="32" t="s">
        <v>9641</v>
      </c>
    </row>
    <row r="57" spans="1:12" s="32" customFormat="1" ht="13.2" x14ac:dyDescent="0.25">
      <c r="A57" s="32" t="s">
        <v>9642</v>
      </c>
      <c r="B57" s="32">
        <v>2809</v>
      </c>
      <c r="C57" s="32" t="s">
        <v>9493</v>
      </c>
      <c r="D57" s="32" t="s">
        <v>9621</v>
      </c>
      <c r="E57" s="32" t="s">
        <v>9622</v>
      </c>
      <c r="F57" s="32" t="s">
        <v>9623</v>
      </c>
      <c r="G57" s="32">
        <v>349856</v>
      </c>
      <c r="H57" s="32" t="s">
        <v>9585</v>
      </c>
      <c r="I57" s="32" t="s">
        <v>9585</v>
      </c>
      <c r="J57" s="32" t="s">
        <v>9497</v>
      </c>
      <c r="K57" s="32" t="s">
        <v>9498</v>
      </c>
      <c r="L57" s="32" t="s">
        <v>9643</v>
      </c>
    </row>
    <row r="58" spans="1:12" s="32" customFormat="1" ht="13.2" x14ac:dyDescent="0.25">
      <c r="A58" s="32" t="s">
        <v>9644</v>
      </c>
      <c r="B58" s="32">
        <v>2810</v>
      </c>
      <c r="C58" s="32" t="s">
        <v>9493</v>
      </c>
      <c r="D58" s="32" t="s">
        <v>9625</v>
      </c>
      <c r="E58" s="32" t="s">
        <v>9622</v>
      </c>
      <c r="F58" s="32" t="s">
        <v>9623</v>
      </c>
      <c r="G58" s="32">
        <v>349856</v>
      </c>
      <c r="H58" s="32" t="s">
        <v>9585</v>
      </c>
      <c r="I58" s="32" t="s">
        <v>9585</v>
      </c>
      <c r="J58" s="32" t="s">
        <v>9497</v>
      </c>
      <c r="K58" s="32" t="s">
        <v>9498</v>
      </c>
      <c r="L58" s="32" t="s">
        <v>9645</v>
      </c>
    </row>
    <row r="59" spans="1:12" s="32" customFormat="1" ht="13.2" x14ac:dyDescent="0.25">
      <c r="A59" s="32" t="s">
        <v>9646</v>
      </c>
      <c r="B59" s="32">
        <v>2811</v>
      </c>
      <c r="C59" s="32" t="s">
        <v>9493</v>
      </c>
      <c r="D59" s="32" t="s">
        <v>9631</v>
      </c>
      <c r="E59" s="32" t="s">
        <v>9622</v>
      </c>
      <c r="F59" s="32" t="s">
        <v>9623</v>
      </c>
      <c r="G59" s="32">
        <v>349861</v>
      </c>
      <c r="H59" s="32" t="s">
        <v>9585</v>
      </c>
      <c r="I59" s="32" t="s">
        <v>9585</v>
      </c>
      <c r="J59" s="32" t="s">
        <v>9497</v>
      </c>
      <c r="K59" s="32" t="s">
        <v>9498</v>
      </c>
      <c r="L59" s="32" t="s">
        <v>9647</v>
      </c>
    </row>
    <row r="60" spans="1:12" s="32" customFormat="1" ht="13.2" x14ac:dyDescent="0.25">
      <c r="A60" s="32" t="s">
        <v>9648</v>
      </c>
      <c r="B60" s="32">
        <v>2812</v>
      </c>
      <c r="C60" s="32" t="s">
        <v>9493</v>
      </c>
      <c r="D60" s="32" t="s">
        <v>9633</v>
      </c>
      <c r="E60" s="32" t="s">
        <v>9622</v>
      </c>
      <c r="F60" s="32" t="s">
        <v>9623</v>
      </c>
      <c r="G60" s="32">
        <v>349861</v>
      </c>
      <c r="H60" s="32" t="s">
        <v>9585</v>
      </c>
      <c r="I60" s="32" t="s">
        <v>9585</v>
      </c>
      <c r="J60" s="32" t="s">
        <v>9497</v>
      </c>
      <c r="K60" s="32" t="s">
        <v>9498</v>
      </c>
      <c r="L60" s="32" t="s">
        <v>9649</v>
      </c>
    </row>
    <row r="61" spans="1:12" s="32" customFormat="1" ht="13.2" x14ac:dyDescent="0.25">
      <c r="A61" s="32" t="s">
        <v>9650</v>
      </c>
      <c r="B61" s="32">
        <v>2813</v>
      </c>
      <c r="C61" s="32" t="s">
        <v>9493</v>
      </c>
      <c r="D61" s="32" t="s">
        <v>9635</v>
      </c>
      <c r="E61" s="32" t="s">
        <v>9622</v>
      </c>
      <c r="F61" s="32" t="s">
        <v>9623</v>
      </c>
      <c r="G61" s="32">
        <v>349861</v>
      </c>
      <c r="H61" s="32" t="s">
        <v>9585</v>
      </c>
      <c r="I61" s="32" t="s">
        <v>9585</v>
      </c>
      <c r="J61" s="32" t="s">
        <v>9497</v>
      </c>
      <c r="K61" s="32" t="s">
        <v>9498</v>
      </c>
      <c r="L61" s="32" t="s">
        <v>9651</v>
      </c>
    </row>
    <row r="62" spans="1:12" s="32" customFormat="1" ht="13.2" x14ac:dyDescent="0.25">
      <c r="A62" s="32" t="s">
        <v>9652</v>
      </c>
      <c r="B62" s="32">
        <v>2814</v>
      </c>
      <c r="C62" s="32" t="s">
        <v>9493</v>
      </c>
      <c r="D62" s="32" t="s">
        <v>9637</v>
      </c>
      <c r="E62" s="32" t="s">
        <v>9622</v>
      </c>
      <c r="F62" s="32" t="s">
        <v>9623</v>
      </c>
      <c r="G62" s="32">
        <v>349861</v>
      </c>
      <c r="H62" s="32" t="s">
        <v>9585</v>
      </c>
      <c r="I62" s="32" t="s">
        <v>9585</v>
      </c>
      <c r="J62" s="32" t="s">
        <v>9497</v>
      </c>
      <c r="K62" s="32" t="s">
        <v>9498</v>
      </c>
      <c r="L62" s="32" t="s">
        <v>9653</v>
      </c>
    </row>
    <row r="63" spans="1:12" s="32" customFormat="1" ht="13.2" x14ac:dyDescent="0.25">
      <c r="A63" s="32" t="s">
        <v>9654</v>
      </c>
      <c r="B63" s="32">
        <v>1908</v>
      </c>
      <c r="C63" s="32" t="s">
        <v>9493</v>
      </c>
      <c r="D63" s="32" t="s">
        <v>9655</v>
      </c>
      <c r="E63" s="32" t="s">
        <v>9656</v>
      </c>
      <c r="F63" s="32" t="s">
        <v>9657</v>
      </c>
      <c r="G63" s="32">
        <v>452264</v>
      </c>
      <c r="H63" s="32" t="s">
        <v>9585</v>
      </c>
      <c r="I63" s="32" t="s">
        <v>9585</v>
      </c>
      <c r="J63" s="32" t="s">
        <v>9497</v>
      </c>
      <c r="K63" s="32">
        <v>30349118</v>
      </c>
      <c r="L63" s="32" t="s">
        <v>9504</v>
      </c>
    </row>
    <row r="64" spans="1:12" s="32" customFormat="1" ht="13.2" x14ac:dyDescent="0.25">
      <c r="A64" s="32" t="s">
        <v>9658</v>
      </c>
      <c r="B64" s="32">
        <v>1909</v>
      </c>
      <c r="C64" s="32" t="s">
        <v>9493</v>
      </c>
      <c r="D64" s="32" t="s">
        <v>9659</v>
      </c>
      <c r="E64" s="32" t="s">
        <v>9656</v>
      </c>
      <c r="F64" s="32" t="s">
        <v>9657</v>
      </c>
      <c r="G64" s="32">
        <v>452264</v>
      </c>
      <c r="H64" s="32" t="s">
        <v>9585</v>
      </c>
      <c r="I64" s="32" t="s">
        <v>9585</v>
      </c>
      <c r="J64" s="32" t="s">
        <v>9497</v>
      </c>
      <c r="K64" s="32">
        <v>30349118</v>
      </c>
      <c r="L64" s="32" t="s">
        <v>9504</v>
      </c>
    </row>
    <row r="65" spans="1:12" s="32" customFormat="1" ht="13.2" x14ac:dyDescent="0.25">
      <c r="A65" s="32" t="s">
        <v>9660</v>
      </c>
      <c r="B65" s="32">
        <v>2997</v>
      </c>
      <c r="C65" s="32" t="s">
        <v>9493</v>
      </c>
      <c r="D65" s="32" t="s">
        <v>9655</v>
      </c>
      <c r="E65" s="32" t="s">
        <v>9656</v>
      </c>
      <c r="F65" s="32" t="s">
        <v>9657</v>
      </c>
      <c r="G65" s="32">
        <v>349856</v>
      </c>
      <c r="H65" s="32" t="s">
        <v>9585</v>
      </c>
      <c r="I65" s="32" t="s">
        <v>9585</v>
      </c>
      <c r="J65" s="32" t="s">
        <v>9497</v>
      </c>
      <c r="K65" s="32" t="s">
        <v>9498</v>
      </c>
      <c r="L65" s="32" t="s">
        <v>9661</v>
      </c>
    </row>
    <row r="66" spans="1:12" s="32" customFormat="1" ht="13.2" x14ac:dyDescent="0.25">
      <c r="A66" s="32" t="s">
        <v>9662</v>
      </c>
      <c r="B66" s="32">
        <v>2998</v>
      </c>
      <c r="C66" s="32" t="s">
        <v>9493</v>
      </c>
      <c r="D66" s="32" t="s">
        <v>9659</v>
      </c>
      <c r="E66" s="32" t="s">
        <v>9656</v>
      </c>
      <c r="F66" s="32" t="s">
        <v>9657</v>
      </c>
      <c r="G66" s="32">
        <v>349861</v>
      </c>
      <c r="H66" s="32" t="s">
        <v>9585</v>
      </c>
      <c r="I66" s="32" t="s">
        <v>9585</v>
      </c>
      <c r="J66" s="32" t="s">
        <v>9497</v>
      </c>
      <c r="K66" s="32" t="s">
        <v>9498</v>
      </c>
      <c r="L66" s="32" t="s">
        <v>9663</v>
      </c>
    </row>
    <row r="67" spans="1:12" s="32" customFormat="1" ht="13.2" x14ac:dyDescent="0.25">
      <c r="A67" s="32" t="s">
        <v>9664</v>
      </c>
      <c r="B67" s="32">
        <v>1684</v>
      </c>
      <c r="C67" s="32" t="s">
        <v>9493</v>
      </c>
      <c r="D67" s="32" t="s">
        <v>9665</v>
      </c>
      <c r="E67" s="32" t="s">
        <v>9666</v>
      </c>
      <c r="F67" s="32" t="s">
        <v>9667</v>
      </c>
      <c r="G67" s="32">
        <v>452264</v>
      </c>
      <c r="H67" s="32" t="s">
        <v>9585</v>
      </c>
      <c r="I67" s="32" t="s">
        <v>9585</v>
      </c>
      <c r="J67" s="32" t="s">
        <v>9497</v>
      </c>
      <c r="K67" s="32">
        <v>30349118</v>
      </c>
      <c r="L67" s="32" t="s">
        <v>9504</v>
      </c>
    </row>
    <row r="68" spans="1:12" s="32" customFormat="1" ht="13.2" x14ac:dyDescent="0.25">
      <c r="A68" s="32" t="s">
        <v>9668</v>
      </c>
      <c r="B68" s="32">
        <v>2884</v>
      </c>
      <c r="C68" s="32" t="s">
        <v>9493</v>
      </c>
      <c r="D68" s="32" t="s">
        <v>9665</v>
      </c>
      <c r="E68" s="32" t="s">
        <v>9666</v>
      </c>
      <c r="F68" s="32" t="s">
        <v>9667</v>
      </c>
      <c r="G68" s="32">
        <v>350474</v>
      </c>
      <c r="H68" s="32" t="s">
        <v>9585</v>
      </c>
      <c r="I68" s="32" t="s">
        <v>9585</v>
      </c>
      <c r="J68" s="32" t="s">
        <v>9497</v>
      </c>
      <c r="K68" s="32" t="s">
        <v>9498</v>
      </c>
      <c r="L68" s="32" t="s">
        <v>9669</v>
      </c>
    </row>
    <row r="69" spans="1:12" s="32" customFormat="1" ht="13.2" x14ac:dyDescent="0.25">
      <c r="A69" s="32" t="s">
        <v>9670</v>
      </c>
      <c r="B69" s="32">
        <v>2003</v>
      </c>
      <c r="C69" s="32" t="s">
        <v>9493</v>
      </c>
      <c r="D69" s="32" t="s">
        <v>9671</v>
      </c>
      <c r="E69" s="32" t="s">
        <v>9672</v>
      </c>
      <c r="F69" s="32" t="s">
        <v>9673</v>
      </c>
      <c r="G69" s="32">
        <v>452264</v>
      </c>
      <c r="H69" s="32" t="s">
        <v>9585</v>
      </c>
      <c r="I69" s="32" t="s">
        <v>9585</v>
      </c>
      <c r="J69" s="32" t="s">
        <v>9497</v>
      </c>
      <c r="K69" s="32">
        <v>30349118</v>
      </c>
      <c r="L69" s="32" t="s">
        <v>9504</v>
      </c>
    </row>
    <row r="70" spans="1:12" s="32" customFormat="1" ht="13.2" x14ac:dyDescent="0.25">
      <c r="A70" s="32" t="s">
        <v>9674</v>
      </c>
      <c r="B70" s="32">
        <v>3051</v>
      </c>
      <c r="C70" s="32" t="s">
        <v>9493</v>
      </c>
      <c r="D70" s="32" t="s">
        <v>9671</v>
      </c>
      <c r="E70" s="32" t="s">
        <v>9672</v>
      </c>
      <c r="F70" s="32" t="s">
        <v>9673</v>
      </c>
      <c r="G70" s="32">
        <v>350470</v>
      </c>
      <c r="H70" s="32" t="s">
        <v>9585</v>
      </c>
      <c r="I70" s="32" t="s">
        <v>9585</v>
      </c>
      <c r="J70" s="32" t="s">
        <v>9497</v>
      </c>
      <c r="K70" s="32" t="s">
        <v>9498</v>
      </c>
      <c r="L70" s="32" t="s">
        <v>9675</v>
      </c>
    </row>
    <row r="71" spans="1:12" s="32" customFormat="1" ht="13.2" x14ac:dyDescent="0.25">
      <c r="A71" s="32" t="s">
        <v>9676</v>
      </c>
      <c r="B71" s="32">
        <v>1438</v>
      </c>
      <c r="C71" s="32" t="s">
        <v>9493</v>
      </c>
      <c r="D71" s="32" t="s">
        <v>9677</v>
      </c>
      <c r="E71" s="32" t="s">
        <v>9678</v>
      </c>
      <c r="F71" s="32" t="s">
        <v>9679</v>
      </c>
      <c r="G71" s="32">
        <v>452264</v>
      </c>
      <c r="H71" s="32" t="s">
        <v>9585</v>
      </c>
      <c r="I71" s="32" t="s">
        <v>9585</v>
      </c>
      <c r="J71" s="32" t="s">
        <v>9497</v>
      </c>
      <c r="K71" s="32">
        <v>30349118</v>
      </c>
      <c r="L71" s="32" t="s">
        <v>9504</v>
      </c>
    </row>
    <row r="72" spans="1:12" s="32" customFormat="1" ht="13.2" x14ac:dyDescent="0.25">
      <c r="A72" s="32" t="s">
        <v>9680</v>
      </c>
      <c r="B72" s="32">
        <v>1439</v>
      </c>
      <c r="C72" s="32" t="s">
        <v>9493</v>
      </c>
      <c r="D72" s="32" t="s">
        <v>9681</v>
      </c>
      <c r="E72" s="32" t="s">
        <v>9678</v>
      </c>
      <c r="F72" s="32" t="s">
        <v>9679</v>
      </c>
      <c r="G72" s="32">
        <v>452264</v>
      </c>
      <c r="H72" s="32" t="s">
        <v>9585</v>
      </c>
      <c r="I72" s="32" t="s">
        <v>9585</v>
      </c>
      <c r="J72" s="32" t="s">
        <v>9497</v>
      </c>
      <c r="K72" s="32">
        <v>30349118</v>
      </c>
      <c r="L72" s="32" t="s">
        <v>9504</v>
      </c>
    </row>
    <row r="73" spans="1:12" s="32" customFormat="1" ht="13.2" x14ac:dyDescent="0.25">
      <c r="A73" s="32" t="s">
        <v>9682</v>
      </c>
      <c r="B73" s="32">
        <v>1440</v>
      </c>
      <c r="C73" s="32" t="s">
        <v>9493</v>
      </c>
      <c r="D73" s="32" t="s">
        <v>9683</v>
      </c>
      <c r="E73" s="32" t="s">
        <v>9678</v>
      </c>
      <c r="F73" s="32" t="s">
        <v>9679</v>
      </c>
      <c r="G73" s="32">
        <v>452264</v>
      </c>
      <c r="H73" s="32" t="s">
        <v>9585</v>
      </c>
      <c r="I73" s="32" t="s">
        <v>9585</v>
      </c>
      <c r="J73" s="32" t="s">
        <v>9497</v>
      </c>
      <c r="K73" s="32">
        <v>30349118</v>
      </c>
      <c r="L73" s="32" t="s">
        <v>9504</v>
      </c>
    </row>
    <row r="74" spans="1:12" s="32" customFormat="1" ht="13.2" x14ac:dyDescent="0.25">
      <c r="A74" s="32" t="s">
        <v>9684</v>
      </c>
      <c r="B74" s="32">
        <v>1441</v>
      </c>
      <c r="C74" s="32" t="s">
        <v>9493</v>
      </c>
      <c r="D74" s="32" t="s">
        <v>9685</v>
      </c>
      <c r="E74" s="32" t="s">
        <v>9678</v>
      </c>
      <c r="F74" s="32" t="s">
        <v>9679</v>
      </c>
      <c r="G74" s="32">
        <v>452264</v>
      </c>
      <c r="H74" s="32" t="s">
        <v>9585</v>
      </c>
      <c r="I74" s="32" t="s">
        <v>9585</v>
      </c>
      <c r="J74" s="32" t="s">
        <v>9497</v>
      </c>
      <c r="K74" s="32">
        <v>30349118</v>
      </c>
      <c r="L74" s="32" t="s">
        <v>9504</v>
      </c>
    </row>
    <row r="75" spans="1:12" s="32" customFormat="1" ht="13.2" x14ac:dyDescent="0.25">
      <c r="A75" s="32" t="s">
        <v>9686</v>
      </c>
      <c r="B75" s="32">
        <v>1442</v>
      </c>
      <c r="C75" s="32" t="s">
        <v>9493</v>
      </c>
      <c r="D75" s="32" t="s">
        <v>9687</v>
      </c>
      <c r="E75" s="32" t="s">
        <v>9678</v>
      </c>
      <c r="F75" s="32" t="s">
        <v>9679</v>
      </c>
      <c r="G75" s="32">
        <v>452264</v>
      </c>
      <c r="H75" s="32" t="s">
        <v>9585</v>
      </c>
      <c r="I75" s="32" t="s">
        <v>9585</v>
      </c>
      <c r="J75" s="32" t="s">
        <v>9497</v>
      </c>
      <c r="K75" s="32">
        <v>30349118</v>
      </c>
      <c r="L75" s="32" t="s">
        <v>9504</v>
      </c>
    </row>
    <row r="76" spans="1:12" s="32" customFormat="1" ht="13.2" x14ac:dyDescent="0.25">
      <c r="A76" s="32" t="s">
        <v>9688</v>
      </c>
      <c r="B76" s="32">
        <v>1443</v>
      </c>
      <c r="C76" s="32" t="s">
        <v>9493</v>
      </c>
      <c r="D76" s="32" t="s">
        <v>9689</v>
      </c>
      <c r="E76" s="32" t="s">
        <v>9678</v>
      </c>
      <c r="F76" s="32" t="s">
        <v>9679</v>
      </c>
      <c r="G76" s="32">
        <v>452264</v>
      </c>
      <c r="H76" s="32" t="s">
        <v>9585</v>
      </c>
      <c r="I76" s="32" t="s">
        <v>9585</v>
      </c>
      <c r="J76" s="32" t="s">
        <v>9497</v>
      </c>
      <c r="K76" s="32">
        <v>30349118</v>
      </c>
      <c r="L76" s="32" t="s">
        <v>9504</v>
      </c>
    </row>
    <row r="77" spans="1:12" s="32" customFormat="1" ht="13.2" x14ac:dyDescent="0.25">
      <c r="A77" s="32" t="s">
        <v>9690</v>
      </c>
      <c r="B77" s="32">
        <v>1444</v>
      </c>
      <c r="C77" s="32" t="s">
        <v>9493</v>
      </c>
      <c r="D77" s="32" t="s">
        <v>9691</v>
      </c>
      <c r="E77" s="32" t="s">
        <v>9678</v>
      </c>
      <c r="F77" s="32" t="s">
        <v>9679</v>
      </c>
      <c r="G77" s="32">
        <v>452264</v>
      </c>
      <c r="H77" s="32" t="s">
        <v>9585</v>
      </c>
      <c r="I77" s="32" t="s">
        <v>9585</v>
      </c>
      <c r="J77" s="32" t="s">
        <v>9497</v>
      </c>
      <c r="K77" s="32">
        <v>30349118</v>
      </c>
      <c r="L77" s="32" t="s">
        <v>9504</v>
      </c>
    </row>
    <row r="78" spans="1:12" s="32" customFormat="1" ht="13.2" x14ac:dyDescent="0.25">
      <c r="A78" s="32" t="s">
        <v>9692</v>
      </c>
      <c r="B78" s="32">
        <v>1445</v>
      </c>
      <c r="C78" s="32" t="s">
        <v>9493</v>
      </c>
      <c r="D78" s="32" t="s">
        <v>9693</v>
      </c>
      <c r="E78" s="32" t="s">
        <v>9678</v>
      </c>
      <c r="F78" s="32" t="s">
        <v>9679</v>
      </c>
      <c r="G78" s="32">
        <v>452264</v>
      </c>
      <c r="H78" s="32" t="s">
        <v>9585</v>
      </c>
      <c r="I78" s="32" t="s">
        <v>9585</v>
      </c>
      <c r="J78" s="32" t="s">
        <v>9497</v>
      </c>
      <c r="K78" s="32">
        <v>30349118</v>
      </c>
      <c r="L78" s="32" t="s">
        <v>9504</v>
      </c>
    </row>
    <row r="79" spans="1:12" s="32" customFormat="1" ht="13.2" x14ac:dyDescent="0.25">
      <c r="A79" s="32" t="s">
        <v>9694</v>
      </c>
      <c r="B79" s="32">
        <v>1446</v>
      </c>
      <c r="C79" s="32" t="s">
        <v>9493</v>
      </c>
      <c r="D79" s="32" t="s">
        <v>9695</v>
      </c>
      <c r="E79" s="32" t="s">
        <v>9678</v>
      </c>
      <c r="F79" s="32" t="s">
        <v>9679</v>
      </c>
      <c r="G79" s="32">
        <v>452264</v>
      </c>
      <c r="H79" s="32" t="s">
        <v>9585</v>
      </c>
      <c r="I79" s="32" t="s">
        <v>9585</v>
      </c>
      <c r="J79" s="32" t="s">
        <v>9497</v>
      </c>
      <c r="K79" s="32">
        <v>30349118</v>
      </c>
      <c r="L79" s="32" t="s">
        <v>9504</v>
      </c>
    </row>
    <row r="80" spans="1:12" s="32" customFormat="1" ht="13.2" x14ac:dyDescent="0.25">
      <c r="A80" s="32" t="s">
        <v>9696</v>
      </c>
      <c r="B80" s="32">
        <v>2724</v>
      </c>
      <c r="C80" s="32" t="s">
        <v>9493</v>
      </c>
      <c r="D80" s="32" t="s">
        <v>9693</v>
      </c>
      <c r="E80" s="32" t="s">
        <v>9678</v>
      </c>
      <c r="F80" s="32" t="s">
        <v>9679</v>
      </c>
      <c r="G80" s="32">
        <v>350474</v>
      </c>
      <c r="H80" s="32" t="s">
        <v>9585</v>
      </c>
      <c r="I80" s="32" t="s">
        <v>9585</v>
      </c>
      <c r="J80" s="32" t="s">
        <v>9497</v>
      </c>
      <c r="K80" s="32" t="s">
        <v>9498</v>
      </c>
      <c r="L80" s="32" t="s">
        <v>9697</v>
      </c>
    </row>
    <row r="81" spans="1:12" s="32" customFormat="1" ht="13.2" x14ac:dyDescent="0.25">
      <c r="A81" s="32" t="s">
        <v>9698</v>
      </c>
      <c r="B81" s="32">
        <v>2725</v>
      </c>
      <c r="C81" s="32" t="s">
        <v>9493</v>
      </c>
      <c r="D81" s="32" t="s">
        <v>9695</v>
      </c>
      <c r="E81" s="32" t="s">
        <v>9678</v>
      </c>
      <c r="F81" s="32" t="s">
        <v>9679</v>
      </c>
      <c r="G81" s="32">
        <v>350475</v>
      </c>
      <c r="H81" s="32" t="s">
        <v>9585</v>
      </c>
      <c r="I81" s="32" t="s">
        <v>9585</v>
      </c>
      <c r="J81" s="32" t="s">
        <v>9497</v>
      </c>
      <c r="K81" s="32" t="s">
        <v>9498</v>
      </c>
      <c r="L81" s="32" t="s">
        <v>9699</v>
      </c>
    </row>
    <row r="82" spans="1:12" s="32" customFormat="1" ht="13.2" x14ac:dyDescent="0.25">
      <c r="A82" s="32" t="s">
        <v>9700</v>
      </c>
      <c r="B82" s="32">
        <v>2723</v>
      </c>
      <c r="C82" s="32" t="s">
        <v>9493</v>
      </c>
      <c r="D82" s="32" t="s">
        <v>9691</v>
      </c>
      <c r="E82" s="32" t="s">
        <v>9678</v>
      </c>
      <c r="F82" s="32" t="s">
        <v>9679</v>
      </c>
      <c r="G82" s="32">
        <v>350473</v>
      </c>
      <c r="H82" s="32" t="s">
        <v>9585</v>
      </c>
      <c r="I82" s="32" t="s">
        <v>9585</v>
      </c>
      <c r="J82" s="32" t="s">
        <v>9497</v>
      </c>
      <c r="K82" s="32" t="s">
        <v>9498</v>
      </c>
      <c r="L82" s="32" t="s">
        <v>9701</v>
      </c>
    </row>
    <row r="83" spans="1:12" s="32" customFormat="1" ht="13.2" x14ac:dyDescent="0.25">
      <c r="A83" s="32" t="s">
        <v>9702</v>
      </c>
      <c r="B83" s="32">
        <v>2722</v>
      </c>
      <c r="C83" s="32" t="s">
        <v>9493</v>
      </c>
      <c r="D83" s="32" t="s">
        <v>9689</v>
      </c>
      <c r="E83" s="32" t="s">
        <v>9678</v>
      </c>
      <c r="F83" s="32" t="s">
        <v>9679</v>
      </c>
      <c r="G83" s="32">
        <v>350472</v>
      </c>
      <c r="H83" s="32" t="s">
        <v>9585</v>
      </c>
      <c r="I83" s="32" t="s">
        <v>9585</v>
      </c>
      <c r="J83" s="32" t="s">
        <v>9497</v>
      </c>
      <c r="K83" s="32" t="s">
        <v>9498</v>
      </c>
      <c r="L83" s="32" t="s">
        <v>9703</v>
      </c>
    </row>
    <row r="84" spans="1:12" s="32" customFormat="1" ht="13.2" x14ac:dyDescent="0.25">
      <c r="A84" s="32" t="s">
        <v>9704</v>
      </c>
      <c r="B84" s="32">
        <v>2719</v>
      </c>
      <c r="C84" s="32" t="s">
        <v>9493</v>
      </c>
      <c r="D84" s="32" t="s">
        <v>9685</v>
      </c>
      <c r="E84" s="32" t="s">
        <v>9678</v>
      </c>
      <c r="F84" s="32" t="s">
        <v>9679</v>
      </c>
      <c r="G84" s="32">
        <v>350468</v>
      </c>
      <c r="H84" s="32" t="s">
        <v>9585</v>
      </c>
      <c r="I84" s="32" t="s">
        <v>9585</v>
      </c>
      <c r="J84" s="32" t="s">
        <v>9497</v>
      </c>
      <c r="K84" s="32" t="s">
        <v>9498</v>
      </c>
      <c r="L84" s="32" t="s">
        <v>9705</v>
      </c>
    </row>
    <row r="85" spans="1:12" s="32" customFormat="1" ht="13.2" x14ac:dyDescent="0.25">
      <c r="A85" s="32" t="s">
        <v>9706</v>
      </c>
      <c r="B85" s="32">
        <v>2721</v>
      </c>
      <c r="C85" s="32" t="s">
        <v>9493</v>
      </c>
      <c r="D85" s="32" t="s">
        <v>9687</v>
      </c>
      <c r="E85" s="32" t="s">
        <v>9678</v>
      </c>
      <c r="F85" s="32" t="s">
        <v>9679</v>
      </c>
      <c r="G85" s="32">
        <v>350471</v>
      </c>
      <c r="H85" s="32" t="s">
        <v>9585</v>
      </c>
      <c r="I85" s="32" t="s">
        <v>9585</v>
      </c>
      <c r="J85" s="32" t="s">
        <v>9497</v>
      </c>
      <c r="K85" s="32" t="s">
        <v>9498</v>
      </c>
      <c r="L85" s="32" t="s">
        <v>9707</v>
      </c>
    </row>
    <row r="86" spans="1:12" s="32" customFormat="1" ht="13.2" x14ac:dyDescent="0.25">
      <c r="A86" s="32" t="s">
        <v>9708</v>
      </c>
      <c r="B86" s="32">
        <v>2720</v>
      </c>
      <c r="C86" s="32" t="s">
        <v>9493</v>
      </c>
      <c r="D86" s="32" t="s">
        <v>9683</v>
      </c>
      <c r="E86" s="32" t="s">
        <v>9678</v>
      </c>
      <c r="F86" s="32" t="s">
        <v>9679</v>
      </c>
      <c r="G86" s="32">
        <v>350470</v>
      </c>
      <c r="H86" s="32" t="s">
        <v>9585</v>
      </c>
      <c r="I86" s="32" t="s">
        <v>9585</v>
      </c>
      <c r="J86" s="32" t="s">
        <v>9497</v>
      </c>
      <c r="K86" s="32" t="s">
        <v>9498</v>
      </c>
      <c r="L86" s="32" t="s">
        <v>9709</v>
      </c>
    </row>
    <row r="87" spans="1:12" s="32" customFormat="1" ht="13.2" x14ac:dyDescent="0.25">
      <c r="A87" s="32" t="s">
        <v>9710</v>
      </c>
      <c r="B87" s="32">
        <v>2717</v>
      </c>
      <c r="C87" s="32" t="s">
        <v>9493</v>
      </c>
      <c r="D87" s="32" t="s">
        <v>9677</v>
      </c>
      <c r="E87" s="32" t="s">
        <v>9678</v>
      </c>
      <c r="F87" s="32" t="s">
        <v>9679</v>
      </c>
      <c r="G87" s="32">
        <v>344728</v>
      </c>
      <c r="H87" s="32" t="s">
        <v>9585</v>
      </c>
      <c r="I87" s="32" t="s">
        <v>9585</v>
      </c>
      <c r="J87" s="32" t="s">
        <v>9497</v>
      </c>
      <c r="K87" s="32" t="s">
        <v>9498</v>
      </c>
      <c r="L87" s="32" t="s">
        <v>9711</v>
      </c>
    </row>
    <row r="88" spans="1:12" s="32" customFormat="1" ht="13.2" x14ac:dyDescent="0.25">
      <c r="A88" s="32" t="s">
        <v>9712</v>
      </c>
      <c r="B88" s="32">
        <v>2718</v>
      </c>
      <c r="C88" s="32" t="s">
        <v>9493</v>
      </c>
      <c r="D88" s="32" t="s">
        <v>9681</v>
      </c>
      <c r="E88" s="32" t="s">
        <v>9678</v>
      </c>
      <c r="F88" s="32" t="s">
        <v>9679</v>
      </c>
      <c r="G88" s="32">
        <v>344729</v>
      </c>
      <c r="H88" s="32" t="s">
        <v>9585</v>
      </c>
      <c r="I88" s="32" t="s">
        <v>9585</v>
      </c>
      <c r="J88" s="32" t="s">
        <v>9497</v>
      </c>
      <c r="K88" s="32" t="s">
        <v>9498</v>
      </c>
      <c r="L88" s="32" t="s">
        <v>9713</v>
      </c>
    </row>
    <row r="89" spans="1:12" s="32" customFormat="1" ht="13.2" x14ac:dyDescent="0.25">
      <c r="A89" s="32" t="s">
        <v>9714</v>
      </c>
      <c r="B89" s="32">
        <v>1685</v>
      </c>
      <c r="C89" s="32" t="s">
        <v>9715</v>
      </c>
      <c r="D89" s="32" t="s">
        <v>9716</v>
      </c>
      <c r="E89" s="32" t="s">
        <v>9717</v>
      </c>
      <c r="F89" s="32" t="s">
        <v>9718</v>
      </c>
      <c r="G89" s="32">
        <v>452264</v>
      </c>
      <c r="H89" s="32" t="s">
        <v>9585</v>
      </c>
      <c r="I89" s="32" t="s">
        <v>9585</v>
      </c>
      <c r="J89" s="32" t="s">
        <v>9497</v>
      </c>
      <c r="K89" s="32">
        <v>30349118</v>
      </c>
      <c r="L89" s="32" t="s">
        <v>9504</v>
      </c>
    </row>
    <row r="90" spans="1:12" s="32" customFormat="1" ht="13.2" x14ac:dyDescent="0.25">
      <c r="A90" s="32" t="s">
        <v>9719</v>
      </c>
      <c r="B90" s="32">
        <v>1686</v>
      </c>
      <c r="C90" s="32" t="s">
        <v>9715</v>
      </c>
      <c r="D90" s="32" t="s">
        <v>9720</v>
      </c>
      <c r="E90" s="32" t="s">
        <v>9717</v>
      </c>
      <c r="F90" s="32" t="s">
        <v>9718</v>
      </c>
      <c r="G90" s="32">
        <v>452264</v>
      </c>
      <c r="H90" s="32" t="s">
        <v>9585</v>
      </c>
      <c r="I90" s="32" t="s">
        <v>9585</v>
      </c>
      <c r="J90" s="32" t="s">
        <v>9497</v>
      </c>
      <c r="K90" s="32">
        <v>30349118</v>
      </c>
      <c r="L90" s="32" t="s">
        <v>9504</v>
      </c>
    </row>
    <row r="91" spans="1:12" s="32" customFormat="1" ht="13.2" x14ac:dyDescent="0.25">
      <c r="A91" s="32" t="s">
        <v>9721</v>
      </c>
      <c r="B91" s="32">
        <v>1687</v>
      </c>
      <c r="C91" s="32" t="s">
        <v>9715</v>
      </c>
      <c r="D91" s="32" t="s">
        <v>9722</v>
      </c>
      <c r="E91" s="32" t="s">
        <v>9717</v>
      </c>
      <c r="F91" s="32" t="s">
        <v>9718</v>
      </c>
      <c r="G91" s="32">
        <v>452264</v>
      </c>
      <c r="H91" s="32" t="s">
        <v>9585</v>
      </c>
      <c r="I91" s="32" t="s">
        <v>9585</v>
      </c>
      <c r="J91" s="32" t="s">
        <v>9497</v>
      </c>
      <c r="K91" s="32">
        <v>30349118</v>
      </c>
      <c r="L91" s="32" t="s">
        <v>9504</v>
      </c>
    </row>
    <row r="92" spans="1:12" s="32" customFormat="1" ht="13.2" x14ac:dyDescent="0.25">
      <c r="A92" s="32" t="s">
        <v>9723</v>
      </c>
      <c r="B92" s="32">
        <v>1688</v>
      </c>
      <c r="C92" s="32" t="s">
        <v>9715</v>
      </c>
      <c r="D92" s="32" t="s">
        <v>9724</v>
      </c>
      <c r="E92" s="32" t="s">
        <v>9717</v>
      </c>
      <c r="F92" s="32" t="s">
        <v>9718</v>
      </c>
      <c r="G92" s="32">
        <v>452264</v>
      </c>
      <c r="H92" s="32" t="s">
        <v>9585</v>
      </c>
      <c r="I92" s="32" t="s">
        <v>9585</v>
      </c>
      <c r="J92" s="32" t="s">
        <v>9497</v>
      </c>
      <c r="K92" s="32">
        <v>30349118</v>
      </c>
      <c r="L92" s="32" t="s">
        <v>9504</v>
      </c>
    </row>
    <row r="93" spans="1:12" s="32" customFormat="1" ht="13.2" x14ac:dyDescent="0.25">
      <c r="A93" s="32" t="s">
        <v>9725</v>
      </c>
      <c r="B93" s="32">
        <v>1689</v>
      </c>
      <c r="C93" s="32" t="s">
        <v>9715</v>
      </c>
      <c r="D93" s="32" t="s">
        <v>9726</v>
      </c>
      <c r="E93" s="32" t="s">
        <v>9717</v>
      </c>
      <c r="F93" s="32" t="s">
        <v>9718</v>
      </c>
      <c r="G93" s="32">
        <v>452264</v>
      </c>
      <c r="H93" s="32" t="s">
        <v>9585</v>
      </c>
      <c r="I93" s="32" t="s">
        <v>9585</v>
      </c>
      <c r="J93" s="32" t="s">
        <v>9497</v>
      </c>
      <c r="K93" s="32">
        <v>30349118</v>
      </c>
      <c r="L93" s="32" t="s">
        <v>9504</v>
      </c>
    </row>
    <row r="94" spans="1:12" s="32" customFormat="1" ht="13.2" x14ac:dyDescent="0.25">
      <c r="A94" s="32" t="s">
        <v>9727</v>
      </c>
      <c r="B94" s="32">
        <v>2401</v>
      </c>
      <c r="C94" s="32" t="s">
        <v>9715</v>
      </c>
      <c r="D94" s="32" t="s">
        <v>9728</v>
      </c>
      <c r="E94" s="32" t="s">
        <v>9717</v>
      </c>
      <c r="F94" s="32" t="s">
        <v>9718</v>
      </c>
      <c r="G94" s="32">
        <v>379840</v>
      </c>
      <c r="H94" s="32" t="s">
        <v>9585</v>
      </c>
      <c r="I94" s="32" t="s">
        <v>9585</v>
      </c>
      <c r="J94" s="32" t="s">
        <v>9497</v>
      </c>
      <c r="K94" s="32">
        <v>31427789</v>
      </c>
      <c r="L94" s="32" t="s">
        <v>9729</v>
      </c>
    </row>
    <row r="95" spans="1:12" s="32" customFormat="1" ht="13.2" x14ac:dyDescent="0.25">
      <c r="A95" s="32" t="s">
        <v>9730</v>
      </c>
      <c r="B95" s="32">
        <v>2402</v>
      </c>
      <c r="C95" s="32" t="s">
        <v>9715</v>
      </c>
      <c r="D95" s="32" t="s">
        <v>9731</v>
      </c>
      <c r="E95" s="32" t="s">
        <v>9717</v>
      </c>
      <c r="F95" s="32" t="s">
        <v>9718</v>
      </c>
      <c r="G95" s="32">
        <v>379792</v>
      </c>
      <c r="H95" s="32" t="s">
        <v>9585</v>
      </c>
      <c r="I95" s="32" t="s">
        <v>9585</v>
      </c>
      <c r="J95" s="32" t="s">
        <v>9497</v>
      </c>
      <c r="K95" s="32">
        <v>31427789</v>
      </c>
      <c r="L95" s="32" t="s">
        <v>9729</v>
      </c>
    </row>
    <row r="96" spans="1:12" s="32" customFormat="1" ht="13.2" x14ac:dyDescent="0.25">
      <c r="A96" s="32" t="s">
        <v>9732</v>
      </c>
      <c r="B96" s="32">
        <v>2403</v>
      </c>
      <c r="C96" s="32" t="s">
        <v>9715</v>
      </c>
      <c r="D96" s="32" t="s">
        <v>9733</v>
      </c>
      <c r="E96" s="32" t="s">
        <v>9717</v>
      </c>
      <c r="F96" s="32" t="s">
        <v>9718</v>
      </c>
      <c r="G96" s="32">
        <v>379813</v>
      </c>
      <c r="H96" s="32" t="s">
        <v>9585</v>
      </c>
      <c r="I96" s="32" t="s">
        <v>9585</v>
      </c>
      <c r="J96" s="32" t="s">
        <v>9497</v>
      </c>
      <c r="K96" s="32">
        <v>31427789</v>
      </c>
      <c r="L96" s="32" t="s">
        <v>9729</v>
      </c>
    </row>
    <row r="97" spans="1:12" s="32" customFormat="1" ht="13.2" x14ac:dyDescent="0.25">
      <c r="A97" s="32" t="s">
        <v>9734</v>
      </c>
      <c r="B97" s="32">
        <v>2404</v>
      </c>
      <c r="C97" s="32" t="s">
        <v>9715</v>
      </c>
      <c r="D97" s="32" t="s">
        <v>9735</v>
      </c>
      <c r="E97" s="32" t="s">
        <v>9717</v>
      </c>
      <c r="F97" s="32" t="s">
        <v>9718</v>
      </c>
      <c r="G97" s="32">
        <v>379807</v>
      </c>
      <c r="H97" s="32" t="s">
        <v>9585</v>
      </c>
      <c r="I97" s="32" t="s">
        <v>9585</v>
      </c>
      <c r="J97" s="32" t="s">
        <v>9497</v>
      </c>
      <c r="K97" s="32">
        <v>31427789</v>
      </c>
      <c r="L97" s="32" t="s">
        <v>9729</v>
      </c>
    </row>
    <row r="98" spans="1:12" s="32" customFormat="1" ht="13.2" x14ac:dyDescent="0.25">
      <c r="A98" s="32" t="s">
        <v>9736</v>
      </c>
      <c r="B98" s="32">
        <v>2405</v>
      </c>
      <c r="C98" s="32" t="s">
        <v>9715</v>
      </c>
      <c r="D98" s="32" t="s">
        <v>9737</v>
      </c>
      <c r="E98" s="32" t="s">
        <v>9717</v>
      </c>
      <c r="F98" s="32" t="s">
        <v>9718</v>
      </c>
      <c r="G98" s="32">
        <v>379786</v>
      </c>
      <c r="H98" s="32" t="s">
        <v>9585</v>
      </c>
      <c r="I98" s="32" t="s">
        <v>9585</v>
      </c>
      <c r="J98" s="32" t="s">
        <v>9497</v>
      </c>
      <c r="K98" s="32">
        <v>31427789</v>
      </c>
      <c r="L98" s="32" t="s">
        <v>9729</v>
      </c>
    </row>
    <row r="99" spans="1:12" s="32" customFormat="1" ht="13.2" x14ac:dyDescent="0.25">
      <c r="A99" s="32" t="s">
        <v>9738</v>
      </c>
      <c r="B99" s="32">
        <v>2406</v>
      </c>
      <c r="C99" s="32" t="s">
        <v>9715</v>
      </c>
      <c r="D99" s="32" t="s">
        <v>9739</v>
      </c>
      <c r="E99" s="32" t="s">
        <v>9717</v>
      </c>
      <c r="F99" s="32" t="s">
        <v>9718</v>
      </c>
      <c r="G99" s="32">
        <v>379803</v>
      </c>
      <c r="H99" s="32" t="s">
        <v>9585</v>
      </c>
      <c r="I99" s="32" t="s">
        <v>9585</v>
      </c>
      <c r="J99" s="32" t="s">
        <v>9497</v>
      </c>
      <c r="K99" s="32">
        <v>31427789</v>
      </c>
      <c r="L99" s="32" t="s">
        <v>9729</v>
      </c>
    </row>
    <row r="100" spans="1:12" s="32" customFormat="1" ht="13.2" x14ac:dyDescent="0.25">
      <c r="A100" s="32" t="s">
        <v>9740</v>
      </c>
      <c r="B100" s="32">
        <v>2407</v>
      </c>
      <c r="C100" s="32" t="s">
        <v>9715</v>
      </c>
      <c r="D100" s="32" t="s">
        <v>9741</v>
      </c>
      <c r="E100" s="32" t="s">
        <v>9717</v>
      </c>
      <c r="F100" s="32" t="s">
        <v>9718</v>
      </c>
      <c r="G100" s="32">
        <v>379806</v>
      </c>
      <c r="H100" s="32" t="s">
        <v>9585</v>
      </c>
      <c r="I100" s="32" t="s">
        <v>9585</v>
      </c>
      <c r="J100" s="32" t="s">
        <v>9497</v>
      </c>
      <c r="K100" s="32">
        <v>31427789</v>
      </c>
      <c r="L100" s="32" t="s">
        <v>9729</v>
      </c>
    </row>
    <row r="101" spans="1:12" s="32" customFormat="1" ht="13.2" x14ac:dyDescent="0.25">
      <c r="A101" s="32" t="s">
        <v>9742</v>
      </c>
      <c r="B101" s="32">
        <v>2408</v>
      </c>
      <c r="C101" s="32" t="s">
        <v>9715</v>
      </c>
      <c r="D101" s="32" t="s">
        <v>9743</v>
      </c>
      <c r="E101" s="32" t="s">
        <v>9717</v>
      </c>
      <c r="F101" s="32" t="s">
        <v>9718</v>
      </c>
      <c r="G101" s="32">
        <v>379802</v>
      </c>
      <c r="H101" s="32" t="s">
        <v>9585</v>
      </c>
      <c r="I101" s="32" t="s">
        <v>9585</v>
      </c>
      <c r="J101" s="32" t="s">
        <v>9497</v>
      </c>
      <c r="K101" s="32">
        <v>31427789</v>
      </c>
      <c r="L101" s="32" t="s">
        <v>9729</v>
      </c>
    </row>
    <row r="102" spans="1:12" s="32" customFormat="1" ht="13.2" x14ac:dyDescent="0.25">
      <c r="A102" s="32" t="s">
        <v>9744</v>
      </c>
      <c r="B102" s="32">
        <v>2409</v>
      </c>
      <c r="C102" s="32" t="s">
        <v>9715</v>
      </c>
      <c r="D102" s="32" t="s">
        <v>9745</v>
      </c>
      <c r="E102" s="32" t="s">
        <v>9717</v>
      </c>
      <c r="F102" s="32" t="s">
        <v>9718</v>
      </c>
      <c r="G102" s="32">
        <v>379793</v>
      </c>
      <c r="H102" s="32" t="s">
        <v>9585</v>
      </c>
      <c r="I102" s="32" t="s">
        <v>9585</v>
      </c>
      <c r="J102" s="32" t="s">
        <v>9497</v>
      </c>
      <c r="K102" s="32">
        <v>31427789</v>
      </c>
      <c r="L102" s="32" t="s">
        <v>9729</v>
      </c>
    </row>
    <row r="103" spans="1:12" s="32" customFormat="1" ht="13.2" x14ac:dyDescent="0.25">
      <c r="A103" s="32" t="s">
        <v>9746</v>
      </c>
      <c r="B103" s="32">
        <v>2410</v>
      </c>
      <c r="C103" s="32" t="s">
        <v>9715</v>
      </c>
      <c r="D103" s="32" t="s">
        <v>9747</v>
      </c>
      <c r="E103" s="32" t="s">
        <v>9717</v>
      </c>
      <c r="F103" s="32" t="s">
        <v>9718</v>
      </c>
      <c r="G103" s="32">
        <v>379793</v>
      </c>
      <c r="H103" s="32" t="s">
        <v>9585</v>
      </c>
      <c r="I103" s="32" t="s">
        <v>9585</v>
      </c>
      <c r="J103" s="32" t="s">
        <v>9497</v>
      </c>
      <c r="K103" s="32">
        <v>31427789</v>
      </c>
      <c r="L103" s="32" t="s">
        <v>9729</v>
      </c>
    </row>
    <row r="104" spans="1:12" s="32" customFormat="1" ht="13.2" x14ac:dyDescent="0.25">
      <c r="A104" s="32" t="s">
        <v>9748</v>
      </c>
      <c r="B104" s="32">
        <v>2411</v>
      </c>
      <c r="C104" s="32" t="s">
        <v>9715</v>
      </c>
      <c r="D104" s="32" t="s">
        <v>9749</v>
      </c>
      <c r="E104" s="32" t="s">
        <v>9717</v>
      </c>
      <c r="F104" s="32" t="s">
        <v>9718</v>
      </c>
      <c r="G104" s="32">
        <v>379786</v>
      </c>
      <c r="H104" s="32" t="s">
        <v>9585</v>
      </c>
      <c r="I104" s="32" t="s">
        <v>9585</v>
      </c>
      <c r="J104" s="32" t="s">
        <v>9497</v>
      </c>
      <c r="K104" s="32">
        <v>31427789</v>
      </c>
      <c r="L104" s="32" t="s">
        <v>9729</v>
      </c>
    </row>
    <row r="105" spans="1:12" s="32" customFormat="1" ht="13.2" x14ac:dyDescent="0.25">
      <c r="A105" s="32" t="s">
        <v>9750</v>
      </c>
      <c r="B105" s="32">
        <v>2412</v>
      </c>
      <c r="C105" s="32" t="s">
        <v>9715</v>
      </c>
      <c r="D105" s="32" t="s">
        <v>9751</v>
      </c>
      <c r="E105" s="32" t="s">
        <v>9717</v>
      </c>
      <c r="F105" s="32" t="s">
        <v>9718</v>
      </c>
      <c r="G105" s="32">
        <v>379783</v>
      </c>
      <c r="H105" s="32" t="s">
        <v>9585</v>
      </c>
      <c r="I105" s="32" t="s">
        <v>9585</v>
      </c>
      <c r="J105" s="32" t="s">
        <v>9497</v>
      </c>
      <c r="K105" s="32">
        <v>31427789</v>
      </c>
      <c r="L105" s="32" t="s">
        <v>9729</v>
      </c>
    </row>
    <row r="106" spans="1:12" s="32" customFormat="1" ht="13.2" x14ac:dyDescent="0.25">
      <c r="A106" s="32" t="s">
        <v>9752</v>
      </c>
      <c r="B106" s="32">
        <v>2413</v>
      </c>
      <c r="C106" s="32" t="s">
        <v>9715</v>
      </c>
      <c r="D106" s="32" t="s">
        <v>9753</v>
      </c>
      <c r="E106" s="32" t="s">
        <v>9717</v>
      </c>
      <c r="F106" s="32" t="s">
        <v>9718</v>
      </c>
      <c r="G106" s="32">
        <v>379766</v>
      </c>
      <c r="H106" s="32" t="s">
        <v>9585</v>
      </c>
      <c r="I106" s="32" t="s">
        <v>9585</v>
      </c>
      <c r="J106" s="32" t="s">
        <v>9497</v>
      </c>
      <c r="K106" s="32">
        <v>31427789</v>
      </c>
      <c r="L106" s="32" t="s">
        <v>9729</v>
      </c>
    </row>
    <row r="107" spans="1:12" s="32" customFormat="1" ht="13.2" x14ac:dyDescent="0.25">
      <c r="A107" s="32" t="s">
        <v>9754</v>
      </c>
      <c r="B107" s="32">
        <v>2414</v>
      </c>
      <c r="C107" s="32" t="s">
        <v>9715</v>
      </c>
      <c r="D107" s="32" t="s">
        <v>9755</v>
      </c>
      <c r="E107" s="32" t="s">
        <v>9717</v>
      </c>
      <c r="F107" s="32" t="s">
        <v>9718</v>
      </c>
      <c r="G107" s="32">
        <v>379761</v>
      </c>
      <c r="H107" s="32" t="s">
        <v>9585</v>
      </c>
      <c r="I107" s="32" t="s">
        <v>9585</v>
      </c>
      <c r="J107" s="32" t="s">
        <v>9497</v>
      </c>
      <c r="K107" s="32">
        <v>31427789</v>
      </c>
      <c r="L107" s="32" t="s">
        <v>9729</v>
      </c>
    </row>
    <row r="108" spans="1:12" s="32" customFormat="1" ht="13.2" x14ac:dyDescent="0.25">
      <c r="A108" s="32" t="s">
        <v>9756</v>
      </c>
      <c r="B108" s="32">
        <v>2415</v>
      </c>
      <c r="C108" s="32" t="s">
        <v>9715</v>
      </c>
      <c r="D108" s="32" t="s">
        <v>9757</v>
      </c>
      <c r="E108" s="32" t="s">
        <v>9717</v>
      </c>
      <c r="F108" s="32" t="s">
        <v>9718</v>
      </c>
      <c r="G108" s="32">
        <v>379752</v>
      </c>
      <c r="H108" s="32" t="s">
        <v>9585</v>
      </c>
      <c r="I108" s="32" t="s">
        <v>9585</v>
      </c>
      <c r="J108" s="32" t="s">
        <v>9497</v>
      </c>
      <c r="K108" s="32">
        <v>31427789</v>
      </c>
      <c r="L108" s="32" t="s">
        <v>9729</v>
      </c>
    </row>
    <row r="109" spans="1:12" s="32" customFormat="1" ht="13.2" x14ac:dyDescent="0.25">
      <c r="A109" s="32" t="s">
        <v>9758</v>
      </c>
      <c r="B109" s="32">
        <v>2886</v>
      </c>
      <c r="C109" s="32" t="s">
        <v>9715</v>
      </c>
      <c r="D109" s="32" t="s">
        <v>9720</v>
      </c>
      <c r="E109" s="32" t="s">
        <v>9717</v>
      </c>
      <c r="F109" s="32" t="s">
        <v>9718</v>
      </c>
      <c r="G109" s="32">
        <v>354795</v>
      </c>
      <c r="H109" s="32" t="s">
        <v>9585</v>
      </c>
      <c r="I109" s="32" t="s">
        <v>9585</v>
      </c>
      <c r="J109" s="32" t="s">
        <v>9497</v>
      </c>
      <c r="K109" s="32" t="s">
        <v>9498</v>
      </c>
      <c r="L109" s="32" t="s">
        <v>9759</v>
      </c>
    </row>
    <row r="110" spans="1:12" s="32" customFormat="1" ht="13.2" x14ac:dyDescent="0.25">
      <c r="A110" s="32" t="s">
        <v>9760</v>
      </c>
      <c r="B110" s="32">
        <v>2889</v>
      </c>
      <c r="C110" s="32" t="s">
        <v>9715</v>
      </c>
      <c r="D110" s="32" t="s">
        <v>9726</v>
      </c>
      <c r="E110" s="32" t="s">
        <v>9717</v>
      </c>
      <c r="F110" s="32" t="s">
        <v>9718</v>
      </c>
      <c r="G110" s="32">
        <v>354817</v>
      </c>
      <c r="H110" s="32" t="s">
        <v>9585</v>
      </c>
      <c r="I110" s="32" t="s">
        <v>9585</v>
      </c>
      <c r="J110" s="32" t="s">
        <v>9497</v>
      </c>
      <c r="K110" s="32" t="s">
        <v>9498</v>
      </c>
      <c r="L110" s="32" t="s">
        <v>9761</v>
      </c>
    </row>
    <row r="111" spans="1:12" s="32" customFormat="1" ht="13.2" x14ac:dyDescent="0.25">
      <c r="A111" s="32" t="s">
        <v>9762</v>
      </c>
      <c r="B111" s="32">
        <v>2888</v>
      </c>
      <c r="C111" s="32" t="s">
        <v>9715</v>
      </c>
      <c r="D111" s="32" t="s">
        <v>9724</v>
      </c>
      <c r="E111" s="32" t="s">
        <v>9717</v>
      </c>
      <c r="F111" s="32" t="s">
        <v>9718</v>
      </c>
      <c r="G111" s="32">
        <v>354811</v>
      </c>
      <c r="H111" s="32" t="s">
        <v>9585</v>
      </c>
      <c r="I111" s="32" t="s">
        <v>9585</v>
      </c>
      <c r="J111" s="32" t="s">
        <v>9497</v>
      </c>
      <c r="K111" s="32" t="s">
        <v>9498</v>
      </c>
      <c r="L111" s="32" t="s">
        <v>9763</v>
      </c>
    </row>
    <row r="112" spans="1:12" s="32" customFormat="1" ht="13.2" x14ac:dyDescent="0.25">
      <c r="A112" s="32" t="s">
        <v>9764</v>
      </c>
      <c r="B112" s="32">
        <v>2885</v>
      </c>
      <c r="C112" s="32" t="s">
        <v>9715</v>
      </c>
      <c r="D112" s="32" t="s">
        <v>9716</v>
      </c>
      <c r="E112" s="32" t="s">
        <v>9717</v>
      </c>
      <c r="F112" s="32" t="s">
        <v>9718</v>
      </c>
      <c r="G112" s="32">
        <v>354792</v>
      </c>
      <c r="H112" s="32" t="s">
        <v>9585</v>
      </c>
      <c r="I112" s="32" t="s">
        <v>9585</v>
      </c>
      <c r="J112" s="32" t="s">
        <v>9497</v>
      </c>
      <c r="K112" s="32" t="s">
        <v>9498</v>
      </c>
      <c r="L112" s="32" t="s">
        <v>9765</v>
      </c>
    </row>
    <row r="113" spans="1:12" s="32" customFormat="1" ht="13.2" x14ac:dyDescent="0.25">
      <c r="A113" s="32" t="s">
        <v>9766</v>
      </c>
      <c r="B113" s="32">
        <v>2887</v>
      </c>
      <c r="C113" s="32" t="s">
        <v>9715</v>
      </c>
      <c r="D113" s="32" t="s">
        <v>9722</v>
      </c>
      <c r="E113" s="32" t="s">
        <v>9717</v>
      </c>
      <c r="F113" s="32" t="s">
        <v>9718</v>
      </c>
      <c r="G113" s="32">
        <v>354807</v>
      </c>
      <c r="H113" s="32" t="s">
        <v>9585</v>
      </c>
      <c r="I113" s="32" t="s">
        <v>9585</v>
      </c>
      <c r="J113" s="32" t="s">
        <v>9497</v>
      </c>
      <c r="K113" s="32" t="s">
        <v>9498</v>
      </c>
      <c r="L113" s="32" t="s">
        <v>9767</v>
      </c>
    </row>
    <row r="114" spans="1:12" s="32" customFormat="1" ht="13.2" x14ac:dyDescent="0.25">
      <c r="A114" s="32" t="s">
        <v>9768</v>
      </c>
      <c r="B114" s="32">
        <v>1877</v>
      </c>
      <c r="C114" s="32" t="s">
        <v>9715</v>
      </c>
      <c r="D114" s="32" t="s">
        <v>9769</v>
      </c>
      <c r="E114" s="32" t="s">
        <v>9770</v>
      </c>
      <c r="F114" s="32" t="s">
        <v>9771</v>
      </c>
      <c r="G114" s="32">
        <v>452264</v>
      </c>
      <c r="H114" s="32" t="s">
        <v>9585</v>
      </c>
      <c r="I114" s="32" t="s">
        <v>9585</v>
      </c>
      <c r="J114" s="32" t="s">
        <v>9497</v>
      </c>
      <c r="K114" s="32">
        <v>30349118</v>
      </c>
      <c r="L114" s="32" t="s">
        <v>9504</v>
      </c>
    </row>
    <row r="115" spans="1:12" s="32" customFormat="1" ht="13.2" x14ac:dyDescent="0.25">
      <c r="A115" s="32" t="s">
        <v>9772</v>
      </c>
      <c r="B115" s="32">
        <v>2978</v>
      </c>
      <c r="C115" s="32" t="s">
        <v>9715</v>
      </c>
      <c r="D115" s="32" t="s">
        <v>9769</v>
      </c>
      <c r="E115" s="32" t="s">
        <v>9770</v>
      </c>
      <c r="F115" s="32" t="s">
        <v>9771</v>
      </c>
      <c r="G115" s="32">
        <v>359983</v>
      </c>
      <c r="H115" s="32" t="s">
        <v>9585</v>
      </c>
      <c r="I115" s="32" t="s">
        <v>9585</v>
      </c>
      <c r="J115" s="32" t="s">
        <v>9497</v>
      </c>
      <c r="K115" s="32" t="s">
        <v>9498</v>
      </c>
      <c r="L115" s="32" t="s">
        <v>9773</v>
      </c>
    </row>
    <row r="116" spans="1:12" s="32" customFormat="1" ht="13.2" x14ac:dyDescent="0.25">
      <c r="A116" s="32" t="s">
        <v>9774</v>
      </c>
      <c r="B116" s="32">
        <v>1954</v>
      </c>
      <c r="C116" s="32" t="s">
        <v>9715</v>
      </c>
      <c r="D116" s="32" t="s">
        <v>9775</v>
      </c>
      <c r="E116" s="32" t="s">
        <v>9776</v>
      </c>
      <c r="F116" s="32" t="s">
        <v>9777</v>
      </c>
      <c r="G116" s="32">
        <v>452264</v>
      </c>
      <c r="H116" s="32" t="s">
        <v>9585</v>
      </c>
      <c r="I116" s="32" t="s">
        <v>9585</v>
      </c>
      <c r="J116" s="32" t="s">
        <v>9497</v>
      </c>
      <c r="K116" s="32">
        <v>30349118</v>
      </c>
      <c r="L116" s="32" t="s">
        <v>9504</v>
      </c>
    </row>
    <row r="117" spans="1:12" s="32" customFormat="1" ht="13.2" x14ac:dyDescent="0.25">
      <c r="A117" s="32" t="s">
        <v>9778</v>
      </c>
      <c r="B117" s="32">
        <v>1955</v>
      </c>
      <c r="C117" s="32" t="s">
        <v>9715</v>
      </c>
      <c r="D117" s="32" t="s">
        <v>9779</v>
      </c>
      <c r="E117" s="32" t="s">
        <v>9776</v>
      </c>
      <c r="F117" s="32" t="s">
        <v>9777</v>
      </c>
      <c r="G117" s="32">
        <v>452264</v>
      </c>
      <c r="H117" s="32" t="s">
        <v>9585</v>
      </c>
      <c r="I117" s="32" t="s">
        <v>9585</v>
      </c>
      <c r="J117" s="32" t="s">
        <v>9497</v>
      </c>
      <c r="K117" s="32">
        <v>30349118</v>
      </c>
      <c r="L117" s="32" t="s">
        <v>9504</v>
      </c>
    </row>
    <row r="118" spans="1:12" s="32" customFormat="1" ht="13.2" x14ac:dyDescent="0.25">
      <c r="A118" s="32" t="s">
        <v>9780</v>
      </c>
      <c r="B118" s="32">
        <v>2585</v>
      </c>
      <c r="C118" s="32" t="s">
        <v>9715</v>
      </c>
      <c r="D118" s="32" t="s">
        <v>9775</v>
      </c>
      <c r="E118" s="32" t="s">
        <v>9776</v>
      </c>
      <c r="F118" s="32" t="s">
        <v>9777</v>
      </c>
      <c r="G118" s="32">
        <v>379749</v>
      </c>
      <c r="H118" s="32" t="s">
        <v>9585</v>
      </c>
      <c r="I118" s="32" t="s">
        <v>9585</v>
      </c>
      <c r="J118" s="32" t="s">
        <v>9497</v>
      </c>
      <c r="K118" s="32">
        <v>31427789</v>
      </c>
      <c r="L118" s="32" t="s">
        <v>9729</v>
      </c>
    </row>
    <row r="119" spans="1:12" s="32" customFormat="1" ht="13.2" x14ac:dyDescent="0.25">
      <c r="A119" s="32" t="s">
        <v>9781</v>
      </c>
      <c r="B119" s="32">
        <v>3015</v>
      </c>
      <c r="C119" s="32" t="s">
        <v>9715</v>
      </c>
      <c r="D119" s="32" t="s">
        <v>9779</v>
      </c>
      <c r="E119" s="32" t="s">
        <v>9776</v>
      </c>
      <c r="F119" s="32" t="s">
        <v>9777</v>
      </c>
      <c r="G119" s="32">
        <v>354494</v>
      </c>
      <c r="H119" s="32" t="s">
        <v>9585</v>
      </c>
      <c r="I119" s="32" t="s">
        <v>9585</v>
      </c>
      <c r="J119" s="32" t="s">
        <v>9497</v>
      </c>
      <c r="K119" s="32" t="s">
        <v>9498</v>
      </c>
      <c r="L119" s="32" t="s">
        <v>9782</v>
      </c>
    </row>
    <row r="120" spans="1:12" s="32" customFormat="1" ht="13.2" x14ac:dyDescent="0.25">
      <c r="A120" s="32" t="s">
        <v>9783</v>
      </c>
      <c r="B120" s="32">
        <v>1308</v>
      </c>
      <c r="C120" s="32" t="s">
        <v>9715</v>
      </c>
      <c r="D120" s="32" t="s">
        <v>9784</v>
      </c>
      <c r="E120" s="32" t="s">
        <v>9785</v>
      </c>
      <c r="F120" s="32" t="s">
        <v>9786</v>
      </c>
      <c r="G120" s="32">
        <v>452264</v>
      </c>
      <c r="H120" s="32" t="s">
        <v>9585</v>
      </c>
      <c r="I120" s="32" t="s">
        <v>9585</v>
      </c>
      <c r="J120" s="32" t="s">
        <v>9497</v>
      </c>
      <c r="K120" s="32">
        <v>30349118</v>
      </c>
      <c r="L120" s="32" t="s">
        <v>9504</v>
      </c>
    </row>
    <row r="121" spans="1:12" s="32" customFormat="1" ht="13.2" x14ac:dyDescent="0.25">
      <c r="A121" s="32" t="s">
        <v>9787</v>
      </c>
      <c r="B121" s="32">
        <v>1309</v>
      </c>
      <c r="C121" s="32" t="s">
        <v>9715</v>
      </c>
      <c r="D121" s="32" t="s">
        <v>9788</v>
      </c>
      <c r="E121" s="32" t="s">
        <v>9785</v>
      </c>
      <c r="F121" s="32" t="s">
        <v>9786</v>
      </c>
      <c r="G121" s="32">
        <v>452264</v>
      </c>
      <c r="H121" s="32" t="s">
        <v>9585</v>
      </c>
      <c r="I121" s="32" t="s">
        <v>9585</v>
      </c>
      <c r="J121" s="32" t="s">
        <v>9497</v>
      </c>
      <c r="K121" s="32">
        <v>30349118</v>
      </c>
      <c r="L121" s="32" t="s">
        <v>9504</v>
      </c>
    </row>
    <row r="122" spans="1:12" s="32" customFormat="1" ht="13.2" x14ac:dyDescent="0.25">
      <c r="A122" s="32" t="s">
        <v>9789</v>
      </c>
      <c r="B122" s="32">
        <v>1310</v>
      </c>
      <c r="C122" s="32" t="s">
        <v>9715</v>
      </c>
      <c r="D122" s="32" t="s">
        <v>9790</v>
      </c>
      <c r="E122" s="32" t="s">
        <v>9785</v>
      </c>
      <c r="F122" s="32" t="s">
        <v>9786</v>
      </c>
      <c r="G122" s="32">
        <v>452264</v>
      </c>
      <c r="H122" s="32" t="s">
        <v>9585</v>
      </c>
      <c r="I122" s="32" t="s">
        <v>9585</v>
      </c>
      <c r="J122" s="32" t="s">
        <v>9497</v>
      </c>
      <c r="K122" s="32">
        <v>30349118</v>
      </c>
      <c r="L122" s="32" t="s">
        <v>9504</v>
      </c>
    </row>
    <row r="123" spans="1:12" s="32" customFormat="1" ht="13.2" x14ac:dyDescent="0.25">
      <c r="A123" s="32" t="s">
        <v>9791</v>
      </c>
      <c r="B123" s="32">
        <v>2089</v>
      </c>
      <c r="C123" s="32" t="s">
        <v>9715</v>
      </c>
      <c r="D123" s="32" t="s">
        <v>9790</v>
      </c>
      <c r="E123" s="32" t="s">
        <v>9785</v>
      </c>
      <c r="F123" s="32" t="s">
        <v>9786</v>
      </c>
      <c r="G123" s="32">
        <v>385748</v>
      </c>
      <c r="H123" s="32" t="s">
        <v>9585</v>
      </c>
      <c r="I123" s="32" t="s">
        <v>9585</v>
      </c>
      <c r="J123" s="32" t="s">
        <v>9497</v>
      </c>
      <c r="K123" s="32">
        <v>31427789</v>
      </c>
      <c r="L123" s="32" t="s">
        <v>9729</v>
      </c>
    </row>
    <row r="124" spans="1:12" s="32" customFormat="1" ht="13.2" x14ac:dyDescent="0.25">
      <c r="A124" s="32" t="s">
        <v>9792</v>
      </c>
      <c r="B124" s="32">
        <v>2090</v>
      </c>
      <c r="C124" s="32" t="s">
        <v>9715</v>
      </c>
      <c r="D124" s="32" t="s">
        <v>9784</v>
      </c>
      <c r="E124" s="32" t="s">
        <v>9785</v>
      </c>
      <c r="F124" s="32" t="s">
        <v>9786</v>
      </c>
      <c r="G124" s="32">
        <v>380167</v>
      </c>
      <c r="H124" s="32" t="s">
        <v>9585</v>
      </c>
      <c r="I124" s="32" t="s">
        <v>9585</v>
      </c>
      <c r="J124" s="32" t="s">
        <v>9497</v>
      </c>
      <c r="K124" s="32">
        <v>31427789</v>
      </c>
      <c r="L124" s="32" t="s">
        <v>9729</v>
      </c>
    </row>
    <row r="125" spans="1:12" s="32" customFormat="1" ht="13.2" x14ac:dyDescent="0.25">
      <c r="A125" s="32" t="s">
        <v>9793</v>
      </c>
      <c r="B125" s="32">
        <v>2091</v>
      </c>
      <c r="C125" s="32" t="s">
        <v>9715</v>
      </c>
      <c r="D125" s="32" t="s">
        <v>9788</v>
      </c>
      <c r="E125" s="32" t="s">
        <v>9785</v>
      </c>
      <c r="F125" s="32" t="s">
        <v>9786</v>
      </c>
      <c r="G125" s="32">
        <v>385393</v>
      </c>
      <c r="H125" s="32" t="s">
        <v>9585</v>
      </c>
      <c r="I125" s="32" t="s">
        <v>9585</v>
      </c>
      <c r="J125" s="32" t="s">
        <v>9497</v>
      </c>
      <c r="K125" s="32">
        <v>31427789</v>
      </c>
      <c r="L125" s="32" t="s">
        <v>9729</v>
      </c>
    </row>
    <row r="126" spans="1:12" s="32" customFormat="1" ht="13.2" x14ac:dyDescent="0.25">
      <c r="A126" s="32" t="s">
        <v>9794</v>
      </c>
      <c r="B126" s="32">
        <v>2656</v>
      </c>
      <c r="C126" s="32" t="s">
        <v>9715</v>
      </c>
      <c r="D126" s="32" t="s">
        <v>9788</v>
      </c>
      <c r="E126" s="32" t="s">
        <v>9785</v>
      </c>
      <c r="F126" s="32" t="s">
        <v>9786</v>
      </c>
      <c r="G126" s="32">
        <v>360066</v>
      </c>
      <c r="H126" s="32" t="s">
        <v>9585</v>
      </c>
      <c r="I126" s="32" t="s">
        <v>9585</v>
      </c>
      <c r="J126" s="32" t="s">
        <v>9497</v>
      </c>
      <c r="K126" s="32" t="s">
        <v>9498</v>
      </c>
      <c r="L126" s="32" t="s">
        <v>9795</v>
      </c>
    </row>
    <row r="127" spans="1:12" s="32" customFormat="1" ht="13.2" x14ac:dyDescent="0.25">
      <c r="A127" s="32" t="s">
        <v>9796</v>
      </c>
      <c r="B127" s="32">
        <v>2657</v>
      </c>
      <c r="C127" s="32" t="s">
        <v>9715</v>
      </c>
      <c r="D127" s="32" t="s">
        <v>9790</v>
      </c>
      <c r="E127" s="32" t="s">
        <v>9785</v>
      </c>
      <c r="F127" s="32" t="s">
        <v>9786</v>
      </c>
      <c r="G127" s="32">
        <v>360388</v>
      </c>
      <c r="H127" s="32" t="s">
        <v>9585</v>
      </c>
      <c r="I127" s="32" t="s">
        <v>9585</v>
      </c>
      <c r="J127" s="32" t="s">
        <v>9497</v>
      </c>
      <c r="K127" s="32" t="s">
        <v>9498</v>
      </c>
      <c r="L127" s="32" t="s">
        <v>9797</v>
      </c>
    </row>
    <row r="128" spans="1:12" s="32" customFormat="1" ht="13.2" x14ac:dyDescent="0.25">
      <c r="A128" s="32" t="s">
        <v>9798</v>
      </c>
      <c r="B128" s="32">
        <v>1996</v>
      </c>
      <c r="C128" s="32" t="s">
        <v>9715</v>
      </c>
      <c r="D128" s="32" t="s">
        <v>9799</v>
      </c>
      <c r="E128" s="32" t="s">
        <v>9800</v>
      </c>
      <c r="F128" s="32" t="s">
        <v>9801</v>
      </c>
      <c r="G128" s="32">
        <v>452264</v>
      </c>
      <c r="H128" s="32" t="s">
        <v>9585</v>
      </c>
      <c r="I128" s="32" t="s">
        <v>9585</v>
      </c>
      <c r="J128" s="32" t="s">
        <v>9497</v>
      </c>
      <c r="K128" s="32">
        <v>30349118</v>
      </c>
      <c r="L128" s="32" t="s">
        <v>9504</v>
      </c>
    </row>
    <row r="129" spans="1:12" s="32" customFormat="1" ht="13.2" x14ac:dyDescent="0.25">
      <c r="A129" s="32" t="s">
        <v>9802</v>
      </c>
      <c r="B129" s="32">
        <v>2611</v>
      </c>
      <c r="C129" s="32" t="s">
        <v>9715</v>
      </c>
      <c r="D129" s="32" t="s">
        <v>9799</v>
      </c>
      <c r="E129" s="32" t="s">
        <v>9800</v>
      </c>
      <c r="F129" s="32" t="s">
        <v>9801</v>
      </c>
      <c r="G129" s="32">
        <v>385932</v>
      </c>
      <c r="H129" s="32" t="s">
        <v>9585</v>
      </c>
      <c r="I129" s="32" t="s">
        <v>9585</v>
      </c>
      <c r="J129" s="32" t="s">
        <v>9497</v>
      </c>
      <c r="K129" s="32">
        <v>31427789</v>
      </c>
      <c r="L129" s="32" t="s">
        <v>9729</v>
      </c>
    </row>
    <row r="130" spans="1:12" s="32" customFormat="1" ht="13.2" x14ac:dyDescent="0.25">
      <c r="A130" s="32" t="s">
        <v>9803</v>
      </c>
      <c r="B130" s="32">
        <v>3046</v>
      </c>
      <c r="C130" s="32" t="s">
        <v>9715</v>
      </c>
      <c r="D130" s="32" t="s">
        <v>9799</v>
      </c>
      <c r="E130" s="32" t="s">
        <v>9800</v>
      </c>
      <c r="F130" s="32" t="s">
        <v>9801</v>
      </c>
      <c r="G130" s="32">
        <v>360564</v>
      </c>
      <c r="H130" s="32" t="s">
        <v>9585</v>
      </c>
      <c r="I130" s="32" t="s">
        <v>9585</v>
      </c>
      <c r="J130" s="32" t="s">
        <v>9497</v>
      </c>
      <c r="K130" s="32" t="s">
        <v>9498</v>
      </c>
      <c r="L130" s="32" t="s">
        <v>9804</v>
      </c>
    </row>
    <row r="131" spans="1:12" s="32" customFormat="1" ht="13.2" x14ac:dyDescent="0.25">
      <c r="A131" s="32" t="s">
        <v>9805</v>
      </c>
      <c r="B131" s="32">
        <v>1956</v>
      </c>
      <c r="C131" s="32" t="s">
        <v>9715</v>
      </c>
      <c r="D131" s="32" t="s">
        <v>9806</v>
      </c>
      <c r="E131" s="32" t="s">
        <v>9807</v>
      </c>
      <c r="F131" s="32" t="s">
        <v>9808</v>
      </c>
      <c r="G131" s="32">
        <v>452264</v>
      </c>
      <c r="H131" s="32" t="s">
        <v>9585</v>
      </c>
      <c r="I131" s="32" t="s">
        <v>9585</v>
      </c>
      <c r="J131" s="32" t="s">
        <v>9497</v>
      </c>
      <c r="K131" s="32">
        <v>30349118</v>
      </c>
      <c r="L131" s="32" t="s">
        <v>9504</v>
      </c>
    </row>
    <row r="132" spans="1:12" s="32" customFormat="1" ht="13.2" x14ac:dyDescent="0.25">
      <c r="A132" s="32" t="s">
        <v>9809</v>
      </c>
      <c r="B132" s="32">
        <v>1543</v>
      </c>
      <c r="C132" s="32" t="s">
        <v>9715</v>
      </c>
      <c r="D132" s="32" t="s">
        <v>9810</v>
      </c>
      <c r="E132" s="32" t="s">
        <v>9811</v>
      </c>
      <c r="F132" s="32" t="s">
        <v>9812</v>
      </c>
      <c r="G132" s="32">
        <v>452264</v>
      </c>
      <c r="H132" s="32" t="s">
        <v>9585</v>
      </c>
      <c r="I132" s="32" t="s">
        <v>9585</v>
      </c>
      <c r="J132" s="32" t="s">
        <v>9497</v>
      </c>
      <c r="K132" s="32">
        <v>30349118</v>
      </c>
      <c r="L132" s="32" t="s">
        <v>9504</v>
      </c>
    </row>
    <row r="133" spans="1:12" s="32" customFormat="1" ht="13.2" x14ac:dyDescent="0.25">
      <c r="A133" s="32" t="s">
        <v>9813</v>
      </c>
      <c r="B133" s="32">
        <v>2284</v>
      </c>
      <c r="C133" s="32" t="s">
        <v>9715</v>
      </c>
      <c r="D133" s="32" t="s">
        <v>9810</v>
      </c>
      <c r="E133" s="32" t="s">
        <v>9811</v>
      </c>
      <c r="F133" s="32" t="s">
        <v>9812</v>
      </c>
      <c r="G133" s="32">
        <v>385887</v>
      </c>
      <c r="H133" s="32" t="s">
        <v>9585</v>
      </c>
      <c r="I133" s="32" t="s">
        <v>9585</v>
      </c>
      <c r="J133" s="32" t="s">
        <v>9497</v>
      </c>
      <c r="K133" s="32">
        <v>31427789</v>
      </c>
      <c r="L133" s="32" t="s">
        <v>9729</v>
      </c>
    </row>
    <row r="134" spans="1:12" s="32" customFormat="1" ht="13.2" x14ac:dyDescent="0.25">
      <c r="A134" s="32" t="s">
        <v>9814</v>
      </c>
      <c r="B134" s="32">
        <v>2778</v>
      </c>
      <c r="C134" s="32" t="s">
        <v>9715</v>
      </c>
      <c r="D134" s="32" t="s">
        <v>9810</v>
      </c>
      <c r="E134" s="32" t="s">
        <v>9811</v>
      </c>
      <c r="F134" s="32" t="s">
        <v>9812</v>
      </c>
      <c r="G134" s="32">
        <v>360521</v>
      </c>
      <c r="H134" s="32" t="s">
        <v>9585</v>
      </c>
      <c r="I134" s="32" t="s">
        <v>9585</v>
      </c>
      <c r="J134" s="32" t="s">
        <v>9497</v>
      </c>
      <c r="K134" s="32" t="s">
        <v>9498</v>
      </c>
      <c r="L134" s="32" t="s">
        <v>9815</v>
      </c>
    </row>
    <row r="135" spans="1:12" s="32" customFormat="1" ht="13.2" x14ac:dyDescent="0.25">
      <c r="A135" s="32" t="s">
        <v>9816</v>
      </c>
      <c r="B135" s="32">
        <v>2606</v>
      </c>
      <c r="C135" s="32" t="s">
        <v>9817</v>
      </c>
      <c r="D135" s="32" t="s">
        <v>9818</v>
      </c>
      <c r="E135" s="32" t="s">
        <v>9819</v>
      </c>
      <c r="F135" s="32" t="s">
        <v>9820</v>
      </c>
      <c r="G135" s="32">
        <v>380208</v>
      </c>
      <c r="H135" s="32">
        <v>122117</v>
      </c>
      <c r="I135" s="32">
        <v>258091</v>
      </c>
      <c r="J135" s="32" t="s">
        <v>9497</v>
      </c>
      <c r="K135" s="32">
        <v>31427789</v>
      </c>
      <c r="L135" s="32" t="s">
        <v>9729</v>
      </c>
    </row>
    <row r="136" spans="1:12" s="32" customFormat="1" ht="13.2" x14ac:dyDescent="0.25">
      <c r="A136" s="32" t="s">
        <v>9821</v>
      </c>
      <c r="B136" s="32">
        <v>2607</v>
      </c>
      <c r="C136" s="32" t="s">
        <v>9817</v>
      </c>
      <c r="D136" s="32" t="s">
        <v>9822</v>
      </c>
      <c r="E136" s="32" t="s">
        <v>9819</v>
      </c>
      <c r="F136" s="32" t="s">
        <v>9820</v>
      </c>
      <c r="G136" s="32">
        <v>118943</v>
      </c>
      <c r="H136" s="32" t="s">
        <v>9585</v>
      </c>
      <c r="I136" s="32" t="s">
        <v>9585</v>
      </c>
      <c r="J136" s="32" t="s">
        <v>9497</v>
      </c>
      <c r="K136" s="32">
        <v>31427789</v>
      </c>
      <c r="L136" s="32" t="s">
        <v>9729</v>
      </c>
    </row>
    <row r="137" spans="1:12" s="32" customFormat="1" ht="13.2" x14ac:dyDescent="0.25">
      <c r="A137" s="32" t="s">
        <v>9823</v>
      </c>
      <c r="B137" s="32">
        <v>2608</v>
      </c>
      <c r="C137" s="32" t="s">
        <v>9817</v>
      </c>
      <c r="D137" s="32" t="s">
        <v>9824</v>
      </c>
      <c r="E137" s="32" t="s">
        <v>9819</v>
      </c>
      <c r="F137" s="32" t="s">
        <v>9820</v>
      </c>
      <c r="G137" s="32">
        <v>208314</v>
      </c>
      <c r="H137" s="32">
        <v>167972</v>
      </c>
      <c r="I137" s="32">
        <v>40342</v>
      </c>
      <c r="J137" s="32" t="s">
        <v>9497</v>
      </c>
      <c r="K137" s="32">
        <v>31427789</v>
      </c>
      <c r="L137" s="32" t="s">
        <v>9729</v>
      </c>
    </row>
    <row r="138" spans="1:12" s="32" customFormat="1" ht="13.2" x14ac:dyDescent="0.25">
      <c r="A138" s="32" t="s">
        <v>9825</v>
      </c>
      <c r="B138" s="32">
        <v>2609</v>
      </c>
      <c r="C138" s="32" t="s">
        <v>9817</v>
      </c>
      <c r="D138" s="32" t="s">
        <v>9826</v>
      </c>
      <c r="E138" s="32" t="s">
        <v>9819</v>
      </c>
      <c r="F138" s="32" t="s">
        <v>9820</v>
      </c>
      <c r="G138" s="32">
        <v>162926</v>
      </c>
      <c r="H138" s="32" t="s">
        <v>9585</v>
      </c>
      <c r="I138" s="32" t="s">
        <v>9585</v>
      </c>
      <c r="J138" s="32" t="s">
        <v>9497</v>
      </c>
      <c r="K138" s="32">
        <v>31427789</v>
      </c>
      <c r="L138" s="32" t="s">
        <v>9729</v>
      </c>
    </row>
    <row r="139" spans="1:12" s="32" customFormat="1" ht="13.2" x14ac:dyDescent="0.25">
      <c r="A139" s="32" t="s">
        <v>9827</v>
      </c>
      <c r="B139" s="32">
        <v>2610</v>
      </c>
      <c r="C139" s="32" t="s">
        <v>9817</v>
      </c>
      <c r="D139" s="32" t="s">
        <v>9828</v>
      </c>
      <c r="E139" s="32" t="s">
        <v>9819</v>
      </c>
      <c r="F139" s="32" t="s">
        <v>9820</v>
      </c>
      <c r="G139" s="32">
        <v>61875</v>
      </c>
      <c r="H139" s="32" t="s">
        <v>9585</v>
      </c>
      <c r="I139" s="32" t="s">
        <v>9585</v>
      </c>
      <c r="J139" s="32" t="s">
        <v>9497</v>
      </c>
      <c r="K139" s="32">
        <v>31427789</v>
      </c>
      <c r="L139" s="32" t="s">
        <v>9729</v>
      </c>
    </row>
    <row r="140" spans="1:12" s="32" customFormat="1" ht="13.2" x14ac:dyDescent="0.25">
      <c r="A140" s="32" t="s">
        <v>9829</v>
      </c>
      <c r="B140" s="32">
        <v>1633</v>
      </c>
      <c r="C140" s="32" t="s">
        <v>9817</v>
      </c>
      <c r="D140" s="32" t="s">
        <v>9830</v>
      </c>
      <c r="E140" s="32" t="s">
        <v>9831</v>
      </c>
      <c r="F140" s="32" t="s">
        <v>9832</v>
      </c>
      <c r="G140" s="32">
        <v>452264</v>
      </c>
      <c r="H140" s="32">
        <v>746</v>
      </c>
      <c r="I140" s="32">
        <v>451518</v>
      </c>
      <c r="J140" s="32" t="s">
        <v>9497</v>
      </c>
      <c r="K140" s="32">
        <v>30349118</v>
      </c>
      <c r="L140" s="32" t="s">
        <v>9504</v>
      </c>
    </row>
    <row r="141" spans="1:12" s="32" customFormat="1" ht="13.2" x14ac:dyDescent="0.25">
      <c r="A141" s="32" t="s">
        <v>9833</v>
      </c>
      <c r="B141" s="32">
        <v>2379</v>
      </c>
      <c r="C141" s="32" t="s">
        <v>9817</v>
      </c>
      <c r="D141" s="32" t="s">
        <v>9834</v>
      </c>
      <c r="E141" s="32" t="s">
        <v>9831</v>
      </c>
      <c r="F141" s="32" t="s">
        <v>9832</v>
      </c>
      <c r="G141" s="32">
        <v>385231</v>
      </c>
      <c r="H141" s="32">
        <v>30232</v>
      </c>
      <c r="I141" s="32">
        <v>354999</v>
      </c>
      <c r="J141" s="32" t="s">
        <v>9497</v>
      </c>
      <c r="K141" s="32">
        <v>31427789</v>
      </c>
      <c r="L141" s="32" t="s">
        <v>9729</v>
      </c>
    </row>
    <row r="142" spans="1:12" s="32" customFormat="1" ht="13.2" x14ac:dyDescent="0.25">
      <c r="A142" s="32" t="s">
        <v>9835</v>
      </c>
      <c r="B142" s="32">
        <v>2380</v>
      </c>
      <c r="C142" s="32" t="s">
        <v>9817</v>
      </c>
      <c r="D142" s="32" t="s">
        <v>9836</v>
      </c>
      <c r="E142" s="32" t="s">
        <v>9831</v>
      </c>
      <c r="F142" s="32" t="s">
        <v>9832</v>
      </c>
      <c r="G142" s="32">
        <v>61878</v>
      </c>
      <c r="H142" s="32" t="s">
        <v>9585</v>
      </c>
      <c r="I142" s="32" t="s">
        <v>9585</v>
      </c>
      <c r="J142" s="32" t="s">
        <v>9497</v>
      </c>
      <c r="K142" s="32">
        <v>31427789</v>
      </c>
      <c r="L142" s="32" t="s">
        <v>9729</v>
      </c>
    </row>
    <row r="143" spans="1:12" s="32" customFormat="1" ht="13.2" x14ac:dyDescent="0.25">
      <c r="A143" s="32" t="s">
        <v>9837</v>
      </c>
      <c r="B143" s="32">
        <v>2381</v>
      </c>
      <c r="C143" s="32" t="s">
        <v>9817</v>
      </c>
      <c r="D143" s="32" t="s">
        <v>9838</v>
      </c>
      <c r="E143" s="32" t="s">
        <v>9831</v>
      </c>
      <c r="F143" s="32" t="s">
        <v>9832</v>
      </c>
      <c r="G143" s="32">
        <v>61413</v>
      </c>
      <c r="H143" s="32">
        <v>51183</v>
      </c>
      <c r="I143" s="32">
        <v>10230</v>
      </c>
      <c r="J143" s="32" t="s">
        <v>9497</v>
      </c>
      <c r="K143" s="32">
        <v>31427789</v>
      </c>
      <c r="L143" s="32" t="s">
        <v>9729</v>
      </c>
    </row>
    <row r="144" spans="1:12" s="32" customFormat="1" ht="13.2" x14ac:dyDescent="0.25">
      <c r="A144" s="32" t="s">
        <v>9839</v>
      </c>
      <c r="B144" s="32">
        <v>2832</v>
      </c>
      <c r="C144" s="32" t="s">
        <v>9817</v>
      </c>
      <c r="D144" s="32" t="s">
        <v>9840</v>
      </c>
      <c r="E144" s="32" t="s">
        <v>9831</v>
      </c>
      <c r="F144" s="32" t="s">
        <v>9832</v>
      </c>
      <c r="G144" s="32">
        <v>361194</v>
      </c>
      <c r="H144" s="32">
        <v>1099</v>
      </c>
      <c r="I144" s="32">
        <v>360095</v>
      </c>
      <c r="J144" s="32" t="s">
        <v>9497</v>
      </c>
      <c r="K144" s="32" t="s">
        <v>9498</v>
      </c>
      <c r="L144" s="32" t="s">
        <v>9841</v>
      </c>
    </row>
    <row r="145" spans="1:12" s="32" customFormat="1" ht="13.2" x14ac:dyDescent="0.25">
      <c r="A145" s="32" t="s">
        <v>9842</v>
      </c>
      <c r="B145" s="32">
        <v>1950</v>
      </c>
      <c r="C145" s="32" t="s">
        <v>9817</v>
      </c>
      <c r="D145" s="32" t="s">
        <v>9843</v>
      </c>
      <c r="E145" s="32" t="s">
        <v>9844</v>
      </c>
      <c r="F145" s="32" t="s">
        <v>9845</v>
      </c>
      <c r="G145" s="32">
        <v>245494</v>
      </c>
      <c r="H145" s="32">
        <v>1290</v>
      </c>
      <c r="I145" s="32">
        <v>450974</v>
      </c>
      <c r="J145" s="32" t="s">
        <v>9497</v>
      </c>
      <c r="K145" s="32">
        <v>30349118</v>
      </c>
      <c r="L145" s="32" t="s">
        <v>9504</v>
      </c>
    </row>
    <row r="146" spans="1:12" s="32" customFormat="1" ht="13.2" x14ac:dyDescent="0.25">
      <c r="A146" s="32" t="s">
        <v>9846</v>
      </c>
      <c r="B146" s="32">
        <v>1951</v>
      </c>
      <c r="C146" s="32" t="s">
        <v>9817</v>
      </c>
      <c r="D146" s="32" t="s">
        <v>9847</v>
      </c>
      <c r="E146" s="32" t="s">
        <v>9844</v>
      </c>
      <c r="F146" s="32" t="s">
        <v>9845</v>
      </c>
      <c r="G146" s="32">
        <v>245494</v>
      </c>
      <c r="H146" s="32">
        <v>1738</v>
      </c>
      <c r="I146" s="32">
        <v>450526</v>
      </c>
      <c r="J146" s="32" t="s">
        <v>9497</v>
      </c>
      <c r="K146" s="32">
        <v>30349118</v>
      </c>
      <c r="L146" s="32" t="s">
        <v>9504</v>
      </c>
    </row>
    <row r="147" spans="1:12" s="32" customFormat="1" ht="13.2" x14ac:dyDescent="0.25">
      <c r="A147" s="32" t="s">
        <v>9848</v>
      </c>
      <c r="B147" s="32">
        <v>1469</v>
      </c>
      <c r="C147" s="32" t="s">
        <v>9817</v>
      </c>
      <c r="D147" s="32" t="s">
        <v>9849</v>
      </c>
      <c r="E147" s="32" t="s">
        <v>9850</v>
      </c>
      <c r="F147" s="32" t="s">
        <v>9851</v>
      </c>
      <c r="G147" s="32">
        <v>452264</v>
      </c>
      <c r="H147" s="32">
        <v>9047</v>
      </c>
      <c r="I147" s="32">
        <v>443217</v>
      </c>
      <c r="J147" s="32" t="s">
        <v>9497</v>
      </c>
      <c r="K147" s="32">
        <v>30349118</v>
      </c>
      <c r="L147" s="32" t="s">
        <v>9504</v>
      </c>
    </row>
    <row r="148" spans="1:12" s="32" customFormat="1" ht="13.2" x14ac:dyDescent="0.25">
      <c r="A148" s="32" t="s">
        <v>9852</v>
      </c>
      <c r="B148" s="32">
        <v>2732</v>
      </c>
      <c r="C148" s="32" t="s">
        <v>9817</v>
      </c>
      <c r="D148" s="32" t="s">
        <v>9849</v>
      </c>
      <c r="E148" s="32" t="s">
        <v>9850</v>
      </c>
      <c r="F148" s="32" t="s">
        <v>9851</v>
      </c>
      <c r="G148" s="32">
        <v>361194</v>
      </c>
      <c r="H148" s="32">
        <v>6644</v>
      </c>
      <c r="I148" s="32">
        <v>354550</v>
      </c>
      <c r="J148" s="32" t="s">
        <v>9497</v>
      </c>
      <c r="K148" s="32" t="s">
        <v>9498</v>
      </c>
      <c r="L148" s="32" t="s">
        <v>9853</v>
      </c>
    </row>
    <row r="149" spans="1:12" s="32" customFormat="1" ht="13.2" x14ac:dyDescent="0.25">
      <c r="A149" s="32" t="s">
        <v>9854</v>
      </c>
      <c r="B149" s="32">
        <v>1682</v>
      </c>
      <c r="C149" s="32" t="s">
        <v>9817</v>
      </c>
      <c r="D149" s="32" t="s">
        <v>9855</v>
      </c>
      <c r="E149" s="32" t="s">
        <v>9856</v>
      </c>
      <c r="F149" s="32" t="s">
        <v>9857</v>
      </c>
      <c r="G149" s="32">
        <v>452264</v>
      </c>
      <c r="H149" s="32">
        <v>532</v>
      </c>
      <c r="I149" s="32">
        <v>451732</v>
      </c>
      <c r="J149" s="32" t="s">
        <v>9497</v>
      </c>
      <c r="K149" s="32">
        <v>30349118</v>
      </c>
      <c r="L149" s="32" t="s">
        <v>9504</v>
      </c>
    </row>
    <row r="150" spans="1:12" s="32" customFormat="1" ht="13.2" x14ac:dyDescent="0.25">
      <c r="A150" s="32" t="s">
        <v>9858</v>
      </c>
      <c r="B150" s="32">
        <v>1599</v>
      </c>
      <c r="C150" s="32" t="s">
        <v>9817</v>
      </c>
      <c r="D150" s="32" t="s">
        <v>9859</v>
      </c>
      <c r="E150" s="32" t="s">
        <v>9860</v>
      </c>
      <c r="F150" s="32" t="s">
        <v>9861</v>
      </c>
      <c r="G150" s="32">
        <v>452264</v>
      </c>
      <c r="H150" s="32">
        <v>685</v>
      </c>
      <c r="I150" s="32">
        <v>451579</v>
      </c>
      <c r="J150" s="32" t="s">
        <v>9497</v>
      </c>
      <c r="K150" s="32">
        <v>30349118</v>
      </c>
      <c r="L150" s="32" t="s">
        <v>9504</v>
      </c>
    </row>
    <row r="151" spans="1:12" s="32" customFormat="1" ht="13.2" x14ac:dyDescent="0.25">
      <c r="A151" s="32" t="s">
        <v>9862</v>
      </c>
      <c r="B151" s="32">
        <v>2816</v>
      </c>
      <c r="C151" s="32" t="s">
        <v>9817</v>
      </c>
      <c r="D151" s="32" t="s">
        <v>9863</v>
      </c>
      <c r="E151" s="32" t="s">
        <v>9864</v>
      </c>
      <c r="F151" s="32" t="s">
        <v>9865</v>
      </c>
      <c r="G151" s="32">
        <v>361194</v>
      </c>
      <c r="H151" s="32">
        <v>4314</v>
      </c>
      <c r="I151" s="32">
        <v>356880</v>
      </c>
      <c r="J151" s="32" t="s">
        <v>9497</v>
      </c>
      <c r="K151" s="32" t="s">
        <v>9498</v>
      </c>
      <c r="L151" s="32" t="s">
        <v>9866</v>
      </c>
    </row>
    <row r="152" spans="1:12" s="32" customFormat="1" ht="13.2" x14ac:dyDescent="0.25">
      <c r="A152" s="32" t="s">
        <v>9867</v>
      </c>
      <c r="B152" s="32">
        <v>2808</v>
      </c>
      <c r="C152" s="32" t="s">
        <v>9817</v>
      </c>
      <c r="D152" s="32" t="s">
        <v>9868</v>
      </c>
      <c r="E152" s="32" t="s">
        <v>9869</v>
      </c>
      <c r="F152" s="32" t="s">
        <v>9870</v>
      </c>
      <c r="G152" s="32">
        <v>361194</v>
      </c>
      <c r="H152" s="32">
        <v>5507</v>
      </c>
      <c r="I152" s="32">
        <v>355687</v>
      </c>
      <c r="J152" s="32" t="s">
        <v>9497</v>
      </c>
      <c r="K152" s="32" t="s">
        <v>9498</v>
      </c>
      <c r="L152" s="32" t="s">
        <v>9871</v>
      </c>
    </row>
    <row r="153" spans="1:12" s="32" customFormat="1" ht="13.2" x14ac:dyDescent="0.25">
      <c r="A153" s="32" t="s">
        <v>9872</v>
      </c>
      <c r="B153" s="32">
        <v>2034</v>
      </c>
      <c r="C153" s="32" t="s">
        <v>9817</v>
      </c>
      <c r="D153" s="32" t="s">
        <v>9873</v>
      </c>
      <c r="E153" s="32" t="s">
        <v>9874</v>
      </c>
      <c r="F153" s="32" t="s">
        <v>9875</v>
      </c>
      <c r="G153" s="32">
        <v>60655</v>
      </c>
      <c r="H153" s="32">
        <v>12480</v>
      </c>
      <c r="I153" s="32">
        <v>48175</v>
      </c>
      <c r="J153" s="32" t="s">
        <v>9497</v>
      </c>
      <c r="K153" s="32">
        <v>31427789</v>
      </c>
      <c r="L153" s="32" t="s">
        <v>9729</v>
      </c>
    </row>
    <row r="154" spans="1:12" s="32" customFormat="1" ht="13.2" x14ac:dyDescent="0.25">
      <c r="A154" s="32" t="s">
        <v>9876</v>
      </c>
      <c r="B154" s="32">
        <v>1346</v>
      </c>
      <c r="C154" s="32" t="s">
        <v>9817</v>
      </c>
      <c r="D154" s="32" t="s">
        <v>9877</v>
      </c>
      <c r="E154" s="32" t="s">
        <v>9878</v>
      </c>
      <c r="F154" s="32" t="s">
        <v>9879</v>
      </c>
      <c r="G154" s="32">
        <v>452264</v>
      </c>
      <c r="H154" s="32">
        <v>7028</v>
      </c>
      <c r="I154" s="32">
        <v>445236</v>
      </c>
      <c r="J154" s="32" t="s">
        <v>9497</v>
      </c>
      <c r="K154" s="32">
        <v>30349118</v>
      </c>
      <c r="L154" s="32" t="s">
        <v>9504</v>
      </c>
    </row>
    <row r="155" spans="1:12" s="32" customFormat="1" ht="13.2" x14ac:dyDescent="0.25">
      <c r="A155" s="32" t="s">
        <v>9880</v>
      </c>
      <c r="B155" s="32">
        <v>2120</v>
      </c>
      <c r="C155" s="32" t="s">
        <v>9817</v>
      </c>
      <c r="D155" s="32" t="s">
        <v>9881</v>
      </c>
      <c r="E155" s="32" t="s">
        <v>9878</v>
      </c>
      <c r="F155" s="32" t="s">
        <v>9879</v>
      </c>
      <c r="G155" s="32">
        <v>61314</v>
      </c>
      <c r="H155" s="32">
        <v>10114</v>
      </c>
      <c r="I155" s="32">
        <v>51200</v>
      </c>
      <c r="J155" s="32" t="s">
        <v>9497</v>
      </c>
      <c r="K155" s="32">
        <v>31427789</v>
      </c>
      <c r="L155" s="32" t="s">
        <v>9729</v>
      </c>
    </row>
    <row r="156" spans="1:12" s="32" customFormat="1" ht="13.2" x14ac:dyDescent="0.25">
      <c r="A156" s="32" t="s">
        <v>9882</v>
      </c>
      <c r="B156" s="32">
        <v>2121</v>
      </c>
      <c r="C156" s="32" t="s">
        <v>9817</v>
      </c>
      <c r="D156" s="32" t="s">
        <v>9883</v>
      </c>
      <c r="E156" s="32" t="s">
        <v>9884</v>
      </c>
      <c r="F156" s="32" t="s">
        <v>9885</v>
      </c>
      <c r="G156" s="32">
        <v>60692</v>
      </c>
      <c r="H156" s="32">
        <v>12890</v>
      </c>
      <c r="I156" s="32">
        <v>47802</v>
      </c>
      <c r="J156" s="32" t="s">
        <v>9497</v>
      </c>
      <c r="K156" s="32">
        <v>31427789</v>
      </c>
      <c r="L156" s="32" t="s">
        <v>9729</v>
      </c>
    </row>
    <row r="157" spans="1:12" s="32" customFormat="1" ht="13.2" x14ac:dyDescent="0.25">
      <c r="A157" s="32" t="s">
        <v>9886</v>
      </c>
      <c r="B157" s="32">
        <v>1603</v>
      </c>
      <c r="C157" s="32" t="s">
        <v>9817</v>
      </c>
      <c r="D157" s="32" t="s">
        <v>9887</v>
      </c>
      <c r="E157" s="32" t="s">
        <v>9888</v>
      </c>
      <c r="F157" s="32" t="s">
        <v>9889</v>
      </c>
      <c r="G157" s="32">
        <v>452264</v>
      </c>
      <c r="H157" s="32">
        <v>2465</v>
      </c>
      <c r="I157" s="32">
        <v>449799</v>
      </c>
      <c r="J157" s="32" t="s">
        <v>9497</v>
      </c>
      <c r="K157" s="32">
        <v>30349118</v>
      </c>
      <c r="L157" s="32" t="s">
        <v>9504</v>
      </c>
    </row>
    <row r="158" spans="1:12" s="32" customFormat="1" ht="13.2" x14ac:dyDescent="0.25">
      <c r="A158" s="32" t="s">
        <v>9890</v>
      </c>
      <c r="B158" s="32">
        <v>1604</v>
      </c>
      <c r="C158" s="32" t="s">
        <v>9817</v>
      </c>
      <c r="D158" s="32" t="s">
        <v>9891</v>
      </c>
      <c r="E158" s="32" t="s">
        <v>9888</v>
      </c>
      <c r="F158" s="32" t="s">
        <v>9889</v>
      </c>
      <c r="G158" s="32">
        <v>452264</v>
      </c>
      <c r="H158" s="32">
        <v>946</v>
      </c>
      <c r="I158" s="32">
        <v>451318</v>
      </c>
      <c r="J158" s="32" t="s">
        <v>9497</v>
      </c>
      <c r="K158" s="32">
        <v>30349118</v>
      </c>
      <c r="L158" s="32" t="s">
        <v>9504</v>
      </c>
    </row>
    <row r="159" spans="1:12" s="32" customFormat="1" ht="13.2" x14ac:dyDescent="0.25">
      <c r="A159" s="32" t="s">
        <v>9892</v>
      </c>
      <c r="B159" s="32">
        <v>1605</v>
      </c>
      <c r="C159" s="32" t="s">
        <v>9817</v>
      </c>
      <c r="D159" s="32" t="s">
        <v>9893</v>
      </c>
      <c r="E159" s="32" t="s">
        <v>9888</v>
      </c>
      <c r="F159" s="32" t="s">
        <v>9889</v>
      </c>
      <c r="G159" s="32">
        <v>452264</v>
      </c>
      <c r="H159" s="32">
        <v>17837</v>
      </c>
      <c r="I159" s="32">
        <v>434427</v>
      </c>
      <c r="J159" s="32" t="s">
        <v>9497</v>
      </c>
      <c r="K159" s="32">
        <v>30349118</v>
      </c>
      <c r="L159" s="32" t="s">
        <v>9504</v>
      </c>
    </row>
    <row r="160" spans="1:12" s="32" customFormat="1" ht="13.2" x14ac:dyDescent="0.25">
      <c r="A160" s="32" t="s">
        <v>9894</v>
      </c>
      <c r="B160" s="32">
        <v>2820</v>
      </c>
      <c r="C160" s="32" t="s">
        <v>9817</v>
      </c>
      <c r="D160" s="32" t="s">
        <v>9887</v>
      </c>
      <c r="E160" s="32" t="s">
        <v>9888</v>
      </c>
      <c r="F160" s="32" t="s">
        <v>9889</v>
      </c>
      <c r="G160" s="32">
        <v>361194</v>
      </c>
      <c r="H160" s="32">
        <v>1672</v>
      </c>
      <c r="I160" s="32">
        <v>359522</v>
      </c>
      <c r="J160" s="32" t="s">
        <v>9497</v>
      </c>
      <c r="K160" s="32" t="s">
        <v>9498</v>
      </c>
      <c r="L160" s="32" t="s">
        <v>9895</v>
      </c>
    </row>
    <row r="161" spans="1:12" s="32" customFormat="1" ht="13.2" x14ac:dyDescent="0.25">
      <c r="A161" s="32" t="s">
        <v>9896</v>
      </c>
      <c r="B161" s="32">
        <v>2833</v>
      </c>
      <c r="C161" s="32" t="s">
        <v>9817</v>
      </c>
      <c r="D161" s="32" t="s">
        <v>9897</v>
      </c>
      <c r="E161" s="32" t="s">
        <v>9898</v>
      </c>
      <c r="F161" s="32" t="s">
        <v>9899</v>
      </c>
      <c r="G161" s="32">
        <v>361194</v>
      </c>
      <c r="H161" s="32">
        <v>3501</v>
      </c>
      <c r="I161" s="32">
        <v>357693</v>
      </c>
      <c r="J161" s="32" t="s">
        <v>9497</v>
      </c>
      <c r="K161" s="32" t="s">
        <v>9498</v>
      </c>
      <c r="L161" s="32" t="s">
        <v>9900</v>
      </c>
    </row>
    <row r="162" spans="1:12" s="32" customFormat="1" ht="13.2" x14ac:dyDescent="0.25">
      <c r="A162" s="32" t="s">
        <v>9901</v>
      </c>
      <c r="B162" s="32">
        <v>1326</v>
      </c>
      <c r="C162" s="32" t="s">
        <v>9817</v>
      </c>
      <c r="D162" s="32" t="s">
        <v>9902</v>
      </c>
      <c r="E162" s="32" t="s">
        <v>9903</v>
      </c>
      <c r="F162" s="32" t="s">
        <v>9904</v>
      </c>
      <c r="G162" s="32">
        <v>245494</v>
      </c>
      <c r="H162" s="32">
        <v>10478</v>
      </c>
      <c r="I162" s="32">
        <v>441786</v>
      </c>
      <c r="J162" s="32" t="s">
        <v>9497</v>
      </c>
      <c r="K162" s="32">
        <v>30349118</v>
      </c>
      <c r="L162" s="32" t="s">
        <v>9504</v>
      </c>
    </row>
    <row r="163" spans="1:12" s="32" customFormat="1" ht="13.2" x14ac:dyDescent="0.25">
      <c r="A163" s="32" t="s">
        <v>9905</v>
      </c>
      <c r="B163" s="32">
        <v>1327</v>
      </c>
      <c r="C163" s="32" t="s">
        <v>9817</v>
      </c>
      <c r="D163" s="32" t="s">
        <v>9906</v>
      </c>
      <c r="E163" s="32" t="s">
        <v>9903</v>
      </c>
      <c r="F163" s="32" t="s">
        <v>9904</v>
      </c>
      <c r="G163" s="32">
        <v>245494</v>
      </c>
      <c r="H163" s="32">
        <v>10478</v>
      </c>
      <c r="I163" s="32">
        <v>441786</v>
      </c>
      <c r="J163" s="32" t="s">
        <v>9497</v>
      </c>
      <c r="K163" s="32">
        <v>30349118</v>
      </c>
      <c r="L163" s="32" t="s">
        <v>9504</v>
      </c>
    </row>
    <row r="164" spans="1:12" s="32" customFormat="1" ht="13.2" x14ac:dyDescent="0.25">
      <c r="A164" s="32" t="s">
        <v>9907</v>
      </c>
      <c r="B164" s="32">
        <v>2099</v>
      </c>
      <c r="C164" s="32" t="s">
        <v>9817</v>
      </c>
      <c r="D164" s="32" t="s">
        <v>9908</v>
      </c>
      <c r="E164" s="32" t="s">
        <v>9903</v>
      </c>
      <c r="F164" s="32" t="s">
        <v>9904</v>
      </c>
      <c r="G164" s="32">
        <v>54778</v>
      </c>
      <c r="H164" s="32">
        <v>10420</v>
      </c>
      <c r="I164" s="32">
        <v>44358</v>
      </c>
      <c r="J164" s="32" t="s">
        <v>9497</v>
      </c>
      <c r="K164" s="32">
        <v>31427789</v>
      </c>
      <c r="L164" s="32" t="s">
        <v>9729</v>
      </c>
    </row>
    <row r="165" spans="1:12" s="32" customFormat="1" ht="13.2" x14ac:dyDescent="0.25">
      <c r="A165" s="32" t="s">
        <v>9909</v>
      </c>
      <c r="B165" s="32">
        <v>2664</v>
      </c>
      <c r="C165" s="32" t="s">
        <v>9817</v>
      </c>
      <c r="D165" s="32" t="s">
        <v>9906</v>
      </c>
      <c r="E165" s="32" t="s">
        <v>9903</v>
      </c>
      <c r="F165" s="32" t="s">
        <v>9904</v>
      </c>
      <c r="G165" s="32">
        <v>361194</v>
      </c>
      <c r="H165" s="32">
        <v>8304</v>
      </c>
      <c r="I165" s="32">
        <v>352890</v>
      </c>
      <c r="J165" s="32" t="s">
        <v>9497</v>
      </c>
      <c r="K165" s="32" t="s">
        <v>9498</v>
      </c>
      <c r="L165" s="32" t="s">
        <v>9910</v>
      </c>
    </row>
    <row r="166" spans="1:12" s="32" customFormat="1" ht="13.2" x14ac:dyDescent="0.25">
      <c r="A166" s="32" t="s">
        <v>9911</v>
      </c>
      <c r="B166" s="32">
        <v>2665</v>
      </c>
      <c r="C166" s="32" t="s">
        <v>9817</v>
      </c>
      <c r="D166" s="32" t="s">
        <v>9912</v>
      </c>
      <c r="E166" s="32" t="s">
        <v>9903</v>
      </c>
      <c r="F166" s="32" t="s">
        <v>9904</v>
      </c>
      <c r="G166" s="32">
        <v>361194</v>
      </c>
      <c r="H166" s="32">
        <v>1089</v>
      </c>
      <c r="I166" s="32">
        <v>360105</v>
      </c>
      <c r="J166" s="32" t="s">
        <v>9497</v>
      </c>
      <c r="K166" s="32" t="s">
        <v>9498</v>
      </c>
      <c r="L166" s="32" t="s">
        <v>9913</v>
      </c>
    </row>
    <row r="167" spans="1:12" s="32" customFormat="1" ht="13.2" x14ac:dyDescent="0.25">
      <c r="A167" s="32" t="s">
        <v>9914</v>
      </c>
      <c r="B167" s="32">
        <v>1231</v>
      </c>
      <c r="C167" s="32" t="s">
        <v>9817</v>
      </c>
      <c r="D167" s="32" t="s">
        <v>9915</v>
      </c>
      <c r="E167" s="32" t="s">
        <v>9916</v>
      </c>
      <c r="F167" s="32" t="s">
        <v>9917</v>
      </c>
      <c r="G167" s="32">
        <v>245494</v>
      </c>
      <c r="H167" s="32">
        <v>1840</v>
      </c>
      <c r="I167" s="32">
        <v>450424</v>
      </c>
      <c r="J167" s="32" t="s">
        <v>9497</v>
      </c>
      <c r="K167" s="32">
        <v>30349118</v>
      </c>
      <c r="L167" s="32" t="s">
        <v>9504</v>
      </c>
    </row>
    <row r="168" spans="1:12" s="32" customFormat="1" ht="13.2" x14ac:dyDescent="0.25">
      <c r="A168" s="32" t="s">
        <v>9918</v>
      </c>
      <c r="B168" s="32">
        <v>2619</v>
      </c>
      <c r="C168" s="32" t="s">
        <v>9817</v>
      </c>
      <c r="D168" s="32" t="s">
        <v>9915</v>
      </c>
      <c r="E168" s="32" t="s">
        <v>9916</v>
      </c>
      <c r="F168" s="32" t="s">
        <v>9917</v>
      </c>
      <c r="G168" s="32">
        <v>361194</v>
      </c>
      <c r="H168" s="32">
        <v>1454</v>
      </c>
      <c r="I168" s="32">
        <v>359740</v>
      </c>
      <c r="J168" s="32" t="s">
        <v>9497</v>
      </c>
      <c r="K168" s="32" t="s">
        <v>9498</v>
      </c>
      <c r="L168" s="32" t="s">
        <v>9919</v>
      </c>
    </row>
    <row r="169" spans="1:12" s="32" customFormat="1" ht="13.2" x14ac:dyDescent="0.25">
      <c r="A169" s="32" t="s">
        <v>9920</v>
      </c>
      <c r="B169" s="32">
        <v>1510</v>
      </c>
      <c r="C169" s="32" t="s">
        <v>9817</v>
      </c>
      <c r="D169" s="32" t="s">
        <v>9921</v>
      </c>
      <c r="E169" s="32" t="s">
        <v>9922</v>
      </c>
      <c r="F169" s="32" t="s">
        <v>9923</v>
      </c>
      <c r="G169" s="32">
        <v>452264</v>
      </c>
      <c r="H169" s="32">
        <v>794</v>
      </c>
      <c r="I169" s="32">
        <v>451470</v>
      </c>
      <c r="J169" s="32" t="s">
        <v>9497</v>
      </c>
      <c r="K169" s="32">
        <v>30349118</v>
      </c>
      <c r="L169" s="32" t="s">
        <v>9504</v>
      </c>
    </row>
    <row r="170" spans="1:12" s="32" customFormat="1" ht="13.2" x14ac:dyDescent="0.25">
      <c r="A170" s="32" t="s">
        <v>9924</v>
      </c>
      <c r="B170" s="32">
        <v>1783</v>
      </c>
      <c r="C170" s="32" t="s">
        <v>9817</v>
      </c>
      <c r="D170" s="32" t="s">
        <v>9925</v>
      </c>
      <c r="E170" s="32" t="s">
        <v>9926</v>
      </c>
      <c r="F170" s="32" t="s">
        <v>9927</v>
      </c>
      <c r="G170" s="32">
        <v>452264</v>
      </c>
      <c r="H170" s="32">
        <v>991</v>
      </c>
      <c r="I170" s="32">
        <v>451273</v>
      </c>
      <c r="J170" s="32" t="s">
        <v>9497</v>
      </c>
      <c r="K170" s="32">
        <v>30349118</v>
      </c>
      <c r="L170" s="32" t="s">
        <v>9504</v>
      </c>
    </row>
    <row r="171" spans="1:12" s="32" customFormat="1" ht="13.2" x14ac:dyDescent="0.25">
      <c r="A171" s="32" t="s">
        <v>9928</v>
      </c>
      <c r="B171" s="32">
        <v>1784</v>
      </c>
      <c r="C171" s="32" t="s">
        <v>9817</v>
      </c>
      <c r="D171" s="32" t="s">
        <v>9929</v>
      </c>
      <c r="E171" s="32" t="s">
        <v>9926</v>
      </c>
      <c r="F171" s="32" t="s">
        <v>9927</v>
      </c>
      <c r="G171" s="32">
        <v>452264</v>
      </c>
      <c r="H171" s="32">
        <v>15372</v>
      </c>
      <c r="I171" s="32">
        <v>436892</v>
      </c>
      <c r="J171" s="32" t="s">
        <v>9497</v>
      </c>
      <c r="K171" s="32">
        <v>30349118</v>
      </c>
      <c r="L171" s="32" t="s">
        <v>9504</v>
      </c>
    </row>
    <row r="172" spans="1:12" s="32" customFormat="1" ht="13.2" x14ac:dyDescent="0.25">
      <c r="A172" s="32" t="s">
        <v>9930</v>
      </c>
      <c r="B172" s="32">
        <v>2471</v>
      </c>
      <c r="C172" s="32" t="s">
        <v>9817</v>
      </c>
      <c r="D172" s="32" t="s">
        <v>9931</v>
      </c>
      <c r="E172" s="32" t="s">
        <v>9926</v>
      </c>
      <c r="F172" s="32" t="s">
        <v>9927</v>
      </c>
      <c r="G172" s="32">
        <v>54696</v>
      </c>
      <c r="H172" s="32">
        <v>15032</v>
      </c>
      <c r="I172" s="32">
        <v>39664</v>
      </c>
      <c r="J172" s="32" t="s">
        <v>9497</v>
      </c>
      <c r="K172" s="32">
        <v>31427789</v>
      </c>
      <c r="L172" s="32" t="s">
        <v>9729</v>
      </c>
    </row>
    <row r="173" spans="1:12" s="32" customFormat="1" ht="13.2" x14ac:dyDescent="0.25">
      <c r="A173" s="32" t="s">
        <v>9932</v>
      </c>
      <c r="B173" s="32">
        <v>2923</v>
      </c>
      <c r="C173" s="32" t="s">
        <v>9817</v>
      </c>
      <c r="D173" s="32" t="s">
        <v>9929</v>
      </c>
      <c r="E173" s="32" t="s">
        <v>9926</v>
      </c>
      <c r="F173" s="32" t="s">
        <v>9927</v>
      </c>
      <c r="G173" s="32">
        <v>361194</v>
      </c>
      <c r="H173" s="32">
        <v>9086</v>
      </c>
      <c r="I173" s="32">
        <v>352108</v>
      </c>
      <c r="J173" s="32" t="s">
        <v>9497</v>
      </c>
      <c r="K173" s="32" t="s">
        <v>9498</v>
      </c>
      <c r="L173" s="32" t="s">
        <v>9933</v>
      </c>
    </row>
    <row r="174" spans="1:12" s="32" customFormat="1" ht="13.2" x14ac:dyDescent="0.25">
      <c r="A174" s="32" t="s">
        <v>9934</v>
      </c>
      <c r="B174" s="32">
        <v>2924</v>
      </c>
      <c r="C174" s="32" t="s">
        <v>9817</v>
      </c>
      <c r="D174" s="32" t="s">
        <v>9935</v>
      </c>
      <c r="E174" s="32" t="s">
        <v>9926</v>
      </c>
      <c r="F174" s="32" t="s">
        <v>9927</v>
      </c>
      <c r="G174" s="32">
        <v>361194</v>
      </c>
      <c r="H174" s="32">
        <v>3085</v>
      </c>
      <c r="I174" s="32">
        <v>358109</v>
      </c>
      <c r="J174" s="32" t="s">
        <v>9497</v>
      </c>
      <c r="K174" s="32" t="s">
        <v>9498</v>
      </c>
      <c r="L174" s="32" t="s">
        <v>9936</v>
      </c>
    </row>
    <row r="175" spans="1:12" s="32" customFormat="1" ht="13.2" x14ac:dyDescent="0.25">
      <c r="A175" s="32" t="s">
        <v>9937</v>
      </c>
      <c r="B175" s="32">
        <v>1839</v>
      </c>
      <c r="C175" s="32" t="s">
        <v>9817</v>
      </c>
      <c r="D175" s="32" t="s">
        <v>9938</v>
      </c>
      <c r="E175" s="32" t="s">
        <v>9939</v>
      </c>
      <c r="F175" s="32" t="s">
        <v>9940</v>
      </c>
      <c r="G175" s="32">
        <v>245494</v>
      </c>
      <c r="H175" s="32">
        <v>1294</v>
      </c>
      <c r="I175" s="32">
        <v>450970</v>
      </c>
      <c r="J175" s="32" t="s">
        <v>9497</v>
      </c>
      <c r="K175" s="32">
        <v>30349118</v>
      </c>
      <c r="L175" s="32" t="s">
        <v>9504</v>
      </c>
    </row>
    <row r="176" spans="1:12" s="32" customFormat="1" ht="13.2" x14ac:dyDescent="0.25">
      <c r="A176" s="32" t="s">
        <v>9941</v>
      </c>
      <c r="B176" s="32">
        <v>1371</v>
      </c>
      <c r="C176" s="32" t="s">
        <v>9817</v>
      </c>
      <c r="D176" s="32" t="s">
        <v>9942</v>
      </c>
      <c r="E176" s="32" t="s">
        <v>9943</v>
      </c>
      <c r="F176" s="32" t="s">
        <v>9944</v>
      </c>
      <c r="G176" s="32">
        <v>245494</v>
      </c>
      <c r="H176" s="32">
        <v>1992</v>
      </c>
      <c r="I176" s="32">
        <v>450272</v>
      </c>
      <c r="J176" s="32" t="s">
        <v>9497</v>
      </c>
      <c r="K176" s="32">
        <v>30349118</v>
      </c>
      <c r="L176" s="32" t="s">
        <v>9504</v>
      </c>
    </row>
    <row r="177" spans="1:12" s="32" customFormat="1" ht="13.2" x14ac:dyDescent="0.25">
      <c r="A177" s="32" t="s">
        <v>9945</v>
      </c>
      <c r="B177" s="32">
        <v>1634</v>
      </c>
      <c r="C177" s="32" t="s">
        <v>9817</v>
      </c>
      <c r="D177" s="32" t="s">
        <v>9946</v>
      </c>
      <c r="E177" s="32" t="s">
        <v>9947</v>
      </c>
      <c r="F177" s="32" t="s">
        <v>9948</v>
      </c>
      <c r="G177" s="32">
        <v>452264</v>
      </c>
      <c r="H177" s="32">
        <v>1953</v>
      </c>
      <c r="I177" s="32">
        <v>450311</v>
      </c>
      <c r="J177" s="32" t="s">
        <v>9497</v>
      </c>
      <c r="K177" s="32">
        <v>30349118</v>
      </c>
      <c r="L177" s="32" t="s">
        <v>9504</v>
      </c>
    </row>
    <row r="178" spans="1:12" s="32" customFormat="1" ht="13.2" x14ac:dyDescent="0.25">
      <c r="A178" s="32" t="s">
        <v>9949</v>
      </c>
      <c r="B178" s="32">
        <v>2876</v>
      </c>
      <c r="C178" s="32" t="s">
        <v>9817</v>
      </c>
      <c r="D178" s="32" t="s">
        <v>9950</v>
      </c>
      <c r="E178" s="32" t="s">
        <v>9951</v>
      </c>
      <c r="F178" s="32" t="s">
        <v>9952</v>
      </c>
      <c r="G178" s="32">
        <v>361194</v>
      </c>
      <c r="H178" s="32">
        <v>8464</v>
      </c>
      <c r="I178" s="32">
        <v>352730</v>
      </c>
      <c r="J178" s="32" t="s">
        <v>9497</v>
      </c>
      <c r="K178" s="32" t="s">
        <v>9498</v>
      </c>
      <c r="L178" s="32" t="s">
        <v>9953</v>
      </c>
    </row>
    <row r="179" spans="1:12" s="32" customFormat="1" ht="13.2" x14ac:dyDescent="0.25">
      <c r="A179" s="32" t="s">
        <v>9954</v>
      </c>
      <c r="B179" s="32">
        <v>1369</v>
      </c>
      <c r="C179" s="32" t="s">
        <v>9817</v>
      </c>
      <c r="D179" s="32" t="s">
        <v>9955</v>
      </c>
      <c r="E179" s="32" t="s">
        <v>9956</v>
      </c>
      <c r="F179" s="32" t="s">
        <v>9957</v>
      </c>
      <c r="G179" s="32">
        <v>245494</v>
      </c>
      <c r="H179" s="32">
        <v>1677</v>
      </c>
      <c r="I179" s="32">
        <v>450587</v>
      </c>
      <c r="J179" s="32" t="s">
        <v>9497</v>
      </c>
      <c r="K179" s="32">
        <v>30349118</v>
      </c>
      <c r="L179" s="32" t="s">
        <v>9504</v>
      </c>
    </row>
    <row r="180" spans="1:12" s="32" customFormat="1" ht="13.2" x14ac:dyDescent="0.25">
      <c r="A180" s="32" t="s">
        <v>9958</v>
      </c>
      <c r="B180" s="32">
        <v>2675</v>
      </c>
      <c r="C180" s="32" t="s">
        <v>9817</v>
      </c>
      <c r="D180" s="32" t="s">
        <v>9955</v>
      </c>
      <c r="E180" s="32" t="s">
        <v>9956</v>
      </c>
      <c r="F180" s="32" t="s">
        <v>9957</v>
      </c>
      <c r="G180" s="32">
        <v>361194</v>
      </c>
      <c r="H180" s="32">
        <v>1102</v>
      </c>
      <c r="I180" s="32">
        <v>360092</v>
      </c>
      <c r="J180" s="32" t="s">
        <v>9497</v>
      </c>
      <c r="K180" s="32" t="s">
        <v>9498</v>
      </c>
      <c r="L180" s="32" t="s">
        <v>9959</v>
      </c>
    </row>
    <row r="181" spans="1:12" s="32" customFormat="1" ht="13.2" x14ac:dyDescent="0.25">
      <c r="A181" s="32" t="s">
        <v>9960</v>
      </c>
      <c r="B181" s="32">
        <v>3048</v>
      </c>
      <c r="C181" s="32" t="s">
        <v>9961</v>
      </c>
      <c r="D181" s="32" t="s">
        <v>9962</v>
      </c>
      <c r="E181" s="32" t="s">
        <v>9963</v>
      </c>
      <c r="F181" s="32" t="s">
        <v>9964</v>
      </c>
      <c r="G181" s="32">
        <v>118469</v>
      </c>
      <c r="H181" s="32" t="s">
        <v>9585</v>
      </c>
      <c r="I181" s="32" t="s">
        <v>9585</v>
      </c>
      <c r="J181" s="32" t="s">
        <v>9497</v>
      </c>
      <c r="K181" s="32" t="s">
        <v>9498</v>
      </c>
      <c r="L181" s="32" t="s">
        <v>9965</v>
      </c>
    </row>
    <row r="182" spans="1:12" s="32" customFormat="1" ht="13.2" x14ac:dyDescent="0.25">
      <c r="A182" s="32" t="s">
        <v>9966</v>
      </c>
      <c r="B182" s="32">
        <v>3050</v>
      </c>
      <c r="C182" s="32" t="s">
        <v>9961</v>
      </c>
      <c r="D182" s="32" t="s">
        <v>9967</v>
      </c>
      <c r="E182" s="32" t="s">
        <v>9963</v>
      </c>
      <c r="F182" s="32" t="s">
        <v>9964</v>
      </c>
      <c r="G182" s="32">
        <v>118850</v>
      </c>
      <c r="H182" s="32" t="s">
        <v>9585</v>
      </c>
      <c r="I182" s="32" t="s">
        <v>9585</v>
      </c>
      <c r="J182" s="32" t="s">
        <v>9497</v>
      </c>
      <c r="K182" s="32" t="s">
        <v>9498</v>
      </c>
      <c r="L182" s="32" t="s">
        <v>9968</v>
      </c>
    </row>
    <row r="183" spans="1:12" s="32" customFormat="1" ht="13.2" x14ac:dyDescent="0.25">
      <c r="A183" s="32" t="s">
        <v>9969</v>
      </c>
      <c r="B183" s="32">
        <v>3049</v>
      </c>
      <c r="C183" s="32" t="s">
        <v>9961</v>
      </c>
      <c r="D183" s="32" t="s">
        <v>9970</v>
      </c>
      <c r="E183" s="32" t="s">
        <v>9963</v>
      </c>
      <c r="F183" s="32" t="s">
        <v>9964</v>
      </c>
      <c r="G183" s="32">
        <v>118787</v>
      </c>
      <c r="H183" s="32" t="s">
        <v>9585</v>
      </c>
      <c r="I183" s="32" t="s">
        <v>9585</v>
      </c>
      <c r="J183" s="32" t="s">
        <v>9497</v>
      </c>
      <c r="K183" s="32" t="s">
        <v>9498</v>
      </c>
      <c r="L183" s="32" t="s">
        <v>9971</v>
      </c>
    </row>
    <row r="184" spans="1:12" s="32" customFormat="1" ht="13.2" x14ac:dyDescent="0.25">
      <c r="A184" s="32" t="s">
        <v>9972</v>
      </c>
      <c r="B184" s="32">
        <v>2708</v>
      </c>
      <c r="C184" s="32" t="s">
        <v>9961</v>
      </c>
      <c r="D184" s="32" t="s">
        <v>9973</v>
      </c>
      <c r="E184" s="32" t="s">
        <v>9974</v>
      </c>
      <c r="F184" s="32" t="s">
        <v>9975</v>
      </c>
      <c r="G184" s="32">
        <v>53843</v>
      </c>
      <c r="H184" s="32" t="s">
        <v>9585</v>
      </c>
      <c r="I184" s="32" t="s">
        <v>9585</v>
      </c>
      <c r="J184" s="32" t="s">
        <v>9497</v>
      </c>
      <c r="K184" s="32" t="s">
        <v>9498</v>
      </c>
      <c r="L184" s="32" t="s">
        <v>9976</v>
      </c>
    </row>
    <row r="185" spans="1:12" s="32" customFormat="1" ht="13.2" x14ac:dyDescent="0.25">
      <c r="A185" s="32" t="s">
        <v>9977</v>
      </c>
      <c r="B185" s="32">
        <v>2709</v>
      </c>
      <c r="C185" s="32" t="s">
        <v>9961</v>
      </c>
      <c r="D185" s="32" t="s">
        <v>9978</v>
      </c>
      <c r="E185" s="32" t="s">
        <v>9974</v>
      </c>
      <c r="F185" s="32" t="s">
        <v>9975</v>
      </c>
      <c r="G185" s="32">
        <v>53998</v>
      </c>
      <c r="H185" s="32" t="s">
        <v>9585</v>
      </c>
      <c r="I185" s="32" t="s">
        <v>9585</v>
      </c>
      <c r="J185" s="32" t="s">
        <v>9497</v>
      </c>
      <c r="K185" s="32" t="s">
        <v>9498</v>
      </c>
      <c r="L185" s="32" t="s">
        <v>9979</v>
      </c>
    </row>
    <row r="186" spans="1:12" s="32" customFormat="1" ht="13.2" x14ac:dyDescent="0.25">
      <c r="A186" s="32" t="s">
        <v>9980</v>
      </c>
      <c r="B186" s="32">
        <v>2710</v>
      </c>
      <c r="C186" s="32" t="s">
        <v>9961</v>
      </c>
      <c r="D186" s="32" t="s">
        <v>9981</v>
      </c>
      <c r="E186" s="32" t="s">
        <v>9974</v>
      </c>
      <c r="F186" s="32" t="s">
        <v>9975</v>
      </c>
      <c r="G186" s="32">
        <v>53998</v>
      </c>
      <c r="H186" s="32" t="s">
        <v>9585</v>
      </c>
      <c r="I186" s="32" t="s">
        <v>9585</v>
      </c>
      <c r="J186" s="32" t="s">
        <v>9497</v>
      </c>
      <c r="K186" s="32" t="s">
        <v>9498</v>
      </c>
      <c r="L186" s="32" t="s">
        <v>9982</v>
      </c>
    </row>
    <row r="187" spans="1:12" s="32" customFormat="1" ht="13.2" x14ac:dyDescent="0.25">
      <c r="A187" s="32" t="s">
        <v>9983</v>
      </c>
      <c r="B187" s="32">
        <v>1348</v>
      </c>
      <c r="C187" s="32" t="s">
        <v>9961</v>
      </c>
      <c r="D187" s="32" t="s">
        <v>9984</v>
      </c>
      <c r="E187" s="32" t="s">
        <v>9985</v>
      </c>
      <c r="F187" s="32" t="s">
        <v>9986</v>
      </c>
      <c r="G187" s="32">
        <v>452264</v>
      </c>
      <c r="H187" s="32">
        <v>5979</v>
      </c>
      <c r="I187" s="32">
        <v>446285</v>
      </c>
      <c r="J187" s="32" t="s">
        <v>9497</v>
      </c>
      <c r="K187" s="32">
        <v>30349118</v>
      </c>
      <c r="L187" s="32" t="s">
        <v>9504</v>
      </c>
    </row>
    <row r="188" spans="1:12" s="32" customFormat="1" ht="13.2" x14ac:dyDescent="0.25">
      <c r="A188" s="32" t="s">
        <v>9987</v>
      </c>
      <c r="B188" s="32">
        <v>2765</v>
      </c>
      <c r="C188" s="32" t="s">
        <v>9961</v>
      </c>
      <c r="D188" s="32" t="s">
        <v>9988</v>
      </c>
      <c r="E188" s="32" t="s">
        <v>9989</v>
      </c>
      <c r="F188" s="32" t="s">
        <v>9990</v>
      </c>
      <c r="G188" s="32">
        <v>361194</v>
      </c>
      <c r="H188" s="32">
        <v>2542</v>
      </c>
      <c r="I188" s="32">
        <v>358652</v>
      </c>
      <c r="J188" s="32" t="s">
        <v>9497</v>
      </c>
      <c r="K188" s="32" t="s">
        <v>9498</v>
      </c>
      <c r="L188" s="32" t="s">
        <v>9991</v>
      </c>
    </row>
    <row r="189" spans="1:12" s="32" customFormat="1" ht="13.2" x14ac:dyDescent="0.25">
      <c r="A189" s="32" t="s">
        <v>9992</v>
      </c>
      <c r="B189" s="32">
        <v>1514</v>
      </c>
      <c r="C189" s="32" t="s">
        <v>9961</v>
      </c>
      <c r="D189" s="32" t="s">
        <v>9993</v>
      </c>
      <c r="E189" s="32" t="s">
        <v>9994</v>
      </c>
      <c r="F189" s="32" t="s">
        <v>9995</v>
      </c>
      <c r="G189" s="32">
        <v>452264</v>
      </c>
      <c r="H189" s="32">
        <v>4545</v>
      </c>
      <c r="I189" s="32">
        <v>447719</v>
      </c>
      <c r="J189" s="32" t="s">
        <v>9497</v>
      </c>
      <c r="K189" s="32">
        <v>30349118</v>
      </c>
      <c r="L189" s="32" t="s">
        <v>9504</v>
      </c>
    </row>
    <row r="190" spans="1:12" s="32" customFormat="1" ht="13.2" x14ac:dyDescent="0.25">
      <c r="A190" s="32" t="s">
        <v>9996</v>
      </c>
      <c r="B190" s="32">
        <v>1515</v>
      </c>
      <c r="C190" s="32" t="s">
        <v>9961</v>
      </c>
      <c r="D190" s="32" t="s">
        <v>9997</v>
      </c>
      <c r="E190" s="32" t="s">
        <v>9994</v>
      </c>
      <c r="F190" s="32" t="s">
        <v>9995</v>
      </c>
      <c r="G190" s="32">
        <v>452264</v>
      </c>
      <c r="H190" s="32">
        <v>31135</v>
      </c>
      <c r="I190" s="32">
        <v>421129</v>
      </c>
      <c r="J190" s="32" t="s">
        <v>9497</v>
      </c>
      <c r="K190" s="32">
        <v>30349118</v>
      </c>
      <c r="L190" s="32" t="s">
        <v>9504</v>
      </c>
    </row>
    <row r="191" spans="1:12" s="32" customFormat="1" ht="13.2" x14ac:dyDescent="0.25">
      <c r="A191" s="32" t="s">
        <v>9998</v>
      </c>
      <c r="B191" s="32">
        <v>1516</v>
      </c>
      <c r="C191" s="32" t="s">
        <v>9961</v>
      </c>
      <c r="D191" s="32" t="s">
        <v>9999</v>
      </c>
      <c r="E191" s="32" t="s">
        <v>9994</v>
      </c>
      <c r="F191" s="32" t="s">
        <v>9995</v>
      </c>
      <c r="G191" s="32">
        <v>452264</v>
      </c>
      <c r="H191" s="32">
        <v>1170</v>
      </c>
      <c r="I191" s="32">
        <v>451094</v>
      </c>
      <c r="J191" s="32" t="s">
        <v>9497</v>
      </c>
      <c r="K191" s="32">
        <v>30349118</v>
      </c>
      <c r="L191" s="32" t="s">
        <v>9504</v>
      </c>
    </row>
    <row r="192" spans="1:12" s="32" customFormat="1" ht="13.2" x14ac:dyDescent="0.25">
      <c r="A192" s="32" t="s">
        <v>10000</v>
      </c>
      <c r="B192" s="32">
        <v>1517</v>
      </c>
      <c r="C192" s="32" t="s">
        <v>9961</v>
      </c>
      <c r="D192" s="32" t="s">
        <v>10001</v>
      </c>
      <c r="E192" s="32" t="s">
        <v>9994</v>
      </c>
      <c r="F192" s="32" t="s">
        <v>9995</v>
      </c>
      <c r="G192" s="32">
        <v>452264</v>
      </c>
      <c r="H192" s="32">
        <v>32474</v>
      </c>
      <c r="I192" s="32">
        <v>419790</v>
      </c>
      <c r="J192" s="32" t="s">
        <v>9497</v>
      </c>
      <c r="K192" s="32">
        <v>30349118</v>
      </c>
      <c r="L192" s="32" t="s">
        <v>9504</v>
      </c>
    </row>
    <row r="193" spans="1:12" s="32" customFormat="1" ht="13.2" x14ac:dyDescent="0.25">
      <c r="A193" s="32" t="s">
        <v>10002</v>
      </c>
      <c r="B193" s="32">
        <v>1264</v>
      </c>
      <c r="C193" s="32" t="s">
        <v>9961</v>
      </c>
      <c r="D193" s="32" t="s">
        <v>10003</v>
      </c>
      <c r="E193" s="32" t="s">
        <v>10004</v>
      </c>
      <c r="F193" s="32" t="s">
        <v>10005</v>
      </c>
      <c r="G193" s="32">
        <v>452264</v>
      </c>
      <c r="H193" s="32">
        <v>6912</v>
      </c>
      <c r="I193" s="32">
        <v>445352</v>
      </c>
      <c r="J193" s="32" t="s">
        <v>9497</v>
      </c>
      <c r="K193" s="32">
        <v>30349118</v>
      </c>
      <c r="L193" s="32" t="s">
        <v>9504</v>
      </c>
    </row>
    <row r="194" spans="1:12" s="32" customFormat="1" ht="13.2" x14ac:dyDescent="0.25">
      <c r="A194" s="32" t="s">
        <v>10006</v>
      </c>
      <c r="B194" s="32">
        <v>1265</v>
      </c>
      <c r="C194" s="32" t="s">
        <v>9961</v>
      </c>
      <c r="D194" s="32" t="s">
        <v>10007</v>
      </c>
      <c r="E194" s="32" t="s">
        <v>10004</v>
      </c>
      <c r="F194" s="32" t="s">
        <v>10005</v>
      </c>
      <c r="G194" s="32">
        <v>452264</v>
      </c>
      <c r="H194" s="32">
        <v>2831</v>
      </c>
      <c r="I194" s="32">
        <v>449433</v>
      </c>
      <c r="J194" s="32" t="s">
        <v>9497</v>
      </c>
      <c r="K194" s="32">
        <v>30349118</v>
      </c>
      <c r="L194" s="32" t="s">
        <v>9504</v>
      </c>
    </row>
    <row r="195" spans="1:12" s="32" customFormat="1" ht="13.2" x14ac:dyDescent="0.25">
      <c r="A195" s="32" t="s">
        <v>10008</v>
      </c>
      <c r="B195" s="32">
        <v>2641</v>
      </c>
      <c r="C195" s="32" t="s">
        <v>9961</v>
      </c>
      <c r="D195" s="32" t="s">
        <v>10009</v>
      </c>
      <c r="E195" s="32" t="s">
        <v>10004</v>
      </c>
      <c r="F195" s="32" t="s">
        <v>10005</v>
      </c>
      <c r="G195" s="32">
        <v>361194</v>
      </c>
      <c r="H195" s="32">
        <v>6356</v>
      </c>
      <c r="I195" s="32">
        <v>354838</v>
      </c>
      <c r="J195" s="32" t="s">
        <v>9497</v>
      </c>
      <c r="K195" s="32" t="s">
        <v>9498</v>
      </c>
      <c r="L195" s="32" t="s">
        <v>10010</v>
      </c>
    </row>
    <row r="196" spans="1:12" s="32" customFormat="1" ht="13.2" x14ac:dyDescent="0.25">
      <c r="A196" s="32" t="s">
        <v>10011</v>
      </c>
      <c r="B196" s="32">
        <v>972</v>
      </c>
      <c r="C196" s="32" t="s">
        <v>9961</v>
      </c>
      <c r="D196" s="32" t="s">
        <v>10012</v>
      </c>
      <c r="E196" s="32" t="s">
        <v>10012</v>
      </c>
      <c r="F196" s="32" t="s">
        <v>10013</v>
      </c>
      <c r="G196" s="32">
        <v>36792</v>
      </c>
      <c r="H196" s="32">
        <v>8180</v>
      </c>
      <c r="I196" s="32">
        <v>28612</v>
      </c>
      <c r="J196" s="32" t="s">
        <v>10014</v>
      </c>
      <c r="K196" s="32">
        <v>28416822</v>
      </c>
      <c r="L196" s="32" t="s">
        <v>10015</v>
      </c>
    </row>
    <row r="197" spans="1:12" s="32" customFormat="1" ht="13.2" x14ac:dyDescent="0.25">
      <c r="A197" s="32" t="s">
        <v>10016</v>
      </c>
      <c r="B197" s="32">
        <v>1212</v>
      </c>
      <c r="C197" s="32" t="s">
        <v>9961</v>
      </c>
      <c r="D197" s="32" t="s">
        <v>10017</v>
      </c>
      <c r="E197" s="32" t="s">
        <v>10012</v>
      </c>
      <c r="F197" s="32" t="s">
        <v>10013</v>
      </c>
      <c r="G197" s="32">
        <v>1030836</v>
      </c>
      <c r="H197" s="32">
        <v>60620</v>
      </c>
      <c r="I197" s="32">
        <v>970216</v>
      </c>
      <c r="J197" s="32" t="s">
        <v>9497</v>
      </c>
      <c r="K197" s="32">
        <v>30061737</v>
      </c>
      <c r="L197" s="32" t="s">
        <v>10018</v>
      </c>
    </row>
    <row r="198" spans="1:12" s="32" customFormat="1" ht="13.2" x14ac:dyDescent="0.25">
      <c r="A198" s="32" t="s">
        <v>10019</v>
      </c>
      <c r="B198" s="32">
        <v>1513</v>
      </c>
      <c r="C198" s="32" t="s">
        <v>9961</v>
      </c>
      <c r="D198" s="32" t="s">
        <v>10020</v>
      </c>
      <c r="E198" s="32" t="s">
        <v>10021</v>
      </c>
      <c r="F198" s="32" t="s">
        <v>10022</v>
      </c>
      <c r="G198" s="32">
        <v>452264</v>
      </c>
      <c r="H198" s="32">
        <v>2390</v>
      </c>
      <c r="I198" s="32">
        <v>449874</v>
      </c>
      <c r="J198" s="32" t="s">
        <v>9497</v>
      </c>
      <c r="K198" s="32">
        <v>30349118</v>
      </c>
      <c r="L198" s="32" t="s">
        <v>9504</v>
      </c>
    </row>
    <row r="199" spans="1:12" s="32" customFormat="1" ht="13.2" x14ac:dyDescent="0.25">
      <c r="A199" s="32" t="s">
        <v>10023</v>
      </c>
      <c r="B199" s="32">
        <v>1992</v>
      </c>
      <c r="C199" s="32" t="s">
        <v>9961</v>
      </c>
      <c r="D199" s="32" t="s">
        <v>10024</v>
      </c>
      <c r="E199" s="32" t="s">
        <v>10025</v>
      </c>
      <c r="F199" s="32" t="s">
        <v>10026</v>
      </c>
      <c r="G199" s="32">
        <v>452264</v>
      </c>
      <c r="H199" s="32">
        <v>3957</v>
      </c>
      <c r="I199" s="32">
        <v>448307</v>
      </c>
      <c r="J199" s="32" t="s">
        <v>9497</v>
      </c>
      <c r="K199" s="32">
        <v>30349118</v>
      </c>
      <c r="L199" s="32" t="s">
        <v>9504</v>
      </c>
    </row>
    <row r="200" spans="1:12" s="32" customFormat="1" ht="13.2" x14ac:dyDescent="0.25">
      <c r="A200" s="32" t="s">
        <v>10027</v>
      </c>
      <c r="B200" s="32">
        <v>1807</v>
      </c>
      <c r="C200" s="32" t="s">
        <v>9961</v>
      </c>
      <c r="D200" s="32" t="s">
        <v>10028</v>
      </c>
      <c r="E200" s="32" t="s">
        <v>10029</v>
      </c>
      <c r="F200" s="32" t="s">
        <v>10030</v>
      </c>
      <c r="G200" s="32">
        <v>452264</v>
      </c>
      <c r="H200" s="32">
        <v>3531</v>
      </c>
      <c r="I200" s="32">
        <v>448733</v>
      </c>
      <c r="J200" s="32" t="s">
        <v>9497</v>
      </c>
      <c r="K200" s="32">
        <v>30349118</v>
      </c>
      <c r="L200" s="32" t="s">
        <v>9504</v>
      </c>
    </row>
    <row r="201" spans="1:12" s="32" customFormat="1" ht="13.2" x14ac:dyDescent="0.25">
      <c r="A201" s="32" t="s">
        <v>10031</v>
      </c>
      <c r="B201" s="32">
        <v>2936</v>
      </c>
      <c r="C201" s="32" t="s">
        <v>9961</v>
      </c>
      <c r="D201" s="32" t="s">
        <v>10028</v>
      </c>
      <c r="E201" s="32" t="s">
        <v>10029</v>
      </c>
      <c r="F201" s="32" t="s">
        <v>10030</v>
      </c>
      <c r="G201" s="32">
        <v>361194</v>
      </c>
      <c r="H201" s="32">
        <v>1685</v>
      </c>
      <c r="I201" s="32">
        <v>359509</v>
      </c>
      <c r="J201" s="32" t="s">
        <v>9497</v>
      </c>
      <c r="K201" s="32" t="s">
        <v>9498</v>
      </c>
      <c r="L201" s="32" t="s">
        <v>10032</v>
      </c>
    </row>
    <row r="202" spans="1:12" s="32" customFormat="1" ht="13.2" x14ac:dyDescent="0.25">
      <c r="A202" s="32" t="s">
        <v>10033</v>
      </c>
      <c r="B202" s="32">
        <v>1626</v>
      </c>
      <c r="C202" s="32" t="s">
        <v>9961</v>
      </c>
      <c r="D202" s="32" t="s">
        <v>10034</v>
      </c>
      <c r="E202" s="32" t="s">
        <v>10035</v>
      </c>
      <c r="F202" s="32" t="s">
        <v>10036</v>
      </c>
      <c r="G202" s="32">
        <v>452264</v>
      </c>
      <c r="H202" s="32">
        <v>1372</v>
      </c>
      <c r="I202" s="32">
        <v>450892</v>
      </c>
      <c r="J202" s="32" t="s">
        <v>9497</v>
      </c>
      <c r="K202" s="32">
        <v>30349118</v>
      </c>
      <c r="L202" s="32" t="s">
        <v>9504</v>
      </c>
    </row>
    <row r="203" spans="1:12" s="32" customFormat="1" ht="13.2" x14ac:dyDescent="0.25">
      <c r="A203" s="32" t="s">
        <v>10037</v>
      </c>
      <c r="B203" s="32">
        <v>1512</v>
      </c>
      <c r="C203" s="32" t="s">
        <v>9961</v>
      </c>
      <c r="D203" s="32" t="s">
        <v>10038</v>
      </c>
      <c r="E203" s="32" t="s">
        <v>10039</v>
      </c>
      <c r="F203" s="32" t="s">
        <v>10040</v>
      </c>
      <c r="G203" s="32">
        <v>452264</v>
      </c>
      <c r="H203" s="32">
        <v>1033</v>
      </c>
      <c r="I203" s="32">
        <v>451231</v>
      </c>
      <c r="J203" s="32" t="s">
        <v>9497</v>
      </c>
      <c r="K203" s="32">
        <v>30349118</v>
      </c>
      <c r="L203" s="32" t="s">
        <v>9504</v>
      </c>
    </row>
    <row r="204" spans="1:12" s="32" customFormat="1" ht="13.2" x14ac:dyDescent="0.25">
      <c r="A204" s="32" t="s">
        <v>10041</v>
      </c>
      <c r="B204" s="32">
        <v>1518</v>
      </c>
      <c r="C204" s="32" t="s">
        <v>9961</v>
      </c>
      <c r="D204" s="32" t="s">
        <v>10042</v>
      </c>
      <c r="E204" s="32" t="s">
        <v>10043</v>
      </c>
      <c r="F204" s="32" t="s">
        <v>10044</v>
      </c>
      <c r="G204" s="32">
        <v>452264</v>
      </c>
      <c r="H204" s="32">
        <v>5901</v>
      </c>
      <c r="I204" s="32">
        <v>446363</v>
      </c>
      <c r="J204" s="32" t="s">
        <v>9497</v>
      </c>
      <c r="K204" s="32">
        <v>30349118</v>
      </c>
      <c r="L204" s="32" t="s">
        <v>9504</v>
      </c>
    </row>
    <row r="205" spans="1:12" s="32" customFormat="1" ht="13.2" x14ac:dyDescent="0.25">
      <c r="A205" s="32" t="s">
        <v>10045</v>
      </c>
      <c r="B205" s="32">
        <v>2766</v>
      </c>
      <c r="C205" s="32" t="s">
        <v>9961</v>
      </c>
      <c r="D205" s="32" t="s">
        <v>10042</v>
      </c>
      <c r="E205" s="32" t="s">
        <v>10043</v>
      </c>
      <c r="F205" s="32" t="s">
        <v>10044</v>
      </c>
      <c r="G205" s="32">
        <v>361194</v>
      </c>
      <c r="H205" s="32">
        <v>1088</v>
      </c>
      <c r="I205" s="32">
        <v>360106</v>
      </c>
      <c r="J205" s="32" t="s">
        <v>9497</v>
      </c>
      <c r="K205" s="32" t="s">
        <v>9498</v>
      </c>
      <c r="L205" s="32" t="s">
        <v>10046</v>
      </c>
    </row>
    <row r="206" spans="1:12" s="32" customFormat="1" ht="13.2" x14ac:dyDescent="0.25">
      <c r="A206" s="32" t="s">
        <v>10047</v>
      </c>
      <c r="B206" s="32">
        <v>1520</v>
      </c>
      <c r="C206" s="32" t="s">
        <v>9961</v>
      </c>
      <c r="D206" s="32" t="s">
        <v>10048</v>
      </c>
      <c r="E206" s="32" t="s">
        <v>10049</v>
      </c>
      <c r="F206" s="32" t="s">
        <v>10050</v>
      </c>
      <c r="G206" s="32">
        <v>452264</v>
      </c>
      <c r="H206" s="32">
        <v>1806</v>
      </c>
      <c r="I206" s="32">
        <v>450458</v>
      </c>
      <c r="J206" s="32" t="s">
        <v>9497</v>
      </c>
      <c r="K206" s="32">
        <v>30349118</v>
      </c>
      <c r="L206" s="32" t="s">
        <v>9504</v>
      </c>
    </row>
    <row r="207" spans="1:12" s="32" customFormat="1" ht="13.2" x14ac:dyDescent="0.25">
      <c r="A207" s="32" t="s">
        <v>10051</v>
      </c>
      <c r="B207" s="32">
        <v>1521</v>
      </c>
      <c r="C207" s="32" t="s">
        <v>9961</v>
      </c>
      <c r="D207" s="32" t="s">
        <v>10052</v>
      </c>
      <c r="E207" s="32" t="s">
        <v>10049</v>
      </c>
      <c r="F207" s="32" t="s">
        <v>10050</v>
      </c>
      <c r="G207" s="32">
        <v>452264</v>
      </c>
      <c r="H207" s="32">
        <v>2783</v>
      </c>
      <c r="I207" s="32">
        <v>449481</v>
      </c>
      <c r="J207" s="32" t="s">
        <v>9497</v>
      </c>
      <c r="K207" s="32">
        <v>30349118</v>
      </c>
      <c r="L207" s="32" t="s">
        <v>9504</v>
      </c>
    </row>
    <row r="208" spans="1:12" s="32" customFormat="1" ht="13.2" x14ac:dyDescent="0.25">
      <c r="A208" s="32" t="s">
        <v>10053</v>
      </c>
      <c r="B208" s="32">
        <v>1522</v>
      </c>
      <c r="C208" s="32" t="s">
        <v>9961</v>
      </c>
      <c r="D208" s="32" t="s">
        <v>10054</v>
      </c>
      <c r="E208" s="32" t="s">
        <v>10049</v>
      </c>
      <c r="F208" s="32" t="s">
        <v>10050</v>
      </c>
      <c r="G208" s="32">
        <v>452264</v>
      </c>
      <c r="H208" s="32">
        <v>2552</v>
      </c>
      <c r="I208" s="32">
        <v>449712</v>
      </c>
      <c r="J208" s="32" t="s">
        <v>9497</v>
      </c>
      <c r="K208" s="32">
        <v>30349118</v>
      </c>
      <c r="L208" s="32" t="s">
        <v>9504</v>
      </c>
    </row>
    <row r="209" spans="1:12" s="32" customFormat="1" ht="13.2" x14ac:dyDescent="0.25">
      <c r="A209" s="32" t="s">
        <v>10055</v>
      </c>
      <c r="B209" s="32">
        <v>1886</v>
      </c>
      <c r="C209" s="32" t="s">
        <v>9961</v>
      </c>
      <c r="D209" s="32" t="s">
        <v>10056</v>
      </c>
      <c r="E209" s="32" t="s">
        <v>10057</v>
      </c>
      <c r="F209" s="32" t="s">
        <v>10058</v>
      </c>
      <c r="G209" s="32">
        <v>452264</v>
      </c>
      <c r="H209" s="32">
        <v>1504</v>
      </c>
      <c r="I209" s="32">
        <v>450760</v>
      </c>
      <c r="J209" s="32" t="s">
        <v>9497</v>
      </c>
      <c r="K209" s="32">
        <v>30349118</v>
      </c>
      <c r="L209" s="32" t="s">
        <v>9504</v>
      </c>
    </row>
    <row r="210" spans="1:12" s="32" customFormat="1" ht="13.2" x14ac:dyDescent="0.25">
      <c r="A210" s="32" t="s">
        <v>10059</v>
      </c>
      <c r="B210" s="32">
        <v>1887</v>
      </c>
      <c r="C210" s="32" t="s">
        <v>9961</v>
      </c>
      <c r="D210" s="32" t="s">
        <v>10060</v>
      </c>
      <c r="E210" s="32" t="s">
        <v>10057</v>
      </c>
      <c r="F210" s="32" t="s">
        <v>10058</v>
      </c>
      <c r="G210" s="32">
        <v>452264</v>
      </c>
      <c r="H210" s="32">
        <v>27772</v>
      </c>
      <c r="I210" s="32">
        <v>424492</v>
      </c>
      <c r="J210" s="32" t="s">
        <v>9497</v>
      </c>
      <c r="K210" s="32">
        <v>30349118</v>
      </c>
      <c r="L210" s="32" t="s">
        <v>9504</v>
      </c>
    </row>
    <row r="211" spans="1:12" s="32" customFormat="1" ht="13.2" x14ac:dyDescent="0.25">
      <c r="A211" s="32" t="s">
        <v>10061</v>
      </c>
      <c r="B211" s="32">
        <v>1888</v>
      </c>
      <c r="C211" s="32" t="s">
        <v>9961</v>
      </c>
      <c r="D211" s="32" t="s">
        <v>10062</v>
      </c>
      <c r="E211" s="32" t="s">
        <v>10057</v>
      </c>
      <c r="F211" s="32" t="s">
        <v>10058</v>
      </c>
      <c r="G211" s="32">
        <v>452264</v>
      </c>
      <c r="H211" s="32">
        <v>33387</v>
      </c>
      <c r="I211" s="32">
        <v>418877</v>
      </c>
      <c r="J211" s="32" t="s">
        <v>9497</v>
      </c>
      <c r="K211" s="32">
        <v>30349118</v>
      </c>
      <c r="L211" s="32" t="s">
        <v>9504</v>
      </c>
    </row>
    <row r="212" spans="1:12" s="32" customFormat="1" ht="13.2" x14ac:dyDescent="0.25">
      <c r="A212" s="32" t="s">
        <v>10063</v>
      </c>
      <c r="B212" s="32">
        <v>2985</v>
      </c>
      <c r="C212" s="32" t="s">
        <v>9961</v>
      </c>
      <c r="D212" s="32" t="s">
        <v>10060</v>
      </c>
      <c r="E212" s="32" t="s">
        <v>10057</v>
      </c>
      <c r="F212" s="32" t="s">
        <v>10058</v>
      </c>
      <c r="G212" s="32">
        <v>361194</v>
      </c>
      <c r="H212" s="32">
        <v>12769</v>
      </c>
      <c r="I212" s="32">
        <v>348425</v>
      </c>
      <c r="J212" s="32" t="s">
        <v>9497</v>
      </c>
      <c r="K212" s="32" t="s">
        <v>9498</v>
      </c>
      <c r="L212" s="32" t="s">
        <v>10064</v>
      </c>
    </row>
    <row r="213" spans="1:12" s="32" customFormat="1" ht="13.2" x14ac:dyDescent="0.25">
      <c r="A213" s="32" t="s">
        <v>10065</v>
      </c>
      <c r="B213" s="32">
        <v>1253</v>
      </c>
      <c r="C213" s="32" t="s">
        <v>9961</v>
      </c>
      <c r="D213" s="32" t="s">
        <v>10066</v>
      </c>
      <c r="E213" s="32" t="s">
        <v>10067</v>
      </c>
      <c r="F213" s="32" t="s">
        <v>10068</v>
      </c>
      <c r="G213" s="32">
        <v>452264</v>
      </c>
      <c r="H213" s="32">
        <v>14399</v>
      </c>
      <c r="I213" s="32">
        <v>437865</v>
      </c>
      <c r="J213" s="32" t="s">
        <v>9497</v>
      </c>
      <c r="K213" s="32">
        <v>30349118</v>
      </c>
      <c r="L213" s="32" t="s">
        <v>9504</v>
      </c>
    </row>
    <row r="214" spans="1:12" s="32" customFormat="1" ht="13.2" x14ac:dyDescent="0.25">
      <c r="A214" s="32" t="s">
        <v>10069</v>
      </c>
      <c r="B214" s="32">
        <v>1254</v>
      </c>
      <c r="C214" s="32" t="s">
        <v>9961</v>
      </c>
      <c r="D214" s="32" t="s">
        <v>10070</v>
      </c>
      <c r="E214" s="32" t="s">
        <v>10067</v>
      </c>
      <c r="F214" s="32" t="s">
        <v>10068</v>
      </c>
      <c r="G214" s="32">
        <v>452264</v>
      </c>
      <c r="H214" s="32">
        <v>19935</v>
      </c>
      <c r="I214" s="32">
        <v>432329</v>
      </c>
      <c r="J214" s="32" t="s">
        <v>9497</v>
      </c>
      <c r="K214" s="32">
        <v>30349118</v>
      </c>
      <c r="L214" s="32" t="s">
        <v>9504</v>
      </c>
    </row>
    <row r="215" spans="1:12" s="32" customFormat="1" ht="13.2" x14ac:dyDescent="0.25">
      <c r="A215" s="32" t="s">
        <v>10071</v>
      </c>
      <c r="B215" s="32">
        <v>2057</v>
      </c>
      <c r="C215" s="32" t="s">
        <v>9961</v>
      </c>
      <c r="D215" s="32" t="s">
        <v>10072</v>
      </c>
      <c r="E215" s="32" t="s">
        <v>10067</v>
      </c>
      <c r="F215" s="32" t="s">
        <v>10068</v>
      </c>
      <c r="G215" s="32">
        <v>385699</v>
      </c>
      <c r="H215" s="32">
        <v>12114</v>
      </c>
      <c r="I215" s="32">
        <v>373585</v>
      </c>
      <c r="J215" s="32" t="s">
        <v>9497</v>
      </c>
      <c r="K215" s="32">
        <v>31427789</v>
      </c>
      <c r="L215" s="32" t="s">
        <v>9729</v>
      </c>
    </row>
    <row r="216" spans="1:12" s="32" customFormat="1" ht="13.2" x14ac:dyDescent="0.25">
      <c r="A216" s="32" t="s">
        <v>10073</v>
      </c>
      <c r="B216" s="32">
        <v>2058</v>
      </c>
      <c r="C216" s="32" t="s">
        <v>9961</v>
      </c>
      <c r="D216" s="32" t="s">
        <v>10074</v>
      </c>
      <c r="E216" s="32" t="s">
        <v>10067</v>
      </c>
      <c r="F216" s="32" t="s">
        <v>10068</v>
      </c>
      <c r="G216" s="32">
        <v>289307</v>
      </c>
      <c r="H216" s="32">
        <v>12065</v>
      </c>
      <c r="I216" s="32">
        <v>277242</v>
      </c>
      <c r="J216" s="32" t="s">
        <v>9497</v>
      </c>
      <c r="K216" s="32">
        <v>31427789</v>
      </c>
      <c r="L216" s="32" t="s">
        <v>9729</v>
      </c>
    </row>
    <row r="217" spans="1:12" s="32" customFormat="1" ht="13.2" x14ac:dyDescent="0.25">
      <c r="A217" s="32" t="s">
        <v>10075</v>
      </c>
      <c r="B217" s="32">
        <v>2638</v>
      </c>
      <c r="C217" s="32" t="s">
        <v>9961</v>
      </c>
      <c r="D217" s="32" t="s">
        <v>10070</v>
      </c>
      <c r="E217" s="32" t="s">
        <v>10067</v>
      </c>
      <c r="F217" s="32" t="s">
        <v>10068</v>
      </c>
      <c r="G217" s="32">
        <v>361194</v>
      </c>
      <c r="H217" s="32">
        <v>6246</v>
      </c>
      <c r="I217" s="32">
        <v>354948</v>
      </c>
      <c r="J217" s="32" t="s">
        <v>9497</v>
      </c>
      <c r="K217" s="32" t="s">
        <v>9498</v>
      </c>
      <c r="L217" s="32" t="s">
        <v>10076</v>
      </c>
    </row>
    <row r="218" spans="1:12" s="32" customFormat="1" ht="13.2" x14ac:dyDescent="0.25">
      <c r="A218" s="32" t="s">
        <v>10077</v>
      </c>
      <c r="B218" s="32">
        <v>406</v>
      </c>
      <c r="C218" s="32" t="s">
        <v>9961</v>
      </c>
      <c r="D218" s="32" t="s">
        <v>10078</v>
      </c>
      <c r="E218" s="32" t="s">
        <v>10079</v>
      </c>
      <c r="F218" s="32" t="s">
        <v>10080</v>
      </c>
      <c r="G218" s="32">
        <v>194427</v>
      </c>
      <c r="H218" s="32">
        <v>63746</v>
      </c>
      <c r="I218" s="32">
        <v>130681</v>
      </c>
      <c r="J218" s="32" t="s">
        <v>9497</v>
      </c>
      <c r="K218" s="32">
        <v>23202125</v>
      </c>
      <c r="L218" s="32" t="s">
        <v>10081</v>
      </c>
    </row>
    <row r="219" spans="1:12" s="32" customFormat="1" ht="13.2" x14ac:dyDescent="0.25">
      <c r="A219" s="32" t="s">
        <v>10082</v>
      </c>
      <c r="B219" s="32">
        <v>1627</v>
      </c>
      <c r="C219" s="32" t="s">
        <v>9961</v>
      </c>
      <c r="D219" s="32" t="s">
        <v>10083</v>
      </c>
      <c r="E219" s="32" t="s">
        <v>10084</v>
      </c>
      <c r="F219" s="32" t="s">
        <v>10085</v>
      </c>
      <c r="G219" s="32">
        <v>452264</v>
      </c>
      <c r="H219" s="32">
        <v>10356</v>
      </c>
      <c r="I219" s="32">
        <v>441908</v>
      </c>
      <c r="J219" s="32" t="s">
        <v>9497</v>
      </c>
      <c r="K219" s="32">
        <v>30349118</v>
      </c>
      <c r="L219" s="32" t="s">
        <v>9504</v>
      </c>
    </row>
    <row r="220" spans="1:12" s="32" customFormat="1" ht="13.2" x14ac:dyDescent="0.25">
      <c r="A220" s="32" t="s">
        <v>10086</v>
      </c>
      <c r="B220" s="32">
        <v>1628</v>
      </c>
      <c r="C220" s="32" t="s">
        <v>9961</v>
      </c>
      <c r="D220" s="32" t="s">
        <v>10087</v>
      </c>
      <c r="E220" s="32" t="s">
        <v>10084</v>
      </c>
      <c r="F220" s="32" t="s">
        <v>10085</v>
      </c>
      <c r="G220" s="32">
        <v>452264</v>
      </c>
      <c r="H220" s="32">
        <v>8764</v>
      </c>
      <c r="I220" s="32">
        <v>443500</v>
      </c>
      <c r="J220" s="32" t="s">
        <v>9497</v>
      </c>
      <c r="K220" s="32">
        <v>30349118</v>
      </c>
      <c r="L220" s="32" t="s">
        <v>9504</v>
      </c>
    </row>
    <row r="221" spans="1:12" s="32" customFormat="1" ht="13.2" x14ac:dyDescent="0.25">
      <c r="A221" s="32" t="s">
        <v>10088</v>
      </c>
      <c r="B221" s="32">
        <v>1629</v>
      </c>
      <c r="C221" s="32" t="s">
        <v>9961</v>
      </c>
      <c r="D221" s="32" t="s">
        <v>10089</v>
      </c>
      <c r="E221" s="32" t="s">
        <v>10084</v>
      </c>
      <c r="F221" s="32" t="s">
        <v>10085</v>
      </c>
      <c r="G221" s="32">
        <v>452264</v>
      </c>
      <c r="H221" s="32">
        <v>788</v>
      </c>
      <c r="I221" s="32">
        <v>451476</v>
      </c>
      <c r="J221" s="32" t="s">
        <v>9497</v>
      </c>
      <c r="K221" s="32">
        <v>30349118</v>
      </c>
      <c r="L221" s="32" t="s">
        <v>9504</v>
      </c>
    </row>
    <row r="222" spans="1:12" s="32" customFormat="1" ht="13.2" x14ac:dyDescent="0.25">
      <c r="A222" s="32" t="s">
        <v>10090</v>
      </c>
      <c r="B222" s="32">
        <v>2828</v>
      </c>
      <c r="C222" s="32" t="s">
        <v>9961</v>
      </c>
      <c r="D222" s="32" t="s">
        <v>10087</v>
      </c>
      <c r="E222" s="32" t="s">
        <v>10084</v>
      </c>
      <c r="F222" s="32" t="s">
        <v>10085</v>
      </c>
      <c r="G222" s="32">
        <v>361194</v>
      </c>
      <c r="H222" s="32">
        <v>5948</v>
      </c>
      <c r="I222" s="32">
        <v>355246</v>
      </c>
      <c r="J222" s="32" t="s">
        <v>9497</v>
      </c>
      <c r="K222" s="32" t="s">
        <v>9498</v>
      </c>
      <c r="L222" s="32" t="s">
        <v>10091</v>
      </c>
    </row>
    <row r="223" spans="1:12" s="32" customFormat="1" ht="13.2" x14ac:dyDescent="0.25">
      <c r="A223" s="32" t="s">
        <v>10092</v>
      </c>
      <c r="B223" s="32">
        <v>1734</v>
      </c>
      <c r="C223" s="32" t="s">
        <v>9961</v>
      </c>
      <c r="D223" s="32" t="s">
        <v>10093</v>
      </c>
      <c r="E223" s="32" t="s">
        <v>10094</v>
      </c>
      <c r="F223" s="32" t="s">
        <v>10095</v>
      </c>
      <c r="G223" s="32">
        <v>452264</v>
      </c>
      <c r="H223" s="32">
        <v>4800</v>
      </c>
      <c r="I223" s="32">
        <v>447464</v>
      </c>
      <c r="J223" s="32" t="s">
        <v>9497</v>
      </c>
      <c r="K223" s="32">
        <v>30349118</v>
      </c>
      <c r="L223" s="32" t="s">
        <v>9504</v>
      </c>
    </row>
    <row r="224" spans="1:12" s="32" customFormat="1" ht="13.2" x14ac:dyDescent="0.25">
      <c r="A224" s="32" t="s">
        <v>10096</v>
      </c>
      <c r="B224" s="32">
        <v>1735</v>
      </c>
      <c r="C224" s="32" t="s">
        <v>9961</v>
      </c>
      <c r="D224" s="32" t="s">
        <v>10097</v>
      </c>
      <c r="E224" s="32" t="s">
        <v>10094</v>
      </c>
      <c r="F224" s="32" t="s">
        <v>10095</v>
      </c>
      <c r="G224" s="32">
        <v>452264</v>
      </c>
      <c r="H224" s="32">
        <v>904</v>
      </c>
      <c r="I224" s="32">
        <v>451360</v>
      </c>
      <c r="J224" s="32" t="s">
        <v>9497</v>
      </c>
      <c r="K224" s="32">
        <v>30349118</v>
      </c>
      <c r="L224" s="32" t="s">
        <v>9504</v>
      </c>
    </row>
    <row r="225" spans="1:12" s="32" customFormat="1" ht="13.2" x14ac:dyDescent="0.25">
      <c r="A225" s="32" t="s">
        <v>10098</v>
      </c>
      <c r="B225" s="32">
        <v>1761</v>
      </c>
      <c r="C225" s="32" t="s">
        <v>9961</v>
      </c>
      <c r="D225" s="32" t="s">
        <v>10099</v>
      </c>
      <c r="E225" s="32" t="s">
        <v>10100</v>
      </c>
      <c r="F225" s="32" t="s">
        <v>10101</v>
      </c>
      <c r="G225" s="32">
        <v>452264</v>
      </c>
      <c r="H225" s="32">
        <v>2394</v>
      </c>
      <c r="I225" s="32">
        <v>449870</v>
      </c>
      <c r="J225" s="32" t="s">
        <v>9497</v>
      </c>
      <c r="K225" s="32">
        <v>30349118</v>
      </c>
      <c r="L225" s="32" t="s">
        <v>9504</v>
      </c>
    </row>
    <row r="226" spans="1:12" s="32" customFormat="1" ht="13.2" x14ac:dyDescent="0.25">
      <c r="A226" s="32" t="s">
        <v>10102</v>
      </c>
      <c r="B226" s="32">
        <v>1843</v>
      </c>
      <c r="C226" s="32" t="s">
        <v>9961</v>
      </c>
      <c r="D226" s="32" t="s">
        <v>10103</v>
      </c>
      <c r="E226" s="32" t="s">
        <v>10104</v>
      </c>
      <c r="F226" s="32" t="s">
        <v>10105</v>
      </c>
      <c r="G226" s="32">
        <v>452264</v>
      </c>
      <c r="H226" s="32">
        <v>1555</v>
      </c>
      <c r="I226" s="32">
        <v>450709</v>
      </c>
      <c r="J226" s="32" t="s">
        <v>9497</v>
      </c>
      <c r="K226" s="32">
        <v>30349118</v>
      </c>
      <c r="L226" s="32" t="s">
        <v>9504</v>
      </c>
    </row>
    <row r="227" spans="1:12" s="32" customFormat="1" ht="13.2" x14ac:dyDescent="0.25">
      <c r="A227" s="32" t="s">
        <v>10106</v>
      </c>
      <c r="B227" s="32">
        <v>1844</v>
      </c>
      <c r="C227" s="32" t="s">
        <v>9961</v>
      </c>
      <c r="D227" s="32" t="s">
        <v>10107</v>
      </c>
      <c r="E227" s="32" t="s">
        <v>10104</v>
      </c>
      <c r="F227" s="32" t="s">
        <v>10105</v>
      </c>
      <c r="G227" s="32">
        <v>452264</v>
      </c>
      <c r="H227" s="32">
        <v>742</v>
      </c>
      <c r="I227" s="32">
        <v>451522</v>
      </c>
      <c r="J227" s="32" t="s">
        <v>9497</v>
      </c>
      <c r="K227" s="32">
        <v>30349118</v>
      </c>
      <c r="L227" s="32" t="s">
        <v>9504</v>
      </c>
    </row>
    <row r="228" spans="1:12" s="32" customFormat="1" ht="13.2" x14ac:dyDescent="0.25">
      <c r="A228" s="32" t="s">
        <v>10108</v>
      </c>
      <c r="B228" s="32">
        <v>1845</v>
      </c>
      <c r="C228" s="32" t="s">
        <v>9961</v>
      </c>
      <c r="D228" s="32" t="s">
        <v>10109</v>
      </c>
      <c r="E228" s="32" t="s">
        <v>10104</v>
      </c>
      <c r="F228" s="32" t="s">
        <v>10105</v>
      </c>
      <c r="G228" s="32">
        <v>452264</v>
      </c>
      <c r="H228" s="32">
        <v>633</v>
      </c>
      <c r="I228" s="32">
        <v>451631</v>
      </c>
      <c r="J228" s="32" t="s">
        <v>9497</v>
      </c>
      <c r="K228" s="32">
        <v>30349118</v>
      </c>
      <c r="L228" s="32" t="s">
        <v>9504</v>
      </c>
    </row>
    <row r="229" spans="1:12" s="32" customFormat="1" ht="13.2" x14ac:dyDescent="0.25">
      <c r="A229" s="32" t="s">
        <v>10110</v>
      </c>
      <c r="B229" s="32">
        <v>1846</v>
      </c>
      <c r="C229" s="32" t="s">
        <v>9961</v>
      </c>
      <c r="D229" s="32" t="s">
        <v>10111</v>
      </c>
      <c r="E229" s="32" t="s">
        <v>10104</v>
      </c>
      <c r="F229" s="32" t="s">
        <v>10105</v>
      </c>
      <c r="G229" s="32">
        <v>452264</v>
      </c>
      <c r="H229" s="32">
        <v>8208</v>
      </c>
      <c r="I229" s="32">
        <v>444056</v>
      </c>
      <c r="J229" s="32" t="s">
        <v>9497</v>
      </c>
      <c r="K229" s="32">
        <v>30349118</v>
      </c>
      <c r="L229" s="32" t="s">
        <v>9504</v>
      </c>
    </row>
    <row r="230" spans="1:12" s="32" customFormat="1" ht="13.2" x14ac:dyDescent="0.25">
      <c r="A230" s="32" t="s">
        <v>10112</v>
      </c>
      <c r="B230" s="32">
        <v>1252</v>
      </c>
      <c r="C230" s="32" t="s">
        <v>9961</v>
      </c>
      <c r="D230" s="32" t="s">
        <v>10113</v>
      </c>
      <c r="E230" s="32" t="s">
        <v>10114</v>
      </c>
      <c r="F230" s="32" t="s">
        <v>10115</v>
      </c>
      <c r="G230" s="32">
        <v>452264</v>
      </c>
      <c r="H230" s="32">
        <v>518</v>
      </c>
      <c r="I230" s="32">
        <v>451746</v>
      </c>
      <c r="J230" s="32" t="s">
        <v>9497</v>
      </c>
      <c r="K230" s="32">
        <v>30349118</v>
      </c>
      <c r="L230" s="32" t="s">
        <v>9504</v>
      </c>
    </row>
    <row r="231" spans="1:12" s="32" customFormat="1" ht="13.2" x14ac:dyDescent="0.25">
      <c r="A231" s="32" t="s">
        <v>10116</v>
      </c>
      <c r="B231" s="32">
        <v>1260</v>
      </c>
      <c r="C231" s="32" t="s">
        <v>9961</v>
      </c>
      <c r="D231" s="32" t="s">
        <v>10117</v>
      </c>
      <c r="E231" s="32" t="s">
        <v>10118</v>
      </c>
      <c r="F231" s="32" t="s">
        <v>10119</v>
      </c>
      <c r="G231" s="32">
        <v>452264</v>
      </c>
      <c r="H231" s="32">
        <v>1470</v>
      </c>
      <c r="I231" s="32">
        <v>450794</v>
      </c>
      <c r="J231" s="32" t="s">
        <v>9497</v>
      </c>
      <c r="K231" s="32">
        <v>30349118</v>
      </c>
      <c r="L231" s="32" t="s">
        <v>9504</v>
      </c>
    </row>
    <row r="232" spans="1:12" s="32" customFormat="1" ht="13.2" x14ac:dyDescent="0.25">
      <c r="A232" s="32" t="s">
        <v>10120</v>
      </c>
      <c r="B232" s="32">
        <v>1266</v>
      </c>
      <c r="C232" s="32" t="s">
        <v>9961</v>
      </c>
      <c r="D232" s="32" t="s">
        <v>10121</v>
      </c>
      <c r="E232" s="32" t="s">
        <v>10122</v>
      </c>
      <c r="F232" s="32" t="s">
        <v>10123</v>
      </c>
      <c r="G232" s="32">
        <v>452264</v>
      </c>
      <c r="H232" s="32">
        <v>1107</v>
      </c>
      <c r="I232" s="32">
        <v>451157</v>
      </c>
      <c r="J232" s="32" t="s">
        <v>9497</v>
      </c>
      <c r="K232" s="32">
        <v>30349118</v>
      </c>
      <c r="L232" s="32" t="s">
        <v>9504</v>
      </c>
    </row>
    <row r="233" spans="1:12" s="32" customFormat="1" ht="13.2" x14ac:dyDescent="0.25">
      <c r="A233" s="32" t="s">
        <v>10124</v>
      </c>
      <c r="B233" s="32">
        <v>1957</v>
      </c>
      <c r="C233" s="32" t="s">
        <v>9961</v>
      </c>
      <c r="D233" s="32" t="s">
        <v>10125</v>
      </c>
      <c r="E233" s="32" t="s">
        <v>10126</v>
      </c>
      <c r="F233" s="32" t="s">
        <v>10127</v>
      </c>
      <c r="G233" s="32">
        <v>452264</v>
      </c>
      <c r="H233" s="32">
        <v>1371</v>
      </c>
      <c r="I233" s="32">
        <v>450893</v>
      </c>
      <c r="J233" s="32" t="s">
        <v>9497</v>
      </c>
      <c r="K233" s="32">
        <v>30349118</v>
      </c>
      <c r="L233" s="32" t="s">
        <v>9504</v>
      </c>
    </row>
    <row r="234" spans="1:12" s="32" customFormat="1" ht="13.2" x14ac:dyDescent="0.25">
      <c r="A234" s="32" t="s">
        <v>10128</v>
      </c>
      <c r="B234" s="32">
        <v>1363</v>
      </c>
      <c r="C234" s="32" t="s">
        <v>9961</v>
      </c>
      <c r="D234" s="32" t="s">
        <v>10129</v>
      </c>
      <c r="E234" s="32" t="s">
        <v>10130</v>
      </c>
      <c r="F234" s="32" t="s">
        <v>10131</v>
      </c>
      <c r="G234" s="32">
        <v>452264</v>
      </c>
      <c r="H234" s="32">
        <v>8385</v>
      </c>
      <c r="I234" s="32">
        <v>443879</v>
      </c>
      <c r="J234" s="32" t="s">
        <v>9497</v>
      </c>
      <c r="K234" s="32">
        <v>30349118</v>
      </c>
      <c r="L234" s="32" t="s">
        <v>9504</v>
      </c>
    </row>
    <row r="235" spans="1:12" s="32" customFormat="1" ht="13.2" x14ac:dyDescent="0.25">
      <c r="A235" s="32" t="s">
        <v>10132</v>
      </c>
      <c r="B235" s="32">
        <v>1364</v>
      </c>
      <c r="C235" s="32" t="s">
        <v>9961</v>
      </c>
      <c r="D235" s="32" t="s">
        <v>10133</v>
      </c>
      <c r="E235" s="32" t="s">
        <v>10130</v>
      </c>
      <c r="F235" s="32" t="s">
        <v>10131</v>
      </c>
      <c r="G235" s="32">
        <v>452264</v>
      </c>
      <c r="H235" s="32">
        <v>1359</v>
      </c>
      <c r="I235" s="32">
        <v>450905</v>
      </c>
      <c r="J235" s="32" t="s">
        <v>9497</v>
      </c>
      <c r="K235" s="32">
        <v>30349118</v>
      </c>
      <c r="L235" s="32" t="s">
        <v>9504</v>
      </c>
    </row>
    <row r="236" spans="1:12" s="32" customFormat="1" ht="13.2" x14ac:dyDescent="0.25">
      <c r="A236" s="32" t="s">
        <v>10134</v>
      </c>
      <c r="B236" s="32">
        <v>1365</v>
      </c>
      <c r="C236" s="32" t="s">
        <v>9961</v>
      </c>
      <c r="D236" s="32" t="s">
        <v>10135</v>
      </c>
      <c r="E236" s="32" t="s">
        <v>10130</v>
      </c>
      <c r="F236" s="32" t="s">
        <v>10131</v>
      </c>
      <c r="G236" s="32">
        <v>452264</v>
      </c>
      <c r="H236" s="32">
        <v>8854</v>
      </c>
      <c r="I236" s="32">
        <v>443410</v>
      </c>
      <c r="J236" s="32" t="s">
        <v>9497</v>
      </c>
      <c r="K236" s="32">
        <v>30349118</v>
      </c>
      <c r="L236" s="32" t="s">
        <v>9504</v>
      </c>
    </row>
    <row r="237" spans="1:12" s="32" customFormat="1" ht="13.2" x14ac:dyDescent="0.25">
      <c r="A237" s="32" t="s">
        <v>10136</v>
      </c>
      <c r="B237" s="32">
        <v>1366</v>
      </c>
      <c r="C237" s="32" t="s">
        <v>9961</v>
      </c>
      <c r="D237" s="32" t="s">
        <v>10137</v>
      </c>
      <c r="E237" s="32" t="s">
        <v>10130</v>
      </c>
      <c r="F237" s="32" t="s">
        <v>10131</v>
      </c>
      <c r="G237" s="32">
        <v>452264</v>
      </c>
      <c r="H237" s="32">
        <v>2608</v>
      </c>
      <c r="I237" s="32">
        <v>449656</v>
      </c>
      <c r="J237" s="32" t="s">
        <v>9497</v>
      </c>
      <c r="K237" s="32">
        <v>30349118</v>
      </c>
      <c r="L237" s="32" t="s">
        <v>9504</v>
      </c>
    </row>
    <row r="238" spans="1:12" s="32" customFormat="1" ht="13.2" x14ac:dyDescent="0.25">
      <c r="A238" s="32" t="s">
        <v>10138</v>
      </c>
      <c r="B238" s="32">
        <v>1359</v>
      </c>
      <c r="C238" s="32" t="s">
        <v>9961</v>
      </c>
      <c r="D238" s="32" t="s">
        <v>10139</v>
      </c>
      <c r="E238" s="32" t="s">
        <v>10140</v>
      </c>
      <c r="F238" s="32" t="s">
        <v>10141</v>
      </c>
      <c r="G238" s="32">
        <v>452264</v>
      </c>
      <c r="H238" s="32">
        <v>3502</v>
      </c>
      <c r="I238" s="32">
        <v>448762</v>
      </c>
      <c r="J238" s="32" t="s">
        <v>9497</v>
      </c>
      <c r="K238" s="32">
        <v>30349118</v>
      </c>
      <c r="L238" s="32" t="s">
        <v>9504</v>
      </c>
    </row>
    <row r="239" spans="1:12" s="32" customFormat="1" ht="13.2" x14ac:dyDescent="0.25">
      <c r="A239" s="32" t="s">
        <v>10142</v>
      </c>
      <c r="B239" s="32">
        <v>2673</v>
      </c>
      <c r="C239" s="32" t="s">
        <v>9961</v>
      </c>
      <c r="D239" s="32" t="s">
        <v>10139</v>
      </c>
      <c r="E239" s="32" t="s">
        <v>10140</v>
      </c>
      <c r="F239" s="32" t="s">
        <v>10141</v>
      </c>
      <c r="G239" s="32">
        <v>361194</v>
      </c>
      <c r="H239" s="32">
        <v>2353</v>
      </c>
      <c r="I239" s="32">
        <v>358841</v>
      </c>
      <c r="J239" s="32" t="s">
        <v>9497</v>
      </c>
      <c r="K239" s="32" t="s">
        <v>9498</v>
      </c>
      <c r="L239" s="32" t="s">
        <v>10143</v>
      </c>
    </row>
    <row r="240" spans="1:12" s="32" customFormat="1" ht="13.2" x14ac:dyDescent="0.25">
      <c r="A240" s="32" t="s">
        <v>10144</v>
      </c>
      <c r="B240" s="32">
        <v>1360</v>
      </c>
      <c r="C240" s="32" t="s">
        <v>9961</v>
      </c>
      <c r="D240" s="32" t="s">
        <v>10145</v>
      </c>
      <c r="E240" s="32" t="s">
        <v>10146</v>
      </c>
      <c r="F240" s="32" t="s">
        <v>10147</v>
      </c>
      <c r="G240" s="32">
        <v>452264</v>
      </c>
      <c r="H240" s="32">
        <v>2765</v>
      </c>
      <c r="I240" s="32">
        <v>449499</v>
      </c>
      <c r="J240" s="32" t="s">
        <v>9497</v>
      </c>
      <c r="K240" s="32">
        <v>30349118</v>
      </c>
      <c r="L240" s="32" t="s">
        <v>9504</v>
      </c>
    </row>
    <row r="241" spans="1:12" s="32" customFormat="1" ht="13.2" x14ac:dyDescent="0.25">
      <c r="A241" s="32" t="s">
        <v>10148</v>
      </c>
      <c r="B241" s="32">
        <v>1361</v>
      </c>
      <c r="C241" s="32" t="s">
        <v>9961</v>
      </c>
      <c r="D241" s="32" t="s">
        <v>10149</v>
      </c>
      <c r="E241" s="32" t="s">
        <v>10146</v>
      </c>
      <c r="F241" s="32" t="s">
        <v>10147</v>
      </c>
      <c r="G241" s="32">
        <v>452264</v>
      </c>
      <c r="H241" s="32">
        <v>1675</v>
      </c>
      <c r="I241" s="32">
        <v>450589</v>
      </c>
      <c r="J241" s="32" t="s">
        <v>9497</v>
      </c>
      <c r="K241" s="32">
        <v>30349118</v>
      </c>
      <c r="L241" s="32" t="s">
        <v>9504</v>
      </c>
    </row>
    <row r="242" spans="1:12" s="32" customFormat="1" ht="13.2" x14ac:dyDescent="0.25">
      <c r="A242" s="32" t="s">
        <v>10150</v>
      </c>
      <c r="B242" s="32">
        <v>2674</v>
      </c>
      <c r="C242" s="32" t="s">
        <v>9961</v>
      </c>
      <c r="D242" s="32" t="s">
        <v>10145</v>
      </c>
      <c r="E242" s="32" t="s">
        <v>10146</v>
      </c>
      <c r="F242" s="32" t="s">
        <v>10147</v>
      </c>
      <c r="G242" s="32">
        <v>361194</v>
      </c>
      <c r="H242" s="32">
        <v>1744</v>
      </c>
      <c r="I242" s="32">
        <v>359450</v>
      </c>
      <c r="J242" s="32" t="s">
        <v>9497</v>
      </c>
      <c r="K242" s="32" t="s">
        <v>9498</v>
      </c>
      <c r="L242" s="32" t="s">
        <v>10151</v>
      </c>
    </row>
    <row r="243" spans="1:12" s="32" customFormat="1" ht="13.2" x14ac:dyDescent="0.25">
      <c r="A243" s="32" t="s">
        <v>10152</v>
      </c>
      <c r="B243" s="32">
        <v>1358</v>
      </c>
      <c r="C243" s="32" t="s">
        <v>9961</v>
      </c>
      <c r="D243" s="32" t="s">
        <v>10153</v>
      </c>
      <c r="E243" s="32" t="s">
        <v>10154</v>
      </c>
      <c r="F243" s="32" t="s">
        <v>10155</v>
      </c>
      <c r="G243" s="32">
        <v>452264</v>
      </c>
      <c r="H243" s="32">
        <v>773</v>
      </c>
      <c r="I243" s="32">
        <v>451491</v>
      </c>
      <c r="J243" s="32" t="s">
        <v>9497</v>
      </c>
      <c r="K243" s="32">
        <v>30349118</v>
      </c>
      <c r="L243" s="32" t="s">
        <v>9504</v>
      </c>
    </row>
    <row r="244" spans="1:12" s="32" customFormat="1" ht="13.2" x14ac:dyDescent="0.25">
      <c r="A244" s="32" t="s">
        <v>10156</v>
      </c>
      <c r="B244" s="32">
        <v>1802</v>
      </c>
      <c r="C244" s="32" t="s">
        <v>9961</v>
      </c>
      <c r="D244" s="32" t="s">
        <v>10157</v>
      </c>
      <c r="E244" s="32" t="s">
        <v>10158</v>
      </c>
      <c r="F244" s="32" t="s">
        <v>10159</v>
      </c>
      <c r="G244" s="32">
        <v>452264</v>
      </c>
      <c r="H244" s="32">
        <v>887</v>
      </c>
      <c r="I244" s="32">
        <v>451377</v>
      </c>
      <c r="J244" s="32" t="s">
        <v>9497</v>
      </c>
      <c r="K244" s="32">
        <v>30349118</v>
      </c>
      <c r="L244" s="32" t="s">
        <v>9504</v>
      </c>
    </row>
    <row r="245" spans="1:12" s="32" customFormat="1" ht="13.2" x14ac:dyDescent="0.25">
      <c r="A245" s="32" t="s">
        <v>10160</v>
      </c>
      <c r="B245" s="32">
        <v>1931</v>
      </c>
      <c r="C245" s="32" t="s">
        <v>9961</v>
      </c>
      <c r="D245" s="32" t="s">
        <v>10161</v>
      </c>
      <c r="E245" s="32" t="s">
        <v>10162</v>
      </c>
      <c r="F245" s="32" t="s">
        <v>10163</v>
      </c>
      <c r="G245" s="32">
        <v>452264</v>
      </c>
      <c r="H245" s="32">
        <v>6465</v>
      </c>
      <c r="I245" s="32">
        <v>445799</v>
      </c>
      <c r="J245" s="32" t="s">
        <v>9497</v>
      </c>
      <c r="K245" s="32">
        <v>30349118</v>
      </c>
      <c r="L245" s="32" t="s">
        <v>9504</v>
      </c>
    </row>
    <row r="246" spans="1:12" s="32" customFormat="1" ht="13.2" x14ac:dyDescent="0.25">
      <c r="A246" s="32" t="s">
        <v>10164</v>
      </c>
      <c r="B246" s="32">
        <v>1932</v>
      </c>
      <c r="C246" s="32" t="s">
        <v>9961</v>
      </c>
      <c r="D246" s="32" t="s">
        <v>10165</v>
      </c>
      <c r="E246" s="32" t="s">
        <v>10162</v>
      </c>
      <c r="F246" s="32" t="s">
        <v>10163</v>
      </c>
      <c r="G246" s="32">
        <v>452264</v>
      </c>
      <c r="H246" s="32">
        <v>1154</v>
      </c>
      <c r="I246" s="32">
        <v>451110</v>
      </c>
      <c r="J246" s="32" t="s">
        <v>9497</v>
      </c>
      <c r="K246" s="32">
        <v>30349118</v>
      </c>
      <c r="L246" s="32" t="s">
        <v>9504</v>
      </c>
    </row>
    <row r="247" spans="1:12" s="32" customFormat="1" ht="13.2" x14ac:dyDescent="0.25">
      <c r="A247" s="32" t="s">
        <v>10166</v>
      </c>
      <c r="B247" s="32">
        <v>1884</v>
      </c>
      <c r="C247" s="32" t="s">
        <v>9961</v>
      </c>
      <c r="D247" s="32" t="s">
        <v>10167</v>
      </c>
      <c r="E247" s="32" t="s">
        <v>10168</v>
      </c>
      <c r="F247" s="32" t="s">
        <v>10169</v>
      </c>
      <c r="G247" s="32">
        <v>452264</v>
      </c>
      <c r="H247" s="32">
        <v>1002</v>
      </c>
      <c r="I247" s="32">
        <v>451262</v>
      </c>
      <c r="J247" s="32" t="s">
        <v>9497</v>
      </c>
      <c r="K247" s="32">
        <v>30349118</v>
      </c>
      <c r="L247" s="32" t="s">
        <v>9504</v>
      </c>
    </row>
    <row r="248" spans="1:12" s="32" customFormat="1" ht="13.2" x14ac:dyDescent="0.25">
      <c r="A248" s="32" t="s">
        <v>10170</v>
      </c>
      <c r="B248" s="32">
        <v>1993</v>
      </c>
      <c r="C248" s="32" t="s">
        <v>9961</v>
      </c>
      <c r="D248" s="32" t="s">
        <v>10171</v>
      </c>
      <c r="E248" s="32" t="s">
        <v>10172</v>
      </c>
      <c r="F248" s="32" t="s">
        <v>10173</v>
      </c>
      <c r="G248" s="32">
        <v>452264</v>
      </c>
      <c r="H248" s="32">
        <v>11636</v>
      </c>
      <c r="I248" s="32">
        <v>440628</v>
      </c>
      <c r="J248" s="32" t="s">
        <v>9497</v>
      </c>
      <c r="K248" s="32">
        <v>30349118</v>
      </c>
      <c r="L248" s="32" t="s">
        <v>9504</v>
      </c>
    </row>
    <row r="249" spans="1:12" s="32" customFormat="1" ht="13.2" x14ac:dyDescent="0.25">
      <c r="A249" s="32" t="s">
        <v>10174</v>
      </c>
      <c r="B249" s="32">
        <v>1924</v>
      </c>
      <c r="C249" s="32" t="s">
        <v>9961</v>
      </c>
      <c r="D249" s="32" t="s">
        <v>10175</v>
      </c>
      <c r="E249" s="32" t="s">
        <v>10176</v>
      </c>
      <c r="F249" s="32" t="s">
        <v>10177</v>
      </c>
      <c r="G249" s="32">
        <v>452264</v>
      </c>
      <c r="H249" s="32">
        <v>9059</v>
      </c>
      <c r="I249" s="32">
        <v>443205</v>
      </c>
      <c r="J249" s="32" t="s">
        <v>9497</v>
      </c>
      <c r="K249" s="32">
        <v>30349118</v>
      </c>
      <c r="L249" s="32" t="s">
        <v>9504</v>
      </c>
    </row>
    <row r="250" spans="1:12" s="32" customFormat="1" ht="13.2" x14ac:dyDescent="0.25">
      <c r="A250" s="32" t="s">
        <v>10178</v>
      </c>
      <c r="B250" s="32">
        <v>1533</v>
      </c>
      <c r="C250" s="32" t="s">
        <v>9961</v>
      </c>
      <c r="D250" s="32" t="s">
        <v>10179</v>
      </c>
      <c r="E250" s="32" t="s">
        <v>10180</v>
      </c>
      <c r="F250" s="32" t="s">
        <v>10181</v>
      </c>
      <c r="G250" s="32">
        <v>452264</v>
      </c>
      <c r="H250" s="32">
        <v>25940</v>
      </c>
      <c r="I250" s="32">
        <v>426324</v>
      </c>
      <c r="J250" s="32" t="s">
        <v>9497</v>
      </c>
      <c r="K250" s="32">
        <v>30349118</v>
      </c>
      <c r="L250" s="32" t="s">
        <v>9504</v>
      </c>
    </row>
    <row r="251" spans="1:12" s="32" customFormat="1" ht="13.2" x14ac:dyDescent="0.25">
      <c r="A251" s="32" t="s">
        <v>10182</v>
      </c>
      <c r="B251" s="32">
        <v>2774</v>
      </c>
      <c r="C251" s="32" t="s">
        <v>9961</v>
      </c>
      <c r="D251" s="32" t="s">
        <v>10179</v>
      </c>
      <c r="E251" s="32" t="s">
        <v>10180</v>
      </c>
      <c r="F251" s="32" t="s">
        <v>10181</v>
      </c>
      <c r="G251" s="32">
        <v>361194</v>
      </c>
      <c r="H251" s="32">
        <v>12102</v>
      </c>
      <c r="I251" s="32">
        <v>349092</v>
      </c>
      <c r="J251" s="32" t="s">
        <v>9497</v>
      </c>
      <c r="K251" s="32" t="s">
        <v>9498</v>
      </c>
      <c r="L251" s="32" t="s">
        <v>10183</v>
      </c>
    </row>
    <row r="252" spans="1:12" s="32" customFormat="1" ht="13.2" x14ac:dyDescent="0.25">
      <c r="A252" s="32" t="s">
        <v>10184</v>
      </c>
      <c r="B252" s="32">
        <v>1549</v>
      </c>
      <c r="C252" s="32" t="s">
        <v>9961</v>
      </c>
      <c r="D252" s="32" t="s">
        <v>10185</v>
      </c>
      <c r="E252" s="32" t="s">
        <v>10186</v>
      </c>
      <c r="F252" s="32" t="s">
        <v>10187</v>
      </c>
      <c r="G252" s="32">
        <v>452264</v>
      </c>
      <c r="H252" s="32">
        <v>84910</v>
      </c>
      <c r="I252" s="32">
        <v>367354</v>
      </c>
      <c r="J252" s="32" t="s">
        <v>9497</v>
      </c>
      <c r="K252" s="32">
        <v>30349118</v>
      </c>
      <c r="L252" s="32" t="s">
        <v>9504</v>
      </c>
    </row>
    <row r="253" spans="1:12" s="32" customFormat="1" ht="13.2" x14ac:dyDescent="0.25">
      <c r="A253" s="32" t="s">
        <v>10188</v>
      </c>
      <c r="B253" s="32">
        <v>1550</v>
      </c>
      <c r="C253" s="32" t="s">
        <v>9961</v>
      </c>
      <c r="D253" s="32" t="s">
        <v>10189</v>
      </c>
      <c r="E253" s="32" t="s">
        <v>10186</v>
      </c>
      <c r="F253" s="32" t="s">
        <v>10187</v>
      </c>
      <c r="G253" s="32">
        <v>452264</v>
      </c>
      <c r="H253" s="32">
        <v>120333</v>
      </c>
      <c r="I253" s="32">
        <v>331931</v>
      </c>
      <c r="J253" s="32" t="s">
        <v>9497</v>
      </c>
      <c r="K253" s="32">
        <v>30349118</v>
      </c>
      <c r="L253" s="32" t="s">
        <v>9504</v>
      </c>
    </row>
    <row r="254" spans="1:12" s="32" customFormat="1" ht="13.2" x14ac:dyDescent="0.25">
      <c r="A254" s="32" t="s">
        <v>10190</v>
      </c>
      <c r="B254" s="32">
        <v>2293</v>
      </c>
      <c r="C254" s="32" t="s">
        <v>9961</v>
      </c>
      <c r="D254" s="32" t="s">
        <v>10191</v>
      </c>
      <c r="E254" s="32" t="s">
        <v>10186</v>
      </c>
      <c r="F254" s="32" t="s">
        <v>10187</v>
      </c>
      <c r="G254" s="32">
        <v>92583</v>
      </c>
      <c r="H254" s="32" t="s">
        <v>9585</v>
      </c>
      <c r="I254" s="32" t="s">
        <v>9585</v>
      </c>
      <c r="J254" s="32" t="s">
        <v>9497</v>
      </c>
      <c r="K254" s="32">
        <v>31427789</v>
      </c>
      <c r="L254" s="32" t="s">
        <v>9729</v>
      </c>
    </row>
    <row r="255" spans="1:12" s="32" customFormat="1" ht="13.2" x14ac:dyDescent="0.25">
      <c r="A255" s="32" t="s">
        <v>10192</v>
      </c>
      <c r="B255" s="32">
        <v>2294</v>
      </c>
      <c r="C255" s="32" t="s">
        <v>9961</v>
      </c>
      <c r="D255" s="32" t="s">
        <v>10193</v>
      </c>
      <c r="E255" s="32" t="s">
        <v>10186</v>
      </c>
      <c r="F255" s="32" t="s">
        <v>10187</v>
      </c>
      <c r="G255" s="32">
        <v>385699</v>
      </c>
      <c r="H255" s="32">
        <v>103381</v>
      </c>
      <c r="I255" s="32">
        <v>282318</v>
      </c>
      <c r="J255" s="32" t="s">
        <v>9497</v>
      </c>
      <c r="K255" s="32">
        <v>31427789</v>
      </c>
      <c r="L255" s="32" t="s">
        <v>9729</v>
      </c>
    </row>
    <row r="256" spans="1:12" s="32" customFormat="1" ht="13.2" x14ac:dyDescent="0.25">
      <c r="A256" s="32" t="s">
        <v>10194</v>
      </c>
      <c r="B256" s="32">
        <v>2295</v>
      </c>
      <c r="C256" s="32" t="s">
        <v>9961</v>
      </c>
      <c r="D256" s="32" t="s">
        <v>10195</v>
      </c>
      <c r="E256" s="32" t="s">
        <v>10186</v>
      </c>
      <c r="F256" s="32" t="s">
        <v>10187</v>
      </c>
      <c r="G256" s="32">
        <v>289307</v>
      </c>
      <c r="H256" s="32">
        <v>99665</v>
      </c>
      <c r="I256" s="32">
        <v>189642</v>
      </c>
      <c r="J256" s="32" t="s">
        <v>9497</v>
      </c>
      <c r="K256" s="32">
        <v>31427789</v>
      </c>
      <c r="L256" s="32" t="s">
        <v>9729</v>
      </c>
    </row>
    <row r="257" spans="1:12" s="32" customFormat="1" ht="13.2" x14ac:dyDescent="0.25">
      <c r="A257" s="32" t="s">
        <v>10196</v>
      </c>
      <c r="B257" s="32">
        <v>2785</v>
      </c>
      <c r="C257" s="32" t="s">
        <v>9961</v>
      </c>
      <c r="D257" s="32" t="s">
        <v>10191</v>
      </c>
      <c r="E257" s="32" t="s">
        <v>10186</v>
      </c>
      <c r="F257" s="32" t="s">
        <v>10187</v>
      </c>
      <c r="G257" s="32">
        <v>87024</v>
      </c>
      <c r="H257" s="32" t="s">
        <v>9585</v>
      </c>
      <c r="I257" s="32" t="s">
        <v>9585</v>
      </c>
      <c r="J257" s="32" t="s">
        <v>9497</v>
      </c>
      <c r="K257" s="32" t="s">
        <v>9498</v>
      </c>
      <c r="L257" s="32" t="s">
        <v>10197</v>
      </c>
    </row>
    <row r="258" spans="1:12" s="32" customFormat="1" ht="13.2" x14ac:dyDescent="0.25">
      <c r="A258" s="32" t="s">
        <v>10198</v>
      </c>
      <c r="B258" s="32">
        <v>1234</v>
      </c>
      <c r="C258" s="32" t="s">
        <v>9961</v>
      </c>
      <c r="D258" s="32" t="s">
        <v>10199</v>
      </c>
      <c r="E258" s="32" t="s">
        <v>10200</v>
      </c>
      <c r="F258" s="32" t="s">
        <v>10201</v>
      </c>
      <c r="G258" s="32">
        <v>452264</v>
      </c>
      <c r="H258" s="32">
        <v>2019</v>
      </c>
      <c r="I258" s="32">
        <v>450245</v>
      </c>
      <c r="J258" s="32" t="s">
        <v>9497</v>
      </c>
      <c r="K258" s="32">
        <v>30349118</v>
      </c>
      <c r="L258" s="32" t="s">
        <v>9504</v>
      </c>
    </row>
    <row r="259" spans="1:12" s="32" customFormat="1" ht="13.2" x14ac:dyDescent="0.25">
      <c r="A259" s="32" t="s">
        <v>10202</v>
      </c>
      <c r="B259" s="32">
        <v>1235</v>
      </c>
      <c r="C259" s="32" t="s">
        <v>9961</v>
      </c>
      <c r="D259" s="32" t="s">
        <v>10203</v>
      </c>
      <c r="E259" s="32" t="s">
        <v>10200</v>
      </c>
      <c r="F259" s="32" t="s">
        <v>10201</v>
      </c>
      <c r="G259" s="32">
        <v>452264</v>
      </c>
      <c r="H259" s="32">
        <v>84640</v>
      </c>
      <c r="I259" s="32">
        <v>367624</v>
      </c>
      <c r="J259" s="32" t="s">
        <v>9497</v>
      </c>
      <c r="K259" s="32">
        <v>30349118</v>
      </c>
      <c r="L259" s="32" t="s">
        <v>9504</v>
      </c>
    </row>
    <row r="260" spans="1:12" s="32" customFormat="1" ht="13.2" x14ac:dyDescent="0.25">
      <c r="A260" s="32" t="s">
        <v>10204</v>
      </c>
      <c r="B260" s="32">
        <v>1552</v>
      </c>
      <c r="C260" s="32" t="s">
        <v>9961</v>
      </c>
      <c r="D260" s="32" t="s">
        <v>10205</v>
      </c>
      <c r="E260" s="32" t="s">
        <v>10206</v>
      </c>
      <c r="F260" s="32" t="s">
        <v>10207</v>
      </c>
      <c r="G260" s="32">
        <v>452264</v>
      </c>
      <c r="H260" s="32">
        <v>5361</v>
      </c>
      <c r="I260" s="32">
        <v>446903</v>
      </c>
      <c r="J260" s="32" t="s">
        <v>9497</v>
      </c>
      <c r="K260" s="32">
        <v>30349118</v>
      </c>
      <c r="L260" s="32" t="s">
        <v>9504</v>
      </c>
    </row>
    <row r="261" spans="1:12" s="32" customFormat="1" ht="13.2" x14ac:dyDescent="0.25">
      <c r="A261" s="32" t="s">
        <v>10208</v>
      </c>
      <c r="B261" s="32">
        <v>1882</v>
      </c>
      <c r="C261" s="32" t="s">
        <v>9961</v>
      </c>
      <c r="D261" s="32" t="s">
        <v>10209</v>
      </c>
      <c r="E261" s="32" t="s">
        <v>10210</v>
      </c>
      <c r="F261" s="32" t="s">
        <v>10211</v>
      </c>
      <c r="G261" s="32">
        <v>452264</v>
      </c>
      <c r="H261" s="32">
        <v>1337</v>
      </c>
      <c r="I261" s="32">
        <v>450927</v>
      </c>
      <c r="J261" s="32" t="s">
        <v>9497</v>
      </c>
      <c r="K261" s="32">
        <v>30349118</v>
      </c>
      <c r="L261" s="32" t="s">
        <v>9504</v>
      </c>
    </row>
    <row r="262" spans="1:12" s="32" customFormat="1" ht="13.2" x14ac:dyDescent="0.25">
      <c r="A262" s="32" t="s">
        <v>10212</v>
      </c>
      <c r="B262" s="32">
        <v>1883</v>
      </c>
      <c r="C262" s="32" t="s">
        <v>9961</v>
      </c>
      <c r="D262" s="32" t="s">
        <v>10213</v>
      </c>
      <c r="E262" s="32" t="s">
        <v>10210</v>
      </c>
      <c r="F262" s="32" t="s">
        <v>10211</v>
      </c>
      <c r="G262" s="32">
        <v>452264</v>
      </c>
      <c r="H262" s="32">
        <v>4034</v>
      </c>
      <c r="I262" s="32">
        <v>448230</v>
      </c>
      <c r="J262" s="32" t="s">
        <v>9497</v>
      </c>
      <c r="K262" s="32">
        <v>30349118</v>
      </c>
      <c r="L262" s="32" t="s">
        <v>9504</v>
      </c>
    </row>
    <row r="263" spans="1:12" s="32" customFormat="1" ht="13.2" x14ac:dyDescent="0.25">
      <c r="A263" s="32" t="s">
        <v>10214</v>
      </c>
      <c r="B263" s="32">
        <v>1680</v>
      </c>
      <c r="C263" s="32" t="s">
        <v>9961</v>
      </c>
      <c r="D263" s="32" t="s">
        <v>10215</v>
      </c>
      <c r="E263" s="32" t="s">
        <v>10216</v>
      </c>
      <c r="F263" s="32" t="s">
        <v>10217</v>
      </c>
      <c r="G263" s="32">
        <v>452264</v>
      </c>
      <c r="H263" s="32">
        <v>4178</v>
      </c>
      <c r="I263" s="32">
        <v>448086</v>
      </c>
      <c r="J263" s="32" t="s">
        <v>9497</v>
      </c>
      <c r="K263" s="32">
        <v>30349118</v>
      </c>
      <c r="L263" s="32" t="s">
        <v>9504</v>
      </c>
    </row>
    <row r="264" spans="1:12" s="32" customFormat="1" ht="13.2" x14ac:dyDescent="0.25">
      <c r="A264" s="32" t="s">
        <v>10218</v>
      </c>
      <c r="B264" s="32">
        <v>2881</v>
      </c>
      <c r="C264" s="32" t="s">
        <v>9961</v>
      </c>
      <c r="D264" s="32" t="s">
        <v>10215</v>
      </c>
      <c r="E264" s="32" t="s">
        <v>10216</v>
      </c>
      <c r="F264" s="32" t="s">
        <v>10217</v>
      </c>
      <c r="G264" s="32">
        <v>361194</v>
      </c>
      <c r="H264" s="32">
        <v>2289</v>
      </c>
      <c r="I264" s="32">
        <v>358905</v>
      </c>
      <c r="J264" s="32" t="s">
        <v>9497</v>
      </c>
      <c r="K264" s="32" t="s">
        <v>9498</v>
      </c>
      <c r="L264" s="32" t="s">
        <v>10219</v>
      </c>
    </row>
    <row r="265" spans="1:12" s="32" customFormat="1" ht="13.2" x14ac:dyDescent="0.25">
      <c r="A265" s="32" t="s">
        <v>10220</v>
      </c>
      <c r="B265" s="32">
        <v>1841</v>
      </c>
      <c r="C265" s="32" t="s">
        <v>9961</v>
      </c>
      <c r="D265" s="32" t="s">
        <v>10221</v>
      </c>
      <c r="E265" s="32" t="s">
        <v>10222</v>
      </c>
      <c r="F265" s="32" t="s">
        <v>10223</v>
      </c>
      <c r="G265" s="32">
        <v>452264</v>
      </c>
      <c r="H265" s="32">
        <v>1622</v>
      </c>
      <c r="I265" s="32">
        <v>450642</v>
      </c>
      <c r="J265" s="32" t="s">
        <v>9497</v>
      </c>
      <c r="K265" s="32">
        <v>30349118</v>
      </c>
      <c r="L265" s="32" t="s">
        <v>9504</v>
      </c>
    </row>
    <row r="266" spans="1:12" s="32" customFormat="1" ht="13.2" x14ac:dyDescent="0.25">
      <c r="A266" s="32" t="s">
        <v>10224</v>
      </c>
      <c r="B266" s="32">
        <v>1842</v>
      </c>
      <c r="C266" s="32" t="s">
        <v>9961</v>
      </c>
      <c r="D266" s="32" t="s">
        <v>10225</v>
      </c>
      <c r="E266" s="32" t="s">
        <v>10222</v>
      </c>
      <c r="F266" s="32" t="s">
        <v>10223</v>
      </c>
      <c r="G266" s="32">
        <v>452264</v>
      </c>
      <c r="H266" s="32">
        <v>12021</v>
      </c>
      <c r="I266" s="32">
        <v>440243</v>
      </c>
      <c r="J266" s="32" t="s">
        <v>9497</v>
      </c>
      <c r="K266" s="32">
        <v>30349118</v>
      </c>
      <c r="L266" s="32" t="s">
        <v>9504</v>
      </c>
    </row>
    <row r="267" spans="1:12" s="32" customFormat="1" ht="13.2" x14ac:dyDescent="0.25">
      <c r="A267" s="32" t="s">
        <v>10226</v>
      </c>
      <c r="B267" s="32">
        <v>2948</v>
      </c>
      <c r="C267" s="32" t="s">
        <v>9961</v>
      </c>
      <c r="D267" s="32" t="s">
        <v>10225</v>
      </c>
      <c r="E267" s="32" t="s">
        <v>10222</v>
      </c>
      <c r="F267" s="32" t="s">
        <v>10223</v>
      </c>
      <c r="G267" s="32">
        <v>361194</v>
      </c>
      <c r="H267" s="32">
        <v>8763</v>
      </c>
      <c r="I267" s="32">
        <v>352431</v>
      </c>
      <c r="J267" s="32" t="s">
        <v>9497</v>
      </c>
      <c r="K267" s="32" t="s">
        <v>9498</v>
      </c>
      <c r="L267" s="32" t="s">
        <v>10227</v>
      </c>
    </row>
    <row r="268" spans="1:12" s="32" customFormat="1" ht="13.2" x14ac:dyDescent="0.25">
      <c r="A268" s="32" t="s">
        <v>10228</v>
      </c>
      <c r="B268" s="32">
        <v>1847</v>
      </c>
      <c r="C268" s="32" t="s">
        <v>9961</v>
      </c>
      <c r="D268" s="32" t="s">
        <v>10229</v>
      </c>
      <c r="E268" s="32" t="s">
        <v>10230</v>
      </c>
      <c r="F268" s="32" t="s">
        <v>10231</v>
      </c>
      <c r="G268" s="32">
        <v>452264</v>
      </c>
      <c r="H268" s="32">
        <v>1297</v>
      </c>
      <c r="I268" s="32">
        <v>450967</v>
      </c>
      <c r="J268" s="32" t="s">
        <v>9497</v>
      </c>
      <c r="K268" s="32">
        <v>30349118</v>
      </c>
      <c r="L268" s="32" t="s">
        <v>9504</v>
      </c>
    </row>
    <row r="269" spans="1:12" s="32" customFormat="1" ht="13.2" x14ac:dyDescent="0.25">
      <c r="A269" s="32" t="s">
        <v>10232</v>
      </c>
      <c r="B269" s="32">
        <v>1065</v>
      </c>
      <c r="C269" s="32" t="s">
        <v>9961</v>
      </c>
      <c r="D269" s="32" t="s">
        <v>10233</v>
      </c>
      <c r="E269" s="32" t="s">
        <v>10234</v>
      </c>
      <c r="F269" s="32" t="s">
        <v>10235</v>
      </c>
      <c r="G269" s="32">
        <v>136249</v>
      </c>
      <c r="H269" s="32" t="s">
        <v>9585</v>
      </c>
      <c r="I269" s="32" t="s">
        <v>9585</v>
      </c>
      <c r="J269" s="32" t="s">
        <v>10014</v>
      </c>
      <c r="K269" s="32">
        <v>29403010</v>
      </c>
      <c r="L269" s="32" t="s">
        <v>10015</v>
      </c>
    </row>
    <row r="270" spans="1:12" s="32" customFormat="1" ht="13.2" x14ac:dyDescent="0.25">
      <c r="A270" s="32" t="s">
        <v>10236</v>
      </c>
      <c r="B270" s="32">
        <v>2655</v>
      </c>
      <c r="C270" s="32" t="s">
        <v>9961</v>
      </c>
      <c r="D270" s="32" t="s">
        <v>10237</v>
      </c>
      <c r="E270" s="32" t="s">
        <v>10234</v>
      </c>
      <c r="F270" s="32" t="s">
        <v>10235</v>
      </c>
      <c r="G270" s="32">
        <v>340162</v>
      </c>
      <c r="H270" s="32" t="s">
        <v>9585</v>
      </c>
      <c r="I270" s="32" t="s">
        <v>9585</v>
      </c>
      <c r="J270" s="32" t="s">
        <v>9497</v>
      </c>
      <c r="K270" s="32" t="s">
        <v>9498</v>
      </c>
      <c r="L270" s="32" t="s">
        <v>10238</v>
      </c>
    </row>
    <row r="271" spans="1:12" s="32" customFormat="1" ht="13.2" x14ac:dyDescent="0.25">
      <c r="A271" s="32" t="s">
        <v>10239</v>
      </c>
      <c r="B271" s="32">
        <v>2654</v>
      </c>
      <c r="C271" s="32" t="s">
        <v>9961</v>
      </c>
      <c r="D271" s="32" t="s">
        <v>10240</v>
      </c>
      <c r="E271" s="32" t="s">
        <v>10234</v>
      </c>
      <c r="F271" s="32" t="s">
        <v>10235</v>
      </c>
      <c r="G271" s="32">
        <v>340159</v>
      </c>
      <c r="H271" s="32" t="s">
        <v>9585</v>
      </c>
      <c r="I271" s="32" t="s">
        <v>9585</v>
      </c>
      <c r="J271" s="32" t="s">
        <v>9497</v>
      </c>
      <c r="K271" s="32" t="s">
        <v>9498</v>
      </c>
      <c r="L271" s="32" t="s">
        <v>10241</v>
      </c>
    </row>
    <row r="272" spans="1:12" s="32" customFormat="1" ht="13.2" x14ac:dyDescent="0.25">
      <c r="A272" s="32" t="s">
        <v>10242</v>
      </c>
      <c r="B272" s="32">
        <v>381</v>
      </c>
      <c r="C272" s="32" t="s">
        <v>9961</v>
      </c>
      <c r="D272" s="32" t="s">
        <v>10243</v>
      </c>
      <c r="E272" s="32" t="s">
        <v>10244</v>
      </c>
      <c r="F272" s="32" t="s">
        <v>10245</v>
      </c>
      <c r="G272" s="32">
        <v>69395</v>
      </c>
      <c r="H272" s="32" t="s">
        <v>9585</v>
      </c>
      <c r="I272" s="32" t="s">
        <v>9585</v>
      </c>
      <c r="J272" s="32" t="s">
        <v>9497</v>
      </c>
      <c r="K272" s="32">
        <v>21909110</v>
      </c>
      <c r="L272" s="32" t="s">
        <v>10246</v>
      </c>
    </row>
    <row r="273" spans="1:12" s="32" customFormat="1" ht="13.2" x14ac:dyDescent="0.25">
      <c r="A273" s="32" t="s">
        <v>10247</v>
      </c>
      <c r="B273" s="32">
        <v>1100</v>
      </c>
      <c r="C273" s="32" t="s">
        <v>9961</v>
      </c>
      <c r="D273" s="32" t="s">
        <v>10248</v>
      </c>
      <c r="E273" s="32" t="s">
        <v>10249</v>
      </c>
      <c r="F273" s="32" t="s">
        <v>10250</v>
      </c>
      <c r="G273" s="32">
        <v>19516</v>
      </c>
      <c r="H273" s="32" t="s">
        <v>9585</v>
      </c>
      <c r="I273" s="32" t="s">
        <v>9585</v>
      </c>
      <c r="J273" s="32" t="s">
        <v>10014</v>
      </c>
      <c r="K273" s="32">
        <v>29403010</v>
      </c>
      <c r="L273" s="32" t="s">
        <v>10015</v>
      </c>
    </row>
    <row r="274" spans="1:12" s="32" customFormat="1" ht="13.2" x14ac:dyDescent="0.25">
      <c r="A274" s="32" t="s">
        <v>10251</v>
      </c>
      <c r="B274" s="32">
        <v>2280</v>
      </c>
      <c r="C274" s="32" t="s">
        <v>9961</v>
      </c>
      <c r="D274" s="32" t="s">
        <v>10252</v>
      </c>
      <c r="E274" s="32" t="s">
        <v>10253</v>
      </c>
      <c r="F274" s="32" t="s">
        <v>10254</v>
      </c>
      <c r="G274" s="32">
        <v>361411</v>
      </c>
      <c r="H274" s="32" t="s">
        <v>9585</v>
      </c>
      <c r="I274" s="32" t="s">
        <v>9585</v>
      </c>
      <c r="J274" s="32" t="s">
        <v>9497</v>
      </c>
      <c r="K274" s="32">
        <v>31427789</v>
      </c>
      <c r="L274" s="32" t="s">
        <v>9729</v>
      </c>
    </row>
    <row r="275" spans="1:12" s="32" customFormat="1" ht="13.2" x14ac:dyDescent="0.25">
      <c r="A275" s="32" t="s">
        <v>10255</v>
      </c>
      <c r="B275" s="32">
        <v>2770</v>
      </c>
      <c r="C275" s="32" t="s">
        <v>9961</v>
      </c>
      <c r="D275" s="32" t="s">
        <v>10256</v>
      </c>
      <c r="E275" s="32" t="s">
        <v>10253</v>
      </c>
      <c r="F275" s="32" t="s">
        <v>10254</v>
      </c>
      <c r="G275" s="32">
        <v>340162</v>
      </c>
      <c r="H275" s="32" t="s">
        <v>9585</v>
      </c>
      <c r="I275" s="32" t="s">
        <v>9585</v>
      </c>
      <c r="J275" s="32" t="s">
        <v>9497</v>
      </c>
      <c r="K275" s="32" t="s">
        <v>9498</v>
      </c>
      <c r="L275" s="32" t="s">
        <v>10257</v>
      </c>
    </row>
    <row r="276" spans="1:12" s="32" customFormat="1" ht="13.2" x14ac:dyDescent="0.25">
      <c r="A276" s="32" t="s">
        <v>10258</v>
      </c>
      <c r="B276" s="32">
        <v>2769</v>
      </c>
      <c r="C276" s="32" t="s">
        <v>9961</v>
      </c>
      <c r="D276" s="32" t="s">
        <v>10259</v>
      </c>
      <c r="E276" s="32" t="s">
        <v>10253</v>
      </c>
      <c r="F276" s="32" t="s">
        <v>10254</v>
      </c>
      <c r="G276" s="32">
        <v>118850</v>
      </c>
      <c r="H276" s="32" t="s">
        <v>9585</v>
      </c>
      <c r="I276" s="32" t="s">
        <v>9585</v>
      </c>
      <c r="J276" s="32" t="s">
        <v>9497</v>
      </c>
      <c r="K276" s="32" t="s">
        <v>9498</v>
      </c>
      <c r="L276" s="32" t="s">
        <v>10260</v>
      </c>
    </row>
    <row r="277" spans="1:12" s="32" customFormat="1" ht="13.2" x14ac:dyDescent="0.25">
      <c r="A277" s="32" t="s">
        <v>10261</v>
      </c>
      <c r="B277" s="32">
        <v>2767</v>
      </c>
      <c r="C277" s="32" t="s">
        <v>9961</v>
      </c>
      <c r="D277" s="32" t="s">
        <v>10262</v>
      </c>
      <c r="E277" s="32" t="s">
        <v>10253</v>
      </c>
      <c r="F277" s="32" t="s">
        <v>10254</v>
      </c>
      <c r="G277" s="32">
        <v>53777</v>
      </c>
      <c r="H277" s="32" t="s">
        <v>9585</v>
      </c>
      <c r="I277" s="32" t="s">
        <v>9585</v>
      </c>
      <c r="J277" s="32" t="s">
        <v>9497</v>
      </c>
      <c r="K277" s="32" t="s">
        <v>9498</v>
      </c>
      <c r="L277" s="32" t="s">
        <v>10263</v>
      </c>
    </row>
    <row r="278" spans="1:12" s="32" customFormat="1" ht="13.2" x14ac:dyDescent="0.25">
      <c r="A278" s="32" t="s">
        <v>10264</v>
      </c>
      <c r="B278" s="32">
        <v>2768</v>
      </c>
      <c r="C278" s="32" t="s">
        <v>9961</v>
      </c>
      <c r="D278" s="32" t="s">
        <v>10265</v>
      </c>
      <c r="E278" s="32" t="s">
        <v>10253</v>
      </c>
      <c r="F278" s="32" t="s">
        <v>10254</v>
      </c>
      <c r="G278" s="32">
        <v>53984</v>
      </c>
      <c r="H278" s="32" t="s">
        <v>9585</v>
      </c>
      <c r="I278" s="32" t="s">
        <v>9585</v>
      </c>
      <c r="J278" s="32" t="s">
        <v>9497</v>
      </c>
      <c r="K278" s="32" t="s">
        <v>9498</v>
      </c>
      <c r="L278" s="32" t="s">
        <v>10266</v>
      </c>
    </row>
    <row r="279" spans="1:12" s="32" customFormat="1" ht="13.2" x14ac:dyDescent="0.25">
      <c r="A279" s="32" t="s">
        <v>10267</v>
      </c>
      <c r="B279" s="32">
        <v>1104</v>
      </c>
      <c r="C279" s="32" t="s">
        <v>9961</v>
      </c>
      <c r="D279" s="32" t="s">
        <v>10268</v>
      </c>
      <c r="E279" s="32" t="s">
        <v>10269</v>
      </c>
      <c r="F279" s="32" t="s">
        <v>10270</v>
      </c>
      <c r="G279" s="32">
        <v>19580</v>
      </c>
      <c r="H279" s="32" t="s">
        <v>9585</v>
      </c>
      <c r="I279" s="32" t="s">
        <v>9585</v>
      </c>
      <c r="J279" s="32" t="s">
        <v>10014</v>
      </c>
      <c r="K279" s="32">
        <v>29403010</v>
      </c>
      <c r="L279" s="32" t="s">
        <v>10015</v>
      </c>
    </row>
    <row r="280" spans="1:12" s="32" customFormat="1" ht="13.2" x14ac:dyDescent="0.25">
      <c r="A280" s="32" t="s">
        <v>10271</v>
      </c>
      <c r="B280" s="32">
        <v>1106</v>
      </c>
      <c r="C280" s="32" t="s">
        <v>9961</v>
      </c>
      <c r="D280" s="32" t="s">
        <v>10272</v>
      </c>
      <c r="E280" s="32" t="s">
        <v>10273</v>
      </c>
      <c r="F280" s="32" t="s">
        <v>10274</v>
      </c>
      <c r="G280" s="32">
        <v>19676</v>
      </c>
      <c r="H280" s="32" t="s">
        <v>9585</v>
      </c>
      <c r="I280" s="32" t="s">
        <v>9585</v>
      </c>
      <c r="J280" s="32" t="s">
        <v>10014</v>
      </c>
      <c r="K280" s="32">
        <v>29403010</v>
      </c>
      <c r="L280" s="32" t="s">
        <v>10015</v>
      </c>
    </row>
    <row r="281" spans="1:12" s="32" customFormat="1" ht="13.2" x14ac:dyDescent="0.25">
      <c r="A281" s="32" t="s">
        <v>10275</v>
      </c>
      <c r="B281" s="32">
        <v>1107</v>
      </c>
      <c r="C281" s="32" t="s">
        <v>9961</v>
      </c>
      <c r="D281" s="32" t="s">
        <v>10276</v>
      </c>
      <c r="E281" s="32" t="s">
        <v>10273</v>
      </c>
      <c r="F281" s="32" t="s">
        <v>10274</v>
      </c>
      <c r="G281" s="32">
        <v>19586</v>
      </c>
      <c r="H281" s="32" t="s">
        <v>9585</v>
      </c>
      <c r="I281" s="32" t="s">
        <v>9585</v>
      </c>
      <c r="J281" s="32" t="s">
        <v>10014</v>
      </c>
      <c r="K281" s="32">
        <v>29403010</v>
      </c>
      <c r="L281" s="32" t="s">
        <v>10015</v>
      </c>
    </row>
    <row r="282" spans="1:12" s="32" customFormat="1" ht="13.2" x14ac:dyDescent="0.25">
      <c r="A282" s="32" t="s">
        <v>10277</v>
      </c>
      <c r="B282" s="32">
        <v>1108</v>
      </c>
      <c r="C282" s="32" t="s">
        <v>9961</v>
      </c>
      <c r="D282" s="32" t="s">
        <v>10278</v>
      </c>
      <c r="E282" s="32" t="s">
        <v>10273</v>
      </c>
      <c r="F282" s="32" t="s">
        <v>10274</v>
      </c>
      <c r="G282" s="32">
        <v>19076</v>
      </c>
      <c r="H282" s="32" t="s">
        <v>9585</v>
      </c>
      <c r="I282" s="32" t="s">
        <v>9585</v>
      </c>
      <c r="J282" s="32" t="s">
        <v>10014</v>
      </c>
      <c r="K282" s="32">
        <v>29403010</v>
      </c>
      <c r="L282" s="32" t="s">
        <v>10015</v>
      </c>
    </row>
    <row r="283" spans="1:12" s="32" customFormat="1" ht="13.2" x14ac:dyDescent="0.25">
      <c r="A283" s="32" t="s">
        <v>10279</v>
      </c>
      <c r="B283" s="32">
        <v>1109</v>
      </c>
      <c r="C283" s="32" t="s">
        <v>9961</v>
      </c>
      <c r="D283" s="32" t="s">
        <v>10280</v>
      </c>
      <c r="E283" s="32" t="s">
        <v>10273</v>
      </c>
      <c r="F283" s="32" t="s">
        <v>10274</v>
      </c>
      <c r="G283" s="32">
        <v>17837</v>
      </c>
      <c r="H283" s="32" t="s">
        <v>9585</v>
      </c>
      <c r="I283" s="32" t="s">
        <v>9585</v>
      </c>
      <c r="J283" s="32" t="s">
        <v>10014</v>
      </c>
      <c r="K283" s="32">
        <v>29403010</v>
      </c>
      <c r="L283" s="32" t="s">
        <v>10015</v>
      </c>
    </row>
    <row r="284" spans="1:12" s="32" customFormat="1" ht="13.2" x14ac:dyDescent="0.25">
      <c r="A284" s="32" t="s">
        <v>10281</v>
      </c>
      <c r="B284" s="32">
        <v>1403</v>
      </c>
      <c r="C284" s="32" t="s">
        <v>10282</v>
      </c>
      <c r="D284" s="32" t="s">
        <v>10283</v>
      </c>
      <c r="E284" s="32" t="s">
        <v>10284</v>
      </c>
      <c r="F284" s="32" t="s">
        <v>10285</v>
      </c>
      <c r="G284" s="32">
        <v>452264</v>
      </c>
      <c r="H284" s="32">
        <v>13816</v>
      </c>
      <c r="I284" s="32">
        <v>438448</v>
      </c>
      <c r="J284" s="32" t="s">
        <v>9497</v>
      </c>
      <c r="K284" s="32">
        <v>30349118</v>
      </c>
      <c r="L284" s="32" t="s">
        <v>9504</v>
      </c>
    </row>
    <row r="285" spans="1:12" s="32" customFormat="1" ht="13.2" x14ac:dyDescent="0.25">
      <c r="A285" s="32" t="s">
        <v>10286</v>
      </c>
      <c r="B285" s="32">
        <v>1404</v>
      </c>
      <c r="C285" s="32" t="s">
        <v>10282</v>
      </c>
      <c r="D285" s="32" t="s">
        <v>10287</v>
      </c>
      <c r="E285" s="32" t="s">
        <v>10284</v>
      </c>
      <c r="F285" s="32" t="s">
        <v>10285</v>
      </c>
      <c r="G285" s="32">
        <v>452264</v>
      </c>
      <c r="H285" s="32">
        <v>12745</v>
      </c>
      <c r="I285" s="32">
        <v>439519</v>
      </c>
      <c r="J285" s="32" t="s">
        <v>9497</v>
      </c>
      <c r="K285" s="32">
        <v>30349118</v>
      </c>
      <c r="L285" s="32" t="s">
        <v>9504</v>
      </c>
    </row>
    <row r="286" spans="1:12" s="32" customFormat="1" ht="13.2" x14ac:dyDescent="0.25">
      <c r="A286" s="32" t="s">
        <v>10288</v>
      </c>
      <c r="B286" s="32">
        <v>1405</v>
      </c>
      <c r="C286" s="32" t="s">
        <v>10282</v>
      </c>
      <c r="D286" s="32" t="s">
        <v>10289</v>
      </c>
      <c r="E286" s="32" t="s">
        <v>10284</v>
      </c>
      <c r="F286" s="32" t="s">
        <v>10285</v>
      </c>
      <c r="G286" s="32">
        <v>452264</v>
      </c>
      <c r="H286" s="32">
        <v>19750</v>
      </c>
      <c r="I286" s="32">
        <v>432514</v>
      </c>
      <c r="J286" s="32" t="s">
        <v>9497</v>
      </c>
      <c r="K286" s="32">
        <v>30349118</v>
      </c>
      <c r="L286" s="32" t="s">
        <v>9504</v>
      </c>
    </row>
    <row r="287" spans="1:12" s="32" customFormat="1" ht="13.2" x14ac:dyDescent="0.25">
      <c r="A287" s="32" t="s">
        <v>10290</v>
      </c>
      <c r="B287" s="32">
        <v>1406</v>
      </c>
      <c r="C287" s="32" t="s">
        <v>10282</v>
      </c>
      <c r="D287" s="32" t="s">
        <v>10291</v>
      </c>
      <c r="E287" s="32" t="s">
        <v>10284</v>
      </c>
      <c r="F287" s="32" t="s">
        <v>10285</v>
      </c>
      <c r="G287" s="32">
        <v>452264</v>
      </c>
      <c r="H287" s="32">
        <v>10133</v>
      </c>
      <c r="I287" s="32">
        <v>442131</v>
      </c>
      <c r="J287" s="32" t="s">
        <v>9497</v>
      </c>
      <c r="K287" s="32">
        <v>30349118</v>
      </c>
      <c r="L287" s="32" t="s">
        <v>9504</v>
      </c>
    </row>
    <row r="288" spans="1:12" s="32" customFormat="1" ht="13.2" x14ac:dyDescent="0.25">
      <c r="A288" s="32" t="s">
        <v>10292</v>
      </c>
      <c r="B288" s="32">
        <v>1407</v>
      </c>
      <c r="C288" s="32" t="s">
        <v>10282</v>
      </c>
      <c r="D288" s="32" t="s">
        <v>10293</v>
      </c>
      <c r="E288" s="32" t="s">
        <v>10284</v>
      </c>
      <c r="F288" s="32" t="s">
        <v>10285</v>
      </c>
      <c r="G288" s="32">
        <v>452264</v>
      </c>
      <c r="H288" s="32">
        <v>1713</v>
      </c>
      <c r="I288" s="32">
        <v>450551</v>
      </c>
      <c r="J288" s="32" t="s">
        <v>9497</v>
      </c>
      <c r="K288" s="32">
        <v>30349118</v>
      </c>
      <c r="L288" s="32" t="s">
        <v>9504</v>
      </c>
    </row>
    <row r="289" spans="1:12" s="32" customFormat="1" ht="13.2" x14ac:dyDescent="0.25">
      <c r="A289" s="32" t="s">
        <v>10294</v>
      </c>
      <c r="B289" s="32">
        <v>2702</v>
      </c>
      <c r="C289" s="32" t="s">
        <v>10282</v>
      </c>
      <c r="D289" s="32" t="s">
        <v>10291</v>
      </c>
      <c r="E289" s="32" t="s">
        <v>10284</v>
      </c>
      <c r="F289" s="32" t="s">
        <v>10285</v>
      </c>
      <c r="G289" s="32">
        <v>361194</v>
      </c>
      <c r="H289" s="32">
        <v>5019</v>
      </c>
      <c r="I289" s="32">
        <v>356175</v>
      </c>
      <c r="J289" s="32" t="s">
        <v>9497</v>
      </c>
      <c r="K289" s="32" t="s">
        <v>9498</v>
      </c>
      <c r="L289" s="32" t="s">
        <v>10295</v>
      </c>
    </row>
    <row r="290" spans="1:12" s="32" customFormat="1" ht="13.2" x14ac:dyDescent="0.25">
      <c r="A290" s="32" t="s">
        <v>10296</v>
      </c>
      <c r="B290" s="32">
        <v>1297</v>
      </c>
      <c r="C290" s="32" t="s">
        <v>10282</v>
      </c>
      <c r="D290" s="32" t="s">
        <v>10297</v>
      </c>
      <c r="E290" s="32" t="s">
        <v>10298</v>
      </c>
      <c r="F290" s="32" t="s">
        <v>10299</v>
      </c>
      <c r="G290" s="32">
        <v>452264</v>
      </c>
      <c r="H290" s="32">
        <v>2093</v>
      </c>
      <c r="I290" s="32">
        <v>450171</v>
      </c>
      <c r="J290" s="32" t="s">
        <v>9497</v>
      </c>
      <c r="K290" s="32">
        <v>30349118</v>
      </c>
      <c r="L290" s="32" t="s">
        <v>9504</v>
      </c>
    </row>
    <row r="291" spans="1:12" s="32" customFormat="1" ht="13.2" x14ac:dyDescent="0.25">
      <c r="A291" s="32" t="s">
        <v>10300</v>
      </c>
      <c r="B291" s="32">
        <v>945</v>
      </c>
      <c r="C291" s="32" t="s">
        <v>10282</v>
      </c>
      <c r="D291" s="32" t="s">
        <v>10301</v>
      </c>
      <c r="E291" s="32" t="s">
        <v>10302</v>
      </c>
      <c r="F291" s="32" t="s">
        <v>10303</v>
      </c>
      <c r="G291" s="32">
        <v>14890</v>
      </c>
      <c r="H291" s="32">
        <v>2871</v>
      </c>
      <c r="I291" s="32">
        <v>12019</v>
      </c>
      <c r="J291" s="32" t="s">
        <v>9497</v>
      </c>
      <c r="K291" s="32">
        <v>27992413</v>
      </c>
      <c r="L291" s="32" t="s">
        <v>10304</v>
      </c>
    </row>
    <row r="292" spans="1:12" s="32" customFormat="1" ht="13.2" x14ac:dyDescent="0.25">
      <c r="A292" s="32" t="s">
        <v>10305</v>
      </c>
      <c r="B292" s="32">
        <v>1374</v>
      </c>
      <c r="C292" s="32" t="s">
        <v>10282</v>
      </c>
      <c r="D292" s="32" t="s">
        <v>10306</v>
      </c>
      <c r="E292" s="32" t="s">
        <v>10307</v>
      </c>
      <c r="F292" s="32" t="s">
        <v>10308</v>
      </c>
      <c r="G292" s="32">
        <v>452264</v>
      </c>
      <c r="H292" s="32">
        <v>15653</v>
      </c>
      <c r="I292" s="32">
        <v>436611</v>
      </c>
      <c r="J292" s="32" t="s">
        <v>9497</v>
      </c>
      <c r="K292" s="32">
        <v>30349118</v>
      </c>
      <c r="L292" s="32" t="s">
        <v>9504</v>
      </c>
    </row>
    <row r="293" spans="1:12" s="32" customFormat="1" ht="13.2" x14ac:dyDescent="0.25">
      <c r="A293" s="32" t="s">
        <v>10309</v>
      </c>
      <c r="B293" s="32">
        <v>2678</v>
      </c>
      <c r="C293" s="32" t="s">
        <v>10282</v>
      </c>
      <c r="D293" s="32" t="s">
        <v>10306</v>
      </c>
      <c r="E293" s="32" t="s">
        <v>10307</v>
      </c>
      <c r="F293" s="32" t="s">
        <v>10308</v>
      </c>
      <c r="G293" s="32">
        <v>361194</v>
      </c>
      <c r="H293" s="32">
        <v>10520</v>
      </c>
      <c r="I293" s="32">
        <v>350674</v>
      </c>
      <c r="J293" s="32" t="s">
        <v>9497</v>
      </c>
      <c r="K293" s="32" t="s">
        <v>9498</v>
      </c>
      <c r="L293" s="32" t="s">
        <v>10310</v>
      </c>
    </row>
    <row r="294" spans="1:12" s="32" customFormat="1" ht="13.2" x14ac:dyDescent="0.25">
      <c r="A294" s="32" t="s">
        <v>10311</v>
      </c>
      <c r="B294" s="32">
        <v>1474</v>
      </c>
      <c r="C294" s="32" t="s">
        <v>10282</v>
      </c>
      <c r="D294" s="32" t="s">
        <v>10312</v>
      </c>
      <c r="E294" s="32" t="s">
        <v>10313</v>
      </c>
      <c r="F294" s="32" t="s">
        <v>10314</v>
      </c>
      <c r="G294" s="32">
        <v>452264</v>
      </c>
      <c r="H294" s="32">
        <v>1949</v>
      </c>
      <c r="I294" s="32">
        <v>450315</v>
      </c>
      <c r="J294" s="32" t="s">
        <v>9497</v>
      </c>
      <c r="K294" s="32">
        <v>30349118</v>
      </c>
      <c r="L294" s="32" t="s">
        <v>9504</v>
      </c>
    </row>
    <row r="295" spans="1:12" s="32" customFormat="1" ht="13.2" x14ac:dyDescent="0.25">
      <c r="A295" s="32" t="s">
        <v>10315</v>
      </c>
      <c r="B295" s="32">
        <v>1475</v>
      </c>
      <c r="C295" s="32" t="s">
        <v>10282</v>
      </c>
      <c r="D295" s="32" t="s">
        <v>10316</v>
      </c>
      <c r="E295" s="32" t="s">
        <v>10313</v>
      </c>
      <c r="F295" s="32" t="s">
        <v>10314</v>
      </c>
      <c r="G295" s="32">
        <v>452264</v>
      </c>
      <c r="H295" s="32">
        <v>8169</v>
      </c>
      <c r="I295" s="32">
        <v>444095</v>
      </c>
      <c r="J295" s="32" t="s">
        <v>9497</v>
      </c>
      <c r="K295" s="32">
        <v>30349118</v>
      </c>
      <c r="L295" s="32" t="s">
        <v>9504</v>
      </c>
    </row>
    <row r="296" spans="1:12" s="32" customFormat="1" ht="13.2" x14ac:dyDescent="0.25">
      <c r="A296" s="32" t="s">
        <v>10317</v>
      </c>
      <c r="B296" s="32">
        <v>1373</v>
      </c>
      <c r="C296" s="32" t="s">
        <v>10282</v>
      </c>
      <c r="D296" s="32" t="s">
        <v>10318</v>
      </c>
      <c r="E296" s="32" t="s">
        <v>10319</v>
      </c>
      <c r="F296" s="32" t="s">
        <v>10320</v>
      </c>
      <c r="G296" s="32">
        <v>452264</v>
      </c>
      <c r="H296" s="32">
        <v>2923</v>
      </c>
      <c r="I296" s="32">
        <v>449341</v>
      </c>
      <c r="J296" s="32" t="s">
        <v>9497</v>
      </c>
      <c r="K296" s="32">
        <v>30349118</v>
      </c>
      <c r="L296" s="32" t="s">
        <v>9504</v>
      </c>
    </row>
    <row r="297" spans="1:12" s="32" customFormat="1" ht="13.2" x14ac:dyDescent="0.25">
      <c r="A297" s="32" t="s">
        <v>10321</v>
      </c>
      <c r="B297" s="32">
        <v>2677</v>
      </c>
      <c r="C297" s="32" t="s">
        <v>10282</v>
      </c>
      <c r="D297" s="32" t="s">
        <v>10318</v>
      </c>
      <c r="E297" s="32" t="s">
        <v>10319</v>
      </c>
      <c r="F297" s="32" t="s">
        <v>10320</v>
      </c>
      <c r="G297" s="32">
        <v>361194</v>
      </c>
      <c r="H297" s="32">
        <v>1930</v>
      </c>
      <c r="I297" s="32">
        <v>359264</v>
      </c>
      <c r="J297" s="32" t="s">
        <v>9497</v>
      </c>
      <c r="K297" s="32" t="s">
        <v>9498</v>
      </c>
      <c r="L297" s="32" t="s">
        <v>10322</v>
      </c>
    </row>
    <row r="298" spans="1:12" s="32" customFormat="1" ht="13.2" x14ac:dyDescent="0.25">
      <c r="A298" s="32" t="s">
        <v>10323</v>
      </c>
      <c r="B298" s="32">
        <v>1879</v>
      </c>
      <c r="C298" s="32" t="s">
        <v>10282</v>
      </c>
      <c r="D298" s="32" t="s">
        <v>10324</v>
      </c>
      <c r="E298" s="32" t="s">
        <v>10325</v>
      </c>
      <c r="F298" s="32" t="s">
        <v>10326</v>
      </c>
      <c r="G298" s="32">
        <v>452264</v>
      </c>
      <c r="H298" s="32">
        <v>3455</v>
      </c>
      <c r="I298" s="32">
        <v>448809</v>
      </c>
      <c r="J298" s="32" t="s">
        <v>9497</v>
      </c>
      <c r="K298" s="32">
        <v>30349118</v>
      </c>
      <c r="L298" s="32" t="s">
        <v>9504</v>
      </c>
    </row>
    <row r="299" spans="1:12" s="32" customFormat="1" ht="13.2" x14ac:dyDescent="0.25">
      <c r="A299" s="32" t="s">
        <v>10327</v>
      </c>
      <c r="B299" s="32">
        <v>2981</v>
      </c>
      <c r="C299" s="32" t="s">
        <v>10282</v>
      </c>
      <c r="D299" s="32" t="s">
        <v>10324</v>
      </c>
      <c r="E299" s="32" t="s">
        <v>10325</v>
      </c>
      <c r="F299" s="32" t="s">
        <v>10326</v>
      </c>
      <c r="G299" s="32">
        <v>361194</v>
      </c>
      <c r="H299" s="32">
        <v>2109</v>
      </c>
      <c r="I299" s="32">
        <v>359085</v>
      </c>
      <c r="J299" s="32" t="s">
        <v>9497</v>
      </c>
      <c r="K299" s="32" t="s">
        <v>9498</v>
      </c>
      <c r="L299" s="32" t="s">
        <v>10328</v>
      </c>
    </row>
    <row r="300" spans="1:12" s="32" customFormat="1" ht="13.2" x14ac:dyDescent="0.25">
      <c r="A300" s="32" t="s">
        <v>10329</v>
      </c>
      <c r="B300" s="32">
        <v>1408</v>
      </c>
      <c r="C300" s="32" t="s">
        <v>10282</v>
      </c>
      <c r="D300" s="32" t="s">
        <v>10330</v>
      </c>
      <c r="E300" s="32" t="s">
        <v>10331</v>
      </c>
      <c r="F300" s="32" t="s">
        <v>10332</v>
      </c>
      <c r="G300" s="32">
        <v>452264</v>
      </c>
      <c r="H300" s="32">
        <v>6134</v>
      </c>
      <c r="I300" s="32">
        <v>446130</v>
      </c>
      <c r="J300" s="32" t="s">
        <v>9497</v>
      </c>
      <c r="K300" s="32">
        <v>30349118</v>
      </c>
      <c r="L300" s="32" t="s">
        <v>9504</v>
      </c>
    </row>
    <row r="301" spans="1:12" s="32" customFormat="1" ht="13.2" x14ac:dyDescent="0.25">
      <c r="A301" s="32" t="s">
        <v>10333</v>
      </c>
      <c r="B301" s="32">
        <v>2703</v>
      </c>
      <c r="C301" s="32" t="s">
        <v>10282</v>
      </c>
      <c r="D301" s="32" t="s">
        <v>10334</v>
      </c>
      <c r="E301" s="32" t="s">
        <v>10331</v>
      </c>
      <c r="F301" s="32" t="s">
        <v>10332</v>
      </c>
      <c r="G301" s="32">
        <v>361194</v>
      </c>
      <c r="H301" s="32">
        <v>1378</v>
      </c>
      <c r="I301" s="32">
        <v>359816</v>
      </c>
      <c r="J301" s="32" t="s">
        <v>9497</v>
      </c>
      <c r="K301" s="32" t="s">
        <v>9498</v>
      </c>
      <c r="L301" s="32" t="s">
        <v>10335</v>
      </c>
    </row>
    <row r="302" spans="1:12" s="32" customFormat="1" ht="13.2" x14ac:dyDescent="0.25">
      <c r="A302" s="32" t="s">
        <v>10336</v>
      </c>
      <c r="B302" s="32">
        <v>2955</v>
      </c>
      <c r="C302" s="32" t="s">
        <v>10282</v>
      </c>
      <c r="D302" s="32" t="s">
        <v>10337</v>
      </c>
      <c r="E302" s="32" t="s">
        <v>10338</v>
      </c>
      <c r="F302" s="32" t="s">
        <v>10339</v>
      </c>
      <c r="G302" s="32">
        <v>361194</v>
      </c>
      <c r="H302" s="32">
        <v>8877</v>
      </c>
      <c r="I302" s="32">
        <v>352317</v>
      </c>
      <c r="J302" s="32" t="s">
        <v>9497</v>
      </c>
      <c r="K302" s="32" t="s">
        <v>9498</v>
      </c>
      <c r="L302" s="32" t="s">
        <v>10340</v>
      </c>
    </row>
    <row r="303" spans="1:12" s="32" customFormat="1" ht="13.2" x14ac:dyDescent="0.25">
      <c r="A303" s="32" t="s">
        <v>10341</v>
      </c>
      <c r="B303" s="32">
        <v>1378</v>
      </c>
      <c r="C303" s="32" t="s">
        <v>10282</v>
      </c>
      <c r="D303" s="32" t="s">
        <v>10342</v>
      </c>
      <c r="E303" s="32" t="s">
        <v>10343</v>
      </c>
      <c r="F303" s="32" t="s">
        <v>10344</v>
      </c>
      <c r="G303" s="32">
        <v>452264</v>
      </c>
      <c r="H303" s="32">
        <v>2581</v>
      </c>
      <c r="I303" s="32">
        <v>449683</v>
      </c>
      <c r="J303" s="32" t="s">
        <v>9497</v>
      </c>
      <c r="K303" s="32">
        <v>30349118</v>
      </c>
      <c r="L303" s="32" t="s">
        <v>9504</v>
      </c>
    </row>
    <row r="304" spans="1:12" s="32" customFormat="1" ht="13.2" x14ac:dyDescent="0.25">
      <c r="A304" s="32" t="s">
        <v>10345</v>
      </c>
      <c r="B304" s="32">
        <v>2681</v>
      </c>
      <c r="C304" s="32" t="s">
        <v>10282</v>
      </c>
      <c r="D304" s="32" t="s">
        <v>10342</v>
      </c>
      <c r="E304" s="32" t="s">
        <v>10343</v>
      </c>
      <c r="F304" s="32" t="s">
        <v>10344</v>
      </c>
      <c r="G304" s="32">
        <v>361194</v>
      </c>
      <c r="H304" s="32">
        <v>2226</v>
      </c>
      <c r="I304" s="32">
        <v>358968</v>
      </c>
      <c r="J304" s="32" t="s">
        <v>9497</v>
      </c>
      <c r="K304" s="32" t="s">
        <v>9498</v>
      </c>
      <c r="L304" s="32" t="s">
        <v>10346</v>
      </c>
    </row>
    <row r="305" spans="1:12" s="32" customFormat="1" ht="13.2" x14ac:dyDescent="0.25">
      <c r="A305" s="32" t="s">
        <v>10347</v>
      </c>
      <c r="B305" s="32">
        <v>1742</v>
      </c>
      <c r="C305" s="32" t="s">
        <v>10282</v>
      </c>
      <c r="D305" s="32" t="s">
        <v>10348</v>
      </c>
      <c r="E305" s="32" t="s">
        <v>10349</v>
      </c>
      <c r="F305" s="32" t="s">
        <v>10350</v>
      </c>
      <c r="G305" s="32">
        <v>452264</v>
      </c>
      <c r="H305" s="32">
        <v>1244</v>
      </c>
      <c r="I305" s="32">
        <v>451020</v>
      </c>
      <c r="J305" s="32" t="s">
        <v>9497</v>
      </c>
      <c r="K305" s="32">
        <v>30349118</v>
      </c>
      <c r="L305" s="32" t="s">
        <v>9504</v>
      </c>
    </row>
    <row r="306" spans="1:12" s="32" customFormat="1" ht="13.2" x14ac:dyDescent="0.25">
      <c r="A306" s="32" t="s">
        <v>10351</v>
      </c>
      <c r="B306" s="32">
        <v>2911</v>
      </c>
      <c r="C306" s="32" t="s">
        <v>10282</v>
      </c>
      <c r="D306" s="32" t="s">
        <v>10348</v>
      </c>
      <c r="E306" s="32" t="s">
        <v>10349</v>
      </c>
      <c r="F306" s="32" t="s">
        <v>10350</v>
      </c>
      <c r="G306" s="32">
        <v>361194</v>
      </c>
      <c r="H306" s="32">
        <v>1118</v>
      </c>
      <c r="I306" s="32">
        <v>360076</v>
      </c>
      <c r="J306" s="32" t="s">
        <v>9497</v>
      </c>
      <c r="K306" s="32" t="s">
        <v>9498</v>
      </c>
      <c r="L306" s="32" t="s">
        <v>10352</v>
      </c>
    </row>
    <row r="307" spans="1:12" s="32" customFormat="1" ht="13.2" x14ac:dyDescent="0.25">
      <c r="A307" s="32" t="s">
        <v>10353</v>
      </c>
      <c r="B307" s="32">
        <v>1481</v>
      </c>
      <c r="C307" s="32" t="s">
        <v>10282</v>
      </c>
      <c r="D307" s="32" t="s">
        <v>10354</v>
      </c>
      <c r="E307" s="32" t="s">
        <v>10355</v>
      </c>
      <c r="F307" s="32" t="s">
        <v>10356</v>
      </c>
      <c r="G307" s="32">
        <v>452264</v>
      </c>
      <c r="H307" s="32">
        <v>66970</v>
      </c>
      <c r="I307" s="32">
        <v>385294</v>
      </c>
      <c r="J307" s="32" t="s">
        <v>9497</v>
      </c>
      <c r="K307" s="32">
        <v>30349118</v>
      </c>
      <c r="L307" s="32" t="s">
        <v>9504</v>
      </c>
    </row>
    <row r="308" spans="1:12" s="32" customFormat="1" ht="13.2" x14ac:dyDescent="0.25">
      <c r="A308" s="32" t="s">
        <v>10357</v>
      </c>
      <c r="B308" s="32">
        <v>1482</v>
      </c>
      <c r="C308" s="32" t="s">
        <v>10282</v>
      </c>
      <c r="D308" s="32" t="s">
        <v>10358</v>
      </c>
      <c r="E308" s="32" t="s">
        <v>10355</v>
      </c>
      <c r="F308" s="32" t="s">
        <v>10356</v>
      </c>
      <c r="G308" s="32">
        <v>452264</v>
      </c>
      <c r="H308" s="32">
        <v>7910</v>
      </c>
      <c r="I308" s="32">
        <v>444354</v>
      </c>
      <c r="J308" s="32" t="s">
        <v>9497</v>
      </c>
      <c r="K308" s="32">
        <v>30349118</v>
      </c>
      <c r="L308" s="32" t="s">
        <v>9504</v>
      </c>
    </row>
    <row r="309" spans="1:12" s="32" customFormat="1" ht="13.2" x14ac:dyDescent="0.25">
      <c r="A309" s="32" t="s">
        <v>10359</v>
      </c>
      <c r="B309" s="32">
        <v>1483</v>
      </c>
      <c r="C309" s="32" t="s">
        <v>10282</v>
      </c>
      <c r="D309" s="32" t="s">
        <v>10360</v>
      </c>
      <c r="E309" s="32" t="s">
        <v>10355</v>
      </c>
      <c r="F309" s="32" t="s">
        <v>10356</v>
      </c>
      <c r="G309" s="32">
        <v>452264</v>
      </c>
      <c r="H309" s="32">
        <v>5007</v>
      </c>
      <c r="I309" s="32">
        <v>447257</v>
      </c>
      <c r="J309" s="32" t="s">
        <v>9497</v>
      </c>
      <c r="K309" s="32">
        <v>30349118</v>
      </c>
      <c r="L309" s="32" t="s">
        <v>9504</v>
      </c>
    </row>
    <row r="310" spans="1:12" s="32" customFormat="1" ht="13.2" x14ac:dyDescent="0.25">
      <c r="A310" s="32" t="s">
        <v>10361</v>
      </c>
      <c r="B310" s="32">
        <v>1484</v>
      </c>
      <c r="C310" s="32" t="s">
        <v>10282</v>
      </c>
      <c r="D310" s="32" t="s">
        <v>10362</v>
      </c>
      <c r="E310" s="32" t="s">
        <v>10355</v>
      </c>
      <c r="F310" s="32" t="s">
        <v>10356</v>
      </c>
      <c r="G310" s="32">
        <v>452264</v>
      </c>
      <c r="H310" s="32">
        <v>12223</v>
      </c>
      <c r="I310" s="32">
        <v>440041</v>
      </c>
      <c r="J310" s="32" t="s">
        <v>9497</v>
      </c>
      <c r="K310" s="32">
        <v>30349118</v>
      </c>
      <c r="L310" s="32" t="s">
        <v>9504</v>
      </c>
    </row>
    <row r="311" spans="1:12" s="32" customFormat="1" ht="13.2" x14ac:dyDescent="0.25">
      <c r="A311" s="32" t="s">
        <v>10363</v>
      </c>
      <c r="B311" s="32">
        <v>2746</v>
      </c>
      <c r="C311" s="32" t="s">
        <v>10282</v>
      </c>
      <c r="D311" s="32" t="s">
        <v>10358</v>
      </c>
      <c r="E311" s="32" t="s">
        <v>10355</v>
      </c>
      <c r="F311" s="32" t="s">
        <v>10356</v>
      </c>
      <c r="G311" s="32">
        <v>361194</v>
      </c>
      <c r="H311" s="32">
        <v>2374</v>
      </c>
      <c r="I311" s="32">
        <v>358820</v>
      </c>
      <c r="J311" s="32" t="s">
        <v>9497</v>
      </c>
      <c r="K311" s="32" t="s">
        <v>9498</v>
      </c>
      <c r="L311" s="32" t="s">
        <v>10364</v>
      </c>
    </row>
    <row r="312" spans="1:12" s="32" customFormat="1" ht="13.2" x14ac:dyDescent="0.25">
      <c r="A312" s="32" t="s">
        <v>10365</v>
      </c>
      <c r="B312" s="32">
        <v>2745</v>
      </c>
      <c r="C312" s="32" t="s">
        <v>10282</v>
      </c>
      <c r="D312" s="32" t="s">
        <v>10362</v>
      </c>
      <c r="E312" s="32" t="s">
        <v>10355</v>
      </c>
      <c r="F312" s="32" t="s">
        <v>10356</v>
      </c>
      <c r="G312" s="32">
        <v>361194</v>
      </c>
      <c r="H312" s="32">
        <v>3712</v>
      </c>
      <c r="I312" s="32">
        <v>357482</v>
      </c>
      <c r="J312" s="32" t="s">
        <v>9497</v>
      </c>
      <c r="K312" s="32" t="s">
        <v>9498</v>
      </c>
      <c r="L312" s="32" t="s">
        <v>10366</v>
      </c>
    </row>
    <row r="313" spans="1:12" s="32" customFormat="1" ht="13.2" x14ac:dyDescent="0.25">
      <c r="A313" s="32" t="s">
        <v>10367</v>
      </c>
      <c r="B313" s="32">
        <v>1448</v>
      </c>
      <c r="C313" s="32" t="s">
        <v>10282</v>
      </c>
      <c r="D313" s="32" t="s">
        <v>10368</v>
      </c>
      <c r="E313" s="32" t="s">
        <v>10369</v>
      </c>
      <c r="F313" s="32" t="s">
        <v>10370</v>
      </c>
      <c r="G313" s="32">
        <v>452264</v>
      </c>
      <c r="H313" s="32">
        <v>30005</v>
      </c>
      <c r="I313" s="32">
        <v>422259</v>
      </c>
      <c r="J313" s="32" t="s">
        <v>9497</v>
      </c>
      <c r="K313" s="32">
        <v>30349118</v>
      </c>
      <c r="L313" s="32" t="s">
        <v>9504</v>
      </c>
    </row>
    <row r="314" spans="1:12" s="32" customFormat="1" ht="13.2" x14ac:dyDescent="0.25">
      <c r="A314" s="32" t="s">
        <v>10371</v>
      </c>
      <c r="B314" s="32">
        <v>1449</v>
      </c>
      <c r="C314" s="32" t="s">
        <v>10282</v>
      </c>
      <c r="D314" s="32" t="s">
        <v>10372</v>
      </c>
      <c r="E314" s="32" t="s">
        <v>10369</v>
      </c>
      <c r="F314" s="32" t="s">
        <v>10370</v>
      </c>
      <c r="G314" s="32">
        <v>452264</v>
      </c>
      <c r="H314" s="32">
        <v>10729</v>
      </c>
      <c r="I314" s="32">
        <v>441535</v>
      </c>
      <c r="J314" s="32" t="s">
        <v>9497</v>
      </c>
      <c r="K314" s="32">
        <v>30349118</v>
      </c>
      <c r="L314" s="32" t="s">
        <v>9504</v>
      </c>
    </row>
    <row r="315" spans="1:12" s="32" customFormat="1" ht="13.2" x14ac:dyDescent="0.25">
      <c r="A315" s="32" t="s">
        <v>10373</v>
      </c>
      <c r="B315" s="32">
        <v>2726</v>
      </c>
      <c r="C315" s="32" t="s">
        <v>10282</v>
      </c>
      <c r="D315" s="32" t="s">
        <v>10372</v>
      </c>
      <c r="E315" s="32" t="s">
        <v>10369</v>
      </c>
      <c r="F315" s="32" t="s">
        <v>10370</v>
      </c>
      <c r="G315" s="32">
        <v>361194</v>
      </c>
      <c r="H315" s="32">
        <v>5494</v>
      </c>
      <c r="I315" s="32">
        <v>355700</v>
      </c>
      <c r="J315" s="32" t="s">
        <v>9497</v>
      </c>
      <c r="K315" s="32" t="s">
        <v>9498</v>
      </c>
      <c r="L315" s="32" t="s">
        <v>10374</v>
      </c>
    </row>
    <row r="316" spans="1:12" s="32" customFormat="1" ht="13.2" x14ac:dyDescent="0.25">
      <c r="A316" s="32" t="s">
        <v>10375</v>
      </c>
      <c r="B316" s="32">
        <v>1479</v>
      </c>
      <c r="C316" s="32" t="s">
        <v>10282</v>
      </c>
      <c r="D316" s="32" t="s">
        <v>10376</v>
      </c>
      <c r="E316" s="32" t="s">
        <v>10377</v>
      </c>
      <c r="F316" s="32" t="s">
        <v>10378</v>
      </c>
      <c r="G316" s="32">
        <v>452264</v>
      </c>
      <c r="H316" s="32">
        <v>25288</v>
      </c>
      <c r="I316" s="32">
        <v>426976</v>
      </c>
      <c r="J316" s="32" t="s">
        <v>9497</v>
      </c>
      <c r="K316" s="32">
        <v>30349118</v>
      </c>
      <c r="L316" s="32" t="s">
        <v>9504</v>
      </c>
    </row>
    <row r="317" spans="1:12" s="32" customFormat="1" ht="13.2" x14ac:dyDescent="0.25">
      <c r="A317" s="32" t="s">
        <v>10379</v>
      </c>
      <c r="B317" s="32">
        <v>1480</v>
      </c>
      <c r="C317" s="32" t="s">
        <v>10282</v>
      </c>
      <c r="D317" s="32" t="s">
        <v>10380</v>
      </c>
      <c r="E317" s="32" t="s">
        <v>10377</v>
      </c>
      <c r="F317" s="32" t="s">
        <v>10378</v>
      </c>
      <c r="G317" s="32">
        <v>452264</v>
      </c>
      <c r="H317" s="32">
        <v>19242</v>
      </c>
      <c r="I317" s="32">
        <v>433022</v>
      </c>
      <c r="J317" s="32" t="s">
        <v>9497</v>
      </c>
      <c r="K317" s="32">
        <v>30349118</v>
      </c>
      <c r="L317" s="32" t="s">
        <v>9504</v>
      </c>
    </row>
    <row r="318" spans="1:12" s="32" customFormat="1" ht="13.2" x14ac:dyDescent="0.25">
      <c r="A318" s="32" t="s">
        <v>10381</v>
      </c>
      <c r="B318" s="32">
        <v>2254</v>
      </c>
      <c r="C318" s="32" t="s">
        <v>10282</v>
      </c>
      <c r="D318" s="32" t="s">
        <v>10382</v>
      </c>
      <c r="E318" s="32" t="s">
        <v>10377</v>
      </c>
      <c r="F318" s="32" t="s">
        <v>10378</v>
      </c>
      <c r="G318" s="32">
        <v>289307</v>
      </c>
      <c r="H318" s="32">
        <v>16111</v>
      </c>
      <c r="I318" s="32">
        <v>273196</v>
      </c>
      <c r="J318" s="32" t="s">
        <v>9497</v>
      </c>
      <c r="K318" s="32">
        <v>31427789</v>
      </c>
      <c r="L318" s="32" t="s">
        <v>9729</v>
      </c>
    </row>
    <row r="319" spans="1:12" s="32" customFormat="1" ht="13.2" x14ac:dyDescent="0.25">
      <c r="A319" s="32" t="s">
        <v>10383</v>
      </c>
      <c r="B319" s="32">
        <v>2744</v>
      </c>
      <c r="C319" s="32" t="s">
        <v>10282</v>
      </c>
      <c r="D319" s="32" t="s">
        <v>10376</v>
      </c>
      <c r="E319" s="32" t="s">
        <v>10377</v>
      </c>
      <c r="F319" s="32" t="s">
        <v>10378</v>
      </c>
      <c r="G319" s="32">
        <v>361194</v>
      </c>
      <c r="H319" s="32">
        <v>10743</v>
      </c>
      <c r="I319" s="32">
        <v>350451</v>
      </c>
      <c r="J319" s="32" t="s">
        <v>9497</v>
      </c>
      <c r="K319" s="32" t="s">
        <v>9498</v>
      </c>
      <c r="L319" s="32" t="s">
        <v>10384</v>
      </c>
    </row>
    <row r="320" spans="1:12" s="32" customFormat="1" ht="13.2" x14ac:dyDescent="0.25">
      <c r="A320" s="32" t="s">
        <v>10385</v>
      </c>
      <c r="B320" s="32">
        <v>1447</v>
      </c>
      <c r="C320" s="32" t="s">
        <v>10282</v>
      </c>
      <c r="D320" s="32" t="s">
        <v>10386</v>
      </c>
      <c r="E320" s="32" t="s">
        <v>10387</v>
      </c>
      <c r="F320" s="32" t="s">
        <v>10388</v>
      </c>
      <c r="G320" s="32">
        <v>452264</v>
      </c>
      <c r="H320" s="32">
        <v>565</v>
      </c>
      <c r="I320" s="32">
        <v>451699</v>
      </c>
      <c r="J320" s="32" t="s">
        <v>9497</v>
      </c>
      <c r="K320" s="32">
        <v>30349118</v>
      </c>
      <c r="L320" s="32" t="s">
        <v>9504</v>
      </c>
    </row>
    <row r="321" spans="1:12" s="32" customFormat="1" ht="13.2" x14ac:dyDescent="0.25">
      <c r="A321" s="32" t="s">
        <v>10389</v>
      </c>
      <c r="B321" s="32">
        <v>1450</v>
      </c>
      <c r="C321" s="32" t="s">
        <v>10282</v>
      </c>
      <c r="D321" s="32" t="s">
        <v>10390</v>
      </c>
      <c r="E321" s="32" t="s">
        <v>10391</v>
      </c>
      <c r="F321" s="32" t="s">
        <v>10392</v>
      </c>
      <c r="G321" s="32">
        <v>452264</v>
      </c>
      <c r="H321" s="32">
        <v>10129</v>
      </c>
      <c r="I321" s="32">
        <v>442135</v>
      </c>
      <c r="J321" s="32" t="s">
        <v>9497</v>
      </c>
      <c r="K321" s="32">
        <v>30349118</v>
      </c>
      <c r="L321" s="32" t="s">
        <v>9504</v>
      </c>
    </row>
    <row r="322" spans="1:12" s="32" customFormat="1" ht="13.2" x14ac:dyDescent="0.25">
      <c r="A322" s="32" t="s">
        <v>10393</v>
      </c>
      <c r="B322" s="32">
        <v>1451</v>
      </c>
      <c r="C322" s="32" t="s">
        <v>10282</v>
      </c>
      <c r="D322" s="32" t="s">
        <v>10394</v>
      </c>
      <c r="E322" s="32" t="s">
        <v>10391</v>
      </c>
      <c r="F322" s="32" t="s">
        <v>10392</v>
      </c>
      <c r="G322" s="32">
        <v>452264</v>
      </c>
      <c r="H322" s="32">
        <v>1390</v>
      </c>
      <c r="I322" s="32">
        <v>450874</v>
      </c>
      <c r="J322" s="32" t="s">
        <v>9497</v>
      </c>
      <c r="K322" s="32">
        <v>30349118</v>
      </c>
      <c r="L322" s="32" t="s">
        <v>9504</v>
      </c>
    </row>
    <row r="323" spans="1:12" s="32" customFormat="1" ht="13.2" x14ac:dyDescent="0.25">
      <c r="A323" s="32" t="s">
        <v>10395</v>
      </c>
      <c r="B323" s="32">
        <v>2727</v>
      </c>
      <c r="C323" s="32" t="s">
        <v>10282</v>
      </c>
      <c r="D323" s="32" t="s">
        <v>10390</v>
      </c>
      <c r="E323" s="32" t="s">
        <v>10391</v>
      </c>
      <c r="F323" s="32" t="s">
        <v>10392</v>
      </c>
      <c r="G323" s="32">
        <v>361194</v>
      </c>
      <c r="H323" s="32">
        <v>4799</v>
      </c>
      <c r="I323" s="32">
        <v>356395</v>
      </c>
      <c r="J323" s="32" t="s">
        <v>9497</v>
      </c>
      <c r="K323" s="32" t="s">
        <v>9498</v>
      </c>
      <c r="L323" s="32" t="s">
        <v>10396</v>
      </c>
    </row>
    <row r="324" spans="1:12" s="32" customFormat="1" ht="13.2" x14ac:dyDescent="0.25">
      <c r="A324" s="32" t="s">
        <v>10397</v>
      </c>
      <c r="B324" s="32">
        <v>1478</v>
      </c>
      <c r="C324" s="32" t="s">
        <v>10282</v>
      </c>
      <c r="D324" s="32" t="s">
        <v>10398</v>
      </c>
      <c r="E324" s="32" t="s">
        <v>10399</v>
      </c>
      <c r="F324" s="32" t="s">
        <v>10400</v>
      </c>
      <c r="G324" s="32">
        <v>452264</v>
      </c>
      <c r="H324" s="32">
        <v>5571</v>
      </c>
      <c r="I324" s="32">
        <v>446693</v>
      </c>
      <c r="J324" s="32" t="s">
        <v>9497</v>
      </c>
      <c r="K324" s="32">
        <v>30349118</v>
      </c>
      <c r="L324" s="32" t="s">
        <v>9504</v>
      </c>
    </row>
    <row r="325" spans="1:12" s="32" customFormat="1" ht="13.2" x14ac:dyDescent="0.25">
      <c r="A325" s="32" t="s">
        <v>10401</v>
      </c>
      <c r="B325" s="32">
        <v>2743</v>
      </c>
      <c r="C325" s="32" t="s">
        <v>10282</v>
      </c>
      <c r="D325" s="32" t="s">
        <v>10398</v>
      </c>
      <c r="E325" s="32" t="s">
        <v>10399</v>
      </c>
      <c r="F325" s="32" t="s">
        <v>10400</v>
      </c>
      <c r="G325" s="32">
        <v>361194</v>
      </c>
      <c r="H325" s="32">
        <v>2161</v>
      </c>
      <c r="I325" s="32">
        <v>359033</v>
      </c>
      <c r="J325" s="32" t="s">
        <v>9497</v>
      </c>
      <c r="K325" s="32" t="s">
        <v>9498</v>
      </c>
      <c r="L325" s="32" t="s">
        <v>10402</v>
      </c>
    </row>
    <row r="326" spans="1:12" s="32" customFormat="1" ht="13.2" x14ac:dyDescent="0.25">
      <c r="A326" s="32" t="s">
        <v>10403</v>
      </c>
      <c r="B326" s="32">
        <v>1376</v>
      </c>
      <c r="C326" s="32" t="s">
        <v>10282</v>
      </c>
      <c r="D326" s="32" t="s">
        <v>10404</v>
      </c>
      <c r="E326" s="32" t="s">
        <v>10405</v>
      </c>
      <c r="F326" s="32" t="s">
        <v>10406</v>
      </c>
      <c r="G326" s="32">
        <v>452264</v>
      </c>
      <c r="H326" s="32">
        <v>1171</v>
      </c>
      <c r="I326" s="32">
        <v>451093</v>
      </c>
      <c r="J326" s="32" t="s">
        <v>9497</v>
      </c>
      <c r="K326" s="32">
        <v>30349118</v>
      </c>
      <c r="L326" s="32" t="s">
        <v>9504</v>
      </c>
    </row>
    <row r="327" spans="1:12" s="32" customFormat="1" ht="13.2" x14ac:dyDescent="0.25">
      <c r="A327" s="32" t="s">
        <v>10407</v>
      </c>
      <c r="B327" s="32">
        <v>1377</v>
      </c>
      <c r="C327" s="32" t="s">
        <v>10282</v>
      </c>
      <c r="D327" s="32" t="s">
        <v>10408</v>
      </c>
      <c r="E327" s="32" t="s">
        <v>10409</v>
      </c>
      <c r="F327" s="32" t="s">
        <v>10410</v>
      </c>
      <c r="G327" s="32">
        <v>452264</v>
      </c>
      <c r="H327" s="32">
        <v>3497</v>
      </c>
      <c r="I327" s="32">
        <v>448767</v>
      </c>
      <c r="J327" s="32" t="s">
        <v>9497</v>
      </c>
      <c r="K327" s="32">
        <v>30349118</v>
      </c>
      <c r="L327" s="32" t="s">
        <v>9504</v>
      </c>
    </row>
    <row r="328" spans="1:12" s="32" customFormat="1" ht="13.2" x14ac:dyDescent="0.25">
      <c r="A328" s="32" t="s">
        <v>10411</v>
      </c>
      <c r="B328" s="32">
        <v>2680</v>
      </c>
      <c r="C328" s="32" t="s">
        <v>10282</v>
      </c>
      <c r="D328" s="32" t="s">
        <v>10408</v>
      </c>
      <c r="E328" s="32" t="s">
        <v>10409</v>
      </c>
      <c r="F328" s="32" t="s">
        <v>10410</v>
      </c>
      <c r="G328" s="32">
        <v>361194</v>
      </c>
      <c r="H328" s="32">
        <v>2143</v>
      </c>
      <c r="I328" s="32">
        <v>359051</v>
      </c>
      <c r="J328" s="32" t="s">
        <v>9497</v>
      </c>
      <c r="K328" s="32" t="s">
        <v>9498</v>
      </c>
      <c r="L328" s="32" t="s">
        <v>10412</v>
      </c>
    </row>
    <row r="329" spans="1:12" s="32" customFormat="1" ht="13.2" x14ac:dyDescent="0.25">
      <c r="A329" s="32" t="s">
        <v>10413</v>
      </c>
      <c r="B329" s="32">
        <v>1476</v>
      </c>
      <c r="C329" s="32" t="s">
        <v>10282</v>
      </c>
      <c r="D329" s="32" t="s">
        <v>10414</v>
      </c>
      <c r="E329" s="32" t="s">
        <v>10415</v>
      </c>
      <c r="F329" s="32" t="s">
        <v>10416</v>
      </c>
      <c r="G329" s="32">
        <v>452264</v>
      </c>
      <c r="H329" s="32">
        <v>703</v>
      </c>
      <c r="I329" s="32">
        <v>451561</v>
      </c>
      <c r="J329" s="32" t="s">
        <v>9497</v>
      </c>
      <c r="K329" s="32">
        <v>30349118</v>
      </c>
      <c r="L329" s="32" t="s">
        <v>9504</v>
      </c>
    </row>
    <row r="330" spans="1:12" s="32" customFormat="1" ht="13.2" x14ac:dyDescent="0.25">
      <c r="A330" s="32" t="s">
        <v>10417</v>
      </c>
      <c r="B330" s="32">
        <v>1477</v>
      </c>
      <c r="C330" s="32" t="s">
        <v>10282</v>
      </c>
      <c r="D330" s="32" t="s">
        <v>10418</v>
      </c>
      <c r="E330" s="32" t="s">
        <v>10415</v>
      </c>
      <c r="F330" s="32" t="s">
        <v>10416</v>
      </c>
      <c r="G330" s="32">
        <v>452264</v>
      </c>
      <c r="H330" s="32">
        <v>29909</v>
      </c>
      <c r="I330" s="32">
        <v>422355</v>
      </c>
      <c r="J330" s="32" t="s">
        <v>9497</v>
      </c>
      <c r="K330" s="32">
        <v>30349118</v>
      </c>
      <c r="L330" s="32" t="s">
        <v>9504</v>
      </c>
    </row>
    <row r="331" spans="1:12" s="32" customFormat="1" ht="13.2" x14ac:dyDescent="0.25">
      <c r="A331" s="32" t="s">
        <v>10419</v>
      </c>
      <c r="B331" s="32">
        <v>2742</v>
      </c>
      <c r="C331" s="32" t="s">
        <v>10282</v>
      </c>
      <c r="D331" s="32" t="s">
        <v>10418</v>
      </c>
      <c r="E331" s="32" t="s">
        <v>10415</v>
      </c>
      <c r="F331" s="32" t="s">
        <v>10416</v>
      </c>
      <c r="G331" s="32">
        <v>361194</v>
      </c>
      <c r="H331" s="32">
        <v>12678</v>
      </c>
      <c r="I331" s="32">
        <v>348516</v>
      </c>
      <c r="J331" s="32" t="s">
        <v>9497</v>
      </c>
      <c r="K331" s="32" t="s">
        <v>9498</v>
      </c>
      <c r="L331" s="32" t="s">
        <v>10420</v>
      </c>
    </row>
    <row r="332" spans="1:12" s="32" customFormat="1" ht="13.2" x14ac:dyDescent="0.25">
      <c r="A332" s="32" t="s">
        <v>10421</v>
      </c>
      <c r="B332" s="32">
        <v>1862</v>
      </c>
      <c r="C332" s="32" t="s">
        <v>10282</v>
      </c>
      <c r="D332" s="32" t="s">
        <v>10422</v>
      </c>
      <c r="E332" s="32" t="s">
        <v>10423</v>
      </c>
      <c r="F332" s="32" t="s">
        <v>10424</v>
      </c>
      <c r="G332" s="32">
        <v>452264</v>
      </c>
      <c r="H332" s="32">
        <v>30227</v>
      </c>
      <c r="I332" s="32">
        <v>422037</v>
      </c>
      <c r="J332" s="32" t="s">
        <v>9497</v>
      </c>
      <c r="K332" s="32">
        <v>30349118</v>
      </c>
      <c r="L332" s="32" t="s">
        <v>9504</v>
      </c>
    </row>
    <row r="333" spans="1:12" s="32" customFormat="1" ht="13.2" x14ac:dyDescent="0.25">
      <c r="A333" s="32" t="s">
        <v>10425</v>
      </c>
      <c r="B333" s="32">
        <v>1863</v>
      </c>
      <c r="C333" s="32" t="s">
        <v>10282</v>
      </c>
      <c r="D333" s="32" t="s">
        <v>10426</v>
      </c>
      <c r="E333" s="32" t="s">
        <v>10423</v>
      </c>
      <c r="F333" s="32" t="s">
        <v>10424</v>
      </c>
      <c r="G333" s="32">
        <v>452264</v>
      </c>
      <c r="H333" s="32">
        <v>3878</v>
      </c>
      <c r="I333" s="32">
        <v>448386</v>
      </c>
      <c r="J333" s="32" t="s">
        <v>9497</v>
      </c>
      <c r="K333" s="32">
        <v>30349118</v>
      </c>
      <c r="L333" s="32" t="s">
        <v>9504</v>
      </c>
    </row>
    <row r="334" spans="1:12" s="32" customFormat="1" ht="13.2" x14ac:dyDescent="0.25">
      <c r="A334" s="32" t="s">
        <v>10427</v>
      </c>
      <c r="B334" s="32">
        <v>1384</v>
      </c>
      <c r="C334" s="32" t="s">
        <v>10282</v>
      </c>
      <c r="D334" s="32" t="s">
        <v>10428</v>
      </c>
      <c r="E334" s="32" t="s">
        <v>10429</v>
      </c>
      <c r="F334" s="32" t="s">
        <v>10430</v>
      </c>
      <c r="G334" s="32">
        <v>452264</v>
      </c>
      <c r="H334" s="32">
        <v>1877</v>
      </c>
      <c r="I334" s="32">
        <v>450387</v>
      </c>
      <c r="J334" s="32" t="s">
        <v>9497</v>
      </c>
      <c r="K334" s="32">
        <v>30349118</v>
      </c>
      <c r="L334" s="32" t="s">
        <v>9504</v>
      </c>
    </row>
    <row r="335" spans="1:12" s="32" customFormat="1" ht="13.2" x14ac:dyDescent="0.25">
      <c r="A335" s="32" t="s">
        <v>10431</v>
      </c>
      <c r="B335" s="32">
        <v>1557</v>
      </c>
      <c r="C335" s="32" t="s">
        <v>10282</v>
      </c>
      <c r="D335" s="32" t="s">
        <v>10432</v>
      </c>
      <c r="E335" s="32" t="s">
        <v>10433</v>
      </c>
      <c r="F335" s="32" t="s">
        <v>10434</v>
      </c>
      <c r="G335" s="32">
        <v>452264</v>
      </c>
      <c r="H335" s="32">
        <v>9664</v>
      </c>
      <c r="I335" s="32">
        <v>442600</v>
      </c>
      <c r="J335" s="32" t="s">
        <v>9497</v>
      </c>
      <c r="K335" s="32">
        <v>30349118</v>
      </c>
      <c r="L335" s="32" t="s">
        <v>9504</v>
      </c>
    </row>
    <row r="336" spans="1:12" s="32" customFormat="1" ht="13.2" x14ac:dyDescent="0.25">
      <c r="A336" s="32" t="s">
        <v>10435</v>
      </c>
      <c r="B336" s="32">
        <v>1558</v>
      </c>
      <c r="C336" s="32" t="s">
        <v>10282</v>
      </c>
      <c r="D336" s="32" t="s">
        <v>10436</v>
      </c>
      <c r="E336" s="32" t="s">
        <v>10433</v>
      </c>
      <c r="F336" s="32" t="s">
        <v>10434</v>
      </c>
      <c r="G336" s="32">
        <v>452264</v>
      </c>
      <c r="H336" s="32">
        <v>71527</v>
      </c>
      <c r="I336" s="32">
        <v>380737</v>
      </c>
      <c r="J336" s="32" t="s">
        <v>9497</v>
      </c>
      <c r="K336" s="32">
        <v>30349118</v>
      </c>
      <c r="L336" s="32" t="s">
        <v>9504</v>
      </c>
    </row>
    <row r="337" spans="1:12" s="32" customFormat="1" ht="13.2" x14ac:dyDescent="0.25">
      <c r="A337" s="32" t="s">
        <v>10437</v>
      </c>
      <c r="B337" s="32">
        <v>1559</v>
      </c>
      <c r="C337" s="32" t="s">
        <v>10282</v>
      </c>
      <c r="D337" s="32" t="s">
        <v>10438</v>
      </c>
      <c r="E337" s="32" t="s">
        <v>10433</v>
      </c>
      <c r="F337" s="32" t="s">
        <v>10434</v>
      </c>
      <c r="G337" s="32">
        <v>452264</v>
      </c>
      <c r="H337" s="32">
        <v>15734</v>
      </c>
      <c r="I337" s="32">
        <v>436530</v>
      </c>
      <c r="J337" s="32" t="s">
        <v>9497</v>
      </c>
      <c r="K337" s="32">
        <v>30349118</v>
      </c>
      <c r="L337" s="32" t="s">
        <v>9504</v>
      </c>
    </row>
    <row r="338" spans="1:12" s="32" customFormat="1" ht="13.2" x14ac:dyDescent="0.25">
      <c r="A338" s="32" t="s">
        <v>10439</v>
      </c>
      <c r="B338" s="32">
        <v>1560</v>
      </c>
      <c r="C338" s="32" t="s">
        <v>10282</v>
      </c>
      <c r="D338" s="32" t="s">
        <v>10440</v>
      </c>
      <c r="E338" s="32" t="s">
        <v>10433</v>
      </c>
      <c r="F338" s="32" t="s">
        <v>10434</v>
      </c>
      <c r="G338" s="32">
        <v>452264</v>
      </c>
      <c r="H338" s="32">
        <v>1118</v>
      </c>
      <c r="I338" s="32">
        <v>451146</v>
      </c>
      <c r="J338" s="32" t="s">
        <v>9497</v>
      </c>
      <c r="K338" s="32">
        <v>30349118</v>
      </c>
      <c r="L338" s="32" t="s">
        <v>9504</v>
      </c>
    </row>
    <row r="339" spans="1:12" s="32" customFormat="1" ht="13.2" x14ac:dyDescent="0.25">
      <c r="A339" s="32" t="s">
        <v>10441</v>
      </c>
      <c r="B339" s="32">
        <v>2790</v>
      </c>
      <c r="C339" s="32" t="s">
        <v>10282</v>
      </c>
      <c r="D339" s="32" t="s">
        <v>10438</v>
      </c>
      <c r="E339" s="32" t="s">
        <v>10433</v>
      </c>
      <c r="F339" s="32" t="s">
        <v>10434</v>
      </c>
      <c r="G339" s="32">
        <v>361194</v>
      </c>
      <c r="H339" s="32">
        <v>8041</v>
      </c>
      <c r="I339" s="32">
        <v>353153</v>
      </c>
      <c r="J339" s="32" t="s">
        <v>9497</v>
      </c>
      <c r="K339" s="32" t="s">
        <v>9498</v>
      </c>
      <c r="L339" s="32" t="s">
        <v>10442</v>
      </c>
    </row>
    <row r="340" spans="1:12" s="32" customFormat="1" ht="13.2" x14ac:dyDescent="0.25">
      <c r="A340" s="32" t="s">
        <v>10443</v>
      </c>
      <c r="B340" s="32">
        <v>1943</v>
      </c>
      <c r="C340" s="32" t="s">
        <v>10282</v>
      </c>
      <c r="D340" s="32" t="s">
        <v>10444</v>
      </c>
      <c r="E340" s="32" t="s">
        <v>10445</v>
      </c>
      <c r="F340" s="32" t="s">
        <v>10446</v>
      </c>
      <c r="G340" s="32">
        <v>452264</v>
      </c>
      <c r="H340" s="32">
        <v>10696</v>
      </c>
      <c r="I340" s="32">
        <v>441568</v>
      </c>
      <c r="J340" s="32" t="s">
        <v>9497</v>
      </c>
      <c r="K340" s="32">
        <v>30349118</v>
      </c>
      <c r="L340" s="32" t="s">
        <v>9504</v>
      </c>
    </row>
    <row r="341" spans="1:12" s="32" customFormat="1" ht="13.2" x14ac:dyDescent="0.25">
      <c r="A341" s="32" t="s">
        <v>10447</v>
      </c>
      <c r="B341" s="32">
        <v>1944</v>
      </c>
      <c r="C341" s="32" t="s">
        <v>10282</v>
      </c>
      <c r="D341" s="32" t="s">
        <v>10448</v>
      </c>
      <c r="E341" s="32" t="s">
        <v>10445</v>
      </c>
      <c r="F341" s="32" t="s">
        <v>10446</v>
      </c>
      <c r="G341" s="32">
        <v>452264</v>
      </c>
      <c r="H341" s="32">
        <v>6041</v>
      </c>
      <c r="I341" s="32">
        <v>446223</v>
      </c>
      <c r="J341" s="32" t="s">
        <v>9497</v>
      </c>
      <c r="K341" s="32">
        <v>30349118</v>
      </c>
      <c r="L341" s="32" t="s">
        <v>9504</v>
      </c>
    </row>
    <row r="342" spans="1:12" s="32" customFormat="1" ht="13.2" x14ac:dyDescent="0.25">
      <c r="A342" s="32" t="s">
        <v>10449</v>
      </c>
      <c r="B342" s="32">
        <v>3013</v>
      </c>
      <c r="C342" s="32" t="s">
        <v>10282</v>
      </c>
      <c r="D342" s="32" t="s">
        <v>10448</v>
      </c>
      <c r="E342" s="32" t="s">
        <v>10445</v>
      </c>
      <c r="F342" s="32" t="s">
        <v>10446</v>
      </c>
      <c r="G342" s="32">
        <v>361194</v>
      </c>
      <c r="H342" s="32">
        <v>1121</v>
      </c>
      <c r="I342" s="32">
        <v>360073</v>
      </c>
      <c r="J342" s="32" t="s">
        <v>9497</v>
      </c>
      <c r="K342" s="32" t="s">
        <v>9498</v>
      </c>
      <c r="L342" s="32" t="s">
        <v>10450</v>
      </c>
    </row>
    <row r="343" spans="1:12" s="32" customFormat="1" ht="13.2" x14ac:dyDescent="0.25">
      <c r="A343" s="32" t="s">
        <v>10451</v>
      </c>
      <c r="B343" s="32">
        <v>1561</v>
      </c>
      <c r="C343" s="32" t="s">
        <v>10282</v>
      </c>
      <c r="D343" s="32" t="s">
        <v>10452</v>
      </c>
      <c r="E343" s="32" t="s">
        <v>10453</v>
      </c>
      <c r="F343" s="32" t="s">
        <v>10454</v>
      </c>
      <c r="G343" s="32">
        <v>452264</v>
      </c>
      <c r="H343" s="32">
        <v>4288</v>
      </c>
      <c r="I343" s="32">
        <v>447976</v>
      </c>
      <c r="J343" s="32" t="s">
        <v>9497</v>
      </c>
      <c r="K343" s="32">
        <v>30349118</v>
      </c>
      <c r="L343" s="32" t="s">
        <v>9504</v>
      </c>
    </row>
    <row r="344" spans="1:12" s="32" customFormat="1" ht="13.2" x14ac:dyDescent="0.25">
      <c r="A344" s="32" t="s">
        <v>10455</v>
      </c>
      <c r="B344" s="32">
        <v>2791</v>
      </c>
      <c r="C344" s="32" t="s">
        <v>10282</v>
      </c>
      <c r="D344" s="32" t="s">
        <v>10452</v>
      </c>
      <c r="E344" s="32" t="s">
        <v>10453</v>
      </c>
      <c r="F344" s="32" t="s">
        <v>10454</v>
      </c>
      <c r="G344" s="32">
        <v>361194</v>
      </c>
      <c r="H344" s="32">
        <v>1851</v>
      </c>
      <c r="I344" s="32">
        <v>359343</v>
      </c>
      <c r="J344" s="32" t="s">
        <v>9497</v>
      </c>
      <c r="K344" s="32" t="s">
        <v>9498</v>
      </c>
      <c r="L344" s="32" t="s">
        <v>10456</v>
      </c>
    </row>
    <row r="345" spans="1:12" s="32" customFormat="1" ht="13.2" x14ac:dyDescent="0.25">
      <c r="A345" s="32" t="s">
        <v>10457</v>
      </c>
      <c r="B345" s="32">
        <v>1741</v>
      </c>
      <c r="C345" s="32" t="s">
        <v>10282</v>
      </c>
      <c r="D345" s="32" t="s">
        <v>10458</v>
      </c>
      <c r="E345" s="32" t="s">
        <v>10459</v>
      </c>
      <c r="F345" s="32" t="s">
        <v>10460</v>
      </c>
      <c r="G345" s="32">
        <v>452264</v>
      </c>
      <c r="H345" s="32">
        <v>1477</v>
      </c>
      <c r="I345" s="32">
        <v>450787</v>
      </c>
      <c r="J345" s="32" t="s">
        <v>9497</v>
      </c>
      <c r="K345" s="32">
        <v>30349118</v>
      </c>
      <c r="L345" s="32" t="s">
        <v>9504</v>
      </c>
    </row>
    <row r="346" spans="1:12" s="32" customFormat="1" ht="13.2" x14ac:dyDescent="0.25">
      <c r="A346" s="32" t="s">
        <v>10461</v>
      </c>
      <c r="B346" s="32">
        <v>2910</v>
      </c>
      <c r="C346" s="32" t="s">
        <v>10282</v>
      </c>
      <c r="D346" s="32" t="s">
        <v>10458</v>
      </c>
      <c r="E346" s="32" t="s">
        <v>10459</v>
      </c>
      <c r="F346" s="32" t="s">
        <v>10460</v>
      </c>
      <c r="G346" s="32">
        <v>361194</v>
      </c>
      <c r="H346" s="32">
        <v>1053</v>
      </c>
      <c r="I346" s="32">
        <v>360141</v>
      </c>
      <c r="J346" s="32" t="s">
        <v>9497</v>
      </c>
      <c r="K346" s="32" t="s">
        <v>9498</v>
      </c>
      <c r="L346" s="32" t="s">
        <v>10462</v>
      </c>
    </row>
    <row r="347" spans="1:12" s="32" customFormat="1" ht="13.2" x14ac:dyDescent="0.25">
      <c r="A347" s="32" t="s">
        <v>10463</v>
      </c>
      <c r="B347" s="32">
        <v>1255</v>
      </c>
      <c r="C347" s="32" t="s">
        <v>10282</v>
      </c>
      <c r="D347" s="32" t="s">
        <v>10464</v>
      </c>
      <c r="E347" s="32" t="s">
        <v>10465</v>
      </c>
      <c r="F347" s="32" t="s">
        <v>10466</v>
      </c>
      <c r="G347" s="32">
        <v>452264</v>
      </c>
      <c r="H347" s="32">
        <v>1461</v>
      </c>
      <c r="I347" s="32">
        <v>450803</v>
      </c>
      <c r="J347" s="32" t="s">
        <v>9497</v>
      </c>
      <c r="K347" s="32">
        <v>30349118</v>
      </c>
      <c r="L347" s="32" t="s">
        <v>9504</v>
      </c>
    </row>
    <row r="348" spans="1:12" s="32" customFormat="1" ht="13.2" x14ac:dyDescent="0.25">
      <c r="A348" s="32" t="s">
        <v>10467</v>
      </c>
      <c r="B348" s="32">
        <v>1256</v>
      </c>
      <c r="C348" s="32" t="s">
        <v>10282</v>
      </c>
      <c r="D348" s="32" t="s">
        <v>10468</v>
      </c>
      <c r="E348" s="32" t="s">
        <v>10465</v>
      </c>
      <c r="F348" s="32" t="s">
        <v>10466</v>
      </c>
      <c r="G348" s="32">
        <v>452264</v>
      </c>
      <c r="H348" s="32">
        <v>25542</v>
      </c>
      <c r="I348" s="32">
        <v>426722</v>
      </c>
      <c r="J348" s="32" t="s">
        <v>9497</v>
      </c>
      <c r="K348" s="32">
        <v>30349118</v>
      </c>
      <c r="L348" s="32" t="s">
        <v>9504</v>
      </c>
    </row>
    <row r="349" spans="1:12" s="32" customFormat="1" ht="13.2" x14ac:dyDescent="0.25">
      <c r="A349" s="32" t="s">
        <v>10469</v>
      </c>
      <c r="B349" s="32">
        <v>2639</v>
      </c>
      <c r="C349" s="32" t="s">
        <v>10282</v>
      </c>
      <c r="D349" s="32" t="s">
        <v>10468</v>
      </c>
      <c r="E349" s="32" t="s">
        <v>10465</v>
      </c>
      <c r="F349" s="32" t="s">
        <v>10466</v>
      </c>
      <c r="G349" s="32">
        <v>361194</v>
      </c>
      <c r="H349" s="32">
        <v>13882</v>
      </c>
      <c r="I349" s="32">
        <v>347312</v>
      </c>
      <c r="J349" s="32" t="s">
        <v>9497</v>
      </c>
      <c r="K349" s="32" t="s">
        <v>9498</v>
      </c>
      <c r="L349" s="32" t="s">
        <v>10470</v>
      </c>
    </row>
    <row r="350" spans="1:12" s="32" customFormat="1" ht="13.2" x14ac:dyDescent="0.25">
      <c r="A350" s="32" t="s">
        <v>10471</v>
      </c>
      <c r="B350" s="32">
        <v>1412</v>
      </c>
      <c r="C350" s="32" t="s">
        <v>10282</v>
      </c>
      <c r="D350" s="32" t="s">
        <v>10472</v>
      </c>
      <c r="E350" s="32" t="s">
        <v>10473</v>
      </c>
      <c r="F350" s="32" t="s">
        <v>10474</v>
      </c>
      <c r="G350" s="32">
        <v>452264</v>
      </c>
      <c r="H350" s="32">
        <v>1865</v>
      </c>
      <c r="I350" s="32">
        <v>450399</v>
      </c>
      <c r="J350" s="32" t="s">
        <v>9497</v>
      </c>
      <c r="K350" s="32">
        <v>30349118</v>
      </c>
      <c r="L350" s="32" t="s">
        <v>9504</v>
      </c>
    </row>
    <row r="351" spans="1:12" s="32" customFormat="1" ht="13.2" x14ac:dyDescent="0.25">
      <c r="A351" s="32" t="s">
        <v>10475</v>
      </c>
      <c r="B351" s="32">
        <v>1413</v>
      </c>
      <c r="C351" s="32" t="s">
        <v>10282</v>
      </c>
      <c r="D351" s="32" t="s">
        <v>10476</v>
      </c>
      <c r="E351" s="32" t="s">
        <v>10473</v>
      </c>
      <c r="F351" s="32" t="s">
        <v>10474</v>
      </c>
      <c r="G351" s="32">
        <v>452264</v>
      </c>
      <c r="H351" s="32">
        <v>3409</v>
      </c>
      <c r="I351" s="32">
        <v>448855</v>
      </c>
      <c r="J351" s="32" t="s">
        <v>9497</v>
      </c>
      <c r="K351" s="32">
        <v>30349118</v>
      </c>
      <c r="L351" s="32" t="s">
        <v>9504</v>
      </c>
    </row>
    <row r="352" spans="1:12" s="32" customFormat="1" ht="13.2" x14ac:dyDescent="0.25">
      <c r="A352" s="32" t="s">
        <v>10477</v>
      </c>
      <c r="B352" s="32">
        <v>2705</v>
      </c>
      <c r="C352" s="32" t="s">
        <v>10282</v>
      </c>
      <c r="D352" s="32" t="s">
        <v>10476</v>
      </c>
      <c r="E352" s="32" t="s">
        <v>10473</v>
      </c>
      <c r="F352" s="32" t="s">
        <v>10474</v>
      </c>
      <c r="G352" s="32">
        <v>361194</v>
      </c>
      <c r="H352" s="32">
        <v>1291</v>
      </c>
      <c r="I352" s="32">
        <v>359903</v>
      </c>
      <c r="J352" s="32" t="s">
        <v>9497</v>
      </c>
      <c r="K352" s="32" t="s">
        <v>9498</v>
      </c>
      <c r="L352" s="32" t="s">
        <v>10478</v>
      </c>
    </row>
    <row r="353" spans="1:12" s="32" customFormat="1" ht="13.2" x14ac:dyDescent="0.25">
      <c r="A353" s="32" t="s">
        <v>10479</v>
      </c>
      <c r="B353" s="32">
        <v>1799</v>
      </c>
      <c r="C353" s="32" t="s">
        <v>10282</v>
      </c>
      <c r="D353" s="32" t="s">
        <v>10480</v>
      </c>
      <c r="E353" s="32" t="s">
        <v>10481</v>
      </c>
      <c r="F353" s="32" t="s">
        <v>10482</v>
      </c>
      <c r="G353" s="32">
        <v>452264</v>
      </c>
      <c r="H353" s="32">
        <v>3243</v>
      </c>
      <c r="I353" s="32">
        <v>449021</v>
      </c>
      <c r="J353" s="32" t="s">
        <v>9497</v>
      </c>
      <c r="K353" s="32">
        <v>30349118</v>
      </c>
      <c r="L353" s="32" t="s">
        <v>9504</v>
      </c>
    </row>
    <row r="354" spans="1:12" s="32" customFormat="1" ht="13.2" x14ac:dyDescent="0.25">
      <c r="A354" s="32" t="s">
        <v>10483</v>
      </c>
      <c r="B354" s="32">
        <v>1800</v>
      </c>
      <c r="C354" s="32" t="s">
        <v>10282</v>
      </c>
      <c r="D354" s="32" t="s">
        <v>10484</v>
      </c>
      <c r="E354" s="32" t="s">
        <v>10481</v>
      </c>
      <c r="F354" s="32" t="s">
        <v>10482</v>
      </c>
      <c r="G354" s="32">
        <v>452264</v>
      </c>
      <c r="H354" s="32">
        <v>4689</v>
      </c>
      <c r="I354" s="32">
        <v>447575</v>
      </c>
      <c r="J354" s="32" t="s">
        <v>9497</v>
      </c>
      <c r="K354" s="32">
        <v>30349118</v>
      </c>
      <c r="L354" s="32" t="s">
        <v>9504</v>
      </c>
    </row>
    <row r="355" spans="1:12" s="32" customFormat="1" ht="13.2" x14ac:dyDescent="0.25">
      <c r="A355" s="32" t="s">
        <v>10485</v>
      </c>
      <c r="B355" s="32">
        <v>2932</v>
      </c>
      <c r="C355" s="32" t="s">
        <v>10282</v>
      </c>
      <c r="D355" s="32" t="s">
        <v>10484</v>
      </c>
      <c r="E355" s="32" t="s">
        <v>10481</v>
      </c>
      <c r="F355" s="32" t="s">
        <v>10482</v>
      </c>
      <c r="G355" s="32">
        <v>361194</v>
      </c>
      <c r="H355" s="32">
        <v>1834</v>
      </c>
      <c r="I355" s="32">
        <v>359360</v>
      </c>
      <c r="J355" s="32" t="s">
        <v>9497</v>
      </c>
      <c r="K355" s="32" t="s">
        <v>9498</v>
      </c>
      <c r="L355" s="32" t="s">
        <v>10486</v>
      </c>
    </row>
    <row r="356" spans="1:12" s="32" customFormat="1" ht="13.2" x14ac:dyDescent="0.25">
      <c r="A356" s="32" t="s">
        <v>10487</v>
      </c>
      <c r="B356" s="32">
        <v>1594</v>
      </c>
      <c r="C356" s="32" t="s">
        <v>10282</v>
      </c>
      <c r="D356" s="32" t="s">
        <v>10488</v>
      </c>
      <c r="E356" s="32" t="s">
        <v>10489</v>
      </c>
      <c r="F356" s="32" t="s">
        <v>10490</v>
      </c>
      <c r="G356" s="32">
        <v>452264</v>
      </c>
      <c r="H356" s="32">
        <v>3737</v>
      </c>
      <c r="I356" s="32">
        <v>448527</v>
      </c>
      <c r="J356" s="32" t="s">
        <v>9497</v>
      </c>
      <c r="K356" s="32">
        <v>30349118</v>
      </c>
      <c r="L356" s="32" t="s">
        <v>9504</v>
      </c>
    </row>
    <row r="357" spans="1:12" s="32" customFormat="1" ht="13.2" x14ac:dyDescent="0.25">
      <c r="A357" s="32" t="s">
        <v>10491</v>
      </c>
      <c r="B357" s="32">
        <v>1595</v>
      </c>
      <c r="C357" s="32" t="s">
        <v>10282</v>
      </c>
      <c r="D357" s="32" t="s">
        <v>10492</v>
      </c>
      <c r="E357" s="32" t="s">
        <v>10489</v>
      </c>
      <c r="F357" s="32" t="s">
        <v>10490</v>
      </c>
      <c r="G357" s="32">
        <v>452264</v>
      </c>
      <c r="H357" s="32">
        <v>5472</v>
      </c>
      <c r="I357" s="32">
        <v>446792</v>
      </c>
      <c r="J357" s="32" t="s">
        <v>9497</v>
      </c>
      <c r="K357" s="32">
        <v>30349118</v>
      </c>
      <c r="L357" s="32" t="s">
        <v>9504</v>
      </c>
    </row>
    <row r="358" spans="1:12" s="32" customFormat="1" ht="13.2" x14ac:dyDescent="0.25">
      <c r="A358" s="32" t="s">
        <v>10493</v>
      </c>
      <c r="B358" s="32">
        <v>1534</v>
      </c>
      <c r="C358" s="32" t="s">
        <v>10282</v>
      </c>
      <c r="D358" s="32" t="s">
        <v>10494</v>
      </c>
      <c r="E358" s="32" t="s">
        <v>10495</v>
      </c>
      <c r="F358" s="32" t="s">
        <v>10496</v>
      </c>
      <c r="G358" s="32">
        <v>452264</v>
      </c>
      <c r="H358" s="32">
        <v>734</v>
      </c>
      <c r="I358" s="32">
        <v>451530</v>
      </c>
      <c r="J358" s="32" t="s">
        <v>9497</v>
      </c>
      <c r="K358" s="32">
        <v>30349118</v>
      </c>
      <c r="L358" s="32" t="s">
        <v>9504</v>
      </c>
    </row>
    <row r="359" spans="1:12" s="32" customFormat="1" ht="13.2" x14ac:dyDescent="0.25">
      <c r="A359" s="32" t="s">
        <v>10497</v>
      </c>
      <c r="B359" s="32">
        <v>1535</v>
      </c>
      <c r="C359" s="32" t="s">
        <v>10282</v>
      </c>
      <c r="D359" s="32" t="s">
        <v>10498</v>
      </c>
      <c r="E359" s="32" t="s">
        <v>10495</v>
      </c>
      <c r="F359" s="32" t="s">
        <v>10496</v>
      </c>
      <c r="G359" s="32">
        <v>452264</v>
      </c>
      <c r="H359" s="32">
        <v>2239</v>
      </c>
      <c r="I359" s="32">
        <v>450025</v>
      </c>
      <c r="J359" s="32" t="s">
        <v>9497</v>
      </c>
      <c r="K359" s="32">
        <v>30349118</v>
      </c>
      <c r="L359" s="32" t="s">
        <v>9504</v>
      </c>
    </row>
    <row r="360" spans="1:12" s="32" customFormat="1" ht="13.2" x14ac:dyDescent="0.25">
      <c r="A360" s="32" t="s">
        <v>10499</v>
      </c>
      <c r="B360" s="32">
        <v>1593</v>
      </c>
      <c r="C360" s="32" t="s">
        <v>10282</v>
      </c>
      <c r="D360" s="32" t="s">
        <v>10500</v>
      </c>
      <c r="E360" s="32" t="s">
        <v>10501</v>
      </c>
      <c r="F360" s="32" t="s">
        <v>10502</v>
      </c>
      <c r="G360" s="32">
        <v>452264</v>
      </c>
      <c r="H360" s="32">
        <v>901</v>
      </c>
      <c r="I360" s="32">
        <v>451363</v>
      </c>
      <c r="J360" s="32" t="s">
        <v>9497</v>
      </c>
      <c r="K360" s="32">
        <v>30349118</v>
      </c>
      <c r="L360" s="32" t="s">
        <v>9504</v>
      </c>
    </row>
    <row r="361" spans="1:12" s="32" customFormat="1" ht="13.2" x14ac:dyDescent="0.25">
      <c r="A361" s="32" t="s">
        <v>10503</v>
      </c>
      <c r="B361" s="32">
        <v>1596</v>
      </c>
      <c r="C361" s="32" t="s">
        <v>10282</v>
      </c>
      <c r="D361" s="32" t="s">
        <v>10504</v>
      </c>
      <c r="E361" s="32" t="s">
        <v>10505</v>
      </c>
      <c r="F361" s="32" t="s">
        <v>10506</v>
      </c>
      <c r="G361" s="32">
        <v>452264</v>
      </c>
      <c r="H361" s="32">
        <v>919</v>
      </c>
      <c r="I361" s="32">
        <v>451345</v>
      </c>
      <c r="J361" s="32" t="s">
        <v>9497</v>
      </c>
      <c r="K361" s="32">
        <v>30349118</v>
      </c>
      <c r="L361" s="32" t="s">
        <v>9504</v>
      </c>
    </row>
    <row r="362" spans="1:12" s="32" customFormat="1" ht="13.2" x14ac:dyDescent="0.25">
      <c r="A362" s="32" t="s">
        <v>10507</v>
      </c>
      <c r="B362" s="32">
        <v>1665</v>
      </c>
      <c r="C362" s="32" t="s">
        <v>10282</v>
      </c>
      <c r="D362" s="32" t="s">
        <v>10508</v>
      </c>
      <c r="E362" s="32" t="s">
        <v>10509</v>
      </c>
      <c r="F362" s="32" t="s">
        <v>10510</v>
      </c>
      <c r="G362" s="32">
        <v>452264</v>
      </c>
      <c r="H362" s="32">
        <v>1221</v>
      </c>
      <c r="I362" s="32">
        <v>451043</v>
      </c>
      <c r="J362" s="32" t="s">
        <v>9497</v>
      </c>
      <c r="K362" s="32">
        <v>30349118</v>
      </c>
      <c r="L362" s="32" t="s">
        <v>9504</v>
      </c>
    </row>
    <row r="363" spans="1:12" s="32" customFormat="1" ht="13.2" x14ac:dyDescent="0.25">
      <c r="A363" s="32" t="s">
        <v>10511</v>
      </c>
      <c r="B363" s="32">
        <v>1666</v>
      </c>
      <c r="C363" s="32" t="s">
        <v>10282</v>
      </c>
      <c r="D363" s="32" t="s">
        <v>10512</v>
      </c>
      <c r="E363" s="32" t="s">
        <v>10509</v>
      </c>
      <c r="F363" s="32" t="s">
        <v>10510</v>
      </c>
      <c r="G363" s="32">
        <v>452264</v>
      </c>
      <c r="H363" s="32">
        <v>1031</v>
      </c>
      <c r="I363" s="32">
        <v>451233</v>
      </c>
      <c r="J363" s="32" t="s">
        <v>9497</v>
      </c>
      <c r="K363" s="32">
        <v>30349118</v>
      </c>
      <c r="L363" s="32" t="s">
        <v>9504</v>
      </c>
    </row>
    <row r="364" spans="1:12" s="32" customFormat="1" ht="13.2" x14ac:dyDescent="0.25">
      <c r="A364" s="32" t="s">
        <v>10513</v>
      </c>
      <c r="B364" s="32">
        <v>1667</v>
      </c>
      <c r="C364" s="32" t="s">
        <v>10282</v>
      </c>
      <c r="D364" s="32" t="s">
        <v>10514</v>
      </c>
      <c r="E364" s="32" t="s">
        <v>10509</v>
      </c>
      <c r="F364" s="32" t="s">
        <v>10510</v>
      </c>
      <c r="G364" s="32">
        <v>452264</v>
      </c>
      <c r="H364" s="32">
        <v>1010</v>
      </c>
      <c r="I364" s="32">
        <v>451254</v>
      </c>
      <c r="J364" s="32" t="s">
        <v>9497</v>
      </c>
      <c r="K364" s="32">
        <v>30349118</v>
      </c>
      <c r="L364" s="32" t="s">
        <v>9504</v>
      </c>
    </row>
    <row r="365" spans="1:12" s="32" customFormat="1" ht="13.2" x14ac:dyDescent="0.25">
      <c r="A365" s="32" t="s">
        <v>10515</v>
      </c>
      <c r="B365" s="32">
        <v>1915</v>
      </c>
      <c r="C365" s="32" t="s">
        <v>10282</v>
      </c>
      <c r="D365" s="32" t="s">
        <v>10516</v>
      </c>
      <c r="E365" s="32" t="s">
        <v>10517</v>
      </c>
      <c r="F365" s="32" t="s">
        <v>10518</v>
      </c>
      <c r="G365" s="32">
        <v>452264</v>
      </c>
      <c r="H365" s="32">
        <v>622</v>
      </c>
      <c r="I365" s="32">
        <v>451642</v>
      </c>
      <c r="J365" s="32" t="s">
        <v>9497</v>
      </c>
      <c r="K365" s="32">
        <v>30349118</v>
      </c>
      <c r="L365" s="32" t="s">
        <v>9504</v>
      </c>
    </row>
    <row r="366" spans="1:12" s="32" customFormat="1" ht="13.2" x14ac:dyDescent="0.25">
      <c r="A366" s="32" t="s">
        <v>10519</v>
      </c>
      <c r="B366" s="32">
        <v>3003</v>
      </c>
      <c r="C366" s="32" t="s">
        <v>10282</v>
      </c>
      <c r="D366" s="32" t="s">
        <v>10516</v>
      </c>
      <c r="E366" s="32" t="s">
        <v>10517</v>
      </c>
      <c r="F366" s="32" t="s">
        <v>10518</v>
      </c>
      <c r="G366" s="32">
        <v>361194</v>
      </c>
      <c r="H366" s="32">
        <v>1292</v>
      </c>
      <c r="I366" s="32">
        <v>359902</v>
      </c>
      <c r="J366" s="32" t="s">
        <v>9497</v>
      </c>
      <c r="K366" s="32" t="s">
        <v>9498</v>
      </c>
      <c r="L366" s="32" t="s">
        <v>10520</v>
      </c>
    </row>
    <row r="367" spans="1:12" s="32" customFormat="1" ht="13.2" x14ac:dyDescent="0.25">
      <c r="A367" s="32" t="s">
        <v>10521</v>
      </c>
      <c r="B367" s="32">
        <v>1673</v>
      </c>
      <c r="C367" s="32" t="s">
        <v>10282</v>
      </c>
      <c r="D367" s="32" t="s">
        <v>10522</v>
      </c>
      <c r="E367" s="32" t="s">
        <v>10523</v>
      </c>
      <c r="F367" s="32" t="s">
        <v>10524</v>
      </c>
      <c r="G367" s="32">
        <v>452264</v>
      </c>
      <c r="H367" s="32">
        <v>4114</v>
      </c>
      <c r="I367" s="32">
        <v>448150</v>
      </c>
      <c r="J367" s="32" t="s">
        <v>9497</v>
      </c>
      <c r="K367" s="32">
        <v>30349118</v>
      </c>
      <c r="L367" s="32" t="s">
        <v>9504</v>
      </c>
    </row>
    <row r="368" spans="1:12" s="32" customFormat="1" ht="13.2" x14ac:dyDescent="0.25">
      <c r="A368" s="32" t="s">
        <v>10525</v>
      </c>
      <c r="B368" s="32">
        <v>1674</v>
      </c>
      <c r="C368" s="32" t="s">
        <v>10282</v>
      </c>
      <c r="D368" s="32" t="s">
        <v>10526</v>
      </c>
      <c r="E368" s="32" t="s">
        <v>10523</v>
      </c>
      <c r="F368" s="32" t="s">
        <v>10524</v>
      </c>
      <c r="G368" s="32">
        <v>452264</v>
      </c>
      <c r="H368" s="32">
        <v>3393</v>
      </c>
      <c r="I368" s="32">
        <v>448871</v>
      </c>
      <c r="J368" s="32" t="s">
        <v>9497</v>
      </c>
      <c r="K368" s="32">
        <v>30349118</v>
      </c>
      <c r="L368" s="32" t="s">
        <v>9504</v>
      </c>
    </row>
    <row r="369" spans="1:12" s="32" customFormat="1" ht="13.2" x14ac:dyDescent="0.25">
      <c r="A369" s="32" t="s">
        <v>10527</v>
      </c>
      <c r="B369" s="32">
        <v>2879</v>
      </c>
      <c r="C369" s="32" t="s">
        <v>10282</v>
      </c>
      <c r="D369" s="32" t="s">
        <v>10528</v>
      </c>
      <c r="E369" s="32" t="s">
        <v>10523</v>
      </c>
      <c r="F369" s="32" t="s">
        <v>10524</v>
      </c>
      <c r="G369" s="32">
        <v>361194</v>
      </c>
      <c r="H369" s="32">
        <v>8796</v>
      </c>
      <c r="I369" s="32">
        <v>352398</v>
      </c>
      <c r="J369" s="32" t="s">
        <v>9497</v>
      </c>
      <c r="K369" s="32" t="s">
        <v>9498</v>
      </c>
      <c r="L369" s="32" t="s">
        <v>10529</v>
      </c>
    </row>
    <row r="370" spans="1:12" s="32" customFormat="1" ht="13.2" x14ac:dyDescent="0.25">
      <c r="A370" s="32" t="s">
        <v>10530</v>
      </c>
      <c r="B370" s="32">
        <v>1675</v>
      </c>
      <c r="C370" s="32" t="s">
        <v>10282</v>
      </c>
      <c r="D370" s="32" t="s">
        <v>10531</v>
      </c>
      <c r="E370" s="32" t="s">
        <v>10532</v>
      </c>
      <c r="F370" s="32" t="s">
        <v>10533</v>
      </c>
      <c r="G370" s="32">
        <v>452264</v>
      </c>
      <c r="H370" s="32">
        <v>1525</v>
      </c>
      <c r="I370" s="32">
        <v>450739</v>
      </c>
      <c r="J370" s="32" t="s">
        <v>9497</v>
      </c>
      <c r="K370" s="32">
        <v>30349118</v>
      </c>
      <c r="L370" s="32" t="s">
        <v>9504</v>
      </c>
    </row>
    <row r="371" spans="1:12" s="32" customFormat="1" ht="13.2" x14ac:dyDescent="0.25">
      <c r="A371" s="32" t="s">
        <v>10534</v>
      </c>
      <c r="B371" s="32">
        <v>1676</v>
      </c>
      <c r="C371" s="32" t="s">
        <v>10282</v>
      </c>
      <c r="D371" s="32" t="s">
        <v>10535</v>
      </c>
      <c r="E371" s="32" t="s">
        <v>10532</v>
      </c>
      <c r="F371" s="32" t="s">
        <v>10533</v>
      </c>
      <c r="G371" s="32">
        <v>452264</v>
      </c>
      <c r="H371" s="32">
        <v>882</v>
      </c>
      <c r="I371" s="32">
        <v>451382</v>
      </c>
      <c r="J371" s="32" t="s">
        <v>9497</v>
      </c>
      <c r="K371" s="32">
        <v>30349118</v>
      </c>
      <c r="L371" s="32" t="s">
        <v>9504</v>
      </c>
    </row>
    <row r="372" spans="1:12" s="32" customFormat="1" ht="13.2" x14ac:dyDescent="0.25">
      <c r="A372" s="32" t="s">
        <v>10536</v>
      </c>
      <c r="B372" s="32">
        <v>1612</v>
      </c>
      <c r="C372" s="32" t="s">
        <v>10282</v>
      </c>
      <c r="D372" s="32" t="s">
        <v>10537</v>
      </c>
      <c r="E372" s="32" t="s">
        <v>10538</v>
      </c>
      <c r="F372" s="32" t="s">
        <v>10539</v>
      </c>
      <c r="G372" s="32">
        <v>452264</v>
      </c>
      <c r="H372" s="32">
        <v>16993</v>
      </c>
      <c r="I372" s="32">
        <v>435271</v>
      </c>
      <c r="J372" s="32" t="s">
        <v>9497</v>
      </c>
      <c r="K372" s="32">
        <v>30349118</v>
      </c>
      <c r="L372" s="32" t="s">
        <v>9504</v>
      </c>
    </row>
    <row r="373" spans="1:12" s="32" customFormat="1" ht="13.2" x14ac:dyDescent="0.25">
      <c r="A373" s="32" t="s">
        <v>10540</v>
      </c>
      <c r="B373" s="32">
        <v>1613</v>
      </c>
      <c r="C373" s="32" t="s">
        <v>10282</v>
      </c>
      <c r="D373" s="32" t="s">
        <v>10541</v>
      </c>
      <c r="E373" s="32" t="s">
        <v>10542</v>
      </c>
      <c r="F373" s="32" t="s">
        <v>10543</v>
      </c>
      <c r="G373" s="32">
        <v>452264</v>
      </c>
      <c r="H373" s="32">
        <v>3122</v>
      </c>
      <c r="I373" s="32">
        <v>449142</v>
      </c>
      <c r="J373" s="32" t="s">
        <v>9497</v>
      </c>
      <c r="K373" s="32">
        <v>30349118</v>
      </c>
      <c r="L373" s="32" t="s">
        <v>9504</v>
      </c>
    </row>
    <row r="374" spans="1:12" s="32" customFormat="1" ht="13.2" x14ac:dyDescent="0.25">
      <c r="A374" s="32" t="s">
        <v>10544</v>
      </c>
      <c r="B374" s="32">
        <v>1614</v>
      </c>
      <c r="C374" s="32" t="s">
        <v>10282</v>
      </c>
      <c r="D374" s="32" t="s">
        <v>10545</v>
      </c>
      <c r="E374" s="32" t="s">
        <v>10542</v>
      </c>
      <c r="F374" s="32" t="s">
        <v>10543</v>
      </c>
      <c r="G374" s="32">
        <v>452264</v>
      </c>
      <c r="H374" s="32">
        <v>886</v>
      </c>
      <c r="I374" s="32">
        <v>451378</v>
      </c>
      <c r="J374" s="32" t="s">
        <v>9497</v>
      </c>
      <c r="K374" s="32">
        <v>30349118</v>
      </c>
      <c r="L374" s="32" t="s">
        <v>9504</v>
      </c>
    </row>
    <row r="375" spans="1:12" s="32" customFormat="1" ht="13.2" x14ac:dyDescent="0.25">
      <c r="A375" s="32" t="s">
        <v>10546</v>
      </c>
      <c r="B375" s="32">
        <v>2826</v>
      </c>
      <c r="C375" s="32" t="s">
        <v>10282</v>
      </c>
      <c r="D375" s="32" t="s">
        <v>10541</v>
      </c>
      <c r="E375" s="32" t="s">
        <v>10542</v>
      </c>
      <c r="F375" s="32" t="s">
        <v>10543</v>
      </c>
      <c r="G375" s="32">
        <v>361194</v>
      </c>
      <c r="H375" s="32">
        <v>2157</v>
      </c>
      <c r="I375" s="32">
        <v>359037</v>
      </c>
      <c r="J375" s="32" t="s">
        <v>9497</v>
      </c>
      <c r="K375" s="32" t="s">
        <v>9498</v>
      </c>
      <c r="L375" s="32" t="s">
        <v>10547</v>
      </c>
    </row>
    <row r="376" spans="1:12" s="32" customFormat="1" ht="13.2" x14ac:dyDescent="0.25">
      <c r="A376" s="32" t="s">
        <v>10548</v>
      </c>
      <c r="B376" s="32">
        <v>1465</v>
      </c>
      <c r="C376" s="32" t="s">
        <v>10282</v>
      </c>
      <c r="D376" s="32" t="s">
        <v>10549</v>
      </c>
      <c r="E376" s="32" t="s">
        <v>10550</v>
      </c>
      <c r="F376" s="32" t="s">
        <v>10551</v>
      </c>
      <c r="G376" s="32">
        <v>452264</v>
      </c>
      <c r="H376" s="32">
        <v>938</v>
      </c>
      <c r="I376" s="32">
        <v>451326</v>
      </c>
      <c r="J376" s="32" t="s">
        <v>9497</v>
      </c>
      <c r="K376" s="32">
        <v>30349118</v>
      </c>
      <c r="L376" s="32" t="s">
        <v>9504</v>
      </c>
    </row>
    <row r="377" spans="1:12" s="32" customFormat="1" ht="13.2" x14ac:dyDescent="0.25">
      <c r="A377" s="32" t="s">
        <v>10552</v>
      </c>
      <c r="B377" s="32">
        <v>2258</v>
      </c>
      <c r="C377" s="32" t="s">
        <v>10282</v>
      </c>
      <c r="D377" s="32" t="s">
        <v>10553</v>
      </c>
      <c r="E377" s="32" t="s">
        <v>10554</v>
      </c>
      <c r="F377" s="32" t="s">
        <v>10555</v>
      </c>
      <c r="G377" s="32">
        <v>385026</v>
      </c>
      <c r="H377" s="32">
        <v>50578</v>
      </c>
      <c r="I377" s="32">
        <v>334448</v>
      </c>
      <c r="J377" s="32" t="s">
        <v>9497</v>
      </c>
      <c r="K377" s="32">
        <v>31427789</v>
      </c>
      <c r="L377" s="32" t="s">
        <v>9729</v>
      </c>
    </row>
    <row r="378" spans="1:12" s="32" customFormat="1" ht="13.2" x14ac:dyDescent="0.25">
      <c r="A378" s="32" t="s">
        <v>10556</v>
      </c>
      <c r="B378" s="32">
        <v>2554</v>
      </c>
      <c r="C378" s="32" t="s">
        <v>10282</v>
      </c>
      <c r="D378" s="32" t="s">
        <v>10557</v>
      </c>
      <c r="E378" s="32" t="s">
        <v>10558</v>
      </c>
      <c r="F378" s="32" t="s">
        <v>10559</v>
      </c>
      <c r="G378" s="32">
        <v>385026</v>
      </c>
      <c r="H378" s="32">
        <v>39439</v>
      </c>
      <c r="I378" s="32">
        <v>345587</v>
      </c>
      <c r="J378" s="32" t="s">
        <v>9497</v>
      </c>
      <c r="K378" s="32">
        <v>31427789</v>
      </c>
      <c r="L378" s="32" t="s">
        <v>9729</v>
      </c>
    </row>
    <row r="379" spans="1:12" s="32" customFormat="1" ht="13.2" x14ac:dyDescent="0.25">
      <c r="A379" s="32" t="s">
        <v>10560</v>
      </c>
      <c r="B379" s="32">
        <v>1499</v>
      </c>
      <c r="C379" s="32" t="s">
        <v>10282</v>
      </c>
      <c r="D379" s="32" t="s">
        <v>10561</v>
      </c>
      <c r="E379" s="32" t="s">
        <v>10562</v>
      </c>
      <c r="F379" s="32" t="s">
        <v>10563</v>
      </c>
      <c r="G379" s="32">
        <v>452264</v>
      </c>
      <c r="H379" s="32">
        <v>898</v>
      </c>
      <c r="I379" s="32">
        <v>451366</v>
      </c>
      <c r="J379" s="32" t="s">
        <v>9497</v>
      </c>
      <c r="K379" s="32">
        <v>30349118</v>
      </c>
      <c r="L379" s="32" t="s">
        <v>9504</v>
      </c>
    </row>
    <row r="380" spans="1:12" s="32" customFormat="1" ht="13.2" x14ac:dyDescent="0.25">
      <c r="A380" s="32" t="s">
        <v>10564</v>
      </c>
      <c r="B380" s="32">
        <v>2257</v>
      </c>
      <c r="C380" s="32" t="s">
        <v>10282</v>
      </c>
      <c r="D380" s="32" t="s">
        <v>10565</v>
      </c>
      <c r="E380" s="32" t="s">
        <v>10562</v>
      </c>
      <c r="F380" s="32" t="s">
        <v>10563</v>
      </c>
      <c r="G380" s="32">
        <v>385026</v>
      </c>
      <c r="H380" s="32">
        <v>10949</v>
      </c>
      <c r="I380" s="32">
        <v>374077</v>
      </c>
      <c r="J380" s="32" t="s">
        <v>9497</v>
      </c>
      <c r="K380" s="32">
        <v>31427789</v>
      </c>
      <c r="L380" s="32" t="s">
        <v>9729</v>
      </c>
    </row>
    <row r="381" spans="1:12" s="32" customFormat="1" ht="13.2" x14ac:dyDescent="0.25">
      <c r="A381" s="32" t="s">
        <v>10566</v>
      </c>
      <c r="B381" s="32">
        <v>1763</v>
      </c>
      <c r="C381" s="32" t="s">
        <v>10282</v>
      </c>
      <c r="D381" s="32" t="s">
        <v>10567</v>
      </c>
      <c r="E381" s="32" t="s">
        <v>10568</v>
      </c>
      <c r="F381" s="32" t="s">
        <v>10569</v>
      </c>
      <c r="G381" s="32">
        <v>452264</v>
      </c>
      <c r="H381" s="32">
        <v>1098</v>
      </c>
      <c r="I381" s="32">
        <v>451166</v>
      </c>
      <c r="J381" s="32" t="s">
        <v>9497</v>
      </c>
      <c r="K381" s="32">
        <v>30349118</v>
      </c>
      <c r="L381" s="32" t="s">
        <v>9504</v>
      </c>
    </row>
    <row r="382" spans="1:12" s="32" customFormat="1" ht="13.2" x14ac:dyDescent="0.25">
      <c r="A382" s="32" t="s">
        <v>10570</v>
      </c>
      <c r="B382" s="32">
        <v>1817</v>
      </c>
      <c r="C382" s="32" t="s">
        <v>10282</v>
      </c>
      <c r="D382" s="32" t="s">
        <v>10571</v>
      </c>
      <c r="E382" s="32" t="s">
        <v>10572</v>
      </c>
      <c r="F382" s="32" t="s">
        <v>10573</v>
      </c>
      <c r="G382" s="32">
        <v>452264</v>
      </c>
      <c r="H382" s="32">
        <v>1325</v>
      </c>
      <c r="I382" s="32">
        <v>450939</v>
      </c>
      <c r="J382" s="32" t="s">
        <v>9497</v>
      </c>
      <c r="K382" s="32">
        <v>30349118</v>
      </c>
      <c r="L382" s="32" t="s">
        <v>9504</v>
      </c>
    </row>
    <row r="383" spans="1:12" s="32" customFormat="1" ht="13.2" x14ac:dyDescent="0.25">
      <c r="A383" s="32" t="s">
        <v>10574</v>
      </c>
      <c r="B383" s="32">
        <v>1677</v>
      </c>
      <c r="C383" s="32" t="s">
        <v>10282</v>
      </c>
      <c r="D383" s="32" t="s">
        <v>10575</v>
      </c>
      <c r="E383" s="32" t="s">
        <v>10576</v>
      </c>
      <c r="F383" s="32" t="s">
        <v>10577</v>
      </c>
      <c r="G383" s="32">
        <v>452264</v>
      </c>
      <c r="H383" s="32">
        <v>1093</v>
      </c>
      <c r="I383" s="32">
        <v>451171</v>
      </c>
      <c r="J383" s="32" t="s">
        <v>9497</v>
      </c>
      <c r="K383" s="32">
        <v>30349118</v>
      </c>
      <c r="L383" s="32" t="s">
        <v>9504</v>
      </c>
    </row>
    <row r="384" spans="1:12" s="32" customFormat="1" ht="13.2" x14ac:dyDescent="0.25">
      <c r="A384" s="32" t="s">
        <v>10578</v>
      </c>
      <c r="B384" s="32">
        <v>1632</v>
      </c>
      <c r="C384" s="32" t="s">
        <v>10282</v>
      </c>
      <c r="D384" s="32" t="s">
        <v>10579</v>
      </c>
      <c r="E384" s="32" t="s">
        <v>10580</v>
      </c>
      <c r="F384" s="32" t="s">
        <v>10581</v>
      </c>
      <c r="G384" s="32">
        <v>452264</v>
      </c>
      <c r="H384" s="32">
        <v>948</v>
      </c>
      <c r="I384" s="32">
        <v>451316</v>
      </c>
      <c r="J384" s="32" t="s">
        <v>9497</v>
      </c>
      <c r="K384" s="32">
        <v>30349118</v>
      </c>
      <c r="L384" s="32" t="s">
        <v>9504</v>
      </c>
    </row>
    <row r="385" spans="1:12" s="32" customFormat="1" ht="13.2" x14ac:dyDescent="0.25">
      <c r="A385" s="32" t="s">
        <v>10582</v>
      </c>
      <c r="B385" s="32">
        <v>1678</v>
      </c>
      <c r="C385" s="32" t="s">
        <v>10282</v>
      </c>
      <c r="D385" s="32" t="s">
        <v>10583</v>
      </c>
      <c r="E385" s="32" t="s">
        <v>10584</v>
      </c>
      <c r="F385" s="32" t="s">
        <v>10585</v>
      </c>
      <c r="G385" s="32">
        <v>452264</v>
      </c>
      <c r="H385" s="32">
        <v>927</v>
      </c>
      <c r="I385" s="32">
        <v>451337</v>
      </c>
      <c r="J385" s="32" t="s">
        <v>9497</v>
      </c>
      <c r="K385" s="32">
        <v>30349118</v>
      </c>
      <c r="L385" s="32" t="s">
        <v>9504</v>
      </c>
    </row>
    <row r="386" spans="1:12" s="32" customFormat="1" ht="13.2" x14ac:dyDescent="0.25">
      <c r="A386" s="32" t="s">
        <v>10586</v>
      </c>
      <c r="B386" s="32">
        <v>1818</v>
      </c>
      <c r="C386" s="32" t="s">
        <v>10282</v>
      </c>
      <c r="D386" s="32" t="s">
        <v>10587</v>
      </c>
      <c r="E386" s="32" t="s">
        <v>10588</v>
      </c>
      <c r="F386" s="32" t="s">
        <v>10589</v>
      </c>
      <c r="G386" s="32">
        <v>452264</v>
      </c>
      <c r="H386" s="32">
        <v>616</v>
      </c>
      <c r="I386" s="32">
        <v>451648</v>
      </c>
      <c r="J386" s="32" t="s">
        <v>9497</v>
      </c>
      <c r="K386" s="32">
        <v>30349118</v>
      </c>
      <c r="L386" s="32" t="s">
        <v>9504</v>
      </c>
    </row>
    <row r="387" spans="1:12" s="32" customFormat="1" ht="13.2" x14ac:dyDescent="0.25">
      <c r="A387" s="32" t="s">
        <v>10590</v>
      </c>
      <c r="B387" s="32">
        <v>2002</v>
      </c>
      <c r="C387" s="32" t="s">
        <v>10282</v>
      </c>
      <c r="D387" s="32" t="s">
        <v>10591</v>
      </c>
      <c r="E387" s="32" t="s">
        <v>10592</v>
      </c>
      <c r="F387" s="32" t="s">
        <v>10593</v>
      </c>
      <c r="G387" s="32">
        <v>452264</v>
      </c>
      <c r="H387" s="32">
        <v>651</v>
      </c>
      <c r="I387" s="32">
        <v>451613</v>
      </c>
      <c r="J387" s="32" t="s">
        <v>9497</v>
      </c>
      <c r="K387" s="32">
        <v>30349118</v>
      </c>
      <c r="L387" s="32" t="s">
        <v>9504</v>
      </c>
    </row>
    <row r="388" spans="1:12" s="32" customFormat="1" ht="13.2" x14ac:dyDescent="0.25">
      <c r="A388" s="32" t="s">
        <v>10594</v>
      </c>
      <c r="B388" s="32">
        <v>1819</v>
      </c>
      <c r="C388" s="32" t="s">
        <v>10282</v>
      </c>
      <c r="D388" s="32" t="s">
        <v>10595</v>
      </c>
      <c r="E388" s="32" t="s">
        <v>10596</v>
      </c>
      <c r="F388" s="32" t="s">
        <v>10597</v>
      </c>
      <c r="G388" s="32">
        <v>452264</v>
      </c>
      <c r="H388" s="32">
        <v>2875</v>
      </c>
      <c r="I388" s="32">
        <v>449389</v>
      </c>
      <c r="J388" s="32" t="s">
        <v>9497</v>
      </c>
      <c r="K388" s="32">
        <v>30349118</v>
      </c>
      <c r="L388" s="32" t="s">
        <v>9504</v>
      </c>
    </row>
    <row r="389" spans="1:12" s="32" customFormat="1" ht="13.2" x14ac:dyDescent="0.25">
      <c r="A389" s="32" t="s">
        <v>10598</v>
      </c>
      <c r="B389" s="32">
        <v>2507</v>
      </c>
      <c r="C389" s="32" t="s">
        <v>10282</v>
      </c>
      <c r="D389" s="32" t="s">
        <v>10599</v>
      </c>
      <c r="E389" s="32" t="s">
        <v>10596</v>
      </c>
      <c r="F389" s="32" t="s">
        <v>10597</v>
      </c>
      <c r="G389" s="32">
        <v>385026</v>
      </c>
      <c r="H389" s="32">
        <v>15616</v>
      </c>
      <c r="I389" s="32">
        <v>369410</v>
      </c>
      <c r="J389" s="32" t="s">
        <v>9497</v>
      </c>
      <c r="K389" s="32">
        <v>31427789</v>
      </c>
      <c r="L389" s="32" t="s">
        <v>9729</v>
      </c>
    </row>
    <row r="390" spans="1:12" s="32" customFormat="1" ht="13.2" x14ac:dyDescent="0.25">
      <c r="A390" s="32" t="s">
        <v>10600</v>
      </c>
      <c r="B390" s="32">
        <v>2938</v>
      </c>
      <c r="C390" s="32" t="s">
        <v>10282</v>
      </c>
      <c r="D390" s="32" t="s">
        <v>10595</v>
      </c>
      <c r="E390" s="32" t="s">
        <v>10596</v>
      </c>
      <c r="F390" s="32" t="s">
        <v>10597</v>
      </c>
      <c r="G390" s="32">
        <v>361194</v>
      </c>
      <c r="H390" s="32">
        <v>1838</v>
      </c>
      <c r="I390" s="32">
        <v>359356</v>
      </c>
      <c r="J390" s="32" t="s">
        <v>9497</v>
      </c>
      <c r="K390" s="32" t="s">
        <v>9498</v>
      </c>
      <c r="L390" s="32" t="s">
        <v>10601</v>
      </c>
    </row>
    <row r="391" spans="1:12" s="32" customFormat="1" ht="13.2" x14ac:dyDescent="0.25">
      <c r="A391" s="32" t="s">
        <v>10602</v>
      </c>
      <c r="B391" s="32">
        <v>1390</v>
      </c>
      <c r="C391" s="32" t="s">
        <v>10282</v>
      </c>
      <c r="D391" s="32" t="s">
        <v>10603</v>
      </c>
      <c r="E391" s="32" t="s">
        <v>10604</v>
      </c>
      <c r="F391" s="32" t="s">
        <v>10605</v>
      </c>
      <c r="G391" s="32">
        <v>452264</v>
      </c>
      <c r="H391" s="32">
        <v>2527</v>
      </c>
      <c r="I391" s="32">
        <v>449737</v>
      </c>
      <c r="J391" s="32" t="s">
        <v>9497</v>
      </c>
      <c r="K391" s="32">
        <v>30349118</v>
      </c>
      <c r="L391" s="32" t="s">
        <v>9504</v>
      </c>
    </row>
    <row r="392" spans="1:12" s="32" customFormat="1" ht="13.2" x14ac:dyDescent="0.25">
      <c r="A392" s="32" t="s">
        <v>10606</v>
      </c>
      <c r="B392" s="32">
        <v>2689</v>
      </c>
      <c r="C392" s="32" t="s">
        <v>10282</v>
      </c>
      <c r="D392" s="32" t="s">
        <v>10603</v>
      </c>
      <c r="E392" s="32" t="s">
        <v>10604</v>
      </c>
      <c r="F392" s="32" t="s">
        <v>10605</v>
      </c>
      <c r="G392" s="32">
        <v>361194</v>
      </c>
      <c r="H392" s="32">
        <v>1609</v>
      </c>
      <c r="I392" s="32">
        <v>359585</v>
      </c>
      <c r="J392" s="32" t="s">
        <v>9497</v>
      </c>
      <c r="K392" s="32" t="s">
        <v>9498</v>
      </c>
      <c r="L392" s="32" t="s">
        <v>10607</v>
      </c>
    </row>
    <row r="393" spans="1:12" s="32" customFormat="1" ht="13.2" x14ac:dyDescent="0.25">
      <c r="A393" s="32" t="s">
        <v>10608</v>
      </c>
      <c r="B393" s="32">
        <v>1389</v>
      </c>
      <c r="C393" s="32" t="s">
        <v>10282</v>
      </c>
      <c r="D393" s="32" t="s">
        <v>10609</v>
      </c>
      <c r="E393" s="32" t="s">
        <v>10610</v>
      </c>
      <c r="F393" s="32" t="s">
        <v>10611</v>
      </c>
      <c r="G393" s="32">
        <v>452264</v>
      </c>
      <c r="H393" s="32">
        <v>3378</v>
      </c>
      <c r="I393" s="32">
        <v>448886</v>
      </c>
      <c r="J393" s="32" t="s">
        <v>9497</v>
      </c>
      <c r="K393" s="32">
        <v>30349118</v>
      </c>
      <c r="L393" s="32" t="s">
        <v>9504</v>
      </c>
    </row>
    <row r="394" spans="1:12" s="32" customFormat="1" ht="13.2" x14ac:dyDescent="0.25">
      <c r="A394" s="32" t="s">
        <v>10612</v>
      </c>
      <c r="B394" s="32">
        <v>2688</v>
      </c>
      <c r="C394" s="32" t="s">
        <v>10282</v>
      </c>
      <c r="D394" s="32" t="s">
        <v>10609</v>
      </c>
      <c r="E394" s="32" t="s">
        <v>10610</v>
      </c>
      <c r="F394" s="32" t="s">
        <v>10611</v>
      </c>
      <c r="G394" s="32">
        <v>361194</v>
      </c>
      <c r="H394" s="32">
        <v>2110</v>
      </c>
      <c r="I394" s="32">
        <v>359084</v>
      </c>
      <c r="J394" s="32" t="s">
        <v>9497</v>
      </c>
      <c r="K394" s="32" t="s">
        <v>9498</v>
      </c>
      <c r="L394" s="32" t="s">
        <v>10613</v>
      </c>
    </row>
    <row r="395" spans="1:12" s="32" customFormat="1" ht="13.2" x14ac:dyDescent="0.25">
      <c r="A395" s="32" t="s">
        <v>10614</v>
      </c>
      <c r="B395" s="32">
        <v>1820</v>
      </c>
      <c r="C395" s="32" t="s">
        <v>10282</v>
      </c>
      <c r="D395" s="32" t="s">
        <v>10615</v>
      </c>
      <c r="E395" s="32" t="s">
        <v>10616</v>
      </c>
      <c r="F395" s="32" t="s">
        <v>10617</v>
      </c>
      <c r="G395" s="32">
        <v>452264</v>
      </c>
      <c r="H395" s="32">
        <v>2055</v>
      </c>
      <c r="I395" s="32">
        <v>450209</v>
      </c>
      <c r="J395" s="32" t="s">
        <v>9497</v>
      </c>
      <c r="K395" s="32">
        <v>30349118</v>
      </c>
      <c r="L395" s="32" t="s">
        <v>9504</v>
      </c>
    </row>
    <row r="396" spans="1:12" s="32" customFormat="1" ht="13.2" x14ac:dyDescent="0.25">
      <c r="A396" s="32" t="s">
        <v>10618</v>
      </c>
      <c r="B396" s="32">
        <v>2939</v>
      </c>
      <c r="C396" s="32" t="s">
        <v>10282</v>
      </c>
      <c r="D396" s="32" t="s">
        <v>10615</v>
      </c>
      <c r="E396" s="32" t="s">
        <v>10616</v>
      </c>
      <c r="F396" s="32" t="s">
        <v>10617</v>
      </c>
      <c r="G396" s="32">
        <v>361194</v>
      </c>
      <c r="H396" s="32">
        <v>1443</v>
      </c>
      <c r="I396" s="32">
        <v>359751</v>
      </c>
      <c r="J396" s="32" t="s">
        <v>9497</v>
      </c>
      <c r="K396" s="32" t="s">
        <v>9498</v>
      </c>
      <c r="L396" s="32" t="s">
        <v>10619</v>
      </c>
    </row>
    <row r="397" spans="1:12" s="32" customFormat="1" ht="13.2" x14ac:dyDescent="0.25">
      <c r="A397" s="32" t="s">
        <v>10620</v>
      </c>
      <c r="B397" s="32">
        <v>2508</v>
      </c>
      <c r="C397" s="32" t="s">
        <v>10282</v>
      </c>
      <c r="D397" s="32" t="s">
        <v>10621</v>
      </c>
      <c r="E397" s="32" t="s">
        <v>10622</v>
      </c>
      <c r="F397" s="32" t="s">
        <v>10623</v>
      </c>
      <c r="G397" s="32">
        <v>385026</v>
      </c>
      <c r="H397" s="32">
        <v>15803</v>
      </c>
      <c r="I397" s="32">
        <v>369223</v>
      </c>
      <c r="J397" s="32" t="s">
        <v>9497</v>
      </c>
      <c r="K397" s="32">
        <v>31427789</v>
      </c>
      <c r="L397" s="32" t="s">
        <v>9729</v>
      </c>
    </row>
    <row r="398" spans="1:12" s="32" customFormat="1" ht="13.2" x14ac:dyDescent="0.25">
      <c r="A398" s="32" t="s">
        <v>10624</v>
      </c>
      <c r="B398" s="32">
        <v>1401</v>
      </c>
      <c r="C398" s="32" t="s">
        <v>10625</v>
      </c>
      <c r="D398" s="32" t="s">
        <v>10626</v>
      </c>
      <c r="E398" s="32" t="s">
        <v>10627</v>
      </c>
      <c r="F398" s="32" t="s">
        <v>10628</v>
      </c>
      <c r="G398" s="32">
        <v>452264</v>
      </c>
      <c r="H398" s="32">
        <v>21105</v>
      </c>
      <c r="I398" s="32">
        <v>431159</v>
      </c>
      <c r="J398" s="32" t="s">
        <v>9497</v>
      </c>
      <c r="K398" s="32">
        <v>30349118</v>
      </c>
      <c r="L398" s="32" t="s">
        <v>9504</v>
      </c>
    </row>
    <row r="399" spans="1:12" s="32" customFormat="1" ht="13.2" x14ac:dyDescent="0.25">
      <c r="A399" s="32" t="s">
        <v>10629</v>
      </c>
      <c r="B399" s="32">
        <v>1428</v>
      </c>
      <c r="C399" s="32" t="s">
        <v>10625</v>
      </c>
      <c r="D399" s="32" t="s">
        <v>10630</v>
      </c>
      <c r="E399" s="32" t="s">
        <v>10631</v>
      </c>
      <c r="F399" s="32" t="s">
        <v>10632</v>
      </c>
      <c r="G399" s="32">
        <v>452264</v>
      </c>
      <c r="H399" s="32">
        <v>2781</v>
      </c>
      <c r="I399" s="32">
        <v>449483</v>
      </c>
      <c r="J399" s="32" t="s">
        <v>9497</v>
      </c>
      <c r="K399" s="32">
        <v>30349118</v>
      </c>
      <c r="L399" s="32" t="s">
        <v>9504</v>
      </c>
    </row>
    <row r="400" spans="1:12" s="32" customFormat="1" ht="13.2" x14ac:dyDescent="0.25">
      <c r="A400" s="32" t="s">
        <v>10633</v>
      </c>
      <c r="B400" s="32">
        <v>1242</v>
      </c>
      <c r="C400" s="32" t="s">
        <v>10625</v>
      </c>
      <c r="D400" s="32" t="s">
        <v>10634</v>
      </c>
      <c r="E400" s="32" t="s">
        <v>10635</v>
      </c>
      <c r="F400" s="32" t="s">
        <v>10636</v>
      </c>
      <c r="G400" s="32">
        <v>452264</v>
      </c>
      <c r="H400" s="32">
        <v>507</v>
      </c>
      <c r="I400" s="32">
        <v>451757</v>
      </c>
      <c r="J400" s="32" t="s">
        <v>9497</v>
      </c>
      <c r="K400" s="32">
        <v>30349118</v>
      </c>
      <c r="L400" s="32" t="s">
        <v>9504</v>
      </c>
    </row>
    <row r="401" spans="1:12" s="32" customFormat="1" ht="13.2" x14ac:dyDescent="0.25">
      <c r="A401" s="32" t="s">
        <v>10637</v>
      </c>
      <c r="B401" s="32">
        <v>1396</v>
      </c>
      <c r="C401" s="32" t="s">
        <v>10625</v>
      </c>
      <c r="D401" s="32" t="s">
        <v>10638</v>
      </c>
      <c r="E401" s="32" t="s">
        <v>10639</v>
      </c>
      <c r="F401" s="32" t="s">
        <v>10640</v>
      </c>
      <c r="G401" s="32">
        <v>452264</v>
      </c>
      <c r="H401" s="32">
        <v>2543</v>
      </c>
      <c r="I401" s="32">
        <v>449721</v>
      </c>
      <c r="J401" s="32" t="s">
        <v>9497</v>
      </c>
      <c r="K401" s="32">
        <v>30349118</v>
      </c>
      <c r="L401" s="32" t="s">
        <v>9504</v>
      </c>
    </row>
    <row r="402" spans="1:12" s="32" customFormat="1" ht="13.2" x14ac:dyDescent="0.25">
      <c r="A402" s="32" t="s">
        <v>10641</v>
      </c>
      <c r="B402" s="32">
        <v>1397</v>
      </c>
      <c r="C402" s="32" t="s">
        <v>10625</v>
      </c>
      <c r="D402" s="32" t="s">
        <v>10642</v>
      </c>
      <c r="E402" s="32" t="s">
        <v>10639</v>
      </c>
      <c r="F402" s="32" t="s">
        <v>10640</v>
      </c>
      <c r="G402" s="32">
        <v>452264</v>
      </c>
      <c r="H402" s="32">
        <v>21484</v>
      </c>
      <c r="I402" s="32">
        <v>430780</v>
      </c>
      <c r="J402" s="32" t="s">
        <v>9497</v>
      </c>
      <c r="K402" s="32">
        <v>30349118</v>
      </c>
      <c r="L402" s="32" t="s">
        <v>9504</v>
      </c>
    </row>
    <row r="403" spans="1:12" s="32" customFormat="1" ht="13.2" x14ac:dyDescent="0.25">
      <c r="A403" s="32" t="s">
        <v>10643</v>
      </c>
      <c r="B403" s="32">
        <v>2177</v>
      </c>
      <c r="C403" s="32" t="s">
        <v>10625</v>
      </c>
      <c r="D403" s="32" t="s">
        <v>10644</v>
      </c>
      <c r="E403" s="32" t="s">
        <v>10639</v>
      </c>
      <c r="F403" s="32" t="s">
        <v>10640</v>
      </c>
      <c r="G403" s="32">
        <v>385420</v>
      </c>
      <c r="H403" s="32">
        <v>18483</v>
      </c>
      <c r="I403" s="32">
        <v>366937</v>
      </c>
      <c r="J403" s="32" t="s">
        <v>9497</v>
      </c>
      <c r="K403" s="32">
        <v>31427789</v>
      </c>
      <c r="L403" s="32" t="s">
        <v>9729</v>
      </c>
    </row>
    <row r="404" spans="1:12" s="32" customFormat="1" ht="13.2" x14ac:dyDescent="0.25">
      <c r="A404" s="32" t="s">
        <v>10645</v>
      </c>
      <c r="B404" s="32">
        <v>2178</v>
      </c>
      <c r="C404" s="32" t="s">
        <v>10625</v>
      </c>
      <c r="D404" s="32" t="s">
        <v>10646</v>
      </c>
      <c r="E404" s="32" t="s">
        <v>10639</v>
      </c>
      <c r="F404" s="32" t="s">
        <v>10640</v>
      </c>
      <c r="G404" s="32">
        <v>289307</v>
      </c>
      <c r="H404" s="32">
        <v>15111</v>
      </c>
      <c r="I404" s="32">
        <v>274196</v>
      </c>
      <c r="J404" s="32" t="s">
        <v>9497</v>
      </c>
      <c r="K404" s="32">
        <v>31427789</v>
      </c>
      <c r="L404" s="32" t="s">
        <v>9729</v>
      </c>
    </row>
    <row r="405" spans="1:12" s="32" customFormat="1" ht="13.2" x14ac:dyDescent="0.25">
      <c r="A405" s="32" t="s">
        <v>10647</v>
      </c>
      <c r="B405" s="32">
        <v>1952</v>
      </c>
      <c r="C405" s="32" t="s">
        <v>10625</v>
      </c>
      <c r="D405" s="32" t="s">
        <v>10648</v>
      </c>
      <c r="E405" s="32" t="s">
        <v>10649</v>
      </c>
      <c r="F405" s="32" t="s">
        <v>10650</v>
      </c>
      <c r="G405" s="32">
        <v>452264</v>
      </c>
      <c r="H405" s="32">
        <v>852</v>
      </c>
      <c r="I405" s="32">
        <v>451412</v>
      </c>
      <c r="J405" s="32" t="s">
        <v>9497</v>
      </c>
      <c r="K405" s="32">
        <v>30349118</v>
      </c>
      <c r="L405" s="32" t="s">
        <v>9504</v>
      </c>
    </row>
    <row r="406" spans="1:12" s="32" customFormat="1" ht="13.2" x14ac:dyDescent="0.25">
      <c r="A406" s="32" t="s">
        <v>10651</v>
      </c>
      <c r="B406" s="32">
        <v>1953</v>
      </c>
      <c r="C406" s="32" t="s">
        <v>10625</v>
      </c>
      <c r="D406" s="32" t="s">
        <v>10652</v>
      </c>
      <c r="E406" s="32" t="s">
        <v>10649</v>
      </c>
      <c r="F406" s="32" t="s">
        <v>10650</v>
      </c>
      <c r="G406" s="32">
        <v>452264</v>
      </c>
      <c r="H406" s="32">
        <v>1013</v>
      </c>
      <c r="I406" s="32">
        <v>451251</v>
      </c>
      <c r="J406" s="32" t="s">
        <v>9497</v>
      </c>
      <c r="K406" s="32">
        <v>30349118</v>
      </c>
      <c r="L406" s="32" t="s">
        <v>9504</v>
      </c>
    </row>
    <row r="407" spans="1:12" s="32" customFormat="1" ht="13.2" x14ac:dyDescent="0.25">
      <c r="A407" s="32" t="s">
        <v>10653</v>
      </c>
      <c r="B407" s="32">
        <v>1398</v>
      </c>
      <c r="C407" s="32" t="s">
        <v>10625</v>
      </c>
      <c r="D407" s="32" t="s">
        <v>10654</v>
      </c>
      <c r="E407" s="32" t="s">
        <v>10655</v>
      </c>
      <c r="F407" s="32" t="s">
        <v>10656</v>
      </c>
      <c r="G407" s="32">
        <v>452264</v>
      </c>
      <c r="H407" s="32">
        <v>3041</v>
      </c>
      <c r="I407" s="32">
        <v>449223</v>
      </c>
      <c r="J407" s="32" t="s">
        <v>9497</v>
      </c>
      <c r="K407" s="32">
        <v>30349118</v>
      </c>
      <c r="L407" s="32" t="s">
        <v>9504</v>
      </c>
    </row>
    <row r="408" spans="1:12" s="32" customFormat="1" ht="13.2" x14ac:dyDescent="0.25">
      <c r="A408" s="32" t="s">
        <v>10657</v>
      </c>
      <c r="B408" s="32">
        <v>1399</v>
      </c>
      <c r="C408" s="32" t="s">
        <v>10625</v>
      </c>
      <c r="D408" s="32" t="s">
        <v>10658</v>
      </c>
      <c r="E408" s="32" t="s">
        <v>10659</v>
      </c>
      <c r="F408" s="32" t="s">
        <v>10660</v>
      </c>
      <c r="G408" s="32">
        <v>452264</v>
      </c>
      <c r="H408" s="32">
        <v>19860</v>
      </c>
      <c r="I408" s="32">
        <v>432404</v>
      </c>
      <c r="J408" s="32" t="s">
        <v>9497</v>
      </c>
      <c r="K408" s="32">
        <v>30349118</v>
      </c>
      <c r="L408" s="32" t="s">
        <v>9504</v>
      </c>
    </row>
    <row r="409" spans="1:12" s="32" customFormat="1" ht="13.2" x14ac:dyDescent="0.25">
      <c r="A409" s="32" t="s">
        <v>10661</v>
      </c>
      <c r="B409" s="32">
        <v>1400</v>
      </c>
      <c r="C409" s="32" t="s">
        <v>10625</v>
      </c>
      <c r="D409" s="32" t="s">
        <v>10662</v>
      </c>
      <c r="E409" s="32" t="s">
        <v>10659</v>
      </c>
      <c r="F409" s="32" t="s">
        <v>10660</v>
      </c>
      <c r="G409" s="32">
        <v>452264</v>
      </c>
      <c r="H409" s="32">
        <v>2889</v>
      </c>
      <c r="I409" s="32">
        <v>449375</v>
      </c>
      <c r="J409" s="32" t="s">
        <v>9497</v>
      </c>
      <c r="K409" s="32">
        <v>30349118</v>
      </c>
      <c r="L409" s="32" t="s">
        <v>9504</v>
      </c>
    </row>
    <row r="410" spans="1:12" s="32" customFormat="1" ht="13.2" x14ac:dyDescent="0.25">
      <c r="A410" s="32" t="s">
        <v>10663</v>
      </c>
      <c r="B410" s="32">
        <v>1211</v>
      </c>
      <c r="C410" s="32" t="s">
        <v>10625</v>
      </c>
      <c r="D410" s="32" t="s">
        <v>10664</v>
      </c>
      <c r="E410" s="32" t="s">
        <v>10659</v>
      </c>
      <c r="F410" s="32" t="s">
        <v>10660</v>
      </c>
      <c r="G410" s="32">
        <v>659256</v>
      </c>
      <c r="H410" s="32">
        <v>62832</v>
      </c>
      <c r="I410" s="32">
        <v>596424</v>
      </c>
      <c r="J410" s="32" t="s">
        <v>9497</v>
      </c>
      <c r="K410" s="32">
        <v>30054458</v>
      </c>
      <c r="L410" s="32" t="s">
        <v>10665</v>
      </c>
    </row>
    <row r="411" spans="1:12" s="32" customFormat="1" ht="13.2" x14ac:dyDescent="0.25">
      <c r="A411" s="32" t="s">
        <v>10666</v>
      </c>
      <c r="B411" s="32">
        <v>1664</v>
      </c>
      <c r="C411" s="32" t="s">
        <v>10625</v>
      </c>
      <c r="D411" s="32" t="s">
        <v>10667</v>
      </c>
      <c r="E411" s="32" t="s">
        <v>10668</v>
      </c>
      <c r="F411" s="32" t="s">
        <v>10669</v>
      </c>
      <c r="G411" s="32">
        <v>245494</v>
      </c>
      <c r="H411" s="32">
        <v>845</v>
      </c>
      <c r="I411" s="32">
        <v>451419</v>
      </c>
      <c r="J411" s="32" t="s">
        <v>9497</v>
      </c>
      <c r="K411" s="32">
        <v>30349118</v>
      </c>
      <c r="L411" s="32" t="s">
        <v>9504</v>
      </c>
    </row>
    <row r="412" spans="1:12" s="32" customFormat="1" ht="13.2" x14ac:dyDescent="0.25">
      <c r="A412" s="32" t="s">
        <v>10670</v>
      </c>
      <c r="B412" s="32">
        <v>1663</v>
      </c>
      <c r="C412" s="32" t="s">
        <v>10625</v>
      </c>
      <c r="D412" s="32" t="s">
        <v>10671</v>
      </c>
      <c r="E412" s="32" t="s">
        <v>10672</v>
      </c>
      <c r="F412" s="32" t="s">
        <v>10673</v>
      </c>
      <c r="G412" s="32">
        <v>245494</v>
      </c>
      <c r="H412" s="32">
        <v>4406</v>
      </c>
      <c r="I412" s="32">
        <v>241088</v>
      </c>
      <c r="J412" s="32" t="s">
        <v>9497</v>
      </c>
      <c r="K412" s="32">
        <v>30349118</v>
      </c>
      <c r="L412" s="32" t="s">
        <v>9504</v>
      </c>
    </row>
    <row r="413" spans="1:12" s="32" customFormat="1" ht="13.2" x14ac:dyDescent="0.25">
      <c r="A413" s="32" t="s">
        <v>10674</v>
      </c>
      <c r="B413" s="32">
        <v>1668</v>
      </c>
      <c r="C413" s="32" t="s">
        <v>10625</v>
      </c>
      <c r="D413" s="32" t="s">
        <v>10675</v>
      </c>
      <c r="E413" s="32" t="s">
        <v>10676</v>
      </c>
      <c r="F413" s="32" t="s">
        <v>10677</v>
      </c>
      <c r="G413" s="32">
        <v>452264</v>
      </c>
      <c r="H413" s="32">
        <v>877</v>
      </c>
      <c r="I413" s="32">
        <v>451387</v>
      </c>
      <c r="J413" s="32" t="s">
        <v>9497</v>
      </c>
      <c r="K413" s="32">
        <v>30349118</v>
      </c>
      <c r="L413" s="32" t="s">
        <v>9504</v>
      </c>
    </row>
    <row r="414" spans="1:12" s="32" customFormat="1" ht="13.2" x14ac:dyDescent="0.25">
      <c r="A414" s="32" t="s">
        <v>10678</v>
      </c>
      <c r="B414" s="32">
        <v>1683</v>
      </c>
      <c r="C414" s="32" t="s">
        <v>10625</v>
      </c>
      <c r="D414" s="32" t="s">
        <v>10679</v>
      </c>
      <c r="E414" s="32" t="s">
        <v>10680</v>
      </c>
      <c r="F414" s="32" t="s">
        <v>10681</v>
      </c>
      <c r="G414" s="32">
        <v>452264</v>
      </c>
      <c r="H414" s="32">
        <v>628</v>
      </c>
      <c r="I414" s="32">
        <v>451636</v>
      </c>
      <c r="J414" s="32" t="s">
        <v>9497</v>
      </c>
      <c r="K414" s="32">
        <v>30349118</v>
      </c>
      <c r="L414" s="32" t="s">
        <v>9504</v>
      </c>
    </row>
    <row r="415" spans="1:12" s="32" customFormat="1" ht="13.2" x14ac:dyDescent="0.25">
      <c r="A415" s="32" t="s">
        <v>10682</v>
      </c>
      <c r="B415" s="32">
        <v>1812</v>
      </c>
      <c r="C415" s="32" t="s">
        <v>10625</v>
      </c>
      <c r="D415" s="32" t="s">
        <v>10683</v>
      </c>
      <c r="E415" s="32" t="s">
        <v>10684</v>
      </c>
      <c r="F415" s="32" t="s">
        <v>10685</v>
      </c>
      <c r="G415" s="32">
        <v>452264</v>
      </c>
      <c r="H415" s="32">
        <v>18652</v>
      </c>
      <c r="I415" s="32">
        <v>433612</v>
      </c>
      <c r="J415" s="32" t="s">
        <v>9497</v>
      </c>
      <c r="K415" s="32">
        <v>30349118</v>
      </c>
      <c r="L415" s="32" t="s">
        <v>9504</v>
      </c>
    </row>
    <row r="416" spans="1:12" s="32" customFormat="1" ht="13.2" x14ac:dyDescent="0.25">
      <c r="A416" s="32" t="s">
        <v>10686</v>
      </c>
      <c r="B416" s="32">
        <v>1813</v>
      </c>
      <c r="C416" s="32" t="s">
        <v>10625</v>
      </c>
      <c r="D416" s="32" t="s">
        <v>10687</v>
      </c>
      <c r="E416" s="32" t="s">
        <v>10684</v>
      </c>
      <c r="F416" s="32" t="s">
        <v>10685</v>
      </c>
      <c r="G416" s="32">
        <v>452264</v>
      </c>
      <c r="H416" s="32">
        <v>26500</v>
      </c>
      <c r="I416" s="32">
        <v>425764</v>
      </c>
      <c r="J416" s="32" t="s">
        <v>9497</v>
      </c>
      <c r="K416" s="32">
        <v>30349118</v>
      </c>
      <c r="L416" s="32" t="s">
        <v>9504</v>
      </c>
    </row>
    <row r="417" spans="1:12" s="32" customFormat="1" ht="13.2" x14ac:dyDescent="0.25">
      <c r="A417" s="32" t="s">
        <v>10688</v>
      </c>
      <c r="B417" s="32">
        <v>1504</v>
      </c>
      <c r="C417" s="32" t="s">
        <v>10625</v>
      </c>
      <c r="D417" s="32" t="s">
        <v>10689</v>
      </c>
      <c r="E417" s="32" t="s">
        <v>10690</v>
      </c>
      <c r="F417" s="32" t="s">
        <v>10691</v>
      </c>
      <c r="G417" s="32">
        <v>452264</v>
      </c>
      <c r="H417" s="32">
        <v>1826</v>
      </c>
      <c r="I417" s="32">
        <v>450438</v>
      </c>
      <c r="J417" s="32" t="s">
        <v>9497</v>
      </c>
      <c r="K417" s="32">
        <v>30349118</v>
      </c>
      <c r="L417" s="32" t="s">
        <v>9504</v>
      </c>
    </row>
    <row r="418" spans="1:12" s="32" customFormat="1" ht="13.2" x14ac:dyDescent="0.25">
      <c r="A418" s="32" t="s">
        <v>10692</v>
      </c>
      <c r="B418" s="32">
        <v>2754</v>
      </c>
      <c r="C418" s="32" t="s">
        <v>10625</v>
      </c>
      <c r="D418" s="32" t="s">
        <v>10689</v>
      </c>
      <c r="E418" s="32" t="s">
        <v>10690</v>
      </c>
      <c r="F418" s="32" t="s">
        <v>10691</v>
      </c>
      <c r="G418" s="32">
        <v>361194</v>
      </c>
      <c r="H418" s="32">
        <v>1052</v>
      </c>
      <c r="I418" s="32">
        <v>360142</v>
      </c>
      <c r="J418" s="32" t="s">
        <v>9497</v>
      </c>
      <c r="K418" s="32" t="s">
        <v>9498</v>
      </c>
      <c r="L418" s="32" t="s">
        <v>10693</v>
      </c>
    </row>
    <row r="419" spans="1:12" s="32" customFormat="1" ht="13.2" x14ac:dyDescent="0.25">
      <c r="A419" s="32" t="s">
        <v>10694</v>
      </c>
      <c r="B419" s="32">
        <v>1814</v>
      </c>
      <c r="C419" s="32" t="s">
        <v>10625</v>
      </c>
      <c r="D419" s="32" t="s">
        <v>10695</v>
      </c>
      <c r="E419" s="32" t="s">
        <v>10696</v>
      </c>
      <c r="F419" s="32" t="s">
        <v>10697</v>
      </c>
      <c r="G419" s="32">
        <v>452264</v>
      </c>
      <c r="H419" s="32">
        <v>2010</v>
      </c>
      <c r="I419" s="32">
        <v>450254</v>
      </c>
      <c r="J419" s="32" t="s">
        <v>9497</v>
      </c>
      <c r="K419" s="32">
        <v>30349118</v>
      </c>
      <c r="L419" s="32" t="s">
        <v>9504</v>
      </c>
    </row>
    <row r="420" spans="1:12" s="32" customFormat="1" ht="13.2" x14ac:dyDescent="0.25">
      <c r="A420" s="32" t="s">
        <v>10698</v>
      </c>
      <c r="B420" s="32">
        <v>1815</v>
      </c>
      <c r="C420" s="32" t="s">
        <v>10625</v>
      </c>
      <c r="D420" s="32" t="s">
        <v>10699</v>
      </c>
      <c r="E420" s="32" t="s">
        <v>10696</v>
      </c>
      <c r="F420" s="32" t="s">
        <v>10697</v>
      </c>
      <c r="G420" s="32">
        <v>452264</v>
      </c>
      <c r="H420" s="32">
        <v>3452</v>
      </c>
      <c r="I420" s="32">
        <v>448812</v>
      </c>
      <c r="J420" s="32" t="s">
        <v>9497</v>
      </c>
      <c r="K420" s="32">
        <v>30349118</v>
      </c>
      <c r="L420" s="32" t="s">
        <v>9504</v>
      </c>
    </row>
    <row r="421" spans="1:12" s="32" customFormat="1" ht="13.2" x14ac:dyDescent="0.25">
      <c r="A421" s="32" t="s">
        <v>10700</v>
      </c>
      <c r="B421" s="32">
        <v>1553</v>
      </c>
      <c r="C421" s="32" t="s">
        <v>10625</v>
      </c>
      <c r="D421" s="32" t="s">
        <v>10701</v>
      </c>
      <c r="E421" s="32" t="s">
        <v>10702</v>
      </c>
      <c r="F421" s="32" t="s">
        <v>10703</v>
      </c>
      <c r="G421" s="32">
        <v>452264</v>
      </c>
      <c r="H421" s="32">
        <v>22141</v>
      </c>
      <c r="I421" s="32">
        <v>430123</v>
      </c>
      <c r="J421" s="32" t="s">
        <v>9497</v>
      </c>
      <c r="K421" s="32">
        <v>30349118</v>
      </c>
      <c r="L421" s="32" t="s">
        <v>9504</v>
      </c>
    </row>
    <row r="422" spans="1:12" s="32" customFormat="1" ht="13.2" x14ac:dyDescent="0.25">
      <c r="A422" s="32" t="s">
        <v>10704</v>
      </c>
      <c r="B422" s="32">
        <v>1554</v>
      </c>
      <c r="C422" s="32" t="s">
        <v>10625</v>
      </c>
      <c r="D422" s="32" t="s">
        <v>10705</v>
      </c>
      <c r="E422" s="32" t="s">
        <v>10702</v>
      </c>
      <c r="F422" s="32" t="s">
        <v>10703</v>
      </c>
      <c r="G422" s="32">
        <v>452264</v>
      </c>
      <c r="H422" s="32">
        <v>15536</v>
      </c>
      <c r="I422" s="32">
        <v>436728</v>
      </c>
      <c r="J422" s="32" t="s">
        <v>9497</v>
      </c>
      <c r="K422" s="32">
        <v>30349118</v>
      </c>
      <c r="L422" s="32" t="s">
        <v>9504</v>
      </c>
    </row>
    <row r="423" spans="1:12" s="32" customFormat="1" ht="13.2" x14ac:dyDescent="0.25">
      <c r="A423" s="32" t="s">
        <v>10706</v>
      </c>
      <c r="B423" s="32">
        <v>2296</v>
      </c>
      <c r="C423" s="32" t="s">
        <v>10625</v>
      </c>
      <c r="D423" s="32" t="s">
        <v>10707</v>
      </c>
      <c r="E423" s="32" t="s">
        <v>10702</v>
      </c>
      <c r="F423" s="32" t="s">
        <v>10703</v>
      </c>
      <c r="G423" s="32">
        <v>289307</v>
      </c>
      <c r="H423" s="32">
        <v>18740</v>
      </c>
      <c r="I423" s="32">
        <v>270567</v>
      </c>
      <c r="J423" s="32" t="s">
        <v>9497</v>
      </c>
      <c r="K423" s="32">
        <v>31427789</v>
      </c>
      <c r="L423" s="32" t="s">
        <v>9729</v>
      </c>
    </row>
    <row r="424" spans="1:12" s="32" customFormat="1" ht="13.2" x14ac:dyDescent="0.25">
      <c r="A424" s="32" t="s">
        <v>10708</v>
      </c>
      <c r="B424" s="32">
        <v>1452</v>
      </c>
      <c r="C424" s="32" t="s">
        <v>3388</v>
      </c>
      <c r="D424" s="32" t="s">
        <v>10709</v>
      </c>
      <c r="E424" s="32" t="s">
        <v>10710</v>
      </c>
      <c r="F424" s="32" t="s">
        <v>10711</v>
      </c>
      <c r="G424" s="32">
        <v>452264</v>
      </c>
      <c r="H424" s="32">
        <v>1784</v>
      </c>
      <c r="I424" s="32">
        <v>450480</v>
      </c>
      <c r="J424" s="32" t="s">
        <v>9497</v>
      </c>
      <c r="K424" s="32">
        <v>30349118</v>
      </c>
      <c r="L424" s="32" t="s">
        <v>9504</v>
      </c>
    </row>
    <row r="425" spans="1:12" s="32" customFormat="1" ht="13.2" x14ac:dyDescent="0.25">
      <c r="A425" s="32" t="s">
        <v>10712</v>
      </c>
      <c r="B425" s="32">
        <v>1453</v>
      </c>
      <c r="C425" s="32" t="s">
        <v>3388</v>
      </c>
      <c r="D425" s="32" t="s">
        <v>10713</v>
      </c>
      <c r="E425" s="32" t="s">
        <v>10710</v>
      </c>
      <c r="F425" s="32" t="s">
        <v>10711</v>
      </c>
      <c r="G425" s="32">
        <v>452264</v>
      </c>
      <c r="H425" s="32">
        <v>8672</v>
      </c>
      <c r="I425" s="32">
        <v>443592</v>
      </c>
      <c r="J425" s="32" t="s">
        <v>9497</v>
      </c>
      <c r="K425" s="32">
        <v>30349118</v>
      </c>
      <c r="L425" s="32" t="s">
        <v>9504</v>
      </c>
    </row>
    <row r="426" spans="1:12" s="32" customFormat="1" ht="13.2" x14ac:dyDescent="0.25">
      <c r="A426" s="32" t="s">
        <v>10714</v>
      </c>
      <c r="B426" s="32">
        <v>1454</v>
      </c>
      <c r="C426" s="32" t="s">
        <v>3388</v>
      </c>
      <c r="D426" s="32" t="s">
        <v>10715</v>
      </c>
      <c r="E426" s="32" t="s">
        <v>10710</v>
      </c>
      <c r="F426" s="32" t="s">
        <v>10711</v>
      </c>
      <c r="G426" s="32">
        <v>452264</v>
      </c>
      <c r="H426" s="32">
        <v>3241</v>
      </c>
      <c r="I426" s="32">
        <v>449023</v>
      </c>
      <c r="J426" s="32" t="s">
        <v>9497</v>
      </c>
      <c r="K426" s="32">
        <v>30349118</v>
      </c>
      <c r="L426" s="32" t="s">
        <v>9504</v>
      </c>
    </row>
    <row r="427" spans="1:12" s="32" customFormat="1" ht="13.2" x14ac:dyDescent="0.25">
      <c r="A427" s="32" t="s">
        <v>10716</v>
      </c>
      <c r="B427" s="32">
        <v>1455</v>
      </c>
      <c r="C427" s="32" t="s">
        <v>3388</v>
      </c>
      <c r="D427" s="32" t="s">
        <v>10717</v>
      </c>
      <c r="E427" s="32" t="s">
        <v>10710</v>
      </c>
      <c r="F427" s="32" t="s">
        <v>10711</v>
      </c>
      <c r="G427" s="32">
        <v>452264</v>
      </c>
      <c r="H427" s="32">
        <v>1072</v>
      </c>
      <c r="I427" s="32">
        <v>451192</v>
      </c>
      <c r="J427" s="32" t="s">
        <v>9497</v>
      </c>
      <c r="K427" s="32">
        <v>30349118</v>
      </c>
      <c r="L427" s="32" t="s">
        <v>9504</v>
      </c>
    </row>
    <row r="428" spans="1:12" s="32" customFormat="1" ht="13.2" x14ac:dyDescent="0.25">
      <c r="A428" s="32" t="s">
        <v>10718</v>
      </c>
      <c r="B428" s="32">
        <v>1456</v>
      </c>
      <c r="C428" s="32" t="s">
        <v>3388</v>
      </c>
      <c r="D428" s="32" t="s">
        <v>10719</v>
      </c>
      <c r="E428" s="32" t="s">
        <v>10710</v>
      </c>
      <c r="F428" s="32" t="s">
        <v>10711</v>
      </c>
      <c r="G428" s="32">
        <v>452264</v>
      </c>
      <c r="H428" s="32">
        <v>1868</v>
      </c>
      <c r="I428" s="32">
        <v>450396</v>
      </c>
      <c r="J428" s="32" t="s">
        <v>9497</v>
      </c>
      <c r="K428" s="32">
        <v>30349118</v>
      </c>
      <c r="L428" s="32" t="s">
        <v>9504</v>
      </c>
    </row>
    <row r="429" spans="1:12" s="32" customFormat="1" ht="13.2" x14ac:dyDescent="0.25">
      <c r="A429" s="32" t="s">
        <v>10720</v>
      </c>
      <c r="B429" s="32">
        <v>1457</v>
      </c>
      <c r="C429" s="32" t="s">
        <v>3388</v>
      </c>
      <c r="D429" s="32" t="s">
        <v>10721</v>
      </c>
      <c r="E429" s="32" t="s">
        <v>10710</v>
      </c>
      <c r="F429" s="32" t="s">
        <v>10711</v>
      </c>
      <c r="G429" s="32">
        <v>452264</v>
      </c>
      <c r="H429" s="32">
        <v>1979</v>
      </c>
      <c r="I429" s="32">
        <v>450285</v>
      </c>
      <c r="J429" s="32" t="s">
        <v>9497</v>
      </c>
      <c r="K429" s="32">
        <v>30349118</v>
      </c>
      <c r="L429" s="32" t="s">
        <v>9504</v>
      </c>
    </row>
    <row r="430" spans="1:12" s="32" customFormat="1" ht="13.2" x14ac:dyDescent="0.25">
      <c r="A430" s="32" t="s">
        <v>10722</v>
      </c>
      <c r="B430" s="32">
        <v>1458</v>
      </c>
      <c r="C430" s="32" t="s">
        <v>3388</v>
      </c>
      <c r="D430" s="32" t="s">
        <v>10723</v>
      </c>
      <c r="E430" s="32" t="s">
        <v>10710</v>
      </c>
      <c r="F430" s="32" t="s">
        <v>10711</v>
      </c>
      <c r="G430" s="32">
        <v>452264</v>
      </c>
      <c r="H430" s="32">
        <v>18055</v>
      </c>
      <c r="I430" s="32">
        <v>434209</v>
      </c>
      <c r="J430" s="32" t="s">
        <v>9497</v>
      </c>
      <c r="K430" s="32">
        <v>30349118</v>
      </c>
      <c r="L430" s="32" t="s">
        <v>9504</v>
      </c>
    </row>
    <row r="431" spans="1:12" s="32" customFormat="1" ht="13.2" x14ac:dyDescent="0.25">
      <c r="A431" s="32" t="s">
        <v>10724</v>
      </c>
      <c r="B431" s="32">
        <v>1459</v>
      </c>
      <c r="C431" s="32" t="s">
        <v>3388</v>
      </c>
      <c r="D431" s="32" t="s">
        <v>10725</v>
      </c>
      <c r="E431" s="32" t="s">
        <v>10710</v>
      </c>
      <c r="F431" s="32" t="s">
        <v>10711</v>
      </c>
      <c r="G431" s="32">
        <v>452264</v>
      </c>
      <c r="H431" s="32">
        <v>2720</v>
      </c>
      <c r="I431" s="32">
        <v>449544</v>
      </c>
      <c r="J431" s="32" t="s">
        <v>9497</v>
      </c>
      <c r="K431" s="32">
        <v>30349118</v>
      </c>
      <c r="L431" s="32" t="s">
        <v>9504</v>
      </c>
    </row>
    <row r="432" spans="1:12" s="32" customFormat="1" ht="13.2" x14ac:dyDescent="0.25">
      <c r="A432" s="32" t="s">
        <v>10726</v>
      </c>
      <c r="B432" s="32">
        <v>1460</v>
      </c>
      <c r="C432" s="32" t="s">
        <v>3388</v>
      </c>
      <c r="D432" s="32" t="s">
        <v>10727</v>
      </c>
      <c r="E432" s="32" t="s">
        <v>10710</v>
      </c>
      <c r="F432" s="32" t="s">
        <v>10711</v>
      </c>
      <c r="G432" s="32">
        <v>452264</v>
      </c>
      <c r="H432" s="32">
        <v>8074</v>
      </c>
      <c r="I432" s="32">
        <v>444190</v>
      </c>
      <c r="J432" s="32" t="s">
        <v>9497</v>
      </c>
      <c r="K432" s="32">
        <v>30349118</v>
      </c>
      <c r="L432" s="32" t="s">
        <v>9504</v>
      </c>
    </row>
    <row r="433" spans="1:12" s="32" customFormat="1" ht="13.2" x14ac:dyDescent="0.25">
      <c r="A433" s="32" t="s">
        <v>10728</v>
      </c>
      <c r="B433" s="32">
        <v>1461</v>
      </c>
      <c r="C433" s="32" t="s">
        <v>3388</v>
      </c>
      <c r="D433" s="32" t="s">
        <v>10729</v>
      </c>
      <c r="E433" s="32" t="s">
        <v>10710</v>
      </c>
      <c r="F433" s="32" t="s">
        <v>10711</v>
      </c>
      <c r="G433" s="32">
        <v>452264</v>
      </c>
      <c r="H433" s="32">
        <v>10640</v>
      </c>
      <c r="I433" s="32">
        <v>441624</v>
      </c>
      <c r="J433" s="32" t="s">
        <v>9497</v>
      </c>
      <c r="K433" s="32">
        <v>30349118</v>
      </c>
      <c r="L433" s="32" t="s">
        <v>9504</v>
      </c>
    </row>
    <row r="434" spans="1:12" s="32" customFormat="1" ht="13.2" x14ac:dyDescent="0.25">
      <c r="A434" s="32" t="s">
        <v>10730</v>
      </c>
      <c r="B434" s="32">
        <v>2212</v>
      </c>
      <c r="C434" s="32" t="s">
        <v>3388</v>
      </c>
      <c r="D434" s="32" t="s">
        <v>10731</v>
      </c>
      <c r="E434" s="32" t="s">
        <v>10710</v>
      </c>
      <c r="F434" s="32" t="s">
        <v>10711</v>
      </c>
      <c r="G434" s="32">
        <v>385424</v>
      </c>
      <c r="H434" s="32">
        <v>55810</v>
      </c>
      <c r="I434" s="32">
        <v>329614</v>
      </c>
      <c r="J434" s="32" t="s">
        <v>9497</v>
      </c>
      <c r="K434" s="32">
        <v>31427789</v>
      </c>
      <c r="L434" s="32" t="s">
        <v>9729</v>
      </c>
    </row>
    <row r="435" spans="1:12" s="32" customFormat="1" ht="13.2" x14ac:dyDescent="0.25">
      <c r="A435" s="32" t="s">
        <v>10732</v>
      </c>
      <c r="B435" s="32">
        <v>1380</v>
      </c>
      <c r="C435" s="32" t="s">
        <v>3388</v>
      </c>
      <c r="D435" s="32" t="s">
        <v>10733</v>
      </c>
      <c r="E435" s="32" t="s">
        <v>10734</v>
      </c>
      <c r="F435" s="32" t="s">
        <v>10735</v>
      </c>
      <c r="G435" s="32">
        <v>452264</v>
      </c>
      <c r="H435" s="32">
        <v>823</v>
      </c>
      <c r="I435" s="32">
        <v>451441</v>
      </c>
      <c r="J435" s="32" t="s">
        <v>9497</v>
      </c>
      <c r="K435" s="32">
        <v>30349118</v>
      </c>
      <c r="L435" s="32" t="s">
        <v>9504</v>
      </c>
    </row>
    <row r="436" spans="1:12" s="32" customFormat="1" ht="13.2" x14ac:dyDescent="0.25">
      <c r="A436" s="32" t="s">
        <v>10736</v>
      </c>
      <c r="B436" s="32">
        <v>1381</v>
      </c>
      <c r="C436" s="32" t="s">
        <v>3388</v>
      </c>
      <c r="D436" s="32" t="s">
        <v>10737</v>
      </c>
      <c r="E436" s="32" t="s">
        <v>10734</v>
      </c>
      <c r="F436" s="32" t="s">
        <v>10735</v>
      </c>
      <c r="G436" s="32">
        <v>452264</v>
      </c>
      <c r="H436" s="32">
        <v>1102</v>
      </c>
      <c r="I436" s="32">
        <v>451162</v>
      </c>
      <c r="J436" s="32" t="s">
        <v>9497</v>
      </c>
      <c r="K436" s="32">
        <v>30349118</v>
      </c>
      <c r="L436" s="32" t="s">
        <v>9504</v>
      </c>
    </row>
    <row r="437" spans="1:12" s="32" customFormat="1" ht="13.2" x14ac:dyDescent="0.25">
      <c r="A437" s="32" t="s">
        <v>10738</v>
      </c>
      <c r="B437" s="32">
        <v>1382</v>
      </c>
      <c r="C437" s="32" t="s">
        <v>3388</v>
      </c>
      <c r="D437" s="32" t="s">
        <v>10739</v>
      </c>
      <c r="E437" s="32" t="s">
        <v>10740</v>
      </c>
      <c r="F437" s="32" t="s">
        <v>10741</v>
      </c>
      <c r="G437" s="32">
        <v>452264</v>
      </c>
      <c r="H437" s="32">
        <v>695</v>
      </c>
      <c r="I437" s="32">
        <v>451569</v>
      </c>
      <c r="J437" s="32" t="s">
        <v>9497</v>
      </c>
      <c r="K437" s="32">
        <v>30349118</v>
      </c>
      <c r="L437" s="32" t="s">
        <v>9504</v>
      </c>
    </row>
    <row r="438" spans="1:12" s="32" customFormat="1" ht="13.2" x14ac:dyDescent="0.25">
      <c r="A438" s="32" t="s">
        <v>10742</v>
      </c>
      <c r="B438" s="32">
        <v>1462</v>
      </c>
      <c r="C438" s="32" t="s">
        <v>3388</v>
      </c>
      <c r="D438" s="32" t="s">
        <v>10743</v>
      </c>
      <c r="E438" s="32" t="s">
        <v>10744</v>
      </c>
      <c r="F438" s="32" t="s">
        <v>10745</v>
      </c>
      <c r="G438" s="32">
        <v>452264</v>
      </c>
      <c r="H438" s="32">
        <v>627</v>
      </c>
      <c r="I438" s="32">
        <v>451637</v>
      </c>
      <c r="J438" s="32" t="s">
        <v>9497</v>
      </c>
      <c r="K438" s="32">
        <v>30349118</v>
      </c>
      <c r="L438" s="32" t="s">
        <v>9504</v>
      </c>
    </row>
    <row r="439" spans="1:12" s="32" customFormat="1" ht="13.2" x14ac:dyDescent="0.25">
      <c r="A439" s="32" t="s">
        <v>10746</v>
      </c>
      <c r="B439" s="32">
        <v>1463</v>
      </c>
      <c r="C439" s="32" t="s">
        <v>3388</v>
      </c>
      <c r="D439" s="32" t="s">
        <v>10747</v>
      </c>
      <c r="E439" s="32" t="s">
        <v>10748</v>
      </c>
      <c r="F439" s="32" t="s">
        <v>10749</v>
      </c>
      <c r="G439" s="32">
        <v>452264</v>
      </c>
      <c r="H439" s="32">
        <v>6263</v>
      </c>
      <c r="I439" s="32">
        <v>446001</v>
      </c>
      <c r="J439" s="32" t="s">
        <v>9497</v>
      </c>
      <c r="K439" s="32">
        <v>30349118</v>
      </c>
      <c r="L439" s="32" t="s">
        <v>9504</v>
      </c>
    </row>
    <row r="440" spans="1:12" s="32" customFormat="1" ht="13.2" x14ac:dyDescent="0.25">
      <c r="A440" s="32" t="s">
        <v>10750</v>
      </c>
      <c r="B440" s="32">
        <v>1464</v>
      </c>
      <c r="C440" s="32" t="s">
        <v>3388</v>
      </c>
      <c r="D440" s="32" t="s">
        <v>10751</v>
      </c>
      <c r="E440" s="32" t="s">
        <v>10748</v>
      </c>
      <c r="F440" s="32" t="s">
        <v>10749</v>
      </c>
      <c r="G440" s="32">
        <v>452264</v>
      </c>
      <c r="H440" s="32">
        <v>642</v>
      </c>
      <c r="I440" s="32">
        <v>451622</v>
      </c>
      <c r="J440" s="32" t="s">
        <v>9497</v>
      </c>
      <c r="K440" s="32">
        <v>30349118</v>
      </c>
      <c r="L440" s="32" t="s">
        <v>9504</v>
      </c>
    </row>
    <row r="441" spans="1:12" s="32" customFormat="1" ht="13.2" x14ac:dyDescent="0.25">
      <c r="A441" s="32" t="s">
        <v>10752</v>
      </c>
      <c r="B441" s="32">
        <v>2729</v>
      </c>
      <c r="C441" s="32" t="s">
        <v>3388</v>
      </c>
      <c r="D441" s="32" t="s">
        <v>10747</v>
      </c>
      <c r="E441" s="32" t="s">
        <v>10748</v>
      </c>
      <c r="F441" s="32" t="s">
        <v>10749</v>
      </c>
      <c r="G441" s="32">
        <v>361194</v>
      </c>
      <c r="H441" s="32">
        <v>4294</v>
      </c>
      <c r="I441" s="32">
        <v>356900</v>
      </c>
      <c r="J441" s="32" t="s">
        <v>9497</v>
      </c>
      <c r="K441" s="32" t="s">
        <v>9498</v>
      </c>
      <c r="L441" s="32" t="s">
        <v>10753</v>
      </c>
    </row>
    <row r="442" spans="1:12" s="32" customFormat="1" ht="13.2" x14ac:dyDescent="0.25">
      <c r="A442" s="32" t="s">
        <v>10754</v>
      </c>
      <c r="B442" s="32">
        <v>1544</v>
      </c>
      <c r="C442" s="32" t="s">
        <v>3388</v>
      </c>
      <c r="D442" s="32" t="s">
        <v>10755</v>
      </c>
      <c r="E442" s="32" t="s">
        <v>10756</v>
      </c>
      <c r="F442" s="32" t="s">
        <v>10757</v>
      </c>
      <c r="G442" s="32">
        <v>452264</v>
      </c>
      <c r="H442" s="32">
        <v>2024</v>
      </c>
      <c r="I442" s="32">
        <v>450240</v>
      </c>
      <c r="J442" s="32" t="s">
        <v>9497</v>
      </c>
      <c r="K442" s="32">
        <v>30349118</v>
      </c>
      <c r="L442" s="32" t="s">
        <v>9504</v>
      </c>
    </row>
    <row r="443" spans="1:12" s="32" customFormat="1" ht="13.2" x14ac:dyDescent="0.25">
      <c r="A443" s="32" t="s">
        <v>10758</v>
      </c>
      <c r="B443" s="32">
        <v>2779</v>
      </c>
      <c r="C443" s="32" t="s">
        <v>3388</v>
      </c>
      <c r="D443" s="32" t="s">
        <v>10755</v>
      </c>
      <c r="E443" s="32" t="s">
        <v>10756</v>
      </c>
      <c r="F443" s="32" t="s">
        <v>10757</v>
      </c>
      <c r="G443" s="32">
        <v>361194</v>
      </c>
      <c r="H443" s="32">
        <v>1467</v>
      </c>
      <c r="I443" s="32">
        <v>359727</v>
      </c>
      <c r="J443" s="32" t="s">
        <v>9497</v>
      </c>
      <c r="K443" s="32" t="s">
        <v>9498</v>
      </c>
      <c r="L443" s="32" t="s">
        <v>10759</v>
      </c>
    </row>
    <row r="444" spans="1:12" s="32" customFormat="1" ht="13.2" x14ac:dyDescent="0.25">
      <c r="A444" s="32" t="s">
        <v>10760</v>
      </c>
      <c r="B444" s="32">
        <v>1577</v>
      </c>
      <c r="C444" s="32" t="s">
        <v>3388</v>
      </c>
      <c r="D444" s="32" t="s">
        <v>10761</v>
      </c>
      <c r="E444" s="32" t="s">
        <v>10762</v>
      </c>
      <c r="F444" s="32" t="s">
        <v>10763</v>
      </c>
      <c r="G444" s="32">
        <v>452264</v>
      </c>
      <c r="H444" s="32">
        <v>2411</v>
      </c>
      <c r="I444" s="32">
        <v>449853</v>
      </c>
      <c r="J444" s="32" t="s">
        <v>9497</v>
      </c>
      <c r="K444" s="32">
        <v>30349118</v>
      </c>
      <c r="L444" s="32" t="s">
        <v>9504</v>
      </c>
    </row>
    <row r="445" spans="1:12" s="32" customFormat="1" ht="13.2" x14ac:dyDescent="0.25">
      <c r="A445" s="32" t="s">
        <v>10764</v>
      </c>
      <c r="B445" s="32">
        <v>2806</v>
      </c>
      <c r="C445" s="32" t="s">
        <v>3388</v>
      </c>
      <c r="D445" s="32" t="s">
        <v>10761</v>
      </c>
      <c r="E445" s="32" t="s">
        <v>10762</v>
      </c>
      <c r="F445" s="32" t="s">
        <v>10763</v>
      </c>
      <c r="G445" s="32">
        <v>361194</v>
      </c>
      <c r="H445" s="32">
        <v>1476</v>
      </c>
      <c r="I445" s="32">
        <v>359718</v>
      </c>
      <c r="J445" s="32" t="s">
        <v>9497</v>
      </c>
      <c r="K445" s="32" t="s">
        <v>9498</v>
      </c>
      <c r="L445" s="32" t="s">
        <v>10765</v>
      </c>
    </row>
    <row r="446" spans="1:12" s="32" customFormat="1" ht="13.2" x14ac:dyDescent="0.25">
      <c r="A446" s="32" t="s">
        <v>10766</v>
      </c>
      <c r="B446" s="32">
        <v>1864</v>
      </c>
      <c r="C446" s="32" t="s">
        <v>3388</v>
      </c>
      <c r="D446" s="32" t="s">
        <v>10767</v>
      </c>
      <c r="E446" s="32" t="s">
        <v>10768</v>
      </c>
      <c r="F446" s="32" t="s">
        <v>10769</v>
      </c>
      <c r="G446" s="32">
        <v>452264</v>
      </c>
      <c r="H446" s="32">
        <v>650</v>
      </c>
      <c r="I446" s="32">
        <v>451614</v>
      </c>
      <c r="J446" s="32" t="s">
        <v>9497</v>
      </c>
      <c r="K446" s="32">
        <v>30349118</v>
      </c>
      <c r="L446" s="32" t="s">
        <v>9504</v>
      </c>
    </row>
    <row r="447" spans="1:12" s="32" customFormat="1" ht="13.2" x14ac:dyDescent="0.25">
      <c r="A447" s="32" t="s">
        <v>10770</v>
      </c>
      <c r="B447" s="32">
        <v>1582</v>
      </c>
      <c r="C447" s="32" t="s">
        <v>3388</v>
      </c>
      <c r="D447" s="32" t="s">
        <v>10771</v>
      </c>
      <c r="E447" s="32" t="s">
        <v>10772</v>
      </c>
      <c r="F447" s="32" t="s">
        <v>10773</v>
      </c>
      <c r="G447" s="32">
        <v>452264</v>
      </c>
      <c r="H447" s="32">
        <v>22149</v>
      </c>
      <c r="I447" s="32">
        <v>430115</v>
      </c>
      <c r="J447" s="32" t="s">
        <v>9497</v>
      </c>
      <c r="K447" s="32">
        <v>30349118</v>
      </c>
      <c r="L447" s="32" t="s">
        <v>9504</v>
      </c>
    </row>
    <row r="448" spans="1:12" s="32" customFormat="1" ht="13.2" x14ac:dyDescent="0.25">
      <c r="A448" s="32" t="s">
        <v>10774</v>
      </c>
      <c r="B448" s="32">
        <v>1352</v>
      </c>
      <c r="C448" s="32" t="s">
        <v>3388</v>
      </c>
      <c r="D448" s="32" t="s">
        <v>10775</v>
      </c>
      <c r="E448" s="32" t="s">
        <v>10776</v>
      </c>
      <c r="F448" s="32" t="s">
        <v>10777</v>
      </c>
      <c r="G448" s="32">
        <v>452264</v>
      </c>
      <c r="H448" s="32">
        <v>9109</v>
      </c>
      <c r="I448" s="32">
        <v>443155</v>
      </c>
      <c r="J448" s="32" t="s">
        <v>9497</v>
      </c>
      <c r="K448" s="32">
        <v>30349118</v>
      </c>
      <c r="L448" s="32" t="s">
        <v>9504</v>
      </c>
    </row>
    <row r="449" spans="1:12" s="32" customFormat="1" ht="13.2" x14ac:dyDescent="0.25">
      <c r="A449" s="32" t="s">
        <v>10778</v>
      </c>
      <c r="B449" s="32">
        <v>1353</v>
      </c>
      <c r="C449" s="32" t="s">
        <v>3388</v>
      </c>
      <c r="D449" s="32" t="s">
        <v>10779</v>
      </c>
      <c r="E449" s="32" t="s">
        <v>10776</v>
      </c>
      <c r="F449" s="32" t="s">
        <v>10777</v>
      </c>
      <c r="G449" s="32">
        <v>452264</v>
      </c>
      <c r="H449" s="32">
        <v>15591</v>
      </c>
      <c r="I449" s="32">
        <v>436673</v>
      </c>
      <c r="J449" s="32" t="s">
        <v>9497</v>
      </c>
      <c r="K449" s="32">
        <v>30349118</v>
      </c>
      <c r="L449" s="32" t="s">
        <v>9504</v>
      </c>
    </row>
    <row r="450" spans="1:12" s="32" customFormat="1" ht="13.2" x14ac:dyDescent="0.25">
      <c r="A450" s="32" t="s">
        <v>10780</v>
      </c>
      <c r="B450" s="32">
        <v>1354</v>
      </c>
      <c r="C450" s="32" t="s">
        <v>3388</v>
      </c>
      <c r="D450" s="32" t="s">
        <v>10781</v>
      </c>
      <c r="E450" s="32" t="s">
        <v>10776</v>
      </c>
      <c r="F450" s="32" t="s">
        <v>10777</v>
      </c>
      <c r="G450" s="32">
        <v>452264</v>
      </c>
      <c r="H450" s="32">
        <v>6201</v>
      </c>
      <c r="I450" s="32">
        <v>446063</v>
      </c>
      <c r="J450" s="32" t="s">
        <v>9497</v>
      </c>
      <c r="K450" s="32">
        <v>30349118</v>
      </c>
      <c r="L450" s="32" t="s">
        <v>9504</v>
      </c>
    </row>
    <row r="451" spans="1:12" s="32" customFormat="1" ht="13.2" x14ac:dyDescent="0.25">
      <c r="A451" s="32" t="s">
        <v>10782</v>
      </c>
      <c r="B451" s="32">
        <v>2122</v>
      </c>
      <c r="C451" s="32" t="s">
        <v>3388</v>
      </c>
      <c r="D451" s="32" t="s">
        <v>10783</v>
      </c>
      <c r="E451" s="32" t="s">
        <v>10776</v>
      </c>
      <c r="F451" s="32" t="s">
        <v>10777</v>
      </c>
      <c r="G451" s="32">
        <v>127603</v>
      </c>
      <c r="H451" s="32">
        <v>11986</v>
      </c>
      <c r="I451" s="32">
        <v>115617</v>
      </c>
      <c r="J451" s="32" t="s">
        <v>9497</v>
      </c>
      <c r="K451" s="32">
        <v>31427789</v>
      </c>
      <c r="L451" s="32" t="s">
        <v>9729</v>
      </c>
    </row>
    <row r="452" spans="1:12" s="32" customFormat="1" ht="13.2" x14ac:dyDescent="0.25">
      <c r="A452" s="32" t="s">
        <v>10784</v>
      </c>
      <c r="B452" s="32">
        <v>2671</v>
      </c>
      <c r="C452" s="32" t="s">
        <v>3388</v>
      </c>
      <c r="D452" s="32" t="s">
        <v>10775</v>
      </c>
      <c r="E452" s="32" t="s">
        <v>10776</v>
      </c>
      <c r="F452" s="32" t="s">
        <v>10777</v>
      </c>
      <c r="G452" s="32">
        <v>361194</v>
      </c>
      <c r="H452" s="32">
        <v>6332</v>
      </c>
      <c r="I452" s="32">
        <v>354862</v>
      </c>
      <c r="J452" s="32" t="s">
        <v>9497</v>
      </c>
      <c r="K452" s="32" t="s">
        <v>9498</v>
      </c>
      <c r="L452" s="32" t="s">
        <v>10785</v>
      </c>
    </row>
    <row r="453" spans="1:12" s="32" customFormat="1" ht="13.2" x14ac:dyDescent="0.25">
      <c r="A453" s="32" t="s">
        <v>10786</v>
      </c>
      <c r="B453" s="32">
        <v>2670</v>
      </c>
      <c r="C453" s="32" t="s">
        <v>3388</v>
      </c>
      <c r="D453" s="32" t="s">
        <v>10779</v>
      </c>
      <c r="E453" s="32" t="s">
        <v>10776</v>
      </c>
      <c r="F453" s="32" t="s">
        <v>10777</v>
      </c>
      <c r="G453" s="32">
        <v>361194</v>
      </c>
      <c r="H453" s="32">
        <v>11306</v>
      </c>
      <c r="I453" s="32">
        <v>349888</v>
      </c>
      <c r="J453" s="32" t="s">
        <v>9497</v>
      </c>
      <c r="K453" s="32" t="s">
        <v>9498</v>
      </c>
      <c r="L453" s="32" t="s">
        <v>10787</v>
      </c>
    </row>
    <row r="454" spans="1:12" s="32" customFormat="1" ht="13.2" x14ac:dyDescent="0.25">
      <c r="A454" s="32" t="s">
        <v>10788</v>
      </c>
      <c r="B454" s="32">
        <v>1500</v>
      </c>
      <c r="C454" s="32" t="s">
        <v>3388</v>
      </c>
      <c r="D454" s="32" t="s">
        <v>10789</v>
      </c>
      <c r="E454" s="32" t="s">
        <v>10790</v>
      </c>
      <c r="F454" s="32" t="s">
        <v>10791</v>
      </c>
      <c r="G454" s="32">
        <v>452264</v>
      </c>
      <c r="H454" s="32">
        <v>4633</v>
      </c>
      <c r="I454" s="32">
        <v>447631</v>
      </c>
      <c r="J454" s="32" t="s">
        <v>9497</v>
      </c>
      <c r="K454" s="32">
        <v>30349118</v>
      </c>
      <c r="L454" s="32" t="s">
        <v>9504</v>
      </c>
    </row>
    <row r="455" spans="1:12" s="32" customFormat="1" ht="13.2" x14ac:dyDescent="0.25">
      <c r="A455" s="32" t="s">
        <v>10792</v>
      </c>
      <c r="B455" s="32">
        <v>1501</v>
      </c>
      <c r="C455" s="32" t="s">
        <v>3388</v>
      </c>
      <c r="D455" s="32" t="s">
        <v>10793</v>
      </c>
      <c r="E455" s="32" t="s">
        <v>10790</v>
      </c>
      <c r="F455" s="32" t="s">
        <v>10791</v>
      </c>
      <c r="G455" s="32">
        <v>452264</v>
      </c>
      <c r="H455" s="32">
        <v>4837</v>
      </c>
      <c r="I455" s="32">
        <v>447427</v>
      </c>
      <c r="J455" s="32" t="s">
        <v>9497</v>
      </c>
      <c r="K455" s="32">
        <v>30349118</v>
      </c>
      <c r="L455" s="32" t="s">
        <v>9504</v>
      </c>
    </row>
    <row r="456" spans="1:12" s="32" customFormat="1" ht="13.2" x14ac:dyDescent="0.25">
      <c r="A456" s="32" t="s">
        <v>10794</v>
      </c>
      <c r="B456" s="32">
        <v>1502</v>
      </c>
      <c r="C456" s="32" t="s">
        <v>3388</v>
      </c>
      <c r="D456" s="32" t="s">
        <v>10795</v>
      </c>
      <c r="E456" s="32" t="s">
        <v>10790</v>
      </c>
      <c r="F456" s="32" t="s">
        <v>10791</v>
      </c>
      <c r="G456" s="32">
        <v>452264</v>
      </c>
      <c r="H456" s="32">
        <v>4836</v>
      </c>
      <c r="I456" s="32">
        <v>447428</v>
      </c>
      <c r="J456" s="32" t="s">
        <v>9497</v>
      </c>
      <c r="K456" s="32">
        <v>30349118</v>
      </c>
      <c r="L456" s="32" t="s">
        <v>9504</v>
      </c>
    </row>
    <row r="457" spans="1:12" s="32" customFormat="1" ht="13.2" x14ac:dyDescent="0.25">
      <c r="A457" s="32" t="s">
        <v>10796</v>
      </c>
      <c r="B457" s="32">
        <v>2753</v>
      </c>
      <c r="C457" s="32" t="s">
        <v>3388</v>
      </c>
      <c r="D457" s="32" t="s">
        <v>10795</v>
      </c>
      <c r="E457" s="32" t="s">
        <v>10790</v>
      </c>
      <c r="F457" s="32" t="s">
        <v>10791</v>
      </c>
      <c r="G457" s="32">
        <v>361194</v>
      </c>
      <c r="H457" s="32">
        <v>1715</v>
      </c>
      <c r="I457" s="32">
        <v>359479</v>
      </c>
      <c r="J457" s="32" t="s">
        <v>9497</v>
      </c>
      <c r="K457" s="32" t="s">
        <v>9498</v>
      </c>
      <c r="L457" s="32" t="s">
        <v>10797</v>
      </c>
    </row>
    <row r="458" spans="1:12" s="32" customFormat="1" ht="13.2" x14ac:dyDescent="0.25">
      <c r="A458" s="32" t="s">
        <v>10798</v>
      </c>
      <c r="B458" s="32">
        <v>1801</v>
      </c>
      <c r="C458" s="32" t="s">
        <v>3388</v>
      </c>
      <c r="D458" s="32" t="s">
        <v>10799</v>
      </c>
      <c r="E458" s="32" t="s">
        <v>10800</v>
      </c>
      <c r="F458" s="32" t="s">
        <v>10801</v>
      </c>
      <c r="G458" s="32">
        <v>452264</v>
      </c>
      <c r="H458" s="32">
        <v>1005</v>
      </c>
      <c r="I458" s="32">
        <v>451259</v>
      </c>
      <c r="J458" s="32" t="s">
        <v>9497</v>
      </c>
      <c r="K458" s="32">
        <v>30349118</v>
      </c>
      <c r="L458" s="32" t="s">
        <v>9504</v>
      </c>
    </row>
    <row r="459" spans="1:12" s="32" customFormat="1" ht="13.2" x14ac:dyDescent="0.25">
      <c r="A459" s="32" t="s">
        <v>10802</v>
      </c>
      <c r="B459" s="32">
        <v>2075</v>
      </c>
      <c r="C459" s="32" t="s">
        <v>3388</v>
      </c>
      <c r="D459" s="32" t="s">
        <v>10803</v>
      </c>
      <c r="E459" s="32" t="s">
        <v>10804</v>
      </c>
      <c r="F459" s="32" t="s">
        <v>10805</v>
      </c>
      <c r="G459" s="32">
        <v>78647</v>
      </c>
      <c r="H459" s="32">
        <v>10821</v>
      </c>
      <c r="I459" s="32">
        <v>67826</v>
      </c>
      <c r="J459" s="32" t="s">
        <v>9497</v>
      </c>
      <c r="K459" s="32">
        <v>31427789</v>
      </c>
      <c r="L459" s="32" t="s">
        <v>9729</v>
      </c>
    </row>
    <row r="460" spans="1:12" s="32" customFormat="1" ht="13.2" x14ac:dyDescent="0.25">
      <c r="A460" s="32" t="s">
        <v>10806</v>
      </c>
      <c r="B460" s="32">
        <v>2292</v>
      </c>
      <c r="C460" s="32" t="s">
        <v>3388</v>
      </c>
      <c r="D460" s="32" t="s">
        <v>10807</v>
      </c>
      <c r="E460" s="32" t="s">
        <v>10808</v>
      </c>
      <c r="F460" s="32" t="s">
        <v>10809</v>
      </c>
      <c r="G460" s="32">
        <v>78647</v>
      </c>
      <c r="H460" s="32">
        <v>16229</v>
      </c>
      <c r="I460" s="32">
        <v>62418</v>
      </c>
      <c r="J460" s="32" t="s">
        <v>9497</v>
      </c>
      <c r="K460" s="32">
        <v>31427789</v>
      </c>
      <c r="L460" s="32" t="s">
        <v>9729</v>
      </c>
    </row>
    <row r="461" spans="1:12" s="32" customFormat="1" ht="13.2" x14ac:dyDescent="0.25">
      <c r="A461" s="32" t="s">
        <v>10810</v>
      </c>
      <c r="B461" s="32">
        <v>2375</v>
      </c>
      <c r="C461" s="32" t="s">
        <v>3388</v>
      </c>
      <c r="D461" s="32" t="s">
        <v>10811</v>
      </c>
      <c r="E461" s="32" t="s">
        <v>10812</v>
      </c>
      <c r="F461" s="32" t="s">
        <v>10813</v>
      </c>
      <c r="G461" s="32">
        <v>386016</v>
      </c>
      <c r="H461" s="32">
        <v>343580</v>
      </c>
      <c r="I461" s="32">
        <v>42436</v>
      </c>
      <c r="J461" s="32" t="s">
        <v>9497</v>
      </c>
      <c r="K461" s="32">
        <v>31427789</v>
      </c>
      <c r="L461" s="32" t="s">
        <v>9729</v>
      </c>
    </row>
    <row r="462" spans="1:12" s="32" customFormat="1" ht="13.2" x14ac:dyDescent="0.25">
      <c r="A462" s="32" t="s">
        <v>10814</v>
      </c>
      <c r="B462" s="32">
        <v>2376</v>
      </c>
      <c r="C462" s="32" t="s">
        <v>3388</v>
      </c>
      <c r="D462" s="32" t="s">
        <v>10815</v>
      </c>
      <c r="E462" s="32" t="s">
        <v>10812</v>
      </c>
      <c r="F462" s="32" t="s">
        <v>10813</v>
      </c>
      <c r="G462" s="32">
        <v>332074</v>
      </c>
      <c r="H462" s="32" t="s">
        <v>9585</v>
      </c>
      <c r="I462" s="32" t="s">
        <v>9585</v>
      </c>
      <c r="J462" s="32" t="s">
        <v>9497</v>
      </c>
      <c r="K462" s="32">
        <v>31427789</v>
      </c>
      <c r="L462" s="32" t="s">
        <v>9729</v>
      </c>
    </row>
    <row r="463" spans="1:12" s="32" customFormat="1" ht="13.2" x14ac:dyDescent="0.25">
      <c r="A463" s="32" t="s">
        <v>10816</v>
      </c>
      <c r="B463" s="32">
        <v>2377</v>
      </c>
      <c r="C463" s="32" t="s">
        <v>3388</v>
      </c>
      <c r="D463" s="32" t="s">
        <v>10817</v>
      </c>
      <c r="E463" s="32" t="s">
        <v>10812</v>
      </c>
      <c r="F463" s="32" t="s">
        <v>10813</v>
      </c>
      <c r="G463" s="32">
        <v>78647</v>
      </c>
      <c r="H463" s="32">
        <v>32082</v>
      </c>
      <c r="I463" s="32">
        <v>46565</v>
      </c>
      <c r="J463" s="32" t="s">
        <v>9497</v>
      </c>
      <c r="K463" s="32">
        <v>31427789</v>
      </c>
      <c r="L463" s="32" t="s">
        <v>9729</v>
      </c>
    </row>
    <row r="464" spans="1:12" s="32" customFormat="1" ht="13.2" x14ac:dyDescent="0.25">
      <c r="A464" s="32" t="s">
        <v>10818</v>
      </c>
      <c r="B464" s="32">
        <v>2829</v>
      </c>
      <c r="C464" s="32" t="s">
        <v>3388</v>
      </c>
      <c r="D464" s="32" t="s">
        <v>10815</v>
      </c>
      <c r="E464" s="32" t="s">
        <v>10812</v>
      </c>
      <c r="F464" s="32" t="s">
        <v>10813</v>
      </c>
      <c r="G464" s="32">
        <v>310992</v>
      </c>
      <c r="H464" s="32" t="s">
        <v>9585</v>
      </c>
      <c r="I464" s="32" t="s">
        <v>9585</v>
      </c>
      <c r="J464" s="32" t="s">
        <v>9497</v>
      </c>
      <c r="K464" s="32" t="s">
        <v>9498</v>
      </c>
      <c r="L464" s="32" t="s">
        <v>10819</v>
      </c>
    </row>
    <row r="465" spans="1:12" s="32" customFormat="1" ht="13.2" x14ac:dyDescent="0.25">
      <c r="A465" s="32" t="s">
        <v>10820</v>
      </c>
      <c r="B465" s="32">
        <v>2418</v>
      </c>
      <c r="C465" s="32" t="s">
        <v>3388</v>
      </c>
      <c r="D465" s="32" t="s">
        <v>10821</v>
      </c>
      <c r="E465" s="32" t="s">
        <v>10822</v>
      </c>
      <c r="F465" s="32" t="s">
        <v>10823</v>
      </c>
      <c r="G465" s="32">
        <v>78647</v>
      </c>
      <c r="H465" s="32">
        <v>33975</v>
      </c>
      <c r="I465" s="32">
        <v>44672</v>
      </c>
      <c r="J465" s="32" t="s">
        <v>9497</v>
      </c>
      <c r="K465" s="32">
        <v>31427789</v>
      </c>
      <c r="L465" s="32" t="s">
        <v>9729</v>
      </c>
    </row>
    <row r="466" spans="1:12" s="32" customFormat="1" ht="13.2" x14ac:dyDescent="0.25">
      <c r="A466" s="32" t="s">
        <v>10824</v>
      </c>
      <c r="B466" s="32">
        <v>1758</v>
      </c>
      <c r="C466" s="32" t="s">
        <v>3388</v>
      </c>
      <c r="D466" s="32" t="s">
        <v>10825</v>
      </c>
      <c r="E466" s="32" t="s">
        <v>10826</v>
      </c>
      <c r="F466" s="32" t="s">
        <v>10827</v>
      </c>
      <c r="G466" s="32">
        <v>452264</v>
      </c>
      <c r="H466" s="32">
        <v>1452</v>
      </c>
      <c r="I466" s="32">
        <v>450812</v>
      </c>
      <c r="J466" s="32" t="s">
        <v>9497</v>
      </c>
      <c r="K466" s="32">
        <v>30349118</v>
      </c>
      <c r="L466" s="32" t="s">
        <v>9504</v>
      </c>
    </row>
    <row r="467" spans="1:12" s="32" customFormat="1" ht="13.2" x14ac:dyDescent="0.25">
      <c r="A467" s="32" t="s">
        <v>10828</v>
      </c>
      <c r="B467" s="32">
        <v>1759</v>
      </c>
      <c r="C467" s="32" t="s">
        <v>3388</v>
      </c>
      <c r="D467" s="32" t="s">
        <v>10829</v>
      </c>
      <c r="E467" s="32" t="s">
        <v>10826</v>
      </c>
      <c r="F467" s="32" t="s">
        <v>10827</v>
      </c>
      <c r="G467" s="32">
        <v>452264</v>
      </c>
      <c r="H467" s="32">
        <v>3774</v>
      </c>
      <c r="I467" s="32">
        <v>448490</v>
      </c>
      <c r="J467" s="32" t="s">
        <v>9497</v>
      </c>
      <c r="K467" s="32">
        <v>30349118</v>
      </c>
      <c r="L467" s="32" t="s">
        <v>9504</v>
      </c>
    </row>
    <row r="468" spans="1:12" s="32" customFormat="1" ht="13.2" x14ac:dyDescent="0.25">
      <c r="A468" s="32" t="s">
        <v>10830</v>
      </c>
      <c r="B468" s="32">
        <v>2915</v>
      </c>
      <c r="C468" s="32" t="s">
        <v>3388</v>
      </c>
      <c r="D468" s="32" t="s">
        <v>10829</v>
      </c>
      <c r="E468" s="32" t="s">
        <v>10826</v>
      </c>
      <c r="F468" s="32" t="s">
        <v>10827</v>
      </c>
      <c r="G468" s="32">
        <v>361194</v>
      </c>
      <c r="H468" s="32">
        <v>1551</v>
      </c>
      <c r="I468" s="32">
        <v>359643</v>
      </c>
      <c r="J468" s="32" t="s">
        <v>9497</v>
      </c>
      <c r="K468" s="32" t="s">
        <v>9498</v>
      </c>
      <c r="L468" s="32" t="s">
        <v>10831</v>
      </c>
    </row>
    <row r="469" spans="1:12" s="32" customFormat="1" ht="13.2" x14ac:dyDescent="0.25">
      <c r="A469" s="32" t="s">
        <v>10832</v>
      </c>
      <c r="B469" s="32">
        <v>1866</v>
      </c>
      <c r="C469" s="32" t="s">
        <v>3388</v>
      </c>
      <c r="D469" s="32" t="s">
        <v>10833</v>
      </c>
      <c r="E469" s="32" t="s">
        <v>10834</v>
      </c>
      <c r="F469" s="32" t="s">
        <v>10835</v>
      </c>
      <c r="G469" s="32">
        <v>452264</v>
      </c>
      <c r="H469" s="32">
        <v>571</v>
      </c>
      <c r="I469" s="32">
        <v>451693</v>
      </c>
      <c r="J469" s="32" t="s">
        <v>9497</v>
      </c>
      <c r="K469" s="32">
        <v>30349118</v>
      </c>
      <c r="L469" s="32" t="s">
        <v>9504</v>
      </c>
    </row>
    <row r="470" spans="1:12" s="32" customFormat="1" ht="13.2" x14ac:dyDescent="0.25">
      <c r="A470" s="32" t="s">
        <v>10836</v>
      </c>
      <c r="B470" s="32">
        <v>1757</v>
      </c>
      <c r="C470" s="32" t="s">
        <v>3388</v>
      </c>
      <c r="D470" s="32" t="s">
        <v>10837</v>
      </c>
      <c r="E470" s="32" t="s">
        <v>10838</v>
      </c>
      <c r="F470" s="32" t="s">
        <v>10839</v>
      </c>
      <c r="G470" s="32">
        <v>452264</v>
      </c>
      <c r="H470" s="32">
        <v>3533</v>
      </c>
      <c r="I470" s="32">
        <v>448731</v>
      </c>
      <c r="J470" s="32" t="s">
        <v>9497</v>
      </c>
      <c r="K470" s="32">
        <v>30349118</v>
      </c>
      <c r="L470" s="32" t="s">
        <v>9504</v>
      </c>
    </row>
    <row r="471" spans="1:12" s="32" customFormat="1" ht="13.2" x14ac:dyDescent="0.25">
      <c r="A471" s="32" t="s">
        <v>10840</v>
      </c>
      <c r="B471" s="32">
        <v>2914</v>
      </c>
      <c r="C471" s="32" t="s">
        <v>3388</v>
      </c>
      <c r="D471" s="32" t="s">
        <v>10837</v>
      </c>
      <c r="E471" s="32" t="s">
        <v>10838</v>
      </c>
      <c r="F471" s="32" t="s">
        <v>10839</v>
      </c>
      <c r="G471" s="32">
        <v>361194</v>
      </c>
      <c r="H471" s="32">
        <v>2671</v>
      </c>
      <c r="I471" s="32">
        <v>358523</v>
      </c>
      <c r="J471" s="32" t="s">
        <v>9497</v>
      </c>
      <c r="K471" s="32" t="s">
        <v>9498</v>
      </c>
      <c r="L471" s="32" t="s">
        <v>10841</v>
      </c>
    </row>
    <row r="472" spans="1:12" s="32" customFormat="1" ht="13.2" x14ac:dyDescent="0.25">
      <c r="A472" s="32" t="s">
        <v>10842</v>
      </c>
      <c r="B472" s="32">
        <v>1854</v>
      </c>
      <c r="C472" s="32" t="s">
        <v>3388</v>
      </c>
      <c r="D472" s="32" t="s">
        <v>10843</v>
      </c>
      <c r="E472" s="32" t="s">
        <v>10844</v>
      </c>
      <c r="F472" s="32" t="s">
        <v>10845</v>
      </c>
      <c r="G472" s="32">
        <v>452264</v>
      </c>
      <c r="H472" s="32">
        <v>3251</v>
      </c>
      <c r="I472" s="32">
        <v>449013</v>
      </c>
      <c r="J472" s="32" t="s">
        <v>9497</v>
      </c>
      <c r="K472" s="32">
        <v>30349118</v>
      </c>
      <c r="L472" s="32" t="s">
        <v>9504</v>
      </c>
    </row>
    <row r="473" spans="1:12" s="32" customFormat="1" ht="13.2" x14ac:dyDescent="0.25">
      <c r="A473" s="32" t="s">
        <v>10846</v>
      </c>
      <c r="B473" s="32">
        <v>1855</v>
      </c>
      <c r="C473" s="32" t="s">
        <v>3388</v>
      </c>
      <c r="D473" s="32" t="s">
        <v>10847</v>
      </c>
      <c r="E473" s="32" t="s">
        <v>10844</v>
      </c>
      <c r="F473" s="32" t="s">
        <v>10845</v>
      </c>
      <c r="G473" s="32">
        <v>452264</v>
      </c>
      <c r="H473" s="32">
        <v>4121</v>
      </c>
      <c r="I473" s="32">
        <v>448143</v>
      </c>
      <c r="J473" s="32" t="s">
        <v>9497</v>
      </c>
      <c r="K473" s="32">
        <v>30349118</v>
      </c>
      <c r="L473" s="32" t="s">
        <v>9504</v>
      </c>
    </row>
    <row r="474" spans="1:12" s="32" customFormat="1" ht="13.2" x14ac:dyDescent="0.25">
      <c r="A474" s="32" t="s">
        <v>10848</v>
      </c>
      <c r="B474" s="32">
        <v>1865</v>
      </c>
      <c r="C474" s="32" t="s">
        <v>3388</v>
      </c>
      <c r="D474" s="32" t="s">
        <v>10849</v>
      </c>
      <c r="E474" s="32" t="s">
        <v>10850</v>
      </c>
      <c r="F474" s="32" t="s">
        <v>10851</v>
      </c>
      <c r="G474" s="32">
        <v>452264</v>
      </c>
      <c r="H474" s="32">
        <v>947</v>
      </c>
      <c r="I474" s="32">
        <v>451317</v>
      </c>
      <c r="J474" s="32" t="s">
        <v>9497</v>
      </c>
      <c r="K474" s="32">
        <v>30349118</v>
      </c>
      <c r="L474" s="32" t="s">
        <v>9504</v>
      </c>
    </row>
    <row r="475" spans="1:12" s="32" customFormat="1" ht="13.2" x14ac:dyDescent="0.25">
      <c r="A475" s="32" t="s">
        <v>10852</v>
      </c>
      <c r="B475" s="32">
        <v>1925</v>
      </c>
      <c r="C475" s="32" t="s">
        <v>3388</v>
      </c>
      <c r="D475" s="32" t="s">
        <v>10853</v>
      </c>
      <c r="E475" s="32" t="s">
        <v>10854</v>
      </c>
      <c r="F475" s="32" t="s">
        <v>10855</v>
      </c>
      <c r="G475" s="32">
        <v>452264</v>
      </c>
      <c r="H475" s="32">
        <v>1477</v>
      </c>
      <c r="I475" s="32">
        <v>450787</v>
      </c>
      <c r="J475" s="32" t="s">
        <v>9497</v>
      </c>
      <c r="K475" s="32">
        <v>30349118</v>
      </c>
      <c r="L475" s="32" t="s">
        <v>9504</v>
      </c>
    </row>
    <row r="476" spans="1:12" s="32" customFormat="1" ht="13.2" x14ac:dyDescent="0.25">
      <c r="A476" s="32" t="s">
        <v>10856</v>
      </c>
      <c r="B476" s="32">
        <v>2796</v>
      </c>
      <c r="C476" s="32" t="s">
        <v>3388</v>
      </c>
      <c r="D476" s="32" t="s">
        <v>10857</v>
      </c>
      <c r="E476" s="32" t="s">
        <v>10858</v>
      </c>
      <c r="F476" s="32" t="s">
        <v>10859</v>
      </c>
      <c r="G476" s="32">
        <v>76630</v>
      </c>
      <c r="H476" s="32" t="s">
        <v>9585</v>
      </c>
      <c r="I476" s="32" t="s">
        <v>9585</v>
      </c>
      <c r="J476" s="32" t="s">
        <v>9497</v>
      </c>
      <c r="K476" s="32" t="s">
        <v>9498</v>
      </c>
      <c r="L476" s="32" t="s">
        <v>10860</v>
      </c>
    </row>
    <row r="477" spans="1:12" s="32" customFormat="1" ht="13.2" x14ac:dyDescent="0.25">
      <c r="A477" s="32" t="s">
        <v>10861</v>
      </c>
      <c r="B477" s="32">
        <v>2797</v>
      </c>
      <c r="C477" s="32" t="s">
        <v>3388</v>
      </c>
      <c r="D477" s="32" t="s">
        <v>10862</v>
      </c>
      <c r="E477" s="32" t="s">
        <v>10858</v>
      </c>
      <c r="F477" s="32" t="s">
        <v>10859</v>
      </c>
      <c r="G477" s="32">
        <v>76630</v>
      </c>
      <c r="H477" s="32" t="s">
        <v>9585</v>
      </c>
      <c r="I477" s="32" t="s">
        <v>9585</v>
      </c>
      <c r="J477" s="32" t="s">
        <v>9497</v>
      </c>
      <c r="K477" s="32" t="s">
        <v>9498</v>
      </c>
      <c r="L477" s="32" t="s">
        <v>10863</v>
      </c>
    </row>
    <row r="478" spans="1:12" s="32" customFormat="1" ht="13.2" x14ac:dyDescent="0.25">
      <c r="A478" s="32" t="s">
        <v>10864</v>
      </c>
      <c r="B478" s="32">
        <v>2798</v>
      </c>
      <c r="C478" s="32" t="s">
        <v>3388</v>
      </c>
      <c r="D478" s="32" t="s">
        <v>10865</v>
      </c>
      <c r="E478" s="32" t="s">
        <v>10858</v>
      </c>
      <c r="F478" s="32" t="s">
        <v>10859</v>
      </c>
      <c r="G478" s="32">
        <v>76630</v>
      </c>
      <c r="H478" s="32" t="s">
        <v>9585</v>
      </c>
      <c r="I478" s="32" t="s">
        <v>9585</v>
      </c>
      <c r="J478" s="32" t="s">
        <v>9497</v>
      </c>
      <c r="K478" s="32" t="s">
        <v>9498</v>
      </c>
      <c r="L478" s="32" t="s">
        <v>10866</v>
      </c>
    </row>
    <row r="479" spans="1:12" s="32" customFormat="1" ht="13.2" x14ac:dyDescent="0.25">
      <c r="A479" s="32" t="s">
        <v>10867</v>
      </c>
      <c r="B479" s="32">
        <v>2799</v>
      </c>
      <c r="C479" s="32" t="s">
        <v>3388</v>
      </c>
      <c r="D479" s="32" t="s">
        <v>10868</v>
      </c>
      <c r="E479" s="32" t="s">
        <v>10858</v>
      </c>
      <c r="F479" s="32" t="s">
        <v>10859</v>
      </c>
      <c r="G479" s="32">
        <v>76630</v>
      </c>
      <c r="H479" s="32" t="s">
        <v>9585</v>
      </c>
      <c r="I479" s="32" t="s">
        <v>9585</v>
      </c>
      <c r="J479" s="32" t="s">
        <v>9497</v>
      </c>
      <c r="K479" s="32" t="s">
        <v>9498</v>
      </c>
      <c r="L479" s="32" t="s">
        <v>10869</v>
      </c>
    </row>
    <row r="480" spans="1:12" s="32" customFormat="1" ht="13.2" x14ac:dyDescent="0.25">
      <c r="A480" s="32" t="s">
        <v>10870</v>
      </c>
      <c r="B480" s="32">
        <v>2792</v>
      </c>
      <c r="C480" s="32" t="s">
        <v>3388</v>
      </c>
      <c r="D480" s="32" t="s">
        <v>10871</v>
      </c>
      <c r="E480" s="32" t="s">
        <v>10858</v>
      </c>
      <c r="F480" s="32" t="s">
        <v>10859</v>
      </c>
      <c r="G480" s="32">
        <v>76510</v>
      </c>
      <c r="H480" s="32" t="s">
        <v>9585</v>
      </c>
      <c r="I480" s="32" t="s">
        <v>9585</v>
      </c>
      <c r="J480" s="32" t="s">
        <v>9497</v>
      </c>
      <c r="K480" s="32" t="s">
        <v>9498</v>
      </c>
      <c r="L480" s="32" t="s">
        <v>10872</v>
      </c>
    </row>
    <row r="481" spans="1:12" s="32" customFormat="1" ht="13.2" x14ac:dyDescent="0.25">
      <c r="A481" s="32" t="s">
        <v>10873</v>
      </c>
      <c r="B481" s="32">
        <v>2793</v>
      </c>
      <c r="C481" s="32" t="s">
        <v>3388</v>
      </c>
      <c r="D481" s="32" t="s">
        <v>10874</v>
      </c>
      <c r="E481" s="32" t="s">
        <v>10858</v>
      </c>
      <c r="F481" s="32" t="s">
        <v>10859</v>
      </c>
      <c r="G481" s="32">
        <v>76510</v>
      </c>
      <c r="H481" s="32" t="s">
        <v>9585</v>
      </c>
      <c r="I481" s="32" t="s">
        <v>9585</v>
      </c>
      <c r="J481" s="32" t="s">
        <v>9497</v>
      </c>
      <c r="K481" s="32" t="s">
        <v>9498</v>
      </c>
      <c r="L481" s="32" t="s">
        <v>10875</v>
      </c>
    </row>
    <row r="482" spans="1:12" s="32" customFormat="1" ht="13.2" x14ac:dyDescent="0.25">
      <c r="A482" s="32" t="s">
        <v>10876</v>
      </c>
      <c r="B482" s="32">
        <v>2794</v>
      </c>
      <c r="C482" s="32" t="s">
        <v>3388</v>
      </c>
      <c r="D482" s="32" t="s">
        <v>10877</v>
      </c>
      <c r="E482" s="32" t="s">
        <v>10858</v>
      </c>
      <c r="F482" s="32" t="s">
        <v>10859</v>
      </c>
      <c r="G482" s="32">
        <v>76510</v>
      </c>
      <c r="H482" s="32" t="s">
        <v>9585</v>
      </c>
      <c r="I482" s="32" t="s">
        <v>9585</v>
      </c>
      <c r="J482" s="32" t="s">
        <v>9497</v>
      </c>
      <c r="K482" s="32" t="s">
        <v>9498</v>
      </c>
      <c r="L482" s="32" t="s">
        <v>10878</v>
      </c>
    </row>
    <row r="483" spans="1:12" s="32" customFormat="1" ht="13.2" x14ac:dyDescent="0.25">
      <c r="A483" s="32" t="s">
        <v>10879</v>
      </c>
      <c r="B483" s="32">
        <v>2795</v>
      </c>
      <c r="C483" s="32" t="s">
        <v>3388</v>
      </c>
      <c r="D483" s="32" t="s">
        <v>10880</v>
      </c>
      <c r="E483" s="32" t="s">
        <v>10858</v>
      </c>
      <c r="F483" s="32" t="s">
        <v>10859</v>
      </c>
      <c r="G483" s="32">
        <v>76510</v>
      </c>
      <c r="H483" s="32" t="s">
        <v>9585</v>
      </c>
      <c r="I483" s="32" t="s">
        <v>9585</v>
      </c>
      <c r="J483" s="32" t="s">
        <v>9497</v>
      </c>
      <c r="K483" s="32" t="s">
        <v>9498</v>
      </c>
      <c r="L483" s="32" t="s">
        <v>10881</v>
      </c>
    </row>
    <row r="484" spans="1:12" s="32" customFormat="1" ht="13.2" x14ac:dyDescent="0.25">
      <c r="A484" s="32" t="s">
        <v>10882</v>
      </c>
      <c r="B484" s="32">
        <v>1723</v>
      </c>
      <c r="C484" s="32" t="s">
        <v>10883</v>
      </c>
      <c r="D484" s="32" t="s">
        <v>10884</v>
      </c>
      <c r="E484" s="32" t="s">
        <v>10885</v>
      </c>
      <c r="F484" s="32" t="s">
        <v>10886</v>
      </c>
      <c r="G484" s="32">
        <v>245494</v>
      </c>
      <c r="H484" s="32">
        <v>3984</v>
      </c>
      <c r="I484" s="32">
        <v>448280</v>
      </c>
      <c r="J484" s="32" t="s">
        <v>9497</v>
      </c>
      <c r="K484" s="32">
        <v>30349118</v>
      </c>
      <c r="L484" s="32" t="s">
        <v>9504</v>
      </c>
    </row>
    <row r="485" spans="1:12" s="32" customFormat="1" ht="13.2" x14ac:dyDescent="0.25">
      <c r="A485" s="32" t="s">
        <v>10887</v>
      </c>
      <c r="B485" s="32">
        <v>2416</v>
      </c>
      <c r="C485" s="32" t="s">
        <v>10883</v>
      </c>
      <c r="D485" s="32" t="s">
        <v>10888</v>
      </c>
      <c r="E485" s="32" t="s">
        <v>10885</v>
      </c>
      <c r="F485" s="32" t="s">
        <v>10886</v>
      </c>
      <c r="G485" s="32">
        <v>65225</v>
      </c>
      <c r="H485" s="32" t="s">
        <v>9585</v>
      </c>
      <c r="I485" s="32" t="s">
        <v>9585</v>
      </c>
      <c r="J485" s="32" t="s">
        <v>9497</v>
      </c>
      <c r="K485" s="32">
        <v>31427789</v>
      </c>
      <c r="L485" s="32" t="s">
        <v>9729</v>
      </c>
    </row>
    <row r="486" spans="1:12" s="32" customFormat="1" ht="13.2" x14ac:dyDescent="0.25">
      <c r="A486" s="32" t="s">
        <v>10889</v>
      </c>
      <c r="B486" s="32">
        <v>2983</v>
      </c>
      <c r="C486" s="32" t="s">
        <v>10883</v>
      </c>
      <c r="D486" s="32" t="s">
        <v>10890</v>
      </c>
      <c r="E486" s="32" t="s">
        <v>10891</v>
      </c>
      <c r="F486" s="32" t="s">
        <v>10892</v>
      </c>
      <c r="G486" s="32">
        <v>361194</v>
      </c>
      <c r="H486" s="32">
        <v>4214</v>
      </c>
      <c r="I486" s="32">
        <v>356980</v>
      </c>
      <c r="J486" s="32" t="s">
        <v>9497</v>
      </c>
      <c r="K486" s="32" t="s">
        <v>9498</v>
      </c>
      <c r="L486" s="32" t="s">
        <v>10893</v>
      </c>
    </row>
    <row r="487" spans="1:12" s="32" customFormat="1" ht="13.2" x14ac:dyDescent="0.25">
      <c r="A487" s="32" t="s">
        <v>10894</v>
      </c>
      <c r="B487" s="32">
        <v>1485</v>
      </c>
      <c r="C487" s="32" t="s">
        <v>10883</v>
      </c>
      <c r="D487" s="32" t="s">
        <v>10895</v>
      </c>
      <c r="E487" s="32" t="s">
        <v>10896</v>
      </c>
      <c r="F487" s="32" t="s">
        <v>10897</v>
      </c>
      <c r="G487" s="32">
        <v>245494</v>
      </c>
      <c r="H487" s="32">
        <v>2062</v>
      </c>
      <c r="I487" s="32">
        <v>450202</v>
      </c>
      <c r="J487" s="32" t="s">
        <v>9497</v>
      </c>
      <c r="K487" s="32">
        <v>30349118</v>
      </c>
      <c r="L487" s="32" t="s">
        <v>9504</v>
      </c>
    </row>
    <row r="488" spans="1:12" s="32" customFormat="1" ht="13.2" x14ac:dyDescent="0.25">
      <c r="A488" s="32" t="s">
        <v>10898</v>
      </c>
      <c r="B488" s="32">
        <v>1486</v>
      </c>
      <c r="C488" s="32" t="s">
        <v>10883</v>
      </c>
      <c r="D488" s="32" t="s">
        <v>10899</v>
      </c>
      <c r="E488" s="32" t="s">
        <v>10896</v>
      </c>
      <c r="F488" s="32" t="s">
        <v>10897</v>
      </c>
      <c r="G488" s="32">
        <v>245494</v>
      </c>
      <c r="H488" s="32">
        <v>3700</v>
      </c>
      <c r="I488" s="32">
        <v>448564</v>
      </c>
      <c r="J488" s="32" t="s">
        <v>9497</v>
      </c>
      <c r="K488" s="32">
        <v>30349118</v>
      </c>
      <c r="L488" s="32" t="s">
        <v>9504</v>
      </c>
    </row>
    <row r="489" spans="1:12" s="32" customFormat="1" ht="13.2" x14ac:dyDescent="0.25">
      <c r="A489" s="32" t="s">
        <v>10900</v>
      </c>
      <c r="B489" s="32">
        <v>1487</v>
      </c>
      <c r="C489" s="32" t="s">
        <v>10883</v>
      </c>
      <c r="D489" s="32" t="s">
        <v>10901</v>
      </c>
      <c r="E489" s="32" t="s">
        <v>10896</v>
      </c>
      <c r="F489" s="32" t="s">
        <v>10897</v>
      </c>
      <c r="G489" s="32">
        <v>245494</v>
      </c>
      <c r="H489" s="32">
        <v>20855</v>
      </c>
      <c r="I489" s="32">
        <v>431409</v>
      </c>
      <c r="J489" s="32" t="s">
        <v>9497</v>
      </c>
      <c r="K489" s="32">
        <v>30349118</v>
      </c>
      <c r="L489" s="32" t="s">
        <v>9504</v>
      </c>
    </row>
    <row r="490" spans="1:12" s="32" customFormat="1" ht="13.2" x14ac:dyDescent="0.25">
      <c r="A490" s="32" t="s">
        <v>10902</v>
      </c>
      <c r="B490" s="32">
        <v>1488</v>
      </c>
      <c r="C490" s="32" t="s">
        <v>10883</v>
      </c>
      <c r="D490" s="32" t="s">
        <v>10903</v>
      </c>
      <c r="E490" s="32" t="s">
        <v>10896</v>
      </c>
      <c r="F490" s="32" t="s">
        <v>10897</v>
      </c>
      <c r="G490" s="32">
        <v>245494</v>
      </c>
      <c r="H490" s="32">
        <v>11737</v>
      </c>
      <c r="I490" s="32">
        <v>440527</v>
      </c>
      <c r="J490" s="32" t="s">
        <v>9497</v>
      </c>
      <c r="K490" s="32">
        <v>30349118</v>
      </c>
      <c r="L490" s="32" t="s">
        <v>9504</v>
      </c>
    </row>
    <row r="491" spans="1:12" s="32" customFormat="1" ht="13.2" x14ac:dyDescent="0.25">
      <c r="A491" s="32" t="s">
        <v>10904</v>
      </c>
      <c r="B491" s="32">
        <v>1489</v>
      </c>
      <c r="C491" s="32" t="s">
        <v>10883</v>
      </c>
      <c r="D491" s="32" t="s">
        <v>10905</v>
      </c>
      <c r="E491" s="32" t="s">
        <v>10896</v>
      </c>
      <c r="F491" s="32" t="s">
        <v>10897</v>
      </c>
      <c r="G491" s="32">
        <v>245494</v>
      </c>
      <c r="H491" s="32">
        <v>12710</v>
      </c>
      <c r="I491" s="32">
        <v>439554</v>
      </c>
      <c r="J491" s="32" t="s">
        <v>9497</v>
      </c>
      <c r="K491" s="32">
        <v>30349118</v>
      </c>
      <c r="L491" s="32" t="s">
        <v>9504</v>
      </c>
    </row>
    <row r="492" spans="1:12" s="32" customFormat="1" ht="13.2" x14ac:dyDescent="0.25">
      <c r="A492" s="32" t="s">
        <v>10906</v>
      </c>
      <c r="B492" s="32">
        <v>1490</v>
      </c>
      <c r="C492" s="32" t="s">
        <v>10883</v>
      </c>
      <c r="D492" s="32" t="s">
        <v>10907</v>
      </c>
      <c r="E492" s="32" t="s">
        <v>10896</v>
      </c>
      <c r="F492" s="32" t="s">
        <v>10897</v>
      </c>
      <c r="G492" s="32">
        <v>245494</v>
      </c>
      <c r="H492" s="32">
        <v>5654</v>
      </c>
      <c r="I492" s="32">
        <v>446610</v>
      </c>
      <c r="J492" s="32" t="s">
        <v>9497</v>
      </c>
      <c r="K492" s="32">
        <v>30349118</v>
      </c>
      <c r="L492" s="32" t="s">
        <v>9504</v>
      </c>
    </row>
    <row r="493" spans="1:12" s="32" customFormat="1" ht="13.2" x14ac:dyDescent="0.25">
      <c r="A493" s="32" t="s">
        <v>10908</v>
      </c>
      <c r="B493" s="32">
        <v>1491</v>
      </c>
      <c r="C493" s="32" t="s">
        <v>10883</v>
      </c>
      <c r="D493" s="32" t="s">
        <v>10909</v>
      </c>
      <c r="E493" s="32" t="s">
        <v>10896</v>
      </c>
      <c r="F493" s="32" t="s">
        <v>10897</v>
      </c>
      <c r="G493" s="32">
        <v>245494</v>
      </c>
      <c r="H493" s="32">
        <v>52974</v>
      </c>
      <c r="I493" s="32">
        <v>399290</v>
      </c>
      <c r="J493" s="32" t="s">
        <v>9497</v>
      </c>
      <c r="K493" s="32">
        <v>30349118</v>
      </c>
      <c r="L493" s="32" t="s">
        <v>9504</v>
      </c>
    </row>
    <row r="494" spans="1:12" s="32" customFormat="1" ht="13.2" x14ac:dyDescent="0.25">
      <c r="A494" s="32" t="s">
        <v>10910</v>
      </c>
      <c r="B494" s="32">
        <v>1492</v>
      </c>
      <c r="C494" s="32" t="s">
        <v>10883</v>
      </c>
      <c r="D494" s="32" t="s">
        <v>10911</v>
      </c>
      <c r="E494" s="32" t="s">
        <v>10896</v>
      </c>
      <c r="F494" s="32" t="s">
        <v>10897</v>
      </c>
      <c r="G494" s="32">
        <v>245494</v>
      </c>
      <c r="H494" s="32">
        <v>2616</v>
      </c>
      <c r="I494" s="32">
        <v>242878</v>
      </c>
      <c r="J494" s="32" t="s">
        <v>9497</v>
      </c>
      <c r="K494" s="32">
        <v>30349118</v>
      </c>
      <c r="L494" s="32" t="s">
        <v>9504</v>
      </c>
    </row>
    <row r="495" spans="1:12" s="32" customFormat="1" ht="13.2" x14ac:dyDescent="0.25">
      <c r="A495" s="32" t="s">
        <v>10912</v>
      </c>
      <c r="B495" s="32">
        <v>1493</v>
      </c>
      <c r="C495" s="32" t="s">
        <v>10883</v>
      </c>
      <c r="D495" s="32" t="s">
        <v>10913</v>
      </c>
      <c r="E495" s="32" t="s">
        <v>10896</v>
      </c>
      <c r="F495" s="32" t="s">
        <v>10897</v>
      </c>
      <c r="G495" s="32">
        <v>245494</v>
      </c>
      <c r="H495" s="32">
        <v>789</v>
      </c>
      <c r="I495" s="32">
        <v>451475</v>
      </c>
      <c r="J495" s="32" t="s">
        <v>9497</v>
      </c>
      <c r="K495" s="32">
        <v>30349118</v>
      </c>
      <c r="L495" s="32" t="s">
        <v>9504</v>
      </c>
    </row>
    <row r="496" spans="1:12" s="32" customFormat="1" ht="13.2" x14ac:dyDescent="0.25">
      <c r="A496" s="32" t="s">
        <v>10914</v>
      </c>
      <c r="B496" s="32">
        <v>1494</v>
      </c>
      <c r="C496" s="32" t="s">
        <v>10883</v>
      </c>
      <c r="D496" s="32" t="s">
        <v>10915</v>
      </c>
      <c r="E496" s="32" t="s">
        <v>10896</v>
      </c>
      <c r="F496" s="32" t="s">
        <v>10897</v>
      </c>
      <c r="G496" s="32">
        <v>245494</v>
      </c>
      <c r="H496" s="32">
        <v>844</v>
      </c>
      <c r="I496" s="32">
        <v>451420</v>
      </c>
      <c r="J496" s="32" t="s">
        <v>9497</v>
      </c>
      <c r="K496" s="32">
        <v>30349118</v>
      </c>
      <c r="L496" s="32" t="s">
        <v>9504</v>
      </c>
    </row>
    <row r="497" spans="1:12" s="32" customFormat="1" ht="13.2" x14ac:dyDescent="0.25">
      <c r="A497" s="32" t="s">
        <v>10916</v>
      </c>
      <c r="B497" s="32">
        <v>2747</v>
      </c>
      <c r="C497" s="32" t="s">
        <v>10883</v>
      </c>
      <c r="D497" s="32" t="s">
        <v>10905</v>
      </c>
      <c r="E497" s="32" t="s">
        <v>10896</v>
      </c>
      <c r="F497" s="32" t="s">
        <v>10897</v>
      </c>
      <c r="G497" s="32">
        <v>361194</v>
      </c>
      <c r="H497" s="32">
        <v>7511</v>
      </c>
      <c r="I497" s="32">
        <v>353683</v>
      </c>
      <c r="J497" s="32" t="s">
        <v>9497</v>
      </c>
      <c r="K497" s="32" t="s">
        <v>9498</v>
      </c>
      <c r="L497" s="32" t="s">
        <v>10917</v>
      </c>
    </row>
    <row r="498" spans="1:12" s="32" customFormat="1" ht="13.2" x14ac:dyDescent="0.25">
      <c r="A498" s="32" t="s">
        <v>10918</v>
      </c>
      <c r="B498" s="32">
        <v>2749</v>
      </c>
      <c r="C498" s="32" t="s">
        <v>10883</v>
      </c>
      <c r="D498" s="32" t="s">
        <v>10907</v>
      </c>
      <c r="E498" s="32" t="s">
        <v>10896</v>
      </c>
      <c r="F498" s="32" t="s">
        <v>10897</v>
      </c>
      <c r="G498" s="32">
        <v>361194</v>
      </c>
      <c r="H498" s="32">
        <v>2215</v>
      </c>
      <c r="I498" s="32">
        <v>358979</v>
      </c>
      <c r="J498" s="32" t="s">
        <v>9497</v>
      </c>
      <c r="K498" s="32" t="s">
        <v>9498</v>
      </c>
      <c r="L498" s="32" t="s">
        <v>10919</v>
      </c>
    </row>
    <row r="499" spans="1:12" s="32" customFormat="1" ht="13.2" x14ac:dyDescent="0.25">
      <c r="A499" s="32" t="s">
        <v>10920</v>
      </c>
      <c r="B499" s="32">
        <v>2748</v>
      </c>
      <c r="C499" s="32" t="s">
        <v>10883</v>
      </c>
      <c r="D499" s="32" t="s">
        <v>10903</v>
      </c>
      <c r="E499" s="32" t="s">
        <v>10896</v>
      </c>
      <c r="F499" s="32" t="s">
        <v>10897</v>
      </c>
      <c r="G499" s="32">
        <v>361194</v>
      </c>
      <c r="H499" s="32">
        <v>6986</v>
      </c>
      <c r="I499" s="32">
        <v>354208</v>
      </c>
      <c r="J499" s="32" t="s">
        <v>9497</v>
      </c>
      <c r="K499" s="32" t="s">
        <v>9498</v>
      </c>
      <c r="L499" s="32" t="s">
        <v>10921</v>
      </c>
    </row>
    <row r="500" spans="1:12" s="32" customFormat="1" ht="13.2" x14ac:dyDescent="0.25">
      <c r="A500" s="32" t="s">
        <v>10922</v>
      </c>
      <c r="B500" s="32">
        <v>2751</v>
      </c>
      <c r="C500" s="32" t="s">
        <v>10883</v>
      </c>
      <c r="D500" s="32" t="s">
        <v>10895</v>
      </c>
      <c r="E500" s="32" t="s">
        <v>10896</v>
      </c>
      <c r="F500" s="32" t="s">
        <v>10897</v>
      </c>
      <c r="G500" s="32">
        <v>361194</v>
      </c>
      <c r="H500" s="32">
        <v>1077</v>
      </c>
      <c r="I500" s="32">
        <v>360117</v>
      </c>
      <c r="J500" s="32" t="s">
        <v>9497</v>
      </c>
      <c r="K500" s="32" t="s">
        <v>9498</v>
      </c>
      <c r="L500" s="32" t="s">
        <v>10923</v>
      </c>
    </row>
    <row r="501" spans="1:12" s="32" customFormat="1" ht="13.2" x14ac:dyDescent="0.25">
      <c r="A501" s="32" t="s">
        <v>10924</v>
      </c>
      <c r="B501" s="32">
        <v>2750</v>
      </c>
      <c r="C501" s="32" t="s">
        <v>10883</v>
      </c>
      <c r="D501" s="32" t="s">
        <v>10899</v>
      </c>
      <c r="E501" s="32" t="s">
        <v>10896</v>
      </c>
      <c r="F501" s="32" t="s">
        <v>10897</v>
      </c>
      <c r="G501" s="32">
        <v>361194</v>
      </c>
      <c r="H501" s="32">
        <v>1295</v>
      </c>
      <c r="I501" s="32">
        <v>359899</v>
      </c>
      <c r="J501" s="32" t="s">
        <v>9497</v>
      </c>
      <c r="K501" s="32" t="s">
        <v>9498</v>
      </c>
      <c r="L501" s="32" t="s">
        <v>10925</v>
      </c>
    </row>
    <row r="502" spans="1:12" s="32" customFormat="1" ht="13.2" x14ac:dyDescent="0.25">
      <c r="A502" s="32" t="s">
        <v>10926</v>
      </c>
      <c r="B502" s="32">
        <v>1429</v>
      </c>
      <c r="C502" s="32" t="s">
        <v>10883</v>
      </c>
      <c r="D502" s="32" t="s">
        <v>10927</v>
      </c>
      <c r="E502" s="32" t="s">
        <v>10928</v>
      </c>
      <c r="F502" s="32" t="s">
        <v>10929</v>
      </c>
      <c r="G502" s="32">
        <v>245494</v>
      </c>
      <c r="H502" s="32">
        <v>4252</v>
      </c>
      <c r="I502" s="32">
        <v>448012</v>
      </c>
      <c r="J502" s="32" t="s">
        <v>9497</v>
      </c>
      <c r="K502" s="32">
        <v>30349118</v>
      </c>
      <c r="L502" s="32" t="s">
        <v>9504</v>
      </c>
    </row>
    <row r="503" spans="1:12" s="32" customFormat="1" ht="13.2" x14ac:dyDescent="0.25">
      <c r="A503" s="32" t="s">
        <v>10930</v>
      </c>
      <c r="B503" s="32">
        <v>2713</v>
      </c>
      <c r="C503" s="32" t="s">
        <v>10883</v>
      </c>
      <c r="D503" s="32" t="s">
        <v>10927</v>
      </c>
      <c r="E503" s="32" t="s">
        <v>10928</v>
      </c>
      <c r="F503" s="32" t="s">
        <v>10929</v>
      </c>
      <c r="G503" s="32">
        <v>361194</v>
      </c>
      <c r="H503" s="32">
        <v>1496</v>
      </c>
      <c r="I503" s="32">
        <v>359698</v>
      </c>
      <c r="J503" s="32" t="s">
        <v>9497</v>
      </c>
      <c r="K503" s="32" t="s">
        <v>9498</v>
      </c>
      <c r="L503" s="32" t="s">
        <v>10931</v>
      </c>
    </row>
    <row r="504" spans="1:12" s="32" customFormat="1" ht="13.2" x14ac:dyDescent="0.25">
      <c r="A504" s="32" t="s">
        <v>10932</v>
      </c>
      <c r="B504" s="32">
        <v>1556</v>
      </c>
      <c r="C504" s="32" t="s">
        <v>10883</v>
      </c>
      <c r="D504" s="32" t="s">
        <v>10933</v>
      </c>
      <c r="E504" s="32" t="s">
        <v>10934</v>
      </c>
      <c r="F504" s="32" t="s">
        <v>10935</v>
      </c>
      <c r="G504" s="32">
        <v>245494</v>
      </c>
      <c r="H504" s="32">
        <v>1097</v>
      </c>
      <c r="I504" s="32">
        <v>451167</v>
      </c>
      <c r="J504" s="32" t="s">
        <v>9497</v>
      </c>
      <c r="K504" s="32">
        <v>30349118</v>
      </c>
      <c r="L504" s="32" t="s">
        <v>9504</v>
      </c>
    </row>
    <row r="505" spans="1:12" s="32" customFormat="1" ht="13.2" x14ac:dyDescent="0.25">
      <c r="A505" s="32" t="s">
        <v>10936</v>
      </c>
      <c r="B505" s="32">
        <v>1836</v>
      </c>
      <c r="C505" s="32" t="s">
        <v>10883</v>
      </c>
      <c r="D505" s="32" t="s">
        <v>10937</v>
      </c>
      <c r="E505" s="32" t="s">
        <v>10938</v>
      </c>
      <c r="F505" s="32" t="s">
        <v>10939</v>
      </c>
      <c r="G505" s="32">
        <v>245494</v>
      </c>
      <c r="H505" s="32">
        <v>5697</v>
      </c>
      <c r="I505" s="32">
        <v>446567</v>
      </c>
      <c r="J505" s="32" t="s">
        <v>9497</v>
      </c>
      <c r="K505" s="32">
        <v>30349118</v>
      </c>
      <c r="L505" s="32" t="s">
        <v>9504</v>
      </c>
    </row>
    <row r="506" spans="1:12" s="32" customFormat="1" ht="13.2" x14ac:dyDescent="0.25">
      <c r="A506" s="32" t="s">
        <v>10940</v>
      </c>
      <c r="B506" s="32">
        <v>1837</v>
      </c>
      <c r="C506" s="32" t="s">
        <v>10883</v>
      </c>
      <c r="D506" s="32" t="s">
        <v>10941</v>
      </c>
      <c r="E506" s="32" t="s">
        <v>10938</v>
      </c>
      <c r="F506" s="32" t="s">
        <v>10939</v>
      </c>
      <c r="G506" s="32">
        <v>245494</v>
      </c>
      <c r="H506" s="32">
        <v>13876</v>
      </c>
      <c r="I506" s="32">
        <v>438388</v>
      </c>
      <c r="J506" s="32" t="s">
        <v>9497</v>
      </c>
      <c r="K506" s="32">
        <v>30349118</v>
      </c>
      <c r="L506" s="32" t="s">
        <v>9504</v>
      </c>
    </row>
    <row r="507" spans="1:12" s="32" customFormat="1" ht="13.2" x14ac:dyDescent="0.25">
      <c r="A507" s="32" t="s">
        <v>10942</v>
      </c>
      <c r="B507" s="32">
        <v>2946</v>
      </c>
      <c r="C507" s="32" t="s">
        <v>10883</v>
      </c>
      <c r="D507" s="32" t="s">
        <v>10937</v>
      </c>
      <c r="E507" s="32" t="s">
        <v>10938</v>
      </c>
      <c r="F507" s="32" t="s">
        <v>10939</v>
      </c>
      <c r="G507" s="32">
        <v>361194</v>
      </c>
      <c r="H507" s="32">
        <v>1489</v>
      </c>
      <c r="I507" s="32">
        <v>359705</v>
      </c>
      <c r="J507" s="32" t="s">
        <v>9497</v>
      </c>
      <c r="K507" s="32" t="s">
        <v>9498</v>
      </c>
      <c r="L507" s="32" t="s">
        <v>10943</v>
      </c>
    </row>
    <row r="508" spans="1:12" s="32" customFormat="1" ht="13.2" x14ac:dyDescent="0.25">
      <c r="A508" s="32" t="s">
        <v>10944</v>
      </c>
      <c r="B508" s="32">
        <v>1367</v>
      </c>
      <c r="C508" s="32" t="s">
        <v>10883</v>
      </c>
      <c r="D508" s="32" t="s">
        <v>10945</v>
      </c>
      <c r="E508" s="32" t="s">
        <v>10946</v>
      </c>
      <c r="F508" s="32" t="s">
        <v>10947</v>
      </c>
      <c r="G508" s="32">
        <v>245494</v>
      </c>
      <c r="H508" s="32">
        <v>1945</v>
      </c>
      <c r="I508" s="32">
        <v>450319</v>
      </c>
      <c r="J508" s="32" t="s">
        <v>9497</v>
      </c>
      <c r="K508" s="32">
        <v>30349118</v>
      </c>
      <c r="L508" s="32" t="s">
        <v>9504</v>
      </c>
    </row>
    <row r="509" spans="1:12" s="32" customFormat="1" ht="13.2" x14ac:dyDescent="0.25">
      <c r="A509" s="32" t="s">
        <v>10948</v>
      </c>
      <c r="B509" s="32">
        <v>1368</v>
      </c>
      <c r="C509" s="32" t="s">
        <v>10883</v>
      </c>
      <c r="D509" s="32" t="s">
        <v>10949</v>
      </c>
      <c r="E509" s="32" t="s">
        <v>10946</v>
      </c>
      <c r="F509" s="32" t="s">
        <v>10947</v>
      </c>
      <c r="G509" s="32">
        <v>245494</v>
      </c>
      <c r="H509" s="32">
        <v>1266</v>
      </c>
      <c r="I509" s="32">
        <v>450998</v>
      </c>
      <c r="J509" s="32" t="s">
        <v>9497</v>
      </c>
      <c r="K509" s="32">
        <v>30349118</v>
      </c>
      <c r="L509" s="32" t="s">
        <v>9504</v>
      </c>
    </row>
    <row r="510" spans="1:12" s="32" customFormat="1" ht="13.2" x14ac:dyDescent="0.25">
      <c r="A510" s="32" t="s">
        <v>10950</v>
      </c>
      <c r="B510" s="32">
        <v>1370</v>
      </c>
      <c r="C510" s="32" t="s">
        <v>10883</v>
      </c>
      <c r="D510" s="32" t="s">
        <v>10951</v>
      </c>
      <c r="E510" s="32" t="s">
        <v>10952</v>
      </c>
      <c r="F510" s="32" t="s">
        <v>10953</v>
      </c>
      <c r="G510" s="32">
        <v>245494</v>
      </c>
      <c r="H510" s="32">
        <v>996</v>
      </c>
      <c r="I510" s="32">
        <v>451268</v>
      </c>
      <c r="J510" s="32" t="s">
        <v>9497</v>
      </c>
      <c r="K510" s="32">
        <v>30349118</v>
      </c>
      <c r="L510" s="32" t="s">
        <v>9504</v>
      </c>
    </row>
    <row r="511" spans="1:12" s="32" customFormat="1" ht="13.2" x14ac:dyDescent="0.25">
      <c r="A511" s="32" t="s">
        <v>10954</v>
      </c>
      <c r="B511" s="32">
        <v>1840</v>
      </c>
      <c r="C511" s="32" t="s">
        <v>10883</v>
      </c>
      <c r="D511" s="32" t="s">
        <v>10955</v>
      </c>
      <c r="E511" s="32" t="s">
        <v>10956</v>
      </c>
      <c r="F511" s="32" t="s">
        <v>10957</v>
      </c>
      <c r="G511" s="32">
        <v>245494</v>
      </c>
      <c r="H511" s="32">
        <v>1702</v>
      </c>
      <c r="I511" s="32">
        <v>450562</v>
      </c>
      <c r="J511" s="32" t="s">
        <v>9497</v>
      </c>
      <c r="K511" s="32">
        <v>30349118</v>
      </c>
      <c r="L511" s="32" t="s">
        <v>9504</v>
      </c>
    </row>
    <row r="512" spans="1:12" s="32" customFormat="1" ht="13.2" x14ac:dyDescent="0.25">
      <c r="A512" s="32" t="s">
        <v>10958</v>
      </c>
      <c r="B512" s="32">
        <v>1707</v>
      </c>
      <c r="C512" s="32" t="s">
        <v>10883</v>
      </c>
      <c r="D512" s="32" t="s">
        <v>10959</v>
      </c>
      <c r="E512" s="32" t="s">
        <v>10960</v>
      </c>
      <c r="F512" s="32" t="s">
        <v>10961</v>
      </c>
      <c r="G512" s="32">
        <v>245494</v>
      </c>
      <c r="H512" s="32">
        <v>1965</v>
      </c>
      <c r="I512" s="32">
        <v>450299</v>
      </c>
      <c r="J512" s="32" t="s">
        <v>9497</v>
      </c>
      <c r="K512" s="32">
        <v>30349118</v>
      </c>
      <c r="L512" s="32" t="s">
        <v>9504</v>
      </c>
    </row>
    <row r="513" spans="1:12" s="32" customFormat="1" ht="13.2" x14ac:dyDescent="0.25">
      <c r="A513" s="32" t="s">
        <v>10962</v>
      </c>
      <c r="B513" s="32">
        <v>1708</v>
      </c>
      <c r="C513" s="32" t="s">
        <v>10883</v>
      </c>
      <c r="D513" s="32" t="s">
        <v>10963</v>
      </c>
      <c r="E513" s="32" t="s">
        <v>10960</v>
      </c>
      <c r="F513" s="32" t="s">
        <v>10961</v>
      </c>
      <c r="G513" s="32">
        <v>245494</v>
      </c>
      <c r="H513" s="32">
        <v>10120</v>
      </c>
      <c r="I513" s="32">
        <v>235374</v>
      </c>
      <c r="J513" s="32" t="s">
        <v>9497</v>
      </c>
      <c r="K513" s="32">
        <v>30349118</v>
      </c>
      <c r="L513" s="32" t="s">
        <v>9504</v>
      </c>
    </row>
    <row r="514" spans="1:12" s="32" customFormat="1" ht="13.2" x14ac:dyDescent="0.25">
      <c r="A514" s="32" t="s">
        <v>10964</v>
      </c>
      <c r="B514" s="32">
        <v>1709</v>
      </c>
      <c r="C514" s="32" t="s">
        <v>10883</v>
      </c>
      <c r="D514" s="32" t="s">
        <v>10965</v>
      </c>
      <c r="E514" s="32" t="s">
        <v>10960</v>
      </c>
      <c r="F514" s="32" t="s">
        <v>10961</v>
      </c>
      <c r="G514" s="32">
        <v>245494</v>
      </c>
      <c r="H514" s="32">
        <v>1152</v>
      </c>
      <c r="I514" s="32">
        <v>451112</v>
      </c>
      <c r="J514" s="32" t="s">
        <v>9497</v>
      </c>
      <c r="K514" s="32">
        <v>30349118</v>
      </c>
      <c r="L514" s="32" t="s">
        <v>9504</v>
      </c>
    </row>
    <row r="515" spans="1:12" s="32" customFormat="1" ht="13.2" x14ac:dyDescent="0.25">
      <c r="A515" s="32" t="s">
        <v>10966</v>
      </c>
      <c r="B515" s="32">
        <v>1710</v>
      </c>
      <c r="C515" s="32" t="s">
        <v>10883</v>
      </c>
      <c r="D515" s="32" t="s">
        <v>10967</v>
      </c>
      <c r="E515" s="32" t="s">
        <v>10960</v>
      </c>
      <c r="F515" s="32" t="s">
        <v>10961</v>
      </c>
      <c r="G515" s="32">
        <v>245494</v>
      </c>
      <c r="H515" s="32">
        <v>681</v>
      </c>
      <c r="I515" s="32">
        <v>451583</v>
      </c>
      <c r="J515" s="32" t="s">
        <v>9497</v>
      </c>
      <c r="K515" s="32">
        <v>30349118</v>
      </c>
      <c r="L515" s="32" t="s">
        <v>9504</v>
      </c>
    </row>
    <row r="516" spans="1:12" s="32" customFormat="1" ht="13.2" x14ac:dyDescent="0.25">
      <c r="A516" s="32" t="s">
        <v>10968</v>
      </c>
      <c r="B516" s="32">
        <v>1711</v>
      </c>
      <c r="C516" s="32" t="s">
        <v>10883</v>
      </c>
      <c r="D516" s="32" t="s">
        <v>10969</v>
      </c>
      <c r="E516" s="32" t="s">
        <v>10960</v>
      </c>
      <c r="F516" s="32" t="s">
        <v>10961</v>
      </c>
      <c r="G516" s="32">
        <v>245494</v>
      </c>
      <c r="H516" s="32">
        <v>1400</v>
      </c>
      <c r="I516" s="32">
        <v>450864</v>
      </c>
      <c r="J516" s="32" t="s">
        <v>9497</v>
      </c>
      <c r="K516" s="32">
        <v>30349118</v>
      </c>
      <c r="L516" s="32" t="s">
        <v>9504</v>
      </c>
    </row>
    <row r="517" spans="1:12" s="32" customFormat="1" ht="13.2" x14ac:dyDescent="0.25">
      <c r="A517" s="32" t="s">
        <v>10970</v>
      </c>
      <c r="B517" s="32">
        <v>1712</v>
      </c>
      <c r="C517" s="32" t="s">
        <v>10883</v>
      </c>
      <c r="D517" s="32" t="s">
        <v>10971</v>
      </c>
      <c r="E517" s="32" t="s">
        <v>10960</v>
      </c>
      <c r="F517" s="32" t="s">
        <v>10961</v>
      </c>
      <c r="G517" s="32">
        <v>245494</v>
      </c>
      <c r="H517" s="32">
        <v>833</v>
      </c>
      <c r="I517" s="32">
        <v>451431</v>
      </c>
      <c r="J517" s="32" t="s">
        <v>9497</v>
      </c>
      <c r="K517" s="32">
        <v>30349118</v>
      </c>
      <c r="L517" s="32" t="s">
        <v>9504</v>
      </c>
    </row>
    <row r="518" spans="1:12" s="32" customFormat="1" ht="13.2" x14ac:dyDescent="0.25">
      <c r="A518" s="32" t="s">
        <v>10972</v>
      </c>
      <c r="B518" s="32">
        <v>1713</v>
      </c>
      <c r="C518" s="32" t="s">
        <v>10883</v>
      </c>
      <c r="D518" s="32" t="s">
        <v>10973</v>
      </c>
      <c r="E518" s="32" t="s">
        <v>10960</v>
      </c>
      <c r="F518" s="32" t="s">
        <v>10961</v>
      </c>
      <c r="G518" s="32">
        <v>245494</v>
      </c>
      <c r="H518" s="32">
        <v>5928</v>
      </c>
      <c r="I518" s="32">
        <v>446336</v>
      </c>
      <c r="J518" s="32" t="s">
        <v>9497</v>
      </c>
      <c r="K518" s="32">
        <v>30349118</v>
      </c>
      <c r="L518" s="32" t="s">
        <v>9504</v>
      </c>
    </row>
    <row r="519" spans="1:12" s="32" customFormat="1" ht="13.2" x14ac:dyDescent="0.25">
      <c r="A519" s="32" t="s">
        <v>10974</v>
      </c>
      <c r="B519" s="32">
        <v>1714</v>
      </c>
      <c r="C519" s="32" t="s">
        <v>10883</v>
      </c>
      <c r="D519" s="32" t="s">
        <v>10975</v>
      </c>
      <c r="E519" s="32" t="s">
        <v>10960</v>
      </c>
      <c r="F519" s="32" t="s">
        <v>10961</v>
      </c>
      <c r="G519" s="32">
        <v>245494</v>
      </c>
      <c r="H519" s="32">
        <v>1185</v>
      </c>
      <c r="I519" s="32">
        <v>451079</v>
      </c>
      <c r="J519" s="32" t="s">
        <v>9497</v>
      </c>
      <c r="K519" s="32">
        <v>30349118</v>
      </c>
      <c r="L519" s="32" t="s">
        <v>9504</v>
      </c>
    </row>
    <row r="520" spans="1:12" s="32" customFormat="1" ht="13.2" x14ac:dyDescent="0.25">
      <c r="A520" s="32" t="s">
        <v>10976</v>
      </c>
      <c r="B520" s="32">
        <v>1715</v>
      </c>
      <c r="C520" s="32" t="s">
        <v>10883</v>
      </c>
      <c r="D520" s="32" t="s">
        <v>10977</v>
      </c>
      <c r="E520" s="32" t="s">
        <v>10960</v>
      </c>
      <c r="F520" s="32" t="s">
        <v>10961</v>
      </c>
      <c r="G520" s="32">
        <v>245494</v>
      </c>
      <c r="H520" s="32">
        <v>1647</v>
      </c>
      <c r="I520" s="32">
        <v>450617</v>
      </c>
      <c r="J520" s="32" t="s">
        <v>9497</v>
      </c>
      <c r="K520" s="32">
        <v>30349118</v>
      </c>
      <c r="L520" s="32" t="s">
        <v>9504</v>
      </c>
    </row>
    <row r="521" spans="1:12" s="32" customFormat="1" ht="13.2" x14ac:dyDescent="0.25">
      <c r="A521" s="32" t="s">
        <v>10978</v>
      </c>
      <c r="B521" s="32">
        <v>1716</v>
      </c>
      <c r="C521" s="32" t="s">
        <v>10883</v>
      </c>
      <c r="D521" s="32" t="s">
        <v>10979</v>
      </c>
      <c r="E521" s="32" t="s">
        <v>10960</v>
      </c>
      <c r="F521" s="32" t="s">
        <v>10961</v>
      </c>
      <c r="G521" s="32">
        <v>245494</v>
      </c>
      <c r="H521" s="32">
        <v>2042</v>
      </c>
      <c r="I521" s="32">
        <v>450222</v>
      </c>
      <c r="J521" s="32" t="s">
        <v>9497</v>
      </c>
      <c r="K521" s="32">
        <v>30349118</v>
      </c>
      <c r="L521" s="32" t="s">
        <v>9504</v>
      </c>
    </row>
    <row r="522" spans="1:12" s="32" customFormat="1" ht="13.2" x14ac:dyDescent="0.25">
      <c r="A522" s="32" t="s">
        <v>10980</v>
      </c>
      <c r="B522" s="32">
        <v>1717</v>
      </c>
      <c r="C522" s="32" t="s">
        <v>10883</v>
      </c>
      <c r="D522" s="32" t="s">
        <v>10981</v>
      </c>
      <c r="E522" s="32" t="s">
        <v>10960</v>
      </c>
      <c r="F522" s="32" t="s">
        <v>10961</v>
      </c>
      <c r="G522" s="32">
        <v>245494</v>
      </c>
      <c r="H522" s="32">
        <v>917</v>
      </c>
      <c r="I522" s="32">
        <v>451347</v>
      </c>
      <c r="J522" s="32" t="s">
        <v>9497</v>
      </c>
      <c r="K522" s="32">
        <v>30349118</v>
      </c>
      <c r="L522" s="32" t="s">
        <v>9504</v>
      </c>
    </row>
    <row r="523" spans="1:12" s="32" customFormat="1" ht="13.2" x14ac:dyDescent="0.25">
      <c r="A523" s="32" t="s">
        <v>10982</v>
      </c>
      <c r="B523" s="32">
        <v>1718</v>
      </c>
      <c r="C523" s="32" t="s">
        <v>10883</v>
      </c>
      <c r="D523" s="32" t="s">
        <v>10983</v>
      </c>
      <c r="E523" s="32" t="s">
        <v>10960</v>
      </c>
      <c r="F523" s="32" t="s">
        <v>10961</v>
      </c>
      <c r="G523" s="32">
        <v>245494</v>
      </c>
      <c r="H523" s="32">
        <v>7212</v>
      </c>
      <c r="I523" s="32">
        <v>238282</v>
      </c>
      <c r="J523" s="32" t="s">
        <v>9497</v>
      </c>
      <c r="K523" s="32">
        <v>30349118</v>
      </c>
      <c r="L523" s="32" t="s">
        <v>9504</v>
      </c>
    </row>
    <row r="524" spans="1:12" s="32" customFormat="1" ht="13.2" x14ac:dyDescent="0.25">
      <c r="A524" s="32" t="s">
        <v>10984</v>
      </c>
      <c r="B524" s="32">
        <v>1719</v>
      </c>
      <c r="C524" s="32" t="s">
        <v>10883</v>
      </c>
      <c r="D524" s="32" t="s">
        <v>10985</v>
      </c>
      <c r="E524" s="32" t="s">
        <v>10960</v>
      </c>
      <c r="F524" s="32" t="s">
        <v>10961</v>
      </c>
      <c r="G524" s="32">
        <v>245494</v>
      </c>
      <c r="H524" s="32">
        <v>1884</v>
      </c>
      <c r="I524" s="32">
        <v>450380</v>
      </c>
      <c r="J524" s="32" t="s">
        <v>9497</v>
      </c>
      <c r="K524" s="32">
        <v>30349118</v>
      </c>
      <c r="L524" s="32" t="s">
        <v>9504</v>
      </c>
    </row>
    <row r="525" spans="1:12" s="32" customFormat="1" ht="13.2" x14ac:dyDescent="0.25">
      <c r="A525" s="32" t="s">
        <v>10986</v>
      </c>
      <c r="B525" s="32">
        <v>1720</v>
      </c>
      <c r="C525" s="32" t="s">
        <v>10883</v>
      </c>
      <c r="D525" s="32" t="s">
        <v>10987</v>
      </c>
      <c r="E525" s="32" t="s">
        <v>10960</v>
      </c>
      <c r="F525" s="32" t="s">
        <v>10961</v>
      </c>
      <c r="G525" s="32">
        <v>245494</v>
      </c>
      <c r="H525" s="32">
        <v>3656</v>
      </c>
      <c r="I525" s="32">
        <v>241838</v>
      </c>
      <c r="J525" s="32" t="s">
        <v>9497</v>
      </c>
      <c r="K525" s="32">
        <v>30349118</v>
      </c>
      <c r="L525" s="32" t="s">
        <v>9504</v>
      </c>
    </row>
    <row r="526" spans="1:12" s="32" customFormat="1" ht="13.2" x14ac:dyDescent="0.25">
      <c r="A526" s="32" t="s">
        <v>10988</v>
      </c>
      <c r="B526" s="32">
        <v>1721</v>
      </c>
      <c r="C526" s="32" t="s">
        <v>10883</v>
      </c>
      <c r="D526" s="32" t="s">
        <v>10989</v>
      </c>
      <c r="E526" s="32" t="s">
        <v>10960</v>
      </c>
      <c r="F526" s="32" t="s">
        <v>10961</v>
      </c>
      <c r="G526" s="32">
        <v>245494</v>
      </c>
      <c r="H526" s="32">
        <v>683</v>
      </c>
      <c r="I526" s="32">
        <v>451581</v>
      </c>
      <c r="J526" s="32" t="s">
        <v>9497</v>
      </c>
      <c r="K526" s="32">
        <v>30349118</v>
      </c>
      <c r="L526" s="32" t="s">
        <v>9504</v>
      </c>
    </row>
    <row r="527" spans="1:12" s="32" customFormat="1" ht="13.2" x14ac:dyDescent="0.25">
      <c r="A527" s="32" t="s">
        <v>10990</v>
      </c>
      <c r="B527" s="32">
        <v>2903</v>
      </c>
      <c r="C527" s="32" t="s">
        <v>10883</v>
      </c>
      <c r="D527" s="32" t="s">
        <v>10969</v>
      </c>
      <c r="E527" s="32" t="s">
        <v>10960</v>
      </c>
      <c r="F527" s="32" t="s">
        <v>10961</v>
      </c>
      <c r="G527" s="32">
        <v>361194</v>
      </c>
      <c r="H527" s="32">
        <v>1106</v>
      </c>
      <c r="I527" s="32">
        <v>360088</v>
      </c>
      <c r="J527" s="32" t="s">
        <v>9497</v>
      </c>
      <c r="K527" s="32" t="s">
        <v>9498</v>
      </c>
      <c r="L527" s="32" t="s">
        <v>10991</v>
      </c>
    </row>
    <row r="528" spans="1:12" s="32" customFormat="1" ht="13.2" x14ac:dyDescent="0.25">
      <c r="A528" s="32" t="s">
        <v>10992</v>
      </c>
      <c r="B528" s="32">
        <v>2901</v>
      </c>
      <c r="C528" s="32" t="s">
        <v>10883</v>
      </c>
      <c r="D528" s="32" t="s">
        <v>10959</v>
      </c>
      <c r="E528" s="32" t="s">
        <v>10960</v>
      </c>
      <c r="F528" s="32" t="s">
        <v>10961</v>
      </c>
      <c r="G528" s="32">
        <v>361194</v>
      </c>
      <c r="H528" s="32">
        <v>1289</v>
      </c>
      <c r="I528" s="32">
        <v>359905</v>
      </c>
      <c r="J528" s="32" t="s">
        <v>9497</v>
      </c>
      <c r="K528" s="32" t="s">
        <v>9498</v>
      </c>
      <c r="L528" s="32" t="s">
        <v>10993</v>
      </c>
    </row>
    <row r="529" spans="1:12" s="32" customFormat="1" ht="13.2" x14ac:dyDescent="0.25">
      <c r="A529" s="32" t="s">
        <v>10994</v>
      </c>
      <c r="B529" s="32">
        <v>2902</v>
      </c>
      <c r="C529" s="32" t="s">
        <v>10883</v>
      </c>
      <c r="D529" s="32" t="s">
        <v>10979</v>
      </c>
      <c r="E529" s="32" t="s">
        <v>10960</v>
      </c>
      <c r="F529" s="32" t="s">
        <v>10961</v>
      </c>
      <c r="G529" s="32">
        <v>361194</v>
      </c>
      <c r="H529" s="32">
        <v>1149</v>
      </c>
      <c r="I529" s="32">
        <v>360045</v>
      </c>
      <c r="J529" s="32" t="s">
        <v>9497</v>
      </c>
      <c r="K529" s="32" t="s">
        <v>9498</v>
      </c>
      <c r="L529" s="32" t="s">
        <v>10995</v>
      </c>
    </row>
    <row r="530" spans="1:12" s="32" customFormat="1" ht="13.2" x14ac:dyDescent="0.25">
      <c r="A530" s="32" t="s">
        <v>10996</v>
      </c>
      <c r="B530" s="32">
        <v>2900</v>
      </c>
      <c r="C530" s="32" t="s">
        <v>10883</v>
      </c>
      <c r="D530" s="32" t="s">
        <v>10987</v>
      </c>
      <c r="E530" s="32" t="s">
        <v>10960</v>
      </c>
      <c r="F530" s="32" t="s">
        <v>10961</v>
      </c>
      <c r="G530" s="32">
        <v>361194</v>
      </c>
      <c r="H530" s="32">
        <v>1882</v>
      </c>
      <c r="I530" s="32">
        <v>359312</v>
      </c>
      <c r="J530" s="32" t="s">
        <v>9497</v>
      </c>
      <c r="K530" s="32" t="s">
        <v>9498</v>
      </c>
      <c r="L530" s="32" t="s">
        <v>10997</v>
      </c>
    </row>
    <row r="531" spans="1:12" s="32" customFormat="1" ht="13.2" x14ac:dyDescent="0.25">
      <c r="A531" s="32" t="s">
        <v>10998</v>
      </c>
      <c r="B531" s="32">
        <v>2899</v>
      </c>
      <c r="C531" s="32" t="s">
        <v>10883</v>
      </c>
      <c r="D531" s="32" t="s">
        <v>10973</v>
      </c>
      <c r="E531" s="32" t="s">
        <v>10960</v>
      </c>
      <c r="F531" s="32" t="s">
        <v>10961</v>
      </c>
      <c r="G531" s="32">
        <v>361194</v>
      </c>
      <c r="H531" s="32">
        <v>3077</v>
      </c>
      <c r="I531" s="32">
        <v>358117</v>
      </c>
      <c r="J531" s="32" t="s">
        <v>9497</v>
      </c>
      <c r="K531" s="32" t="s">
        <v>9498</v>
      </c>
      <c r="L531" s="32" t="s">
        <v>10999</v>
      </c>
    </row>
    <row r="532" spans="1:12" s="32" customFormat="1" ht="13.2" x14ac:dyDescent="0.25">
      <c r="A532" s="32" t="s">
        <v>11000</v>
      </c>
      <c r="B532" s="32">
        <v>1228</v>
      </c>
      <c r="C532" s="32" t="s">
        <v>10883</v>
      </c>
      <c r="D532" s="32" t="s">
        <v>11001</v>
      </c>
      <c r="E532" s="32" t="s">
        <v>11002</v>
      </c>
      <c r="F532" s="32" t="s">
        <v>11003</v>
      </c>
      <c r="G532" s="32">
        <v>245494</v>
      </c>
      <c r="H532" s="32">
        <v>1484</v>
      </c>
      <c r="I532" s="32">
        <v>450780</v>
      </c>
      <c r="J532" s="32" t="s">
        <v>9497</v>
      </c>
      <c r="K532" s="32">
        <v>30349118</v>
      </c>
      <c r="L532" s="32" t="s">
        <v>9504</v>
      </c>
    </row>
    <row r="533" spans="1:12" s="32" customFormat="1" ht="13.2" x14ac:dyDescent="0.25">
      <c r="A533" s="32" t="s">
        <v>11004</v>
      </c>
      <c r="B533" s="32">
        <v>2017</v>
      </c>
      <c r="C533" s="32" t="s">
        <v>10883</v>
      </c>
      <c r="D533" s="32" t="s">
        <v>11005</v>
      </c>
      <c r="E533" s="32" t="s">
        <v>11002</v>
      </c>
      <c r="F533" s="32" t="s">
        <v>11003</v>
      </c>
      <c r="G533" s="32">
        <v>205422</v>
      </c>
      <c r="H533" s="32">
        <v>65775</v>
      </c>
      <c r="I533" s="32">
        <v>139647</v>
      </c>
      <c r="J533" s="32" t="s">
        <v>9497</v>
      </c>
      <c r="K533" s="32">
        <v>31427789</v>
      </c>
      <c r="L533" s="32" t="s">
        <v>9729</v>
      </c>
    </row>
    <row r="534" spans="1:12" s="32" customFormat="1" ht="13.2" x14ac:dyDescent="0.25">
      <c r="A534" s="32" t="s">
        <v>11006</v>
      </c>
      <c r="B534" s="32">
        <v>2018</v>
      </c>
      <c r="C534" s="32" t="s">
        <v>10883</v>
      </c>
      <c r="D534" s="32" t="s">
        <v>11007</v>
      </c>
      <c r="E534" s="32" t="s">
        <v>11002</v>
      </c>
      <c r="F534" s="32" t="s">
        <v>11003</v>
      </c>
      <c r="G534" s="32">
        <v>65473</v>
      </c>
      <c r="H534" s="32" t="s">
        <v>9585</v>
      </c>
      <c r="I534" s="32" t="s">
        <v>9585</v>
      </c>
      <c r="J534" s="32" t="s">
        <v>9497</v>
      </c>
      <c r="K534" s="32">
        <v>31427789</v>
      </c>
      <c r="L534" s="32" t="s">
        <v>9729</v>
      </c>
    </row>
    <row r="535" spans="1:12" s="32" customFormat="1" ht="13.2" x14ac:dyDescent="0.25">
      <c r="A535" s="32" t="s">
        <v>11008</v>
      </c>
      <c r="B535" s="32">
        <v>2616</v>
      </c>
      <c r="C535" s="32" t="s">
        <v>10883</v>
      </c>
      <c r="D535" s="32" t="s">
        <v>11001</v>
      </c>
      <c r="E535" s="32" t="s">
        <v>11002</v>
      </c>
      <c r="F535" s="32" t="s">
        <v>11003</v>
      </c>
      <c r="G535" s="32">
        <v>361194</v>
      </c>
      <c r="H535" s="32">
        <v>1150</v>
      </c>
      <c r="I535" s="32">
        <v>360044</v>
      </c>
      <c r="J535" s="32" t="s">
        <v>9497</v>
      </c>
      <c r="K535" s="32" t="s">
        <v>9498</v>
      </c>
      <c r="L535" s="32" t="s">
        <v>11009</v>
      </c>
    </row>
    <row r="536" spans="1:12" s="32" customFormat="1" ht="13.2" x14ac:dyDescent="0.25">
      <c r="A536" s="32" t="s">
        <v>11010</v>
      </c>
      <c r="B536" s="32">
        <v>2601</v>
      </c>
      <c r="C536" s="32" t="s">
        <v>10883</v>
      </c>
      <c r="D536" s="32" t="s">
        <v>11011</v>
      </c>
      <c r="E536" s="32" t="s">
        <v>11012</v>
      </c>
      <c r="F536" s="32" t="s">
        <v>11013</v>
      </c>
      <c r="G536" s="32">
        <v>65639</v>
      </c>
      <c r="H536" s="32" t="s">
        <v>9585</v>
      </c>
      <c r="I536" s="32" t="s">
        <v>9585</v>
      </c>
      <c r="J536" s="32" t="s">
        <v>9497</v>
      </c>
      <c r="K536" s="32">
        <v>31427789</v>
      </c>
      <c r="L536" s="32" t="s">
        <v>9729</v>
      </c>
    </row>
    <row r="537" spans="1:12" s="32" customFormat="1" ht="13.2" x14ac:dyDescent="0.25">
      <c r="A537" s="32" t="s">
        <v>11014</v>
      </c>
      <c r="B537" s="32">
        <v>1946</v>
      </c>
      <c r="C537" s="32" t="s">
        <v>10883</v>
      </c>
      <c r="D537" s="32" t="s">
        <v>11015</v>
      </c>
      <c r="E537" s="32" t="s">
        <v>11016</v>
      </c>
      <c r="F537" s="32" t="s">
        <v>11017</v>
      </c>
      <c r="G537" s="32">
        <v>245494</v>
      </c>
      <c r="H537" s="32">
        <v>651</v>
      </c>
      <c r="I537" s="32">
        <v>451613</v>
      </c>
      <c r="J537" s="32" t="s">
        <v>9497</v>
      </c>
      <c r="K537" s="32">
        <v>30349118</v>
      </c>
      <c r="L537" s="32" t="s">
        <v>9504</v>
      </c>
    </row>
    <row r="538" spans="1:12" s="32" customFormat="1" ht="13.2" x14ac:dyDescent="0.25">
      <c r="A538" s="32" t="s">
        <v>11018</v>
      </c>
      <c r="B538" s="32">
        <v>1703</v>
      </c>
      <c r="C538" s="32" t="s">
        <v>10883</v>
      </c>
      <c r="D538" s="32" t="s">
        <v>11019</v>
      </c>
      <c r="E538" s="32" t="s">
        <v>11020</v>
      </c>
      <c r="F538" s="32" t="s">
        <v>11021</v>
      </c>
      <c r="G538" s="32">
        <v>245494</v>
      </c>
      <c r="H538" s="32">
        <v>1829</v>
      </c>
      <c r="I538" s="32">
        <v>450435</v>
      </c>
      <c r="J538" s="32" t="s">
        <v>9497</v>
      </c>
      <c r="K538" s="32">
        <v>30349118</v>
      </c>
      <c r="L538" s="32" t="s">
        <v>9504</v>
      </c>
    </row>
    <row r="539" spans="1:12" s="32" customFormat="1" ht="13.2" x14ac:dyDescent="0.25">
      <c r="A539" s="32" t="s">
        <v>11022</v>
      </c>
      <c r="B539" s="32">
        <v>1576</v>
      </c>
      <c r="C539" s="32" t="s">
        <v>10883</v>
      </c>
      <c r="D539" s="32" t="s">
        <v>11023</v>
      </c>
      <c r="E539" s="32" t="s">
        <v>11024</v>
      </c>
      <c r="F539" s="32" t="s">
        <v>11025</v>
      </c>
      <c r="G539" s="32">
        <v>245494</v>
      </c>
      <c r="H539" s="32">
        <v>2139</v>
      </c>
      <c r="I539" s="32">
        <v>243355</v>
      </c>
      <c r="J539" s="32" t="s">
        <v>9497</v>
      </c>
      <c r="K539" s="32">
        <v>30349118</v>
      </c>
      <c r="L539" s="32" t="s">
        <v>9504</v>
      </c>
    </row>
    <row r="540" spans="1:12" s="32" customFormat="1" ht="13.2" x14ac:dyDescent="0.25">
      <c r="A540" s="32" t="s">
        <v>11026</v>
      </c>
      <c r="B540" s="32">
        <v>2805</v>
      </c>
      <c r="C540" s="32" t="s">
        <v>10883</v>
      </c>
      <c r="D540" s="32" t="s">
        <v>11023</v>
      </c>
      <c r="E540" s="32" t="s">
        <v>11024</v>
      </c>
      <c r="F540" s="32" t="s">
        <v>11025</v>
      </c>
      <c r="G540" s="32">
        <v>361194</v>
      </c>
      <c r="H540" s="32">
        <v>1060</v>
      </c>
      <c r="I540" s="32">
        <v>360134</v>
      </c>
      <c r="J540" s="32" t="s">
        <v>9497</v>
      </c>
      <c r="K540" s="32" t="s">
        <v>9498</v>
      </c>
      <c r="L540" s="32" t="s">
        <v>11027</v>
      </c>
    </row>
    <row r="541" spans="1:12" s="32" customFormat="1" ht="13.2" x14ac:dyDescent="0.25">
      <c r="A541" s="32" t="s">
        <v>11028</v>
      </c>
      <c r="B541" s="32">
        <v>1467</v>
      </c>
      <c r="C541" s="32" t="s">
        <v>10883</v>
      </c>
      <c r="D541" s="32" t="s">
        <v>11029</v>
      </c>
      <c r="E541" s="32" t="s">
        <v>11030</v>
      </c>
      <c r="F541" s="32" t="s">
        <v>11031</v>
      </c>
      <c r="G541" s="32">
        <v>245494</v>
      </c>
      <c r="H541" s="32">
        <v>1177</v>
      </c>
      <c r="I541" s="32">
        <v>451087</v>
      </c>
      <c r="J541" s="32" t="s">
        <v>9497</v>
      </c>
      <c r="K541" s="32">
        <v>30349118</v>
      </c>
      <c r="L541" s="32" t="s">
        <v>9504</v>
      </c>
    </row>
    <row r="542" spans="1:12" s="32" customFormat="1" ht="13.2" x14ac:dyDescent="0.25">
      <c r="A542" s="32" t="s">
        <v>11032</v>
      </c>
      <c r="B542" s="32">
        <v>1531</v>
      </c>
      <c r="C542" s="32" t="s">
        <v>10883</v>
      </c>
      <c r="D542" s="32" t="s">
        <v>11033</v>
      </c>
      <c r="E542" s="32" t="s">
        <v>11034</v>
      </c>
      <c r="F542" s="32" t="s">
        <v>11035</v>
      </c>
      <c r="G542" s="32">
        <v>452264</v>
      </c>
      <c r="H542" s="32">
        <v>1437</v>
      </c>
      <c r="I542" s="32">
        <v>450827</v>
      </c>
      <c r="J542" s="32" t="s">
        <v>9497</v>
      </c>
      <c r="K542" s="32">
        <v>30349118</v>
      </c>
      <c r="L542" s="32" t="s">
        <v>9504</v>
      </c>
    </row>
    <row r="543" spans="1:12" s="32" customFormat="1" ht="13.2" x14ac:dyDescent="0.25">
      <c r="A543" s="32" t="s">
        <v>11036</v>
      </c>
      <c r="B543" s="32">
        <v>1722</v>
      </c>
      <c r="C543" s="32" t="s">
        <v>10883</v>
      </c>
      <c r="D543" s="32" t="s">
        <v>11037</v>
      </c>
      <c r="E543" s="32" t="s">
        <v>11038</v>
      </c>
      <c r="F543" s="32" t="s">
        <v>11039</v>
      </c>
      <c r="G543" s="32">
        <v>245494</v>
      </c>
      <c r="H543" s="32">
        <v>701</v>
      </c>
      <c r="I543" s="32">
        <v>451563</v>
      </c>
      <c r="J543" s="32" t="s">
        <v>9497</v>
      </c>
      <c r="K543" s="32">
        <v>30349118</v>
      </c>
      <c r="L543" s="32" t="s">
        <v>9504</v>
      </c>
    </row>
    <row r="544" spans="1:12" s="32" customFormat="1" ht="13.2" x14ac:dyDescent="0.25">
      <c r="A544" s="32" t="s">
        <v>11040</v>
      </c>
      <c r="B544" s="32">
        <v>1724</v>
      </c>
      <c r="C544" s="32" t="s">
        <v>10883</v>
      </c>
      <c r="D544" s="32" t="s">
        <v>11041</v>
      </c>
      <c r="E544" s="32" t="s">
        <v>11042</v>
      </c>
      <c r="F544" s="32" t="s">
        <v>11043</v>
      </c>
      <c r="G544" s="32">
        <v>245494</v>
      </c>
      <c r="H544" s="32">
        <v>1308</v>
      </c>
      <c r="I544" s="32">
        <v>450956</v>
      </c>
      <c r="J544" s="32" t="s">
        <v>9497</v>
      </c>
      <c r="K544" s="32">
        <v>30349118</v>
      </c>
      <c r="L544" s="32" t="s">
        <v>9504</v>
      </c>
    </row>
    <row r="545" spans="1:12" s="32" customFormat="1" ht="13.2" x14ac:dyDescent="0.25">
      <c r="A545" s="32" t="s">
        <v>11044</v>
      </c>
      <c r="B545" s="32">
        <v>1283</v>
      </c>
      <c r="C545" s="32" t="s">
        <v>11045</v>
      </c>
      <c r="D545" s="32" t="s">
        <v>11046</v>
      </c>
      <c r="E545" s="32" t="s">
        <v>11047</v>
      </c>
      <c r="F545" s="32" t="s">
        <v>11048</v>
      </c>
      <c r="G545" s="32">
        <v>452264</v>
      </c>
      <c r="H545" s="32">
        <v>4559</v>
      </c>
      <c r="I545" s="32">
        <v>447705</v>
      </c>
      <c r="J545" s="32" t="s">
        <v>9497</v>
      </c>
      <c r="K545" s="32">
        <v>30349118</v>
      </c>
      <c r="L545" s="32" t="s">
        <v>9504</v>
      </c>
    </row>
    <row r="546" spans="1:12" s="32" customFormat="1" ht="13.2" x14ac:dyDescent="0.25">
      <c r="A546" s="32" t="s">
        <v>11049</v>
      </c>
      <c r="B546" s="32">
        <v>1284</v>
      </c>
      <c r="C546" s="32" t="s">
        <v>11045</v>
      </c>
      <c r="D546" s="32" t="s">
        <v>11050</v>
      </c>
      <c r="E546" s="32" t="s">
        <v>11047</v>
      </c>
      <c r="F546" s="32" t="s">
        <v>11048</v>
      </c>
      <c r="G546" s="32">
        <v>452264</v>
      </c>
      <c r="H546" s="32">
        <v>5281</v>
      </c>
      <c r="I546" s="32">
        <v>446983</v>
      </c>
      <c r="J546" s="32" t="s">
        <v>9497</v>
      </c>
      <c r="K546" s="32">
        <v>30349118</v>
      </c>
      <c r="L546" s="32" t="s">
        <v>9504</v>
      </c>
    </row>
    <row r="547" spans="1:12" s="32" customFormat="1" ht="13.2" x14ac:dyDescent="0.25">
      <c r="A547" s="32" t="s">
        <v>11051</v>
      </c>
      <c r="B547" s="32">
        <v>1285</v>
      </c>
      <c r="C547" s="32" t="s">
        <v>11045</v>
      </c>
      <c r="D547" s="32" t="s">
        <v>11052</v>
      </c>
      <c r="E547" s="32" t="s">
        <v>11047</v>
      </c>
      <c r="F547" s="32" t="s">
        <v>11048</v>
      </c>
      <c r="G547" s="32">
        <v>452264</v>
      </c>
      <c r="H547" s="32">
        <v>918</v>
      </c>
      <c r="I547" s="32">
        <v>451346</v>
      </c>
      <c r="J547" s="32" t="s">
        <v>9497</v>
      </c>
      <c r="K547" s="32">
        <v>30349118</v>
      </c>
      <c r="L547" s="32" t="s">
        <v>9504</v>
      </c>
    </row>
    <row r="548" spans="1:12" s="32" customFormat="1" ht="13.2" x14ac:dyDescent="0.25">
      <c r="A548" s="32" t="s">
        <v>11053</v>
      </c>
      <c r="B548" s="32">
        <v>1286</v>
      </c>
      <c r="C548" s="32" t="s">
        <v>11045</v>
      </c>
      <c r="D548" s="32" t="s">
        <v>11054</v>
      </c>
      <c r="E548" s="32" t="s">
        <v>11047</v>
      </c>
      <c r="F548" s="32" t="s">
        <v>11048</v>
      </c>
      <c r="G548" s="32">
        <v>452264</v>
      </c>
      <c r="H548" s="32">
        <v>9576</v>
      </c>
      <c r="I548" s="32">
        <v>442688</v>
      </c>
      <c r="J548" s="32" t="s">
        <v>9497</v>
      </c>
      <c r="K548" s="32">
        <v>30349118</v>
      </c>
      <c r="L548" s="32" t="s">
        <v>9504</v>
      </c>
    </row>
    <row r="549" spans="1:12" s="32" customFormat="1" ht="13.2" x14ac:dyDescent="0.25">
      <c r="A549" s="32" t="s">
        <v>11055</v>
      </c>
      <c r="B549" s="32">
        <v>1287</v>
      </c>
      <c r="C549" s="32" t="s">
        <v>11045</v>
      </c>
      <c r="D549" s="32" t="s">
        <v>11056</v>
      </c>
      <c r="E549" s="32" t="s">
        <v>11047</v>
      </c>
      <c r="F549" s="32" t="s">
        <v>11048</v>
      </c>
      <c r="G549" s="32">
        <v>452264</v>
      </c>
      <c r="H549" s="32">
        <v>4435</v>
      </c>
      <c r="I549" s="32">
        <v>447829</v>
      </c>
      <c r="J549" s="32" t="s">
        <v>9497</v>
      </c>
      <c r="K549" s="32">
        <v>30349118</v>
      </c>
      <c r="L549" s="32" t="s">
        <v>9504</v>
      </c>
    </row>
    <row r="550" spans="1:12" s="32" customFormat="1" ht="13.2" x14ac:dyDescent="0.25">
      <c r="A550" s="32" t="s">
        <v>11057</v>
      </c>
      <c r="B550" s="32">
        <v>1288</v>
      </c>
      <c r="C550" s="32" t="s">
        <v>11045</v>
      </c>
      <c r="D550" s="32" t="s">
        <v>11058</v>
      </c>
      <c r="E550" s="32" t="s">
        <v>11047</v>
      </c>
      <c r="F550" s="32" t="s">
        <v>11048</v>
      </c>
      <c r="G550" s="32">
        <v>452264</v>
      </c>
      <c r="H550" s="32">
        <v>14243</v>
      </c>
      <c r="I550" s="32">
        <v>438021</v>
      </c>
      <c r="J550" s="32" t="s">
        <v>9497</v>
      </c>
      <c r="K550" s="32">
        <v>30349118</v>
      </c>
      <c r="L550" s="32" t="s">
        <v>9504</v>
      </c>
    </row>
    <row r="551" spans="1:12" s="32" customFormat="1" ht="13.2" x14ac:dyDescent="0.25">
      <c r="A551" s="32" t="s">
        <v>11059</v>
      </c>
      <c r="B551" s="32">
        <v>1289</v>
      </c>
      <c r="C551" s="32" t="s">
        <v>11045</v>
      </c>
      <c r="D551" s="32" t="s">
        <v>11060</v>
      </c>
      <c r="E551" s="32" t="s">
        <v>11047</v>
      </c>
      <c r="F551" s="32" t="s">
        <v>11048</v>
      </c>
      <c r="G551" s="32">
        <v>452264</v>
      </c>
      <c r="H551" s="32">
        <v>2837</v>
      </c>
      <c r="I551" s="32">
        <v>449427</v>
      </c>
      <c r="J551" s="32" t="s">
        <v>9497</v>
      </c>
      <c r="K551" s="32">
        <v>30349118</v>
      </c>
      <c r="L551" s="32" t="s">
        <v>9504</v>
      </c>
    </row>
    <row r="552" spans="1:12" s="32" customFormat="1" ht="13.2" x14ac:dyDescent="0.25">
      <c r="A552" s="32" t="s">
        <v>11061</v>
      </c>
      <c r="B552" s="32">
        <v>1290</v>
      </c>
      <c r="C552" s="32" t="s">
        <v>11045</v>
      </c>
      <c r="D552" s="32" t="s">
        <v>11062</v>
      </c>
      <c r="E552" s="32" t="s">
        <v>11047</v>
      </c>
      <c r="F552" s="32" t="s">
        <v>11048</v>
      </c>
      <c r="G552" s="32">
        <v>452264</v>
      </c>
      <c r="H552" s="32">
        <v>816</v>
      </c>
      <c r="I552" s="32">
        <v>451448</v>
      </c>
      <c r="J552" s="32" t="s">
        <v>9497</v>
      </c>
      <c r="K552" s="32">
        <v>30349118</v>
      </c>
      <c r="L552" s="32" t="s">
        <v>9504</v>
      </c>
    </row>
    <row r="553" spans="1:12" s="32" customFormat="1" ht="13.2" x14ac:dyDescent="0.25">
      <c r="A553" s="32" t="s">
        <v>11063</v>
      </c>
      <c r="B553" s="32">
        <v>1532</v>
      </c>
      <c r="C553" s="32" t="s">
        <v>11045</v>
      </c>
      <c r="D553" s="32" t="s">
        <v>11064</v>
      </c>
      <c r="E553" s="32" t="s">
        <v>11065</v>
      </c>
      <c r="F553" s="32" t="s">
        <v>11066</v>
      </c>
      <c r="G553" s="32">
        <v>452264</v>
      </c>
      <c r="H553" s="32">
        <v>4076</v>
      </c>
      <c r="I553" s="32">
        <v>448188</v>
      </c>
      <c r="J553" s="32" t="s">
        <v>9497</v>
      </c>
      <c r="K553" s="32">
        <v>30349118</v>
      </c>
      <c r="L553" s="32" t="s">
        <v>9504</v>
      </c>
    </row>
    <row r="554" spans="1:12" s="32" customFormat="1" ht="13.2" x14ac:dyDescent="0.25">
      <c r="A554" s="32" t="s">
        <v>11067</v>
      </c>
      <c r="B554" s="32">
        <v>2773</v>
      </c>
      <c r="C554" s="32" t="s">
        <v>11045</v>
      </c>
      <c r="D554" s="32" t="s">
        <v>11064</v>
      </c>
      <c r="E554" s="32" t="s">
        <v>11065</v>
      </c>
      <c r="F554" s="32" t="s">
        <v>11066</v>
      </c>
      <c r="G554" s="32">
        <v>361194</v>
      </c>
      <c r="H554" s="32">
        <v>1096</v>
      </c>
      <c r="I554" s="32">
        <v>360098</v>
      </c>
      <c r="J554" s="32" t="s">
        <v>9497</v>
      </c>
      <c r="K554" s="32" t="s">
        <v>9498</v>
      </c>
      <c r="L554" s="32" t="s">
        <v>11068</v>
      </c>
    </row>
    <row r="555" spans="1:12" s="32" customFormat="1" ht="13.2" x14ac:dyDescent="0.25">
      <c r="A555" s="32" t="s">
        <v>11069</v>
      </c>
      <c r="B555" s="32">
        <v>1880</v>
      </c>
      <c r="C555" s="32" t="s">
        <v>11045</v>
      </c>
      <c r="D555" s="32" t="s">
        <v>11070</v>
      </c>
      <c r="E555" s="32" t="s">
        <v>11071</v>
      </c>
      <c r="F555" s="32" t="s">
        <v>11072</v>
      </c>
      <c r="G555" s="32">
        <v>452264</v>
      </c>
      <c r="H555" s="32">
        <v>1291</v>
      </c>
      <c r="I555" s="32">
        <v>450973</v>
      </c>
      <c r="J555" s="32" t="s">
        <v>9497</v>
      </c>
      <c r="K555" s="32">
        <v>30349118</v>
      </c>
      <c r="L555" s="32" t="s">
        <v>9504</v>
      </c>
    </row>
    <row r="556" spans="1:12" s="32" customFormat="1" ht="13.2" x14ac:dyDescent="0.25">
      <c r="A556" s="32" t="s">
        <v>11073</v>
      </c>
      <c r="B556" s="32">
        <v>1821</v>
      </c>
      <c r="C556" s="32" t="s">
        <v>11045</v>
      </c>
      <c r="D556" s="32" t="s">
        <v>11074</v>
      </c>
      <c r="E556" s="32" t="s">
        <v>11075</v>
      </c>
      <c r="F556" s="32" t="s">
        <v>11076</v>
      </c>
      <c r="G556" s="32">
        <v>452264</v>
      </c>
      <c r="H556" s="32">
        <v>2219</v>
      </c>
      <c r="I556" s="32">
        <v>450045</v>
      </c>
      <c r="J556" s="32" t="s">
        <v>9497</v>
      </c>
      <c r="K556" s="32">
        <v>30349118</v>
      </c>
      <c r="L556" s="32" t="s">
        <v>9504</v>
      </c>
    </row>
    <row r="557" spans="1:12" s="32" customFormat="1" ht="13.2" x14ac:dyDescent="0.25">
      <c r="A557" s="32" t="s">
        <v>11077</v>
      </c>
      <c r="B557" s="32">
        <v>1430</v>
      </c>
      <c r="C557" s="32" t="s">
        <v>11045</v>
      </c>
      <c r="D557" s="32" t="s">
        <v>11078</v>
      </c>
      <c r="E557" s="32" t="s">
        <v>11079</v>
      </c>
      <c r="F557" s="32" t="s">
        <v>11080</v>
      </c>
      <c r="G557" s="32">
        <v>452264</v>
      </c>
      <c r="H557" s="32">
        <v>21044</v>
      </c>
      <c r="I557" s="32">
        <v>431220</v>
      </c>
      <c r="J557" s="32" t="s">
        <v>9497</v>
      </c>
      <c r="K557" s="32">
        <v>30349118</v>
      </c>
      <c r="L557" s="32" t="s">
        <v>9504</v>
      </c>
    </row>
    <row r="558" spans="1:12" s="32" customFormat="1" ht="13.2" x14ac:dyDescent="0.25">
      <c r="A558" s="32" t="s">
        <v>11081</v>
      </c>
      <c r="B558" s="32">
        <v>1431</v>
      </c>
      <c r="C558" s="32" t="s">
        <v>11045</v>
      </c>
      <c r="D558" s="32" t="s">
        <v>11082</v>
      </c>
      <c r="E558" s="32" t="s">
        <v>11079</v>
      </c>
      <c r="F558" s="32" t="s">
        <v>11080</v>
      </c>
      <c r="G558" s="32">
        <v>452264</v>
      </c>
      <c r="H558" s="32">
        <v>17729</v>
      </c>
      <c r="I558" s="32">
        <v>434535</v>
      </c>
      <c r="J558" s="32" t="s">
        <v>9497</v>
      </c>
      <c r="K558" s="32">
        <v>30349118</v>
      </c>
      <c r="L558" s="32" t="s">
        <v>9504</v>
      </c>
    </row>
    <row r="559" spans="1:12" s="32" customFormat="1" ht="13.2" x14ac:dyDescent="0.25">
      <c r="A559" s="32" t="s">
        <v>11083</v>
      </c>
      <c r="B559" s="32">
        <v>2714</v>
      </c>
      <c r="C559" s="32" t="s">
        <v>11045</v>
      </c>
      <c r="D559" s="32" t="s">
        <v>11082</v>
      </c>
      <c r="E559" s="32" t="s">
        <v>11079</v>
      </c>
      <c r="F559" s="32" t="s">
        <v>11080</v>
      </c>
      <c r="G559" s="32">
        <v>361194</v>
      </c>
      <c r="H559" s="32">
        <v>8757</v>
      </c>
      <c r="I559" s="32">
        <v>352437</v>
      </c>
      <c r="J559" s="32" t="s">
        <v>9497</v>
      </c>
      <c r="K559" s="32" t="s">
        <v>9498</v>
      </c>
      <c r="L559" s="32" t="s">
        <v>11084</v>
      </c>
    </row>
    <row r="560" spans="1:12" s="32" customFormat="1" ht="13.2" x14ac:dyDescent="0.25">
      <c r="A560" s="32" t="s">
        <v>11085</v>
      </c>
      <c r="B560" s="32">
        <v>1798</v>
      </c>
      <c r="C560" s="32" t="s">
        <v>11045</v>
      </c>
      <c r="D560" s="32" t="s">
        <v>11086</v>
      </c>
      <c r="E560" s="32" t="s">
        <v>11087</v>
      </c>
      <c r="F560" s="32" t="s">
        <v>11088</v>
      </c>
      <c r="G560" s="32">
        <v>452264</v>
      </c>
      <c r="H560" s="32">
        <v>2550</v>
      </c>
      <c r="I560" s="32">
        <v>449714</v>
      </c>
      <c r="J560" s="32" t="s">
        <v>9497</v>
      </c>
      <c r="K560" s="32">
        <v>30349118</v>
      </c>
      <c r="L560" s="32" t="s">
        <v>9504</v>
      </c>
    </row>
    <row r="561" spans="1:12" s="32" customFormat="1" ht="13.2" x14ac:dyDescent="0.25">
      <c r="A561" s="32" t="s">
        <v>11089</v>
      </c>
      <c r="B561" s="32">
        <v>2930</v>
      </c>
      <c r="C561" s="32" t="s">
        <v>11045</v>
      </c>
      <c r="D561" s="32" t="s">
        <v>11086</v>
      </c>
      <c r="E561" s="32" t="s">
        <v>11087</v>
      </c>
      <c r="F561" s="32" t="s">
        <v>11088</v>
      </c>
      <c r="G561" s="32">
        <v>361194</v>
      </c>
      <c r="H561" s="32">
        <v>1697</v>
      </c>
      <c r="I561" s="32">
        <v>359497</v>
      </c>
      <c r="J561" s="32" t="s">
        <v>9497</v>
      </c>
      <c r="K561" s="32" t="s">
        <v>9498</v>
      </c>
      <c r="L561" s="32" t="s">
        <v>11090</v>
      </c>
    </row>
    <row r="562" spans="1:12" s="32" customFormat="1" ht="13.2" x14ac:dyDescent="0.25">
      <c r="A562" s="32" t="s">
        <v>11091</v>
      </c>
      <c r="B562" s="32">
        <v>1357</v>
      </c>
      <c r="C562" s="32" t="s">
        <v>11045</v>
      </c>
      <c r="D562" s="32" t="s">
        <v>11092</v>
      </c>
      <c r="E562" s="32" t="s">
        <v>11093</v>
      </c>
      <c r="F562" s="32" t="s">
        <v>11094</v>
      </c>
      <c r="G562" s="32">
        <v>452264</v>
      </c>
      <c r="H562" s="32">
        <v>2272</v>
      </c>
      <c r="I562" s="32">
        <v>449992</v>
      </c>
      <c r="J562" s="32" t="s">
        <v>9497</v>
      </c>
      <c r="K562" s="32">
        <v>30349118</v>
      </c>
      <c r="L562" s="32" t="s">
        <v>9504</v>
      </c>
    </row>
    <row r="563" spans="1:12" s="32" customFormat="1" ht="13.2" x14ac:dyDescent="0.25">
      <c r="A563" s="32" t="s">
        <v>11095</v>
      </c>
      <c r="B563" s="32">
        <v>1273</v>
      </c>
      <c r="C563" s="32" t="s">
        <v>11045</v>
      </c>
      <c r="D563" s="32" t="s">
        <v>11096</v>
      </c>
      <c r="E563" s="32" t="s">
        <v>11097</v>
      </c>
      <c r="F563" s="32" t="s">
        <v>11098</v>
      </c>
      <c r="G563" s="32">
        <v>452264</v>
      </c>
      <c r="H563" s="32">
        <v>524</v>
      </c>
      <c r="I563" s="32">
        <v>451740</v>
      </c>
      <c r="J563" s="32" t="s">
        <v>9497</v>
      </c>
      <c r="K563" s="32">
        <v>30349118</v>
      </c>
      <c r="L563" s="32" t="s">
        <v>9504</v>
      </c>
    </row>
    <row r="564" spans="1:12" s="32" customFormat="1" ht="13.2" x14ac:dyDescent="0.25">
      <c r="A564" s="32" t="s">
        <v>11099</v>
      </c>
      <c r="B564" s="32">
        <v>1652</v>
      </c>
      <c r="C564" s="32" t="s">
        <v>11045</v>
      </c>
      <c r="D564" s="32" t="s">
        <v>11100</v>
      </c>
      <c r="E564" s="32" t="s">
        <v>11101</v>
      </c>
      <c r="F564" s="32" t="s">
        <v>11102</v>
      </c>
      <c r="G564" s="32">
        <v>452264</v>
      </c>
      <c r="H564" s="32">
        <v>698</v>
      </c>
      <c r="I564" s="32">
        <v>451566</v>
      </c>
      <c r="J564" s="32" t="s">
        <v>9497</v>
      </c>
      <c r="K564" s="32">
        <v>30349118</v>
      </c>
      <c r="L564" s="32" t="s">
        <v>9504</v>
      </c>
    </row>
    <row r="565" spans="1:12" s="32" customFormat="1" ht="13.2" x14ac:dyDescent="0.25">
      <c r="A565" s="32" t="s">
        <v>11103</v>
      </c>
      <c r="B565" s="32">
        <v>1653</v>
      </c>
      <c r="C565" s="32" t="s">
        <v>11045</v>
      </c>
      <c r="D565" s="32" t="s">
        <v>11104</v>
      </c>
      <c r="E565" s="32" t="s">
        <v>11101</v>
      </c>
      <c r="F565" s="32" t="s">
        <v>11102</v>
      </c>
      <c r="G565" s="32">
        <v>452264</v>
      </c>
      <c r="H565" s="32">
        <v>570</v>
      </c>
      <c r="I565" s="32">
        <v>451694</v>
      </c>
      <c r="J565" s="32" t="s">
        <v>9497</v>
      </c>
      <c r="K565" s="32">
        <v>30349118</v>
      </c>
      <c r="L565" s="32" t="s">
        <v>9504</v>
      </c>
    </row>
    <row r="566" spans="1:12" s="32" customFormat="1" ht="13.2" x14ac:dyDescent="0.25">
      <c r="A566" s="32" t="s">
        <v>11105</v>
      </c>
      <c r="B566" s="32">
        <v>1796</v>
      </c>
      <c r="C566" s="32" t="s">
        <v>11045</v>
      </c>
      <c r="D566" s="32" t="s">
        <v>11106</v>
      </c>
      <c r="E566" s="32" t="s">
        <v>11107</v>
      </c>
      <c r="F566" s="32" t="s">
        <v>11108</v>
      </c>
      <c r="G566" s="32">
        <v>452264</v>
      </c>
      <c r="H566" s="32">
        <v>1378</v>
      </c>
      <c r="I566" s="32">
        <v>450886</v>
      </c>
      <c r="J566" s="32" t="s">
        <v>9497</v>
      </c>
      <c r="K566" s="32">
        <v>30349118</v>
      </c>
      <c r="L566" s="32" t="s">
        <v>9504</v>
      </c>
    </row>
    <row r="567" spans="1:12" s="32" customFormat="1" ht="13.2" x14ac:dyDescent="0.25">
      <c r="A567" s="32" t="s">
        <v>11109</v>
      </c>
      <c r="B567" s="32">
        <v>1261</v>
      </c>
      <c r="C567" s="32" t="s">
        <v>11045</v>
      </c>
      <c r="D567" s="32" t="s">
        <v>11110</v>
      </c>
      <c r="E567" s="32" t="s">
        <v>11111</v>
      </c>
      <c r="F567" s="32" t="s">
        <v>11112</v>
      </c>
      <c r="G567" s="32">
        <v>452264</v>
      </c>
      <c r="H567" s="32">
        <v>3169</v>
      </c>
      <c r="I567" s="32">
        <v>449095</v>
      </c>
      <c r="J567" s="32" t="s">
        <v>9497</v>
      </c>
      <c r="K567" s="32">
        <v>30349118</v>
      </c>
      <c r="L567" s="32" t="s">
        <v>9504</v>
      </c>
    </row>
    <row r="568" spans="1:12" s="32" customFormat="1" ht="13.2" x14ac:dyDescent="0.25">
      <c r="A568" s="32" t="s">
        <v>11113</v>
      </c>
      <c r="B568" s="32">
        <v>1262</v>
      </c>
      <c r="C568" s="32" t="s">
        <v>11045</v>
      </c>
      <c r="D568" s="32" t="s">
        <v>11114</v>
      </c>
      <c r="E568" s="32" t="s">
        <v>11111</v>
      </c>
      <c r="F568" s="32" t="s">
        <v>11112</v>
      </c>
      <c r="G568" s="32">
        <v>452264</v>
      </c>
      <c r="H568" s="32">
        <v>3814</v>
      </c>
      <c r="I568" s="32">
        <v>448450</v>
      </c>
      <c r="J568" s="32" t="s">
        <v>9497</v>
      </c>
      <c r="K568" s="32">
        <v>30349118</v>
      </c>
      <c r="L568" s="32" t="s">
        <v>9504</v>
      </c>
    </row>
    <row r="569" spans="1:12" s="32" customFormat="1" ht="13.2" x14ac:dyDescent="0.25">
      <c r="A569" s="32" t="s">
        <v>11115</v>
      </c>
      <c r="B569" s="32">
        <v>1263</v>
      </c>
      <c r="C569" s="32" t="s">
        <v>11045</v>
      </c>
      <c r="D569" s="32" t="s">
        <v>11116</v>
      </c>
      <c r="E569" s="32" t="s">
        <v>11111</v>
      </c>
      <c r="F569" s="32" t="s">
        <v>11112</v>
      </c>
      <c r="G569" s="32">
        <v>452264</v>
      </c>
      <c r="H569" s="32">
        <v>3906</v>
      </c>
      <c r="I569" s="32">
        <v>448358</v>
      </c>
      <c r="J569" s="32" t="s">
        <v>9497</v>
      </c>
      <c r="K569" s="32">
        <v>30349118</v>
      </c>
      <c r="L569" s="32" t="s">
        <v>9504</v>
      </c>
    </row>
    <row r="570" spans="1:12" s="32" customFormat="1" ht="13.2" x14ac:dyDescent="0.25">
      <c r="A570" s="32" t="s">
        <v>11117</v>
      </c>
      <c r="B570" s="32">
        <v>2640</v>
      </c>
      <c r="C570" s="32" t="s">
        <v>11045</v>
      </c>
      <c r="D570" s="32" t="s">
        <v>11110</v>
      </c>
      <c r="E570" s="32" t="s">
        <v>11111</v>
      </c>
      <c r="F570" s="32" t="s">
        <v>11112</v>
      </c>
      <c r="G570" s="32">
        <v>361194</v>
      </c>
      <c r="H570" s="32">
        <v>2404</v>
      </c>
      <c r="I570" s="32">
        <v>358790</v>
      </c>
      <c r="J570" s="32" t="s">
        <v>9497</v>
      </c>
      <c r="K570" s="32" t="s">
        <v>9498</v>
      </c>
      <c r="L570" s="32" t="s">
        <v>11118</v>
      </c>
    </row>
    <row r="571" spans="1:12" s="32" customFormat="1" ht="13.2" x14ac:dyDescent="0.25">
      <c r="A571" s="32" t="s">
        <v>11119</v>
      </c>
      <c r="B571" s="32">
        <v>1237</v>
      </c>
      <c r="C571" s="32" t="s">
        <v>11045</v>
      </c>
      <c r="D571" s="32" t="s">
        <v>11120</v>
      </c>
      <c r="E571" s="32" t="s">
        <v>11121</v>
      </c>
      <c r="F571" s="32" t="s">
        <v>11122</v>
      </c>
      <c r="G571" s="32">
        <v>452264</v>
      </c>
      <c r="H571" s="32">
        <v>30002</v>
      </c>
      <c r="I571" s="32">
        <v>422262</v>
      </c>
      <c r="J571" s="32" t="s">
        <v>9497</v>
      </c>
      <c r="K571" s="32">
        <v>30349118</v>
      </c>
      <c r="L571" s="32" t="s">
        <v>9504</v>
      </c>
    </row>
    <row r="572" spans="1:12" s="32" customFormat="1" ht="13.2" x14ac:dyDescent="0.25">
      <c r="A572" s="32" t="s">
        <v>11123</v>
      </c>
      <c r="B572" s="32">
        <v>2622</v>
      </c>
      <c r="C572" s="32" t="s">
        <v>11045</v>
      </c>
      <c r="D572" s="32" t="s">
        <v>11120</v>
      </c>
      <c r="E572" s="32" t="s">
        <v>11121</v>
      </c>
      <c r="F572" s="32" t="s">
        <v>11122</v>
      </c>
      <c r="G572" s="32">
        <v>361194</v>
      </c>
      <c r="H572" s="32">
        <v>12662</v>
      </c>
      <c r="I572" s="32">
        <v>348532</v>
      </c>
      <c r="J572" s="32" t="s">
        <v>9497</v>
      </c>
      <c r="K572" s="32" t="s">
        <v>9498</v>
      </c>
      <c r="L572" s="32" t="s">
        <v>11124</v>
      </c>
    </row>
    <row r="573" spans="1:12" s="32" customFormat="1" ht="13.2" x14ac:dyDescent="0.25">
      <c r="A573" s="32" t="s">
        <v>11125</v>
      </c>
      <c r="B573" s="32">
        <v>1409</v>
      </c>
      <c r="C573" s="32" t="s">
        <v>11045</v>
      </c>
      <c r="D573" s="32" t="s">
        <v>11126</v>
      </c>
      <c r="E573" s="32" t="s">
        <v>11127</v>
      </c>
      <c r="F573" s="32" t="s">
        <v>11128</v>
      </c>
      <c r="G573" s="32">
        <v>452264</v>
      </c>
      <c r="H573" s="32">
        <v>5101</v>
      </c>
      <c r="I573" s="32">
        <v>447163</v>
      </c>
      <c r="J573" s="32" t="s">
        <v>9497</v>
      </c>
      <c r="K573" s="32">
        <v>30349118</v>
      </c>
      <c r="L573" s="32" t="s">
        <v>9504</v>
      </c>
    </row>
    <row r="574" spans="1:12" s="32" customFormat="1" ht="13.2" x14ac:dyDescent="0.25">
      <c r="A574" s="32" t="s">
        <v>11129</v>
      </c>
      <c r="B574" s="32">
        <v>1239</v>
      </c>
      <c r="C574" s="32" t="s">
        <v>11045</v>
      </c>
      <c r="D574" s="32" t="s">
        <v>11130</v>
      </c>
      <c r="E574" s="32" t="s">
        <v>11131</v>
      </c>
      <c r="F574" s="32" t="s">
        <v>11132</v>
      </c>
      <c r="G574" s="32">
        <v>245494</v>
      </c>
      <c r="H574" s="32">
        <v>574</v>
      </c>
      <c r="I574" s="32">
        <v>451690</v>
      </c>
      <c r="J574" s="32" t="s">
        <v>9497</v>
      </c>
      <c r="K574" s="32">
        <v>30349118</v>
      </c>
      <c r="L574" s="32" t="s">
        <v>9504</v>
      </c>
    </row>
    <row r="575" spans="1:12" s="32" customFormat="1" ht="13.2" x14ac:dyDescent="0.25">
      <c r="A575" s="32" t="s">
        <v>11133</v>
      </c>
      <c r="B575" s="32">
        <v>1240</v>
      </c>
      <c r="C575" s="32" t="s">
        <v>11045</v>
      </c>
      <c r="D575" s="32" t="s">
        <v>11134</v>
      </c>
      <c r="E575" s="32" t="s">
        <v>11131</v>
      </c>
      <c r="F575" s="32" t="s">
        <v>11132</v>
      </c>
      <c r="G575" s="32">
        <v>245494</v>
      </c>
      <c r="H575" s="32">
        <v>3025</v>
      </c>
      <c r="I575" s="32">
        <v>449239</v>
      </c>
      <c r="J575" s="32" t="s">
        <v>9497</v>
      </c>
      <c r="K575" s="32">
        <v>30349118</v>
      </c>
      <c r="L575" s="32" t="s">
        <v>9504</v>
      </c>
    </row>
    <row r="576" spans="1:12" s="32" customFormat="1" ht="13.2" x14ac:dyDescent="0.25">
      <c r="A576" s="32" t="s">
        <v>11135</v>
      </c>
      <c r="B576" s="32">
        <v>1241</v>
      </c>
      <c r="C576" s="32" t="s">
        <v>11045</v>
      </c>
      <c r="D576" s="32" t="s">
        <v>11136</v>
      </c>
      <c r="E576" s="32" t="s">
        <v>11131</v>
      </c>
      <c r="F576" s="32" t="s">
        <v>11132</v>
      </c>
      <c r="G576" s="32">
        <v>245494</v>
      </c>
      <c r="H576" s="32">
        <v>6547</v>
      </c>
      <c r="I576" s="32">
        <v>445717</v>
      </c>
      <c r="J576" s="32" t="s">
        <v>9497</v>
      </c>
      <c r="K576" s="32">
        <v>30349118</v>
      </c>
      <c r="L576" s="32" t="s">
        <v>9504</v>
      </c>
    </row>
    <row r="577" spans="1:12" s="32" customFormat="1" ht="13.2" x14ac:dyDescent="0.25">
      <c r="A577" s="32" t="s">
        <v>11137</v>
      </c>
      <c r="B577" s="32">
        <v>1782</v>
      </c>
      <c r="C577" s="32" t="s">
        <v>11045</v>
      </c>
      <c r="D577" s="32" t="s">
        <v>11138</v>
      </c>
      <c r="E577" s="32" t="s">
        <v>11139</v>
      </c>
      <c r="F577" s="32" t="s">
        <v>11140</v>
      </c>
      <c r="G577" s="32">
        <v>452264</v>
      </c>
      <c r="H577" s="32">
        <v>11569</v>
      </c>
      <c r="I577" s="32">
        <v>440695</v>
      </c>
      <c r="J577" s="32" t="s">
        <v>9497</v>
      </c>
      <c r="K577" s="32">
        <v>30349118</v>
      </c>
      <c r="L577" s="32" t="s">
        <v>9504</v>
      </c>
    </row>
    <row r="578" spans="1:12" s="32" customFormat="1" ht="13.2" x14ac:dyDescent="0.25">
      <c r="A578" s="32" t="s">
        <v>11141</v>
      </c>
      <c r="B578" s="32">
        <v>1906</v>
      </c>
      <c r="C578" s="32" t="s">
        <v>11045</v>
      </c>
      <c r="D578" s="32" t="s">
        <v>11142</v>
      </c>
      <c r="E578" s="32" t="s">
        <v>11143</v>
      </c>
      <c r="F578" s="32" t="s">
        <v>11144</v>
      </c>
      <c r="G578" s="32">
        <v>452264</v>
      </c>
      <c r="H578" s="32">
        <v>30162</v>
      </c>
      <c r="I578" s="32">
        <v>422102</v>
      </c>
      <c r="J578" s="32" t="s">
        <v>9497</v>
      </c>
      <c r="K578" s="32">
        <v>30349118</v>
      </c>
      <c r="L578" s="32" t="s">
        <v>9504</v>
      </c>
    </row>
    <row r="579" spans="1:12" s="32" customFormat="1" ht="13.2" x14ac:dyDescent="0.25">
      <c r="A579" s="32" t="s">
        <v>11145</v>
      </c>
      <c r="B579" s="32">
        <v>1907</v>
      </c>
      <c r="C579" s="32" t="s">
        <v>11045</v>
      </c>
      <c r="D579" s="32" t="s">
        <v>11146</v>
      </c>
      <c r="E579" s="32" t="s">
        <v>11143</v>
      </c>
      <c r="F579" s="32" t="s">
        <v>11144</v>
      </c>
      <c r="G579" s="32">
        <v>452264</v>
      </c>
      <c r="H579" s="32">
        <v>761</v>
      </c>
      <c r="I579" s="32">
        <v>451503</v>
      </c>
      <c r="J579" s="32" t="s">
        <v>9497</v>
      </c>
      <c r="K579" s="32">
        <v>30349118</v>
      </c>
      <c r="L579" s="32" t="s">
        <v>9504</v>
      </c>
    </row>
    <row r="580" spans="1:12" s="32" customFormat="1" ht="13.2" x14ac:dyDescent="0.25">
      <c r="A580" s="32" t="s">
        <v>11147</v>
      </c>
      <c r="B580" s="32">
        <v>2617</v>
      </c>
      <c r="C580" s="32" t="s">
        <v>11045</v>
      </c>
      <c r="D580" s="32" t="s">
        <v>11148</v>
      </c>
      <c r="E580" s="32" t="s">
        <v>11149</v>
      </c>
      <c r="F580" s="32" t="s">
        <v>11150</v>
      </c>
      <c r="G580" s="32">
        <v>361194</v>
      </c>
      <c r="H580" s="32">
        <v>1358</v>
      </c>
      <c r="I580" s="32">
        <v>359836</v>
      </c>
      <c r="J580" s="32" t="s">
        <v>9497</v>
      </c>
      <c r="K580" s="32" t="s">
        <v>9498</v>
      </c>
      <c r="L580" s="32" t="s">
        <v>11151</v>
      </c>
    </row>
    <row r="581" spans="1:12" s="32" customFormat="1" ht="13.2" x14ac:dyDescent="0.25">
      <c r="A581" s="32" t="s">
        <v>11152</v>
      </c>
      <c r="B581" s="32">
        <v>1661</v>
      </c>
      <c r="C581" s="32" t="s">
        <v>11045</v>
      </c>
      <c r="D581" s="32" t="s">
        <v>11153</v>
      </c>
      <c r="E581" s="32" t="s">
        <v>11154</v>
      </c>
      <c r="F581" s="32" t="s">
        <v>11155</v>
      </c>
      <c r="G581" s="32">
        <v>452264</v>
      </c>
      <c r="H581" s="32">
        <v>855</v>
      </c>
      <c r="I581" s="32">
        <v>451409</v>
      </c>
      <c r="J581" s="32" t="s">
        <v>9497</v>
      </c>
      <c r="K581" s="32">
        <v>30349118</v>
      </c>
      <c r="L581" s="32" t="s">
        <v>9504</v>
      </c>
    </row>
    <row r="582" spans="1:12" s="32" customFormat="1" ht="13.2" x14ac:dyDescent="0.25">
      <c r="A582" s="32" t="s">
        <v>11156</v>
      </c>
      <c r="B582" s="32">
        <v>1828</v>
      </c>
      <c r="C582" s="32" t="s">
        <v>11045</v>
      </c>
      <c r="D582" s="32" t="s">
        <v>11157</v>
      </c>
      <c r="E582" s="32" t="s">
        <v>11158</v>
      </c>
      <c r="F582" s="32" t="s">
        <v>11159</v>
      </c>
      <c r="G582" s="32">
        <v>452264</v>
      </c>
      <c r="H582" s="32">
        <v>2554</v>
      </c>
      <c r="I582" s="32">
        <v>449710</v>
      </c>
      <c r="J582" s="32" t="s">
        <v>9497</v>
      </c>
      <c r="K582" s="32">
        <v>30349118</v>
      </c>
      <c r="L582" s="32" t="s">
        <v>9504</v>
      </c>
    </row>
    <row r="583" spans="1:12" s="32" customFormat="1" ht="13.2" x14ac:dyDescent="0.25">
      <c r="A583" s="32" t="s">
        <v>11160</v>
      </c>
      <c r="B583" s="32">
        <v>1625</v>
      </c>
      <c r="C583" s="32" t="s">
        <v>11045</v>
      </c>
      <c r="D583" s="32" t="s">
        <v>11161</v>
      </c>
      <c r="E583" s="32" t="s">
        <v>11162</v>
      </c>
      <c r="F583" s="32" t="s">
        <v>11163</v>
      </c>
      <c r="G583" s="32">
        <v>452264</v>
      </c>
      <c r="H583" s="32">
        <v>2909</v>
      </c>
      <c r="I583" s="32">
        <v>449355</v>
      </c>
      <c r="J583" s="32" t="s">
        <v>9497</v>
      </c>
      <c r="K583" s="32">
        <v>30349118</v>
      </c>
      <c r="L583" s="32" t="s">
        <v>9504</v>
      </c>
    </row>
    <row r="584" spans="1:12" s="32" customFormat="1" ht="13.2" x14ac:dyDescent="0.25">
      <c r="A584" s="32" t="s">
        <v>11164</v>
      </c>
      <c r="B584" s="32">
        <v>1345</v>
      </c>
      <c r="C584" s="32" t="s">
        <v>11045</v>
      </c>
      <c r="D584" s="32" t="s">
        <v>11165</v>
      </c>
      <c r="E584" s="32" t="s">
        <v>11166</v>
      </c>
      <c r="F584" s="32" t="s">
        <v>11167</v>
      </c>
      <c r="G584" s="32">
        <v>452264</v>
      </c>
      <c r="H584" s="32">
        <v>2354</v>
      </c>
      <c r="I584" s="32">
        <v>449910</v>
      </c>
      <c r="J584" s="32" t="s">
        <v>9497</v>
      </c>
      <c r="K584" s="32">
        <v>30349118</v>
      </c>
      <c r="L584" s="32" t="s">
        <v>9504</v>
      </c>
    </row>
    <row r="585" spans="1:12" s="32" customFormat="1" ht="13.2" x14ac:dyDescent="0.25">
      <c r="A585" s="32" t="s">
        <v>11168</v>
      </c>
      <c r="B585" s="32">
        <v>1849</v>
      </c>
      <c r="C585" s="32" t="s">
        <v>11045</v>
      </c>
      <c r="D585" s="32" t="s">
        <v>11169</v>
      </c>
      <c r="E585" s="32" t="s">
        <v>11170</v>
      </c>
      <c r="F585" s="32" t="s">
        <v>11171</v>
      </c>
      <c r="G585" s="32">
        <v>452264</v>
      </c>
      <c r="H585" s="32">
        <v>2102</v>
      </c>
      <c r="I585" s="32">
        <v>450162</v>
      </c>
      <c r="J585" s="32" t="s">
        <v>9497</v>
      </c>
      <c r="K585" s="32">
        <v>30349118</v>
      </c>
      <c r="L585" s="32" t="s">
        <v>9504</v>
      </c>
    </row>
    <row r="586" spans="1:12" s="32" customFormat="1" ht="13.2" x14ac:dyDescent="0.25">
      <c r="A586" s="32" t="s">
        <v>11172</v>
      </c>
      <c r="B586" s="32">
        <v>1850</v>
      </c>
      <c r="C586" s="32" t="s">
        <v>11045</v>
      </c>
      <c r="D586" s="32" t="s">
        <v>11173</v>
      </c>
      <c r="E586" s="32" t="s">
        <v>11170</v>
      </c>
      <c r="F586" s="32" t="s">
        <v>11171</v>
      </c>
      <c r="G586" s="32">
        <v>452264</v>
      </c>
      <c r="H586" s="32">
        <v>588</v>
      </c>
      <c r="I586" s="32">
        <v>451676</v>
      </c>
      <c r="J586" s="32" t="s">
        <v>9497</v>
      </c>
      <c r="K586" s="32">
        <v>30349118</v>
      </c>
      <c r="L586" s="32" t="s">
        <v>9504</v>
      </c>
    </row>
    <row r="587" spans="1:12" s="32" customFormat="1" ht="13.2" x14ac:dyDescent="0.25">
      <c r="A587" s="32" t="s">
        <v>11174</v>
      </c>
      <c r="B587" s="32">
        <v>1851</v>
      </c>
      <c r="C587" s="32" t="s">
        <v>11045</v>
      </c>
      <c r="D587" s="32" t="s">
        <v>11175</v>
      </c>
      <c r="E587" s="32" t="s">
        <v>11170</v>
      </c>
      <c r="F587" s="32" t="s">
        <v>11171</v>
      </c>
      <c r="G587" s="32">
        <v>452264</v>
      </c>
      <c r="H587" s="32">
        <v>3530</v>
      </c>
      <c r="I587" s="32">
        <v>448734</v>
      </c>
      <c r="J587" s="32" t="s">
        <v>9497</v>
      </c>
      <c r="K587" s="32">
        <v>30349118</v>
      </c>
      <c r="L587" s="32" t="s">
        <v>9504</v>
      </c>
    </row>
    <row r="588" spans="1:12" s="32" customFormat="1" ht="13.2" x14ac:dyDescent="0.25">
      <c r="A588" s="32" t="s">
        <v>11176</v>
      </c>
      <c r="B588" s="32">
        <v>1852</v>
      </c>
      <c r="C588" s="32" t="s">
        <v>11045</v>
      </c>
      <c r="D588" s="32" t="s">
        <v>11177</v>
      </c>
      <c r="E588" s="32" t="s">
        <v>11170</v>
      </c>
      <c r="F588" s="32" t="s">
        <v>11171</v>
      </c>
      <c r="G588" s="32">
        <v>452264</v>
      </c>
      <c r="H588" s="32">
        <v>911</v>
      </c>
      <c r="I588" s="32">
        <v>451353</v>
      </c>
      <c r="J588" s="32" t="s">
        <v>9497</v>
      </c>
      <c r="K588" s="32">
        <v>30349118</v>
      </c>
      <c r="L588" s="32" t="s">
        <v>9504</v>
      </c>
    </row>
    <row r="589" spans="1:12" s="32" customFormat="1" ht="13.2" x14ac:dyDescent="0.25">
      <c r="A589" s="32" t="s">
        <v>11178</v>
      </c>
      <c r="B589" s="32">
        <v>1853</v>
      </c>
      <c r="C589" s="32" t="s">
        <v>11045</v>
      </c>
      <c r="D589" s="32" t="s">
        <v>11179</v>
      </c>
      <c r="E589" s="32" t="s">
        <v>11170</v>
      </c>
      <c r="F589" s="32" t="s">
        <v>11171</v>
      </c>
      <c r="G589" s="32">
        <v>452264</v>
      </c>
      <c r="H589" s="32">
        <v>1888</v>
      </c>
      <c r="I589" s="32">
        <v>450376</v>
      </c>
      <c r="J589" s="32" t="s">
        <v>9497</v>
      </c>
      <c r="K589" s="32">
        <v>30349118</v>
      </c>
      <c r="L589" s="32" t="s">
        <v>9504</v>
      </c>
    </row>
    <row r="590" spans="1:12" s="32" customFormat="1" ht="13.2" x14ac:dyDescent="0.25">
      <c r="A590" s="32" t="s">
        <v>11180</v>
      </c>
      <c r="B590" s="32">
        <v>1233</v>
      </c>
      <c r="C590" s="32" t="s">
        <v>11045</v>
      </c>
      <c r="D590" s="32" t="s">
        <v>11181</v>
      </c>
      <c r="E590" s="32" t="s">
        <v>11182</v>
      </c>
      <c r="F590" s="32" t="s">
        <v>11183</v>
      </c>
      <c r="G590" s="32">
        <v>452264</v>
      </c>
      <c r="H590" s="32">
        <v>2087</v>
      </c>
      <c r="I590" s="32">
        <v>450177</v>
      </c>
      <c r="J590" s="32" t="s">
        <v>9497</v>
      </c>
      <c r="K590" s="32">
        <v>30349118</v>
      </c>
      <c r="L590" s="32" t="s">
        <v>9504</v>
      </c>
    </row>
    <row r="591" spans="1:12" s="32" customFormat="1" ht="13.2" x14ac:dyDescent="0.25">
      <c r="A591" s="32" t="s">
        <v>11184</v>
      </c>
      <c r="B591" s="32">
        <v>1872</v>
      </c>
      <c r="C591" s="32" t="s">
        <v>11045</v>
      </c>
      <c r="D591" s="32" t="s">
        <v>11185</v>
      </c>
      <c r="E591" s="32" t="s">
        <v>11186</v>
      </c>
      <c r="F591" s="32" t="s">
        <v>11187</v>
      </c>
      <c r="G591" s="32">
        <v>452264</v>
      </c>
      <c r="H591" s="32">
        <v>2017</v>
      </c>
      <c r="I591" s="32">
        <v>450247</v>
      </c>
      <c r="J591" s="32" t="s">
        <v>9497</v>
      </c>
      <c r="K591" s="32">
        <v>30349118</v>
      </c>
      <c r="L591" s="32" t="s">
        <v>9504</v>
      </c>
    </row>
    <row r="592" spans="1:12" s="32" customFormat="1" ht="13.2" x14ac:dyDescent="0.25">
      <c r="A592" s="32" t="s">
        <v>11188</v>
      </c>
      <c r="B592" s="32">
        <v>1536</v>
      </c>
      <c r="C592" s="32" t="s">
        <v>11045</v>
      </c>
      <c r="D592" s="32" t="s">
        <v>11189</v>
      </c>
      <c r="E592" s="32" t="s">
        <v>11190</v>
      </c>
      <c r="F592" s="32" t="s">
        <v>11191</v>
      </c>
      <c r="G592" s="32">
        <v>452264</v>
      </c>
      <c r="H592" s="32">
        <v>625</v>
      </c>
      <c r="I592" s="32">
        <v>451639</v>
      </c>
      <c r="J592" s="32" t="s">
        <v>9497</v>
      </c>
      <c r="K592" s="32">
        <v>30349118</v>
      </c>
      <c r="L592" s="32" t="s">
        <v>9504</v>
      </c>
    </row>
    <row r="593" spans="1:12" s="32" customFormat="1" ht="13.2" x14ac:dyDescent="0.25">
      <c r="A593" s="32" t="s">
        <v>11192</v>
      </c>
      <c r="B593" s="32">
        <v>1602</v>
      </c>
      <c r="C593" s="32" t="s">
        <v>11045</v>
      </c>
      <c r="D593" s="32" t="s">
        <v>11193</v>
      </c>
      <c r="E593" s="32" t="s">
        <v>11194</v>
      </c>
      <c r="F593" s="32" t="s">
        <v>11195</v>
      </c>
      <c r="G593" s="32">
        <v>452264</v>
      </c>
      <c r="H593" s="32">
        <v>1503</v>
      </c>
      <c r="I593" s="32">
        <v>450761</v>
      </c>
      <c r="J593" s="32" t="s">
        <v>9497</v>
      </c>
      <c r="K593" s="32">
        <v>30349118</v>
      </c>
      <c r="L593" s="32" t="s">
        <v>9504</v>
      </c>
    </row>
    <row r="594" spans="1:12" s="32" customFormat="1" ht="13.2" x14ac:dyDescent="0.25">
      <c r="A594" s="32" t="s">
        <v>11196</v>
      </c>
      <c r="B594" s="32">
        <v>1617</v>
      </c>
      <c r="C594" s="32" t="s">
        <v>11045</v>
      </c>
      <c r="D594" s="32" t="s">
        <v>11197</v>
      </c>
      <c r="E594" s="32" t="s">
        <v>11198</v>
      </c>
      <c r="F594" s="32" t="s">
        <v>11199</v>
      </c>
      <c r="G594" s="32">
        <v>452264</v>
      </c>
      <c r="H594" s="32">
        <v>966</v>
      </c>
      <c r="I594" s="32">
        <v>451298</v>
      </c>
      <c r="J594" s="32" t="s">
        <v>9497</v>
      </c>
      <c r="K594" s="32">
        <v>30349118</v>
      </c>
      <c r="L594" s="32" t="s">
        <v>9504</v>
      </c>
    </row>
    <row r="595" spans="1:12" s="32" customFormat="1" ht="13.2" x14ac:dyDescent="0.25">
      <c r="A595" s="32" t="s">
        <v>11200</v>
      </c>
      <c r="B595" s="32">
        <v>1885</v>
      </c>
      <c r="C595" s="32" t="s">
        <v>11045</v>
      </c>
      <c r="D595" s="32" t="s">
        <v>11201</v>
      </c>
      <c r="E595" s="32" t="s">
        <v>11202</v>
      </c>
      <c r="F595" s="32" t="s">
        <v>11203</v>
      </c>
      <c r="G595" s="32">
        <v>452264</v>
      </c>
      <c r="H595" s="32">
        <v>1753</v>
      </c>
      <c r="I595" s="32">
        <v>450511</v>
      </c>
      <c r="J595" s="32" t="s">
        <v>9497</v>
      </c>
      <c r="K595" s="32">
        <v>30349118</v>
      </c>
      <c r="L595" s="32" t="s">
        <v>9504</v>
      </c>
    </row>
    <row r="596" spans="1:12" s="32" customFormat="1" ht="13.2" x14ac:dyDescent="0.25">
      <c r="A596" s="32" t="s">
        <v>11204</v>
      </c>
      <c r="B596" s="32">
        <v>1857</v>
      </c>
      <c r="C596" s="32" t="s">
        <v>11045</v>
      </c>
      <c r="D596" s="32" t="s">
        <v>11205</v>
      </c>
      <c r="E596" s="32" t="s">
        <v>11206</v>
      </c>
      <c r="F596" s="32" t="s">
        <v>11207</v>
      </c>
      <c r="G596" s="32">
        <v>452264</v>
      </c>
      <c r="H596" s="32">
        <v>774</v>
      </c>
      <c r="I596" s="32">
        <v>451490</v>
      </c>
      <c r="J596" s="32" t="s">
        <v>9497</v>
      </c>
      <c r="K596" s="32">
        <v>30349118</v>
      </c>
      <c r="L596" s="32" t="s">
        <v>9504</v>
      </c>
    </row>
    <row r="597" spans="1:12" s="32" customFormat="1" ht="13.2" x14ac:dyDescent="0.25">
      <c r="A597" s="32" t="s">
        <v>11208</v>
      </c>
      <c r="B597" s="32">
        <v>1987</v>
      </c>
      <c r="C597" s="32" t="s">
        <v>11209</v>
      </c>
      <c r="D597" s="32" t="s">
        <v>11210</v>
      </c>
      <c r="E597" s="32" t="s">
        <v>11211</v>
      </c>
      <c r="F597" s="32" t="s">
        <v>11212</v>
      </c>
      <c r="G597" s="32">
        <v>206770</v>
      </c>
      <c r="H597" s="32">
        <v>8841</v>
      </c>
      <c r="I597" s="32">
        <v>443423</v>
      </c>
      <c r="J597" s="32" t="s">
        <v>9497</v>
      </c>
      <c r="K597" s="32">
        <v>30349118</v>
      </c>
      <c r="L597" s="32" t="s">
        <v>9504</v>
      </c>
    </row>
    <row r="598" spans="1:12" s="32" customFormat="1" ht="13.2" x14ac:dyDescent="0.25">
      <c r="A598" s="32" t="s">
        <v>11213</v>
      </c>
      <c r="B598" s="32">
        <v>1988</v>
      </c>
      <c r="C598" s="32" t="s">
        <v>11209</v>
      </c>
      <c r="D598" s="32" t="s">
        <v>11214</v>
      </c>
      <c r="E598" s="32" t="s">
        <v>11211</v>
      </c>
      <c r="F598" s="32" t="s">
        <v>11212</v>
      </c>
      <c r="G598" s="32">
        <v>452264</v>
      </c>
      <c r="H598" s="32">
        <v>1273</v>
      </c>
      <c r="I598" s="32">
        <v>450991</v>
      </c>
      <c r="J598" s="32" t="s">
        <v>9497</v>
      </c>
      <c r="K598" s="32">
        <v>30349118</v>
      </c>
      <c r="L598" s="32" t="s">
        <v>9504</v>
      </c>
    </row>
    <row r="599" spans="1:12" s="32" customFormat="1" ht="13.2" x14ac:dyDescent="0.25">
      <c r="A599" s="32" t="s">
        <v>11215</v>
      </c>
      <c r="B599" s="32">
        <v>1495</v>
      </c>
      <c r="C599" s="32" t="s">
        <v>11209</v>
      </c>
      <c r="D599" s="32" t="s">
        <v>11216</v>
      </c>
      <c r="E599" s="32" t="s">
        <v>11217</v>
      </c>
      <c r="F599" s="32" t="s">
        <v>11218</v>
      </c>
      <c r="G599" s="32">
        <v>206770</v>
      </c>
      <c r="H599" s="32">
        <v>897</v>
      </c>
      <c r="I599" s="32">
        <v>451367</v>
      </c>
      <c r="J599" s="32" t="s">
        <v>9497</v>
      </c>
      <c r="K599" s="32">
        <v>30349118</v>
      </c>
      <c r="L599" s="32" t="s">
        <v>9504</v>
      </c>
    </row>
    <row r="600" spans="1:12" s="32" customFormat="1" ht="13.2" x14ac:dyDescent="0.25">
      <c r="A600" s="32" t="s">
        <v>11219</v>
      </c>
      <c r="B600" s="32">
        <v>1496</v>
      </c>
      <c r="C600" s="32" t="s">
        <v>11209</v>
      </c>
      <c r="D600" s="32" t="s">
        <v>11220</v>
      </c>
      <c r="E600" s="32" t="s">
        <v>11217</v>
      </c>
      <c r="F600" s="32" t="s">
        <v>11218</v>
      </c>
      <c r="G600" s="32">
        <v>206770</v>
      </c>
      <c r="H600" s="32">
        <v>3058</v>
      </c>
      <c r="I600" s="32">
        <v>203712</v>
      </c>
      <c r="J600" s="32" t="s">
        <v>9497</v>
      </c>
      <c r="K600" s="32">
        <v>30349118</v>
      </c>
      <c r="L600" s="32" t="s">
        <v>9504</v>
      </c>
    </row>
    <row r="601" spans="1:12" s="32" customFormat="1" ht="13.2" x14ac:dyDescent="0.25">
      <c r="A601" s="32" t="s">
        <v>11221</v>
      </c>
      <c r="B601" s="32">
        <v>1497</v>
      </c>
      <c r="C601" s="32" t="s">
        <v>11209</v>
      </c>
      <c r="D601" s="32" t="s">
        <v>11222</v>
      </c>
      <c r="E601" s="32" t="s">
        <v>11217</v>
      </c>
      <c r="F601" s="32" t="s">
        <v>11218</v>
      </c>
      <c r="G601" s="32">
        <v>206770</v>
      </c>
      <c r="H601" s="32">
        <v>21184</v>
      </c>
      <c r="I601" s="32">
        <v>431080</v>
      </c>
      <c r="J601" s="32" t="s">
        <v>9497</v>
      </c>
      <c r="K601" s="32">
        <v>30349118</v>
      </c>
      <c r="L601" s="32" t="s">
        <v>9504</v>
      </c>
    </row>
    <row r="602" spans="1:12" s="32" customFormat="1" ht="13.2" x14ac:dyDescent="0.25">
      <c r="A602" s="32" t="s">
        <v>11223</v>
      </c>
      <c r="B602" s="32">
        <v>2752</v>
      </c>
      <c r="C602" s="32" t="s">
        <v>11209</v>
      </c>
      <c r="D602" s="32" t="s">
        <v>11220</v>
      </c>
      <c r="E602" s="32" t="s">
        <v>11217</v>
      </c>
      <c r="F602" s="32" t="s">
        <v>11218</v>
      </c>
      <c r="G602" s="32">
        <v>361194</v>
      </c>
      <c r="H602" s="32">
        <v>1829</v>
      </c>
      <c r="I602" s="32">
        <v>359365</v>
      </c>
      <c r="J602" s="32" t="s">
        <v>9497</v>
      </c>
      <c r="K602" s="32" t="s">
        <v>9498</v>
      </c>
      <c r="L602" s="32" t="s">
        <v>11224</v>
      </c>
    </row>
    <row r="603" spans="1:12" s="32" customFormat="1" ht="13.2" x14ac:dyDescent="0.25">
      <c r="A603" s="32" t="s">
        <v>11225</v>
      </c>
      <c r="B603" s="32">
        <v>1498</v>
      </c>
      <c r="C603" s="32" t="s">
        <v>11209</v>
      </c>
      <c r="D603" s="32" t="s">
        <v>11226</v>
      </c>
      <c r="E603" s="32" t="s">
        <v>11227</v>
      </c>
      <c r="F603" s="32" t="s">
        <v>11228</v>
      </c>
      <c r="G603" s="32">
        <v>206770</v>
      </c>
      <c r="H603" s="32">
        <v>7295</v>
      </c>
      <c r="I603" s="32">
        <v>444969</v>
      </c>
      <c r="J603" s="32" t="s">
        <v>9497</v>
      </c>
      <c r="K603" s="32">
        <v>30349118</v>
      </c>
      <c r="L603" s="32" t="s">
        <v>9504</v>
      </c>
    </row>
    <row r="604" spans="1:12" s="32" customFormat="1" ht="13.2" x14ac:dyDescent="0.25">
      <c r="A604" s="32" t="s">
        <v>11229</v>
      </c>
      <c r="B604" s="32">
        <v>1726</v>
      </c>
      <c r="C604" s="32" t="s">
        <v>11209</v>
      </c>
      <c r="D604" s="32" t="s">
        <v>11230</v>
      </c>
      <c r="E604" s="32" t="s">
        <v>11231</v>
      </c>
      <c r="F604" s="32" t="s">
        <v>11232</v>
      </c>
      <c r="G604" s="32">
        <v>206770</v>
      </c>
      <c r="H604" s="32">
        <v>6879</v>
      </c>
      <c r="I604" s="32">
        <v>445385</v>
      </c>
      <c r="J604" s="32" t="s">
        <v>9497</v>
      </c>
      <c r="K604" s="32">
        <v>30349118</v>
      </c>
      <c r="L604" s="32" t="s">
        <v>9504</v>
      </c>
    </row>
    <row r="605" spans="1:12" s="32" customFormat="1" ht="13.2" x14ac:dyDescent="0.25">
      <c r="A605" s="32" t="s">
        <v>11233</v>
      </c>
      <c r="B605" s="32">
        <v>2905</v>
      </c>
      <c r="C605" s="32" t="s">
        <v>11209</v>
      </c>
      <c r="D605" s="32" t="s">
        <v>11230</v>
      </c>
      <c r="E605" s="32" t="s">
        <v>11231</v>
      </c>
      <c r="F605" s="32" t="s">
        <v>11232</v>
      </c>
      <c r="G605" s="32">
        <v>361194</v>
      </c>
      <c r="H605" s="32">
        <v>4342</v>
      </c>
      <c r="I605" s="32">
        <v>356852</v>
      </c>
      <c r="J605" s="32" t="s">
        <v>9497</v>
      </c>
      <c r="K605" s="32" t="s">
        <v>9498</v>
      </c>
      <c r="L605" s="32" t="s">
        <v>11234</v>
      </c>
    </row>
    <row r="606" spans="1:12" s="32" customFormat="1" ht="13.2" x14ac:dyDescent="0.25">
      <c r="A606" s="32" t="s">
        <v>11235</v>
      </c>
      <c r="B606" s="32">
        <v>1670</v>
      </c>
      <c r="C606" s="32" t="s">
        <v>11209</v>
      </c>
      <c r="D606" s="32" t="s">
        <v>11236</v>
      </c>
      <c r="E606" s="32" t="s">
        <v>11237</v>
      </c>
      <c r="F606" s="32" t="s">
        <v>11238</v>
      </c>
      <c r="G606" s="32">
        <v>206770</v>
      </c>
      <c r="H606" s="32">
        <v>2260</v>
      </c>
      <c r="I606" s="32">
        <v>450004</v>
      </c>
      <c r="J606" s="32" t="s">
        <v>9497</v>
      </c>
      <c r="K606" s="32">
        <v>30349118</v>
      </c>
      <c r="L606" s="32" t="s">
        <v>9504</v>
      </c>
    </row>
    <row r="607" spans="1:12" s="32" customFormat="1" ht="13.2" x14ac:dyDescent="0.25">
      <c r="A607" s="32" t="s">
        <v>11239</v>
      </c>
      <c r="B607" s="32">
        <v>2878</v>
      </c>
      <c r="C607" s="32" t="s">
        <v>11209</v>
      </c>
      <c r="D607" s="32" t="s">
        <v>11236</v>
      </c>
      <c r="E607" s="32" t="s">
        <v>11237</v>
      </c>
      <c r="F607" s="32" t="s">
        <v>11238</v>
      </c>
      <c r="G607" s="32">
        <v>361194</v>
      </c>
      <c r="H607" s="32">
        <v>1317</v>
      </c>
      <c r="I607" s="32">
        <v>359877</v>
      </c>
      <c r="J607" s="32" t="s">
        <v>9497</v>
      </c>
      <c r="K607" s="32" t="s">
        <v>9498</v>
      </c>
      <c r="L607" s="32" t="s">
        <v>11240</v>
      </c>
    </row>
    <row r="608" spans="1:12" s="32" customFormat="1" ht="13.2" x14ac:dyDescent="0.25">
      <c r="A608" s="32" t="s">
        <v>11241</v>
      </c>
      <c r="B608" s="32">
        <v>1679</v>
      </c>
      <c r="C608" s="32" t="s">
        <v>11209</v>
      </c>
      <c r="D608" s="32" t="s">
        <v>11242</v>
      </c>
      <c r="E608" s="32" t="s">
        <v>11243</v>
      </c>
      <c r="F608" s="32" t="s">
        <v>11244</v>
      </c>
      <c r="G608" s="32">
        <v>206770</v>
      </c>
      <c r="H608" s="32">
        <v>2291</v>
      </c>
      <c r="I608" s="32">
        <v>449973</v>
      </c>
      <c r="J608" s="32" t="s">
        <v>9497</v>
      </c>
      <c r="K608" s="32">
        <v>30349118</v>
      </c>
      <c r="L608" s="32" t="s">
        <v>9504</v>
      </c>
    </row>
    <row r="609" spans="1:12" s="32" customFormat="1" ht="13.2" x14ac:dyDescent="0.25">
      <c r="A609" s="32" t="s">
        <v>11245</v>
      </c>
      <c r="B609" s="32">
        <v>2880</v>
      </c>
      <c r="C609" s="32" t="s">
        <v>11209</v>
      </c>
      <c r="D609" s="32" t="s">
        <v>11242</v>
      </c>
      <c r="E609" s="32" t="s">
        <v>11243</v>
      </c>
      <c r="F609" s="32" t="s">
        <v>11244</v>
      </c>
      <c r="G609" s="32">
        <v>361194</v>
      </c>
      <c r="H609" s="32">
        <v>1543</v>
      </c>
      <c r="I609" s="32">
        <v>359651</v>
      </c>
      <c r="J609" s="32" t="s">
        <v>9497</v>
      </c>
      <c r="K609" s="32" t="s">
        <v>9498</v>
      </c>
      <c r="L609" s="32" t="s">
        <v>11246</v>
      </c>
    </row>
    <row r="610" spans="1:12" s="32" customFormat="1" ht="13.2" x14ac:dyDescent="0.25">
      <c r="A610" s="32" t="s">
        <v>11247</v>
      </c>
      <c r="B610" s="32">
        <v>1725</v>
      </c>
      <c r="C610" s="32" t="s">
        <v>11209</v>
      </c>
      <c r="D610" s="32" t="s">
        <v>11248</v>
      </c>
      <c r="E610" s="32" t="s">
        <v>11249</v>
      </c>
      <c r="F610" s="32" t="s">
        <v>11250</v>
      </c>
      <c r="G610" s="32">
        <v>206770</v>
      </c>
      <c r="H610" s="32">
        <v>12172</v>
      </c>
      <c r="I610" s="32">
        <v>440092</v>
      </c>
      <c r="J610" s="32" t="s">
        <v>9497</v>
      </c>
      <c r="K610" s="32">
        <v>30349118</v>
      </c>
      <c r="L610" s="32" t="s">
        <v>9504</v>
      </c>
    </row>
    <row r="611" spans="1:12" s="32" customFormat="1" ht="13.2" x14ac:dyDescent="0.25">
      <c r="A611" s="32" t="s">
        <v>11251</v>
      </c>
      <c r="B611" s="32">
        <v>2904</v>
      </c>
      <c r="C611" s="32" t="s">
        <v>11209</v>
      </c>
      <c r="D611" s="32" t="s">
        <v>11248</v>
      </c>
      <c r="E611" s="32" t="s">
        <v>11249</v>
      </c>
      <c r="F611" s="32" t="s">
        <v>11250</v>
      </c>
      <c r="G611" s="32">
        <v>361194</v>
      </c>
      <c r="H611" s="32">
        <v>5109</v>
      </c>
      <c r="I611" s="32">
        <v>356085</v>
      </c>
      <c r="J611" s="32" t="s">
        <v>9497</v>
      </c>
      <c r="K611" s="32" t="s">
        <v>9498</v>
      </c>
      <c r="L611" s="32" t="s">
        <v>11252</v>
      </c>
    </row>
    <row r="612" spans="1:12" s="32" customFormat="1" ht="13.2" x14ac:dyDescent="0.25">
      <c r="A612" s="32" t="s">
        <v>11253</v>
      </c>
      <c r="B612" s="32">
        <v>1727</v>
      </c>
      <c r="C612" s="32" t="s">
        <v>11209</v>
      </c>
      <c r="D612" s="32" t="s">
        <v>11254</v>
      </c>
      <c r="E612" s="32" t="s">
        <v>11255</v>
      </c>
      <c r="F612" s="32" t="s">
        <v>11256</v>
      </c>
      <c r="G612" s="32">
        <v>206770</v>
      </c>
      <c r="H612" s="32">
        <v>1688</v>
      </c>
      <c r="I612" s="32">
        <v>450576</v>
      </c>
      <c r="J612" s="32" t="s">
        <v>9497</v>
      </c>
      <c r="K612" s="32">
        <v>30349118</v>
      </c>
      <c r="L612" s="32" t="s">
        <v>9504</v>
      </c>
    </row>
    <row r="613" spans="1:12" s="32" customFormat="1" ht="13.2" x14ac:dyDescent="0.25">
      <c r="A613" s="32" t="s">
        <v>11257</v>
      </c>
      <c r="B613" s="32">
        <v>1810</v>
      </c>
      <c r="C613" s="32" t="s">
        <v>11209</v>
      </c>
      <c r="D613" s="32" t="s">
        <v>11258</v>
      </c>
      <c r="E613" s="32" t="s">
        <v>11259</v>
      </c>
      <c r="F613" s="32" t="s">
        <v>11260</v>
      </c>
      <c r="G613" s="32">
        <v>206770</v>
      </c>
      <c r="H613" s="32">
        <v>620</v>
      </c>
      <c r="I613" s="32">
        <v>451644</v>
      </c>
      <c r="J613" s="32" t="s">
        <v>9497</v>
      </c>
      <c r="K613" s="32">
        <v>30349118</v>
      </c>
      <c r="L613" s="32" t="s">
        <v>9504</v>
      </c>
    </row>
    <row r="614" spans="1:12" s="32" customFormat="1" ht="13.2" x14ac:dyDescent="0.25">
      <c r="A614" s="32" t="s">
        <v>11261</v>
      </c>
      <c r="B614" s="32">
        <v>1545</v>
      </c>
      <c r="C614" s="32" t="s">
        <v>11209</v>
      </c>
      <c r="D614" s="32" t="s">
        <v>11262</v>
      </c>
      <c r="E614" s="32" t="s">
        <v>11263</v>
      </c>
      <c r="F614" s="32" t="s">
        <v>11264</v>
      </c>
      <c r="G614" s="32">
        <v>206770</v>
      </c>
      <c r="H614" s="32">
        <v>1477</v>
      </c>
      <c r="I614" s="32">
        <v>450787</v>
      </c>
      <c r="J614" s="32" t="s">
        <v>9497</v>
      </c>
      <c r="K614" s="32">
        <v>30349118</v>
      </c>
      <c r="L614" s="32" t="s">
        <v>9504</v>
      </c>
    </row>
    <row r="615" spans="1:12" s="32" customFormat="1" ht="13.2" x14ac:dyDescent="0.25">
      <c r="A615" s="32" t="s">
        <v>11265</v>
      </c>
      <c r="B615" s="32">
        <v>2943</v>
      </c>
      <c r="C615" s="32" t="s">
        <v>11209</v>
      </c>
      <c r="D615" s="32" t="s">
        <v>11266</v>
      </c>
      <c r="E615" s="32" t="s">
        <v>11267</v>
      </c>
      <c r="F615" s="32" t="s">
        <v>11268</v>
      </c>
      <c r="G615" s="32">
        <v>361194</v>
      </c>
      <c r="H615" s="32">
        <v>1084</v>
      </c>
      <c r="I615" s="32">
        <v>360110</v>
      </c>
      <c r="J615" s="32" t="s">
        <v>9497</v>
      </c>
      <c r="K615" s="32" t="s">
        <v>9498</v>
      </c>
      <c r="L615" s="32" t="s">
        <v>11269</v>
      </c>
    </row>
    <row r="616" spans="1:12" s="32" customFormat="1" ht="13.2" x14ac:dyDescent="0.25">
      <c r="A616" s="32" t="s">
        <v>11270</v>
      </c>
      <c r="B616" s="32">
        <v>1834</v>
      </c>
      <c r="C616" s="32" t="s">
        <v>11209</v>
      </c>
      <c r="D616" s="32" t="s">
        <v>11271</v>
      </c>
      <c r="E616" s="32" t="s">
        <v>11272</v>
      </c>
      <c r="F616" s="32" t="s">
        <v>11273</v>
      </c>
      <c r="G616" s="32">
        <v>452264</v>
      </c>
      <c r="H616" s="32">
        <v>691</v>
      </c>
      <c r="I616" s="32">
        <v>451573</v>
      </c>
      <c r="J616" s="32" t="s">
        <v>9497</v>
      </c>
      <c r="K616" s="32">
        <v>30349118</v>
      </c>
      <c r="L616" s="32" t="s">
        <v>9504</v>
      </c>
    </row>
    <row r="617" spans="1:12" s="32" customFormat="1" ht="13.2" x14ac:dyDescent="0.25">
      <c r="A617" s="32" t="s">
        <v>11274</v>
      </c>
      <c r="B617" s="32">
        <v>1835</v>
      </c>
      <c r="C617" s="32" t="s">
        <v>11209</v>
      </c>
      <c r="D617" s="32" t="s">
        <v>11275</v>
      </c>
      <c r="E617" s="32" t="s">
        <v>11272</v>
      </c>
      <c r="F617" s="32" t="s">
        <v>11273</v>
      </c>
      <c r="G617" s="32">
        <v>452264</v>
      </c>
      <c r="H617" s="32">
        <v>1829</v>
      </c>
      <c r="I617" s="32">
        <v>450435</v>
      </c>
      <c r="J617" s="32" t="s">
        <v>9497</v>
      </c>
      <c r="K617" s="32">
        <v>30349118</v>
      </c>
      <c r="L617" s="32" t="s">
        <v>9504</v>
      </c>
    </row>
    <row r="618" spans="1:12" s="32" customFormat="1" ht="13.2" x14ac:dyDescent="0.25">
      <c r="A618" s="32" t="s">
        <v>11276</v>
      </c>
      <c r="B618" s="32">
        <v>1574</v>
      </c>
      <c r="C618" s="32" t="s">
        <v>11209</v>
      </c>
      <c r="D618" s="32" t="s">
        <v>11277</v>
      </c>
      <c r="E618" s="32" t="s">
        <v>11278</v>
      </c>
      <c r="F618" s="32" t="s">
        <v>11279</v>
      </c>
      <c r="G618" s="32">
        <v>452264</v>
      </c>
      <c r="H618" s="32">
        <v>903</v>
      </c>
      <c r="I618" s="32">
        <v>451361</v>
      </c>
      <c r="J618" s="32" t="s">
        <v>9497</v>
      </c>
      <c r="K618" s="32">
        <v>30349118</v>
      </c>
      <c r="L618" s="32" t="s">
        <v>9504</v>
      </c>
    </row>
    <row r="619" spans="1:12" s="32" customFormat="1" ht="13.2" x14ac:dyDescent="0.25">
      <c r="A619" s="32" t="s">
        <v>11280</v>
      </c>
      <c r="B619" s="32">
        <v>1303</v>
      </c>
      <c r="C619" s="32" t="s">
        <v>11209</v>
      </c>
      <c r="D619" s="32" t="s">
        <v>11281</v>
      </c>
      <c r="E619" s="32" t="s">
        <v>11282</v>
      </c>
      <c r="F619" s="32" t="s">
        <v>11283</v>
      </c>
      <c r="G619" s="32">
        <v>452264</v>
      </c>
      <c r="H619" s="32">
        <v>836</v>
      </c>
      <c r="I619" s="32">
        <v>451428</v>
      </c>
      <c r="J619" s="32" t="s">
        <v>9497</v>
      </c>
      <c r="K619" s="32">
        <v>30349118</v>
      </c>
      <c r="L619" s="32" t="s">
        <v>9504</v>
      </c>
    </row>
    <row r="620" spans="1:12" s="32" customFormat="1" ht="13.2" x14ac:dyDescent="0.25">
      <c r="A620" s="32" t="s">
        <v>11284</v>
      </c>
      <c r="B620" s="32">
        <v>2652</v>
      </c>
      <c r="C620" s="32" t="s">
        <v>11209</v>
      </c>
      <c r="D620" s="32" t="s">
        <v>11281</v>
      </c>
      <c r="E620" s="32" t="s">
        <v>11282</v>
      </c>
      <c r="F620" s="32" t="s">
        <v>11283</v>
      </c>
      <c r="G620" s="32">
        <v>361194</v>
      </c>
      <c r="H620" s="32">
        <v>1554</v>
      </c>
      <c r="I620" s="32">
        <v>359640</v>
      </c>
      <c r="J620" s="32" t="s">
        <v>9497</v>
      </c>
      <c r="K620" s="32" t="s">
        <v>9498</v>
      </c>
      <c r="L620" s="32" t="s">
        <v>11285</v>
      </c>
    </row>
    <row r="621" spans="1:12" s="32" customFormat="1" ht="13.2" x14ac:dyDescent="0.25">
      <c r="A621" s="32" t="s">
        <v>11286</v>
      </c>
      <c r="B621" s="32">
        <v>1829</v>
      </c>
      <c r="C621" s="32" t="s">
        <v>11209</v>
      </c>
      <c r="D621" s="32" t="s">
        <v>11287</v>
      </c>
      <c r="E621" s="32" t="s">
        <v>11288</v>
      </c>
      <c r="F621" s="32" t="s">
        <v>11289</v>
      </c>
      <c r="G621" s="32">
        <v>452264</v>
      </c>
      <c r="H621" s="32">
        <v>32127</v>
      </c>
      <c r="I621" s="32">
        <v>420137</v>
      </c>
      <c r="J621" s="32" t="s">
        <v>9497</v>
      </c>
      <c r="K621" s="32">
        <v>30349118</v>
      </c>
      <c r="L621" s="32" t="s">
        <v>9504</v>
      </c>
    </row>
    <row r="622" spans="1:12" s="32" customFormat="1" ht="13.2" x14ac:dyDescent="0.25">
      <c r="A622" s="32" t="s">
        <v>11290</v>
      </c>
      <c r="B622" s="32">
        <v>1830</v>
      </c>
      <c r="C622" s="32" t="s">
        <v>11209</v>
      </c>
      <c r="D622" s="32" t="s">
        <v>11291</v>
      </c>
      <c r="E622" s="32" t="s">
        <v>11288</v>
      </c>
      <c r="F622" s="32" t="s">
        <v>11289</v>
      </c>
      <c r="G622" s="32">
        <v>452264</v>
      </c>
      <c r="H622" s="32">
        <v>2835</v>
      </c>
      <c r="I622" s="32">
        <v>449429</v>
      </c>
      <c r="J622" s="32" t="s">
        <v>9497</v>
      </c>
      <c r="K622" s="32">
        <v>30349118</v>
      </c>
      <c r="L622" s="32" t="s">
        <v>9504</v>
      </c>
    </row>
    <row r="623" spans="1:12" s="32" customFormat="1" ht="13.2" x14ac:dyDescent="0.25">
      <c r="A623" s="32" t="s">
        <v>11292</v>
      </c>
      <c r="B623" s="32">
        <v>1831</v>
      </c>
      <c r="C623" s="32" t="s">
        <v>11209</v>
      </c>
      <c r="D623" s="32" t="s">
        <v>11293</v>
      </c>
      <c r="E623" s="32" t="s">
        <v>11288</v>
      </c>
      <c r="F623" s="32" t="s">
        <v>11289</v>
      </c>
      <c r="G623" s="32">
        <v>452264</v>
      </c>
      <c r="H623" s="32">
        <v>2596</v>
      </c>
      <c r="I623" s="32">
        <v>449668</v>
      </c>
      <c r="J623" s="32" t="s">
        <v>9497</v>
      </c>
      <c r="K623" s="32">
        <v>30349118</v>
      </c>
      <c r="L623" s="32" t="s">
        <v>9504</v>
      </c>
    </row>
    <row r="624" spans="1:12" s="32" customFormat="1" ht="13.2" x14ac:dyDescent="0.25">
      <c r="A624" s="32" t="s">
        <v>11294</v>
      </c>
      <c r="B624" s="32">
        <v>1832</v>
      </c>
      <c r="C624" s="32" t="s">
        <v>11209</v>
      </c>
      <c r="D624" s="32" t="s">
        <v>11295</v>
      </c>
      <c r="E624" s="32" t="s">
        <v>11288</v>
      </c>
      <c r="F624" s="32" t="s">
        <v>11289</v>
      </c>
      <c r="G624" s="32">
        <v>452264</v>
      </c>
      <c r="H624" s="32">
        <v>21049</v>
      </c>
      <c r="I624" s="32">
        <v>431215</v>
      </c>
      <c r="J624" s="32" t="s">
        <v>9497</v>
      </c>
      <c r="K624" s="32">
        <v>30349118</v>
      </c>
      <c r="L624" s="32" t="s">
        <v>9504</v>
      </c>
    </row>
    <row r="625" spans="1:12" s="32" customFormat="1" ht="13.2" x14ac:dyDescent="0.25">
      <c r="A625" s="32" t="s">
        <v>11296</v>
      </c>
      <c r="B625" s="32">
        <v>1833</v>
      </c>
      <c r="C625" s="32" t="s">
        <v>11209</v>
      </c>
      <c r="D625" s="32" t="s">
        <v>11297</v>
      </c>
      <c r="E625" s="32" t="s">
        <v>11288</v>
      </c>
      <c r="F625" s="32" t="s">
        <v>11289</v>
      </c>
      <c r="G625" s="32">
        <v>452264</v>
      </c>
      <c r="H625" s="32">
        <v>836</v>
      </c>
      <c r="I625" s="32">
        <v>451428</v>
      </c>
      <c r="J625" s="32" t="s">
        <v>9497</v>
      </c>
      <c r="K625" s="32">
        <v>30349118</v>
      </c>
      <c r="L625" s="32" t="s">
        <v>9504</v>
      </c>
    </row>
    <row r="626" spans="1:12" s="32" customFormat="1" ht="13.2" x14ac:dyDescent="0.25">
      <c r="A626" s="32" t="s">
        <v>11298</v>
      </c>
      <c r="B626" s="32">
        <v>2944</v>
      </c>
      <c r="C626" s="32" t="s">
        <v>11209</v>
      </c>
      <c r="D626" s="32" t="s">
        <v>11295</v>
      </c>
      <c r="E626" s="32" t="s">
        <v>11288</v>
      </c>
      <c r="F626" s="32" t="s">
        <v>11289</v>
      </c>
      <c r="G626" s="32">
        <v>361194</v>
      </c>
      <c r="H626" s="32">
        <v>10551</v>
      </c>
      <c r="I626" s="32">
        <v>350643</v>
      </c>
      <c r="J626" s="32" t="s">
        <v>9497</v>
      </c>
      <c r="K626" s="32" t="s">
        <v>9498</v>
      </c>
      <c r="L626" s="32" t="s">
        <v>11299</v>
      </c>
    </row>
    <row r="627" spans="1:12" s="32" customFormat="1" ht="13.2" x14ac:dyDescent="0.25">
      <c r="A627" s="32" t="s">
        <v>11300</v>
      </c>
      <c r="B627" s="32">
        <v>2945</v>
      </c>
      <c r="C627" s="32" t="s">
        <v>11209</v>
      </c>
      <c r="D627" s="32" t="s">
        <v>11301</v>
      </c>
      <c r="E627" s="32" t="s">
        <v>11288</v>
      </c>
      <c r="F627" s="32" t="s">
        <v>11289</v>
      </c>
      <c r="G627" s="32">
        <v>361194</v>
      </c>
      <c r="H627" s="32">
        <v>2698</v>
      </c>
      <c r="I627" s="32">
        <v>358496</v>
      </c>
      <c r="J627" s="32" t="s">
        <v>9497</v>
      </c>
      <c r="K627" s="32" t="s">
        <v>9498</v>
      </c>
      <c r="L627" s="32" t="s">
        <v>11302</v>
      </c>
    </row>
    <row r="628" spans="1:12" s="32" customFormat="1" ht="13.2" x14ac:dyDescent="0.25">
      <c r="A628" s="32" t="s">
        <v>11303</v>
      </c>
      <c r="B628" s="32">
        <v>1570</v>
      </c>
      <c r="C628" s="32" t="s">
        <v>11209</v>
      </c>
      <c r="D628" s="32" t="s">
        <v>11304</v>
      </c>
      <c r="E628" s="32" t="s">
        <v>11305</v>
      </c>
      <c r="F628" s="32" t="s">
        <v>11306</v>
      </c>
      <c r="G628" s="32">
        <v>452264</v>
      </c>
      <c r="H628" s="32">
        <v>2443</v>
      </c>
      <c r="I628" s="32">
        <v>449821</v>
      </c>
      <c r="J628" s="32" t="s">
        <v>9497</v>
      </c>
      <c r="K628" s="32">
        <v>30349118</v>
      </c>
      <c r="L628" s="32" t="s">
        <v>9504</v>
      </c>
    </row>
    <row r="629" spans="1:12" s="32" customFormat="1" ht="13.2" x14ac:dyDescent="0.25">
      <c r="A629" s="32" t="s">
        <v>11307</v>
      </c>
      <c r="B629" s="32">
        <v>1571</v>
      </c>
      <c r="C629" s="32" t="s">
        <v>11209</v>
      </c>
      <c r="D629" s="32" t="s">
        <v>11308</v>
      </c>
      <c r="E629" s="32" t="s">
        <v>11305</v>
      </c>
      <c r="F629" s="32" t="s">
        <v>11306</v>
      </c>
      <c r="G629" s="32">
        <v>452264</v>
      </c>
      <c r="H629" s="32">
        <v>4099</v>
      </c>
      <c r="I629" s="32">
        <v>448165</v>
      </c>
      <c r="J629" s="32" t="s">
        <v>9497</v>
      </c>
      <c r="K629" s="32">
        <v>30349118</v>
      </c>
      <c r="L629" s="32" t="s">
        <v>9504</v>
      </c>
    </row>
    <row r="630" spans="1:12" s="32" customFormat="1" ht="13.2" x14ac:dyDescent="0.25">
      <c r="A630" s="32" t="s">
        <v>11309</v>
      </c>
      <c r="B630" s="32">
        <v>1572</v>
      </c>
      <c r="C630" s="32" t="s">
        <v>11209</v>
      </c>
      <c r="D630" s="32" t="s">
        <v>11310</v>
      </c>
      <c r="E630" s="32" t="s">
        <v>11305</v>
      </c>
      <c r="F630" s="32" t="s">
        <v>11306</v>
      </c>
      <c r="G630" s="32">
        <v>245494</v>
      </c>
      <c r="H630" s="32">
        <v>1232</v>
      </c>
      <c r="I630" s="32">
        <v>451032</v>
      </c>
      <c r="J630" s="32" t="s">
        <v>9497</v>
      </c>
      <c r="K630" s="32">
        <v>30349118</v>
      </c>
      <c r="L630" s="32" t="s">
        <v>9504</v>
      </c>
    </row>
    <row r="631" spans="1:12" s="32" customFormat="1" ht="13.2" x14ac:dyDescent="0.25">
      <c r="A631" s="32" t="s">
        <v>11311</v>
      </c>
      <c r="B631" s="32">
        <v>1551</v>
      </c>
      <c r="C631" s="32" t="s">
        <v>11209</v>
      </c>
      <c r="D631" s="32" t="s">
        <v>11312</v>
      </c>
      <c r="E631" s="32" t="s">
        <v>11313</v>
      </c>
      <c r="F631" s="32" t="s">
        <v>11314</v>
      </c>
      <c r="G631" s="32">
        <v>452264</v>
      </c>
      <c r="H631" s="32">
        <v>1663</v>
      </c>
      <c r="I631" s="32">
        <v>450601</v>
      </c>
      <c r="J631" s="32" t="s">
        <v>9497</v>
      </c>
      <c r="K631" s="32">
        <v>30349118</v>
      </c>
      <c r="L631" s="32" t="s">
        <v>9504</v>
      </c>
    </row>
    <row r="632" spans="1:12" s="32" customFormat="1" ht="13.2" x14ac:dyDescent="0.25">
      <c r="A632" s="32" t="s">
        <v>11315</v>
      </c>
      <c r="B632" s="32">
        <v>1635</v>
      </c>
      <c r="C632" s="32" t="s">
        <v>11209</v>
      </c>
      <c r="D632" s="32" t="s">
        <v>11316</v>
      </c>
      <c r="E632" s="32" t="s">
        <v>11317</v>
      </c>
      <c r="F632" s="32" t="s">
        <v>11318</v>
      </c>
      <c r="G632" s="32">
        <v>452264</v>
      </c>
      <c r="H632" s="32">
        <v>991</v>
      </c>
      <c r="I632" s="32">
        <v>451273</v>
      </c>
      <c r="J632" s="32" t="s">
        <v>9497</v>
      </c>
      <c r="K632" s="32">
        <v>30349118</v>
      </c>
      <c r="L632" s="32" t="s">
        <v>9504</v>
      </c>
    </row>
    <row r="633" spans="1:12" s="32" customFormat="1" ht="13.2" x14ac:dyDescent="0.25">
      <c r="A633" s="32" t="s">
        <v>11319</v>
      </c>
      <c r="B633" s="32">
        <v>1503</v>
      </c>
      <c r="C633" s="32" t="s">
        <v>11209</v>
      </c>
      <c r="D633" s="32" t="s">
        <v>11320</v>
      </c>
      <c r="E633" s="32" t="s">
        <v>11321</v>
      </c>
      <c r="F633" s="32" t="s">
        <v>11322</v>
      </c>
      <c r="G633" s="32">
        <v>452264</v>
      </c>
      <c r="H633" s="32">
        <v>2289</v>
      </c>
      <c r="I633" s="32">
        <v>449975</v>
      </c>
      <c r="J633" s="32" t="s">
        <v>9497</v>
      </c>
      <c r="K633" s="32">
        <v>30349118</v>
      </c>
      <c r="L633" s="32" t="s">
        <v>9504</v>
      </c>
    </row>
    <row r="634" spans="1:12" s="32" customFormat="1" ht="13.2" x14ac:dyDescent="0.25">
      <c r="A634" s="32" t="s">
        <v>11323</v>
      </c>
      <c r="B634" s="32">
        <v>1636</v>
      </c>
      <c r="C634" s="32" t="s">
        <v>11209</v>
      </c>
      <c r="D634" s="32" t="s">
        <v>11324</v>
      </c>
      <c r="E634" s="32" t="s">
        <v>11325</v>
      </c>
      <c r="F634" s="32" t="s">
        <v>11326</v>
      </c>
      <c r="G634" s="32">
        <v>452264</v>
      </c>
      <c r="H634" s="32">
        <v>943</v>
      </c>
      <c r="I634" s="32">
        <v>451321</v>
      </c>
      <c r="J634" s="32" t="s">
        <v>9497</v>
      </c>
      <c r="K634" s="32">
        <v>30349118</v>
      </c>
      <c r="L634" s="32" t="s">
        <v>9504</v>
      </c>
    </row>
    <row r="635" spans="1:12" s="32" customFormat="1" ht="13.2" x14ac:dyDescent="0.25">
      <c r="A635" s="32" t="s">
        <v>11327</v>
      </c>
      <c r="B635" s="32">
        <v>1982</v>
      </c>
      <c r="C635" s="32" t="s">
        <v>11209</v>
      </c>
      <c r="D635" s="32" t="s">
        <v>11328</v>
      </c>
      <c r="E635" s="32" t="s">
        <v>11329</v>
      </c>
      <c r="F635" s="32" t="s">
        <v>11330</v>
      </c>
      <c r="G635" s="32">
        <v>452264</v>
      </c>
      <c r="H635" s="32">
        <v>4913</v>
      </c>
      <c r="I635" s="32">
        <v>447351</v>
      </c>
      <c r="J635" s="32" t="s">
        <v>9497</v>
      </c>
      <c r="K635" s="32">
        <v>30349118</v>
      </c>
      <c r="L635" s="32" t="s">
        <v>9504</v>
      </c>
    </row>
    <row r="636" spans="1:12" s="32" customFormat="1" ht="13.2" x14ac:dyDescent="0.25">
      <c r="A636" s="32" t="s">
        <v>11331</v>
      </c>
      <c r="B636" s="32">
        <v>1983</v>
      </c>
      <c r="C636" s="32" t="s">
        <v>11209</v>
      </c>
      <c r="D636" s="32" t="s">
        <v>11332</v>
      </c>
      <c r="E636" s="32" t="s">
        <v>11329</v>
      </c>
      <c r="F636" s="32" t="s">
        <v>11330</v>
      </c>
      <c r="G636" s="32">
        <v>452264</v>
      </c>
      <c r="H636" s="32">
        <v>1516</v>
      </c>
      <c r="I636" s="32">
        <v>450748</v>
      </c>
      <c r="J636" s="32" t="s">
        <v>9497</v>
      </c>
      <c r="K636" s="32">
        <v>30349118</v>
      </c>
      <c r="L636" s="32" t="s">
        <v>9504</v>
      </c>
    </row>
    <row r="637" spans="1:12" s="32" customFormat="1" ht="13.2" x14ac:dyDescent="0.25">
      <c r="A637" s="32" t="s">
        <v>11333</v>
      </c>
      <c r="B637" s="32">
        <v>1984</v>
      </c>
      <c r="C637" s="32" t="s">
        <v>11209</v>
      </c>
      <c r="D637" s="32" t="s">
        <v>11334</v>
      </c>
      <c r="E637" s="32" t="s">
        <v>11329</v>
      </c>
      <c r="F637" s="32" t="s">
        <v>11330</v>
      </c>
      <c r="G637" s="32">
        <v>452264</v>
      </c>
      <c r="H637" s="32">
        <v>759</v>
      </c>
      <c r="I637" s="32">
        <v>451505</v>
      </c>
      <c r="J637" s="32" t="s">
        <v>9497</v>
      </c>
      <c r="K637" s="32">
        <v>30349118</v>
      </c>
      <c r="L637" s="32" t="s">
        <v>9504</v>
      </c>
    </row>
    <row r="638" spans="1:12" s="32" customFormat="1" ht="13.2" x14ac:dyDescent="0.25">
      <c r="A638" s="32" t="s">
        <v>11335</v>
      </c>
      <c r="B638" s="32">
        <v>1985</v>
      </c>
      <c r="C638" s="32" t="s">
        <v>11209</v>
      </c>
      <c r="D638" s="32" t="s">
        <v>11336</v>
      </c>
      <c r="E638" s="32" t="s">
        <v>11329</v>
      </c>
      <c r="F638" s="32" t="s">
        <v>11330</v>
      </c>
      <c r="G638" s="32">
        <v>452264</v>
      </c>
      <c r="H638" s="32">
        <v>9302</v>
      </c>
      <c r="I638" s="32">
        <v>442962</v>
      </c>
      <c r="J638" s="32" t="s">
        <v>9497</v>
      </c>
      <c r="K638" s="32">
        <v>30349118</v>
      </c>
      <c r="L638" s="32" t="s">
        <v>9504</v>
      </c>
    </row>
    <row r="639" spans="1:12" s="32" customFormat="1" ht="13.2" x14ac:dyDescent="0.25">
      <c r="A639" s="32" t="s">
        <v>11337</v>
      </c>
      <c r="B639" s="32">
        <v>1573</v>
      </c>
      <c r="C639" s="32" t="s">
        <v>11209</v>
      </c>
      <c r="D639" s="32" t="s">
        <v>11338</v>
      </c>
      <c r="E639" s="32" t="s">
        <v>11339</v>
      </c>
      <c r="F639" s="32" t="s">
        <v>11340</v>
      </c>
      <c r="G639" s="32">
        <v>452264</v>
      </c>
      <c r="H639" s="32">
        <v>4905</v>
      </c>
      <c r="I639" s="32">
        <v>447359</v>
      </c>
      <c r="J639" s="32" t="s">
        <v>9497</v>
      </c>
      <c r="K639" s="32">
        <v>30349118</v>
      </c>
      <c r="L639" s="32" t="s">
        <v>9504</v>
      </c>
    </row>
    <row r="640" spans="1:12" s="32" customFormat="1" ht="13.2" x14ac:dyDescent="0.25">
      <c r="A640" s="32" t="s">
        <v>11341</v>
      </c>
      <c r="B640" s="32">
        <v>1822</v>
      </c>
      <c r="C640" s="32" t="s">
        <v>11209</v>
      </c>
      <c r="D640" s="32" t="s">
        <v>11342</v>
      </c>
      <c r="E640" s="32" t="s">
        <v>11343</v>
      </c>
      <c r="F640" s="32" t="s">
        <v>11344</v>
      </c>
      <c r="G640" s="32">
        <v>452264</v>
      </c>
      <c r="H640" s="32">
        <v>2869</v>
      </c>
      <c r="I640" s="32">
        <v>449395</v>
      </c>
      <c r="J640" s="32" t="s">
        <v>9497</v>
      </c>
      <c r="K640" s="32">
        <v>30349118</v>
      </c>
      <c r="L640" s="32" t="s">
        <v>9504</v>
      </c>
    </row>
    <row r="641" spans="1:12" s="32" customFormat="1" ht="13.2" x14ac:dyDescent="0.25">
      <c r="A641" s="32" t="s">
        <v>11345</v>
      </c>
      <c r="B641" s="32">
        <v>2940</v>
      </c>
      <c r="C641" s="32" t="s">
        <v>11209</v>
      </c>
      <c r="D641" s="32" t="s">
        <v>11342</v>
      </c>
      <c r="E641" s="32" t="s">
        <v>11343</v>
      </c>
      <c r="F641" s="32" t="s">
        <v>11344</v>
      </c>
      <c r="G641" s="32">
        <v>361194</v>
      </c>
      <c r="H641" s="32">
        <v>1359</v>
      </c>
      <c r="I641" s="32">
        <v>359835</v>
      </c>
      <c r="J641" s="32" t="s">
        <v>9497</v>
      </c>
      <c r="K641" s="32" t="s">
        <v>9498</v>
      </c>
      <c r="L641" s="32" t="s">
        <v>11346</v>
      </c>
    </row>
    <row r="642" spans="1:12" s="32" customFormat="1" ht="13.2" x14ac:dyDescent="0.25">
      <c r="A642" s="32" t="s">
        <v>11347</v>
      </c>
      <c r="B642" s="32">
        <v>1823</v>
      </c>
      <c r="C642" s="32" t="s">
        <v>11209</v>
      </c>
      <c r="D642" s="32" t="s">
        <v>11348</v>
      </c>
      <c r="E642" s="32" t="s">
        <v>11349</v>
      </c>
      <c r="F642" s="32" t="s">
        <v>11350</v>
      </c>
      <c r="G642" s="32">
        <v>452264</v>
      </c>
      <c r="H642" s="32">
        <v>3559</v>
      </c>
      <c r="I642" s="32">
        <v>448705</v>
      </c>
      <c r="J642" s="32" t="s">
        <v>9497</v>
      </c>
      <c r="K642" s="32">
        <v>30349118</v>
      </c>
      <c r="L642" s="32" t="s">
        <v>9504</v>
      </c>
    </row>
    <row r="643" spans="1:12" s="32" customFormat="1" ht="13.2" x14ac:dyDescent="0.25">
      <c r="A643" s="32" t="s">
        <v>11351</v>
      </c>
      <c r="B643" s="32">
        <v>2941</v>
      </c>
      <c r="C643" s="32" t="s">
        <v>11209</v>
      </c>
      <c r="D643" s="32" t="s">
        <v>11348</v>
      </c>
      <c r="E643" s="32" t="s">
        <v>11349</v>
      </c>
      <c r="F643" s="32" t="s">
        <v>11350</v>
      </c>
      <c r="G643" s="32">
        <v>361194</v>
      </c>
      <c r="H643" s="32">
        <v>2037</v>
      </c>
      <c r="I643" s="32">
        <v>359157</v>
      </c>
      <c r="J643" s="32" t="s">
        <v>9497</v>
      </c>
      <c r="K643" s="32" t="s">
        <v>9498</v>
      </c>
      <c r="L643" s="32" t="s">
        <v>11352</v>
      </c>
    </row>
    <row r="644" spans="1:12" s="32" customFormat="1" ht="13.2" x14ac:dyDescent="0.25">
      <c r="A644" s="32" t="s">
        <v>11353</v>
      </c>
      <c r="B644" s="32">
        <v>1300</v>
      </c>
      <c r="C644" s="32" t="s">
        <v>11209</v>
      </c>
      <c r="D644" s="32" t="s">
        <v>11354</v>
      </c>
      <c r="E644" s="32" t="s">
        <v>11355</v>
      </c>
      <c r="F644" s="32" t="s">
        <v>11356</v>
      </c>
      <c r="G644" s="32">
        <v>452264</v>
      </c>
      <c r="H644" s="32">
        <v>4259</v>
      </c>
      <c r="I644" s="32">
        <v>448005</v>
      </c>
      <c r="J644" s="32" t="s">
        <v>9497</v>
      </c>
      <c r="K644" s="32">
        <v>30349118</v>
      </c>
      <c r="L644" s="32" t="s">
        <v>9504</v>
      </c>
    </row>
    <row r="645" spans="1:12" s="32" customFormat="1" ht="13.2" x14ac:dyDescent="0.25">
      <c r="A645" s="32" t="s">
        <v>11357</v>
      </c>
      <c r="B645" s="32">
        <v>1301</v>
      </c>
      <c r="C645" s="32" t="s">
        <v>11209</v>
      </c>
      <c r="D645" s="32" t="s">
        <v>11358</v>
      </c>
      <c r="E645" s="32" t="s">
        <v>11355</v>
      </c>
      <c r="F645" s="32" t="s">
        <v>11356</v>
      </c>
      <c r="G645" s="32">
        <v>452264</v>
      </c>
      <c r="H645" s="32">
        <v>1755</v>
      </c>
      <c r="I645" s="32">
        <v>450509</v>
      </c>
      <c r="J645" s="32" t="s">
        <v>9497</v>
      </c>
      <c r="K645" s="32">
        <v>30349118</v>
      </c>
      <c r="L645" s="32" t="s">
        <v>9504</v>
      </c>
    </row>
    <row r="646" spans="1:12" s="32" customFormat="1" ht="13.2" x14ac:dyDescent="0.25">
      <c r="A646" s="32" t="s">
        <v>11359</v>
      </c>
      <c r="B646" s="32">
        <v>1302</v>
      </c>
      <c r="C646" s="32" t="s">
        <v>11209</v>
      </c>
      <c r="D646" s="32" t="s">
        <v>11360</v>
      </c>
      <c r="E646" s="32" t="s">
        <v>11355</v>
      </c>
      <c r="F646" s="32" t="s">
        <v>11356</v>
      </c>
      <c r="G646" s="32">
        <v>452264</v>
      </c>
      <c r="H646" s="32">
        <v>9552</v>
      </c>
      <c r="I646" s="32">
        <v>442712</v>
      </c>
      <c r="J646" s="32" t="s">
        <v>9497</v>
      </c>
      <c r="K646" s="32">
        <v>30349118</v>
      </c>
      <c r="L646" s="32" t="s">
        <v>9504</v>
      </c>
    </row>
    <row r="647" spans="1:12" s="32" customFormat="1" ht="13.2" x14ac:dyDescent="0.25">
      <c r="A647" s="32" t="s">
        <v>11361</v>
      </c>
      <c r="B647" s="32">
        <v>2651</v>
      </c>
      <c r="C647" s="32" t="s">
        <v>11209</v>
      </c>
      <c r="D647" s="32" t="s">
        <v>11358</v>
      </c>
      <c r="E647" s="32" t="s">
        <v>11355</v>
      </c>
      <c r="F647" s="32" t="s">
        <v>11356</v>
      </c>
      <c r="G647" s="32">
        <v>361194</v>
      </c>
      <c r="H647" s="32">
        <v>1014</v>
      </c>
      <c r="I647" s="32">
        <v>360180</v>
      </c>
      <c r="J647" s="32" t="s">
        <v>9497</v>
      </c>
      <c r="K647" s="32" t="s">
        <v>9498</v>
      </c>
      <c r="L647" s="32" t="s">
        <v>11362</v>
      </c>
    </row>
    <row r="648" spans="1:12" s="32" customFormat="1" ht="13.2" x14ac:dyDescent="0.25">
      <c r="A648" s="32" t="s">
        <v>11363</v>
      </c>
      <c r="B648" s="32">
        <v>2650</v>
      </c>
      <c r="C648" s="32" t="s">
        <v>11209</v>
      </c>
      <c r="D648" s="32" t="s">
        <v>11360</v>
      </c>
      <c r="E648" s="32" t="s">
        <v>11355</v>
      </c>
      <c r="F648" s="32" t="s">
        <v>11356</v>
      </c>
      <c r="G648" s="32">
        <v>361194</v>
      </c>
      <c r="H648" s="32">
        <v>4238</v>
      </c>
      <c r="I648" s="32">
        <v>356956</v>
      </c>
      <c r="J648" s="32" t="s">
        <v>9497</v>
      </c>
      <c r="K648" s="32" t="s">
        <v>9498</v>
      </c>
      <c r="L648" s="32" t="s">
        <v>11364</v>
      </c>
    </row>
    <row r="649" spans="1:12" s="32" customFormat="1" ht="13.2" x14ac:dyDescent="0.25">
      <c r="A649" s="32" t="s">
        <v>11365</v>
      </c>
      <c r="B649" s="32">
        <v>1385</v>
      </c>
      <c r="C649" s="32" t="s">
        <v>11209</v>
      </c>
      <c r="D649" s="32" t="s">
        <v>11366</v>
      </c>
      <c r="E649" s="32" t="s">
        <v>11367</v>
      </c>
      <c r="F649" s="32" t="s">
        <v>11368</v>
      </c>
      <c r="G649" s="32">
        <v>452264</v>
      </c>
      <c r="H649" s="32">
        <v>3203</v>
      </c>
      <c r="I649" s="32">
        <v>449061</v>
      </c>
      <c r="J649" s="32" t="s">
        <v>9497</v>
      </c>
      <c r="K649" s="32">
        <v>30349118</v>
      </c>
      <c r="L649" s="32" t="s">
        <v>9504</v>
      </c>
    </row>
    <row r="650" spans="1:12" s="32" customFormat="1" ht="13.2" x14ac:dyDescent="0.25">
      <c r="A650" s="32" t="s">
        <v>11369</v>
      </c>
      <c r="B650" s="32">
        <v>2686</v>
      </c>
      <c r="C650" s="32" t="s">
        <v>11209</v>
      </c>
      <c r="D650" s="32" t="s">
        <v>11366</v>
      </c>
      <c r="E650" s="32" t="s">
        <v>11367</v>
      </c>
      <c r="F650" s="32" t="s">
        <v>11368</v>
      </c>
      <c r="G650" s="32">
        <v>361194</v>
      </c>
      <c r="H650" s="32">
        <v>1575</v>
      </c>
      <c r="I650" s="32">
        <v>359619</v>
      </c>
      <c r="J650" s="32" t="s">
        <v>9497</v>
      </c>
      <c r="K650" s="32" t="s">
        <v>9498</v>
      </c>
      <c r="L650" s="32" t="s">
        <v>11370</v>
      </c>
    </row>
    <row r="651" spans="1:12" s="32" customFormat="1" ht="13.2" x14ac:dyDescent="0.25">
      <c r="A651" s="32" t="s">
        <v>11371</v>
      </c>
      <c r="B651" s="32">
        <v>1526</v>
      </c>
      <c r="C651" s="32" t="s">
        <v>11209</v>
      </c>
      <c r="D651" s="32" t="s">
        <v>11372</v>
      </c>
      <c r="E651" s="32" t="s">
        <v>11373</v>
      </c>
      <c r="F651" s="32" t="s">
        <v>11374</v>
      </c>
      <c r="G651" s="32">
        <v>452264</v>
      </c>
      <c r="H651" s="32">
        <v>767</v>
      </c>
      <c r="I651" s="32">
        <v>451497</v>
      </c>
      <c r="J651" s="32" t="s">
        <v>9497</v>
      </c>
      <c r="K651" s="32">
        <v>30349118</v>
      </c>
      <c r="L651" s="32" t="s">
        <v>9504</v>
      </c>
    </row>
    <row r="652" spans="1:12" s="32" customFormat="1" ht="13.2" x14ac:dyDescent="0.25">
      <c r="A652" s="32" t="s">
        <v>11375</v>
      </c>
      <c r="B652" s="32">
        <v>2771</v>
      </c>
      <c r="C652" s="32" t="s">
        <v>11209</v>
      </c>
      <c r="D652" s="32" t="s">
        <v>11376</v>
      </c>
      <c r="E652" s="32" t="s">
        <v>11373</v>
      </c>
      <c r="F652" s="32" t="s">
        <v>11374</v>
      </c>
      <c r="G652" s="32">
        <v>361194</v>
      </c>
      <c r="H652" s="32">
        <v>11283</v>
      </c>
      <c r="I652" s="32">
        <v>349911</v>
      </c>
      <c r="J652" s="32" t="s">
        <v>9497</v>
      </c>
      <c r="K652" s="32" t="s">
        <v>9498</v>
      </c>
      <c r="L652" s="32" t="s">
        <v>11377</v>
      </c>
    </row>
    <row r="653" spans="1:12" s="32" customFormat="1" ht="13.2" x14ac:dyDescent="0.25">
      <c r="A653" s="32" t="s">
        <v>11378</v>
      </c>
      <c r="B653" s="32">
        <v>2893</v>
      </c>
      <c r="C653" s="32" t="s">
        <v>11209</v>
      </c>
      <c r="D653" s="32" t="s">
        <v>11379</v>
      </c>
      <c r="E653" s="32" t="s">
        <v>11380</v>
      </c>
      <c r="F653" s="32" t="s">
        <v>11381</v>
      </c>
      <c r="G653" s="32">
        <v>361194</v>
      </c>
      <c r="H653" s="32">
        <v>1773</v>
      </c>
      <c r="I653" s="32">
        <v>359421</v>
      </c>
      <c r="J653" s="32" t="s">
        <v>9497</v>
      </c>
      <c r="K653" s="32" t="s">
        <v>9498</v>
      </c>
      <c r="L653" s="32" t="s">
        <v>11382</v>
      </c>
    </row>
    <row r="654" spans="1:12" s="32" customFormat="1" ht="13.2" x14ac:dyDescent="0.25">
      <c r="A654" s="32" t="s">
        <v>11383</v>
      </c>
      <c r="B654" s="32">
        <v>692</v>
      </c>
      <c r="C654" s="32" t="s">
        <v>11209</v>
      </c>
      <c r="D654" s="32" t="s">
        <v>11384</v>
      </c>
      <c r="E654" s="32" t="s">
        <v>11385</v>
      </c>
      <c r="F654" s="32" t="s">
        <v>11386</v>
      </c>
      <c r="G654" s="32">
        <v>54116</v>
      </c>
      <c r="H654" s="32">
        <v>7798</v>
      </c>
      <c r="I654" s="32">
        <v>46318</v>
      </c>
      <c r="J654" s="32" t="s">
        <v>9497</v>
      </c>
      <c r="K654" s="32">
        <v>26631737</v>
      </c>
      <c r="L654" s="32" t="s">
        <v>11387</v>
      </c>
    </row>
    <row r="655" spans="1:12" s="32" customFormat="1" ht="13.2" x14ac:dyDescent="0.25">
      <c r="A655" s="32" t="s">
        <v>11388</v>
      </c>
      <c r="B655" s="32">
        <v>1827</v>
      </c>
      <c r="C655" s="32" t="s">
        <v>11209</v>
      </c>
      <c r="D655" s="32" t="s">
        <v>11389</v>
      </c>
      <c r="E655" s="32" t="s">
        <v>11390</v>
      </c>
      <c r="F655" s="32" t="s">
        <v>11391</v>
      </c>
      <c r="G655" s="32">
        <v>452264</v>
      </c>
      <c r="H655" s="32">
        <v>1576</v>
      </c>
      <c r="I655" s="32">
        <v>450688</v>
      </c>
      <c r="J655" s="32" t="s">
        <v>9497</v>
      </c>
      <c r="K655" s="32">
        <v>30349118</v>
      </c>
      <c r="L655" s="32" t="s">
        <v>9504</v>
      </c>
    </row>
    <row r="656" spans="1:12" s="32" customFormat="1" ht="13.2" x14ac:dyDescent="0.25">
      <c r="A656" s="32" t="s">
        <v>11392</v>
      </c>
      <c r="B656" s="32">
        <v>2979</v>
      </c>
      <c r="C656" s="32" t="s">
        <v>11209</v>
      </c>
      <c r="D656" s="32" t="s">
        <v>11393</v>
      </c>
      <c r="E656" s="32" t="s">
        <v>11394</v>
      </c>
      <c r="F656" s="32" t="s">
        <v>11395</v>
      </c>
      <c r="G656" s="32">
        <v>361194</v>
      </c>
      <c r="H656" s="32">
        <v>2364</v>
      </c>
      <c r="I656" s="32">
        <v>358830</v>
      </c>
      <c r="J656" s="32" t="s">
        <v>9497</v>
      </c>
      <c r="K656" s="32" t="s">
        <v>9498</v>
      </c>
      <c r="L656" s="32" t="s">
        <v>11396</v>
      </c>
    </row>
    <row r="657" spans="1:12" s="32" customFormat="1" ht="13.2" x14ac:dyDescent="0.25">
      <c r="A657" s="32" t="s">
        <v>11397</v>
      </c>
      <c r="B657" s="32">
        <v>1989</v>
      </c>
      <c r="C657" s="32" t="s">
        <v>11209</v>
      </c>
      <c r="D657" s="32" t="s">
        <v>11398</v>
      </c>
      <c r="E657" s="32" t="s">
        <v>11399</v>
      </c>
      <c r="F657" s="32" t="s">
        <v>11400</v>
      </c>
      <c r="G657" s="32">
        <v>452264</v>
      </c>
      <c r="H657" s="32">
        <v>7053</v>
      </c>
      <c r="I657" s="32">
        <v>445211</v>
      </c>
      <c r="J657" s="32" t="s">
        <v>9497</v>
      </c>
      <c r="K657" s="32">
        <v>30349118</v>
      </c>
      <c r="L657" s="32" t="s">
        <v>9504</v>
      </c>
    </row>
    <row r="658" spans="1:12" s="32" customFormat="1" ht="13.2" x14ac:dyDescent="0.25">
      <c r="A658" s="32" t="s">
        <v>11401</v>
      </c>
      <c r="B658" s="32">
        <v>1824</v>
      </c>
      <c r="C658" s="32" t="s">
        <v>11209</v>
      </c>
      <c r="D658" s="32" t="s">
        <v>11402</v>
      </c>
      <c r="E658" s="32" t="s">
        <v>11403</v>
      </c>
      <c r="F658" s="32" t="s">
        <v>11404</v>
      </c>
      <c r="G658" s="32">
        <v>452264</v>
      </c>
      <c r="H658" s="32">
        <v>3522</v>
      </c>
      <c r="I658" s="32">
        <v>448742</v>
      </c>
      <c r="J658" s="32" t="s">
        <v>9497</v>
      </c>
      <c r="K658" s="32">
        <v>30349118</v>
      </c>
      <c r="L658" s="32" t="s">
        <v>9504</v>
      </c>
    </row>
    <row r="659" spans="1:12" s="32" customFormat="1" ht="13.2" x14ac:dyDescent="0.25">
      <c r="A659" s="32" t="s">
        <v>11405</v>
      </c>
      <c r="B659" s="32">
        <v>1825</v>
      </c>
      <c r="C659" s="32" t="s">
        <v>11209</v>
      </c>
      <c r="D659" s="32" t="s">
        <v>11406</v>
      </c>
      <c r="E659" s="32" t="s">
        <v>11403</v>
      </c>
      <c r="F659" s="32" t="s">
        <v>11404</v>
      </c>
      <c r="G659" s="32">
        <v>452264</v>
      </c>
      <c r="H659" s="32">
        <v>833</v>
      </c>
      <c r="I659" s="32">
        <v>451431</v>
      </c>
      <c r="J659" s="32" t="s">
        <v>9497</v>
      </c>
      <c r="K659" s="32">
        <v>30349118</v>
      </c>
      <c r="L659" s="32" t="s">
        <v>9504</v>
      </c>
    </row>
    <row r="660" spans="1:12" s="32" customFormat="1" ht="13.2" x14ac:dyDescent="0.25">
      <c r="A660" s="32" t="s">
        <v>11407</v>
      </c>
      <c r="B660" s="32">
        <v>1826</v>
      </c>
      <c r="C660" s="32" t="s">
        <v>11209</v>
      </c>
      <c r="D660" s="32" t="s">
        <v>11408</v>
      </c>
      <c r="E660" s="32" t="s">
        <v>11403</v>
      </c>
      <c r="F660" s="32" t="s">
        <v>11404</v>
      </c>
      <c r="G660" s="32">
        <v>452264</v>
      </c>
      <c r="H660" s="32">
        <v>5216</v>
      </c>
      <c r="I660" s="32">
        <v>447048</v>
      </c>
      <c r="J660" s="32" t="s">
        <v>9497</v>
      </c>
      <c r="K660" s="32">
        <v>30349118</v>
      </c>
      <c r="L660" s="32" t="s">
        <v>9504</v>
      </c>
    </row>
    <row r="661" spans="1:12" s="32" customFormat="1" ht="13.2" x14ac:dyDescent="0.25">
      <c r="A661" s="32" t="s">
        <v>11409</v>
      </c>
      <c r="B661" s="32">
        <v>2942</v>
      </c>
      <c r="C661" s="32" t="s">
        <v>11209</v>
      </c>
      <c r="D661" s="32" t="s">
        <v>11408</v>
      </c>
      <c r="E661" s="32" t="s">
        <v>11403</v>
      </c>
      <c r="F661" s="32" t="s">
        <v>11404</v>
      </c>
      <c r="G661" s="32">
        <v>361194</v>
      </c>
      <c r="H661" s="32">
        <v>3540</v>
      </c>
      <c r="I661" s="32">
        <v>357654</v>
      </c>
      <c r="J661" s="32" t="s">
        <v>9497</v>
      </c>
      <c r="K661" s="32" t="s">
        <v>9498</v>
      </c>
      <c r="L661" s="32" t="s">
        <v>11410</v>
      </c>
    </row>
    <row r="662" spans="1:12" s="32" customFormat="1" ht="13.2" x14ac:dyDescent="0.25">
      <c r="A662" s="32" t="s">
        <v>11411</v>
      </c>
      <c r="B662" s="32">
        <v>1609</v>
      </c>
      <c r="C662" s="32" t="s">
        <v>11412</v>
      </c>
      <c r="D662" s="32" t="s">
        <v>11413</v>
      </c>
      <c r="E662" s="32" t="s">
        <v>11414</v>
      </c>
      <c r="F662" s="32" t="s">
        <v>11415</v>
      </c>
      <c r="G662" s="32">
        <v>452264</v>
      </c>
      <c r="H662" s="32">
        <v>47969</v>
      </c>
      <c r="I662" s="32">
        <v>404295</v>
      </c>
      <c r="J662" s="32" t="s">
        <v>9497</v>
      </c>
      <c r="K662" s="32">
        <v>30349118</v>
      </c>
      <c r="L662" s="32" t="s">
        <v>9504</v>
      </c>
    </row>
    <row r="663" spans="1:12" s="32" customFormat="1" ht="13.2" x14ac:dyDescent="0.25">
      <c r="A663" s="32" t="s">
        <v>11416</v>
      </c>
      <c r="B663" s="32">
        <v>1913</v>
      </c>
      <c r="C663" s="32" t="s">
        <v>11412</v>
      </c>
      <c r="D663" s="32" t="s">
        <v>11417</v>
      </c>
      <c r="E663" s="32" t="s">
        <v>11418</v>
      </c>
      <c r="F663" s="32" t="s">
        <v>11419</v>
      </c>
      <c r="G663" s="32">
        <v>452264</v>
      </c>
      <c r="H663" s="32">
        <v>8405</v>
      </c>
      <c r="I663" s="32">
        <v>443859</v>
      </c>
      <c r="J663" s="32" t="s">
        <v>9497</v>
      </c>
      <c r="K663" s="32">
        <v>30349118</v>
      </c>
      <c r="L663" s="32" t="s">
        <v>9504</v>
      </c>
    </row>
    <row r="664" spans="1:12" s="32" customFormat="1" ht="13.2" x14ac:dyDescent="0.25">
      <c r="A664" s="32" t="s">
        <v>11420</v>
      </c>
      <c r="B664" s="32">
        <v>3001</v>
      </c>
      <c r="C664" s="32" t="s">
        <v>11412</v>
      </c>
      <c r="D664" s="32" t="s">
        <v>11417</v>
      </c>
      <c r="E664" s="32" t="s">
        <v>11418</v>
      </c>
      <c r="F664" s="32" t="s">
        <v>11419</v>
      </c>
      <c r="G664" s="32">
        <v>361194</v>
      </c>
      <c r="H664" s="32">
        <v>3222</v>
      </c>
      <c r="I664" s="32">
        <v>357972</v>
      </c>
      <c r="J664" s="32" t="s">
        <v>9497</v>
      </c>
      <c r="K664" s="32" t="s">
        <v>9498</v>
      </c>
      <c r="L664" s="32" t="s">
        <v>11421</v>
      </c>
    </row>
    <row r="665" spans="1:12" s="32" customFormat="1" ht="13.2" x14ac:dyDescent="0.25">
      <c r="A665" s="32" t="s">
        <v>11422</v>
      </c>
      <c r="B665" s="32">
        <v>1986</v>
      </c>
      <c r="C665" s="32" t="s">
        <v>11412</v>
      </c>
      <c r="D665" s="32" t="s">
        <v>11423</v>
      </c>
      <c r="E665" s="32" t="s">
        <v>11424</v>
      </c>
      <c r="F665" s="32" t="s">
        <v>11425</v>
      </c>
      <c r="G665" s="32">
        <v>452264</v>
      </c>
      <c r="H665" s="32">
        <v>39308</v>
      </c>
      <c r="I665" s="32">
        <v>412956</v>
      </c>
      <c r="J665" s="32" t="s">
        <v>9497</v>
      </c>
      <c r="K665" s="32">
        <v>30349118</v>
      </c>
      <c r="L665" s="32" t="s">
        <v>9504</v>
      </c>
    </row>
    <row r="666" spans="1:12" s="32" customFormat="1" ht="13.2" x14ac:dyDescent="0.25">
      <c r="A666" s="32" t="s">
        <v>11426</v>
      </c>
      <c r="B666" s="32">
        <v>1547</v>
      </c>
      <c r="C666" s="32" t="s">
        <v>11412</v>
      </c>
      <c r="D666" s="32" t="s">
        <v>11427</v>
      </c>
      <c r="E666" s="32" t="s">
        <v>11428</v>
      </c>
      <c r="F666" s="32" t="s">
        <v>11429</v>
      </c>
      <c r="G666" s="32">
        <v>452264</v>
      </c>
      <c r="H666" s="32">
        <v>55265</v>
      </c>
      <c r="I666" s="32">
        <v>396999</v>
      </c>
      <c r="J666" s="32" t="s">
        <v>9497</v>
      </c>
      <c r="K666" s="32">
        <v>30349118</v>
      </c>
      <c r="L666" s="32" t="s">
        <v>9504</v>
      </c>
    </row>
    <row r="667" spans="1:12" s="32" customFormat="1" ht="13.2" x14ac:dyDescent="0.25">
      <c r="A667" s="32" t="s">
        <v>11430</v>
      </c>
      <c r="B667" s="32">
        <v>2291</v>
      </c>
      <c r="C667" s="32" t="s">
        <v>11412</v>
      </c>
      <c r="D667" s="32" t="s">
        <v>11431</v>
      </c>
      <c r="E667" s="32" t="s">
        <v>11428</v>
      </c>
      <c r="F667" s="32" t="s">
        <v>11429</v>
      </c>
      <c r="G667" s="32">
        <v>289307</v>
      </c>
      <c r="H667" s="32">
        <v>46932</v>
      </c>
      <c r="I667" s="32">
        <v>242375</v>
      </c>
      <c r="J667" s="32" t="s">
        <v>9497</v>
      </c>
      <c r="K667" s="32">
        <v>31427789</v>
      </c>
      <c r="L667" s="32" t="s">
        <v>9729</v>
      </c>
    </row>
    <row r="668" spans="1:12" s="32" customFormat="1" ht="13.2" x14ac:dyDescent="0.25">
      <c r="A668" s="32" t="s">
        <v>11432</v>
      </c>
      <c r="B668" s="32">
        <v>1600</v>
      </c>
      <c r="C668" s="32" t="s">
        <v>11412</v>
      </c>
      <c r="D668" s="32" t="s">
        <v>11433</v>
      </c>
      <c r="E668" s="32" t="s">
        <v>11434</v>
      </c>
      <c r="F668" s="32" t="s">
        <v>11435</v>
      </c>
      <c r="G668" s="32">
        <v>452264</v>
      </c>
      <c r="H668" s="32">
        <v>1957</v>
      </c>
      <c r="I668" s="32">
        <v>450307</v>
      </c>
      <c r="J668" s="32" t="s">
        <v>9497</v>
      </c>
      <c r="K668" s="32">
        <v>30349118</v>
      </c>
      <c r="L668" s="32" t="s">
        <v>9504</v>
      </c>
    </row>
    <row r="669" spans="1:12" s="32" customFormat="1" ht="13.2" x14ac:dyDescent="0.25">
      <c r="A669" s="32" t="s">
        <v>11436</v>
      </c>
      <c r="B669" s="32">
        <v>1601</v>
      </c>
      <c r="C669" s="32" t="s">
        <v>11412</v>
      </c>
      <c r="D669" s="32" t="s">
        <v>11437</v>
      </c>
      <c r="E669" s="32" t="s">
        <v>11434</v>
      </c>
      <c r="F669" s="32" t="s">
        <v>11435</v>
      </c>
      <c r="G669" s="32">
        <v>452264</v>
      </c>
      <c r="H669" s="32">
        <v>2293</v>
      </c>
      <c r="I669" s="32">
        <v>449971</v>
      </c>
      <c r="J669" s="32" t="s">
        <v>9497</v>
      </c>
      <c r="K669" s="32">
        <v>30349118</v>
      </c>
      <c r="L669" s="32" t="s">
        <v>9504</v>
      </c>
    </row>
    <row r="670" spans="1:12" s="32" customFormat="1" ht="13.2" x14ac:dyDescent="0.25">
      <c r="A670" s="32" t="s">
        <v>11438</v>
      </c>
      <c r="B670" s="32">
        <v>1858</v>
      </c>
      <c r="C670" s="32" t="s">
        <v>11412</v>
      </c>
      <c r="D670" s="32" t="s">
        <v>11439</v>
      </c>
      <c r="E670" s="32" t="s">
        <v>11440</v>
      </c>
      <c r="F670" s="32" t="s">
        <v>11441</v>
      </c>
      <c r="G670" s="32">
        <v>452264</v>
      </c>
      <c r="H670" s="32">
        <v>5760</v>
      </c>
      <c r="I670" s="32">
        <v>446504</v>
      </c>
      <c r="J670" s="32" t="s">
        <v>9497</v>
      </c>
      <c r="K670" s="32">
        <v>30349118</v>
      </c>
      <c r="L670" s="32" t="s">
        <v>9504</v>
      </c>
    </row>
    <row r="671" spans="1:12" s="32" customFormat="1" ht="13.2" x14ac:dyDescent="0.25">
      <c r="A671" s="32" t="s">
        <v>11442</v>
      </c>
      <c r="B671" s="32">
        <v>1859</v>
      </c>
      <c r="C671" s="32" t="s">
        <v>11412</v>
      </c>
      <c r="D671" s="32" t="s">
        <v>11443</v>
      </c>
      <c r="E671" s="32" t="s">
        <v>11440</v>
      </c>
      <c r="F671" s="32" t="s">
        <v>11441</v>
      </c>
      <c r="G671" s="32">
        <v>452264</v>
      </c>
      <c r="H671" s="32">
        <v>2342</v>
      </c>
      <c r="I671" s="32">
        <v>449922</v>
      </c>
      <c r="J671" s="32" t="s">
        <v>9497</v>
      </c>
      <c r="K671" s="32">
        <v>30349118</v>
      </c>
      <c r="L671" s="32" t="s">
        <v>9504</v>
      </c>
    </row>
    <row r="672" spans="1:12" s="32" customFormat="1" ht="13.2" x14ac:dyDescent="0.25">
      <c r="A672" s="32" t="s">
        <v>11444</v>
      </c>
      <c r="B672" s="32">
        <v>1860</v>
      </c>
      <c r="C672" s="32" t="s">
        <v>11412</v>
      </c>
      <c r="D672" s="32" t="s">
        <v>11445</v>
      </c>
      <c r="E672" s="32" t="s">
        <v>11440</v>
      </c>
      <c r="F672" s="32" t="s">
        <v>11441</v>
      </c>
      <c r="G672" s="32">
        <v>452264</v>
      </c>
      <c r="H672" s="32">
        <v>1438</v>
      </c>
      <c r="I672" s="32">
        <v>450826</v>
      </c>
      <c r="J672" s="32" t="s">
        <v>9497</v>
      </c>
      <c r="K672" s="32">
        <v>30349118</v>
      </c>
      <c r="L672" s="32" t="s">
        <v>9504</v>
      </c>
    </row>
    <row r="673" spans="1:12" s="32" customFormat="1" ht="13.2" x14ac:dyDescent="0.25">
      <c r="A673" s="32" t="s">
        <v>11446</v>
      </c>
      <c r="B673" s="32">
        <v>1945</v>
      </c>
      <c r="C673" s="32" t="s">
        <v>11412</v>
      </c>
      <c r="D673" s="32" t="s">
        <v>11447</v>
      </c>
      <c r="E673" s="32" t="s">
        <v>11448</v>
      </c>
      <c r="F673" s="32" t="s">
        <v>11449</v>
      </c>
      <c r="G673" s="32">
        <v>452264</v>
      </c>
      <c r="H673" s="32">
        <v>1518</v>
      </c>
      <c r="I673" s="32">
        <v>450746</v>
      </c>
      <c r="J673" s="32" t="s">
        <v>9497</v>
      </c>
      <c r="K673" s="32">
        <v>30349118</v>
      </c>
      <c r="L673" s="32" t="s">
        <v>9504</v>
      </c>
    </row>
    <row r="674" spans="1:12" s="32" customFormat="1" ht="13.2" x14ac:dyDescent="0.25">
      <c r="A674" s="32" t="s">
        <v>11450</v>
      </c>
      <c r="B674" s="32">
        <v>1856</v>
      </c>
      <c r="C674" s="32" t="s">
        <v>11412</v>
      </c>
      <c r="D674" s="32" t="s">
        <v>11451</v>
      </c>
      <c r="E674" s="32" t="s">
        <v>11452</v>
      </c>
      <c r="F674" s="32" t="s">
        <v>11453</v>
      </c>
      <c r="G674" s="32">
        <v>452264</v>
      </c>
      <c r="H674" s="32">
        <v>802</v>
      </c>
      <c r="I674" s="32">
        <v>451462</v>
      </c>
      <c r="J674" s="32" t="s">
        <v>9497</v>
      </c>
      <c r="K674" s="32">
        <v>30349118</v>
      </c>
      <c r="L674" s="32" t="s">
        <v>9504</v>
      </c>
    </row>
    <row r="675" spans="1:12" s="32" customFormat="1" ht="13.2" x14ac:dyDescent="0.25">
      <c r="A675" s="32" t="s">
        <v>11454</v>
      </c>
      <c r="B675" s="32">
        <v>1647</v>
      </c>
      <c r="C675" s="32" t="s">
        <v>11412</v>
      </c>
      <c r="D675" s="32" t="s">
        <v>11455</v>
      </c>
      <c r="E675" s="32" t="s">
        <v>11456</v>
      </c>
      <c r="F675" s="32" t="s">
        <v>11457</v>
      </c>
      <c r="G675" s="32">
        <v>452264</v>
      </c>
      <c r="H675" s="32">
        <v>11846</v>
      </c>
      <c r="I675" s="32">
        <v>440418</v>
      </c>
      <c r="J675" s="32" t="s">
        <v>9497</v>
      </c>
      <c r="K675" s="32">
        <v>30349118</v>
      </c>
      <c r="L675" s="32" t="s">
        <v>9504</v>
      </c>
    </row>
    <row r="676" spans="1:12" s="32" customFormat="1" ht="13.2" x14ac:dyDescent="0.25">
      <c r="A676" s="32" t="s">
        <v>11458</v>
      </c>
      <c r="B676" s="32">
        <v>1648</v>
      </c>
      <c r="C676" s="32" t="s">
        <v>11412</v>
      </c>
      <c r="D676" s="32" t="s">
        <v>11459</v>
      </c>
      <c r="E676" s="32" t="s">
        <v>11456</v>
      </c>
      <c r="F676" s="32" t="s">
        <v>11457</v>
      </c>
      <c r="G676" s="32">
        <v>452264</v>
      </c>
      <c r="H676" s="32">
        <v>11918</v>
      </c>
      <c r="I676" s="32">
        <v>440346</v>
      </c>
      <c r="J676" s="32" t="s">
        <v>9497</v>
      </c>
      <c r="K676" s="32">
        <v>30349118</v>
      </c>
      <c r="L676" s="32" t="s">
        <v>9504</v>
      </c>
    </row>
    <row r="677" spans="1:12" s="32" customFormat="1" ht="13.2" x14ac:dyDescent="0.25">
      <c r="A677" s="32" t="s">
        <v>11460</v>
      </c>
      <c r="B677" s="32">
        <v>1958</v>
      </c>
      <c r="C677" s="32" t="s">
        <v>11412</v>
      </c>
      <c r="D677" s="32" t="s">
        <v>11461</v>
      </c>
      <c r="E677" s="32" t="s">
        <v>11462</v>
      </c>
      <c r="F677" s="32" t="s">
        <v>11463</v>
      </c>
      <c r="G677" s="32">
        <v>452264</v>
      </c>
      <c r="H677" s="32" t="s">
        <v>9585</v>
      </c>
      <c r="I677" s="32" t="s">
        <v>9585</v>
      </c>
      <c r="J677" s="32" t="s">
        <v>9497</v>
      </c>
      <c r="K677" s="32">
        <v>30349118</v>
      </c>
      <c r="L677" s="32" t="s">
        <v>9504</v>
      </c>
    </row>
    <row r="678" spans="1:12" s="32" customFormat="1" ht="13.2" x14ac:dyDescent="0.25">
      <c r="A678" s="32" t="s">
        <v>11464</v>
      </c>
      <c r="B678" s="32">
        <v>1959</v>
      </c>
      <c r="C678" s="32" t="s">
        <v>11412</v>
      </c>
      <c r="D678" s="32" t="s">
        <v>11465</v>
      </c>
      <c r="E678" s="32" t="s">
        <v>11462</v>
      </c>
      <c r="F678" s="32" t="s">
        <v>11463</v>
      </c>
      <c r="G678" s="32">
        <v>452264</v>
      </c>
      <c r="H678" s="32" t="s">
        <v>9585</v>
      </c>
      <c r="I678" s="32" t="s">
        <v>9585</v>
      </c>
      <c r="J678" s="32" t="s">
        <v>9497</v>
      </c>
      <c r="K678" s="32">
        <v>30349118</v>
      </c>
      <c r="L678" s="32" t="s">
        <v>9504</v>
      </c>
    </row>
    <row r="679" spans="1:12" s="32" customFormat="1" ht="13.2" x14ac:dyDescent="0.25">
      <c r="A679" s="32" t="s">
        <v>11466</v>
      </c>
      <c r="B679" s="32">
        <v>1960</v>
      </c>
      <c r="C679" s="32" t="s">
        <v>11412</v>
      </c>
      <c r="D679" s="32" t="s">
        <v>11467</v>
      </c>
      <c r="E679" s="32" t="s">
        <v>11462</v>
      </c>
      <c r="F679" s="32" t="s">
        <v>11463</v>
      </c>
      <c r="G679" s="32">
        <v>452264</v>
      </c>
      <c r="H679" s="32" t="s">
        <v>9585</v>
      </c>
      <c r="I679" s="32" t="s">
        <v>9585</v>
      </c>
      <c r="J679" s="32" t="s">
        <v>9497</v>
      </c>
      <c r="K679" s="32">
        <v>30349118</v>
      </c>
      <c r="L679" s="32" t="s">
        <v>9504</v>
      </c>
    </row>
    <row r="680" spans="1:12" s="32" customFormat="1" ht="13.2" x14ac:dyDescent="0.25">
      <c r="A680" s="32" t="s">
        <v>11468</v>
      </c>
      <c r="B680" s="32">
        <v>1961</v>
      </c>
      <c r="C680" s="32" t="s">
        <v>11412</v>
      </c>
      <c r="D680" s="32" t="s">
        <v>11469</v>
      </c>
      <c r="E680" s="32" t="s">
        <v>11462</v>
      </c>
      <c r="F680" s="32" t="s">
        <v>11463</v>
      </c>
      <c r="G680" s="32">
        <v>452264</v>
      </c>
      <c r="H680" s="32" t="s">
        <v>9585</v>
      </c>
      <c r="I680" s="32" t="s">
        <v>9585</v>
      </c>
      <c r="J680" s="32" t="s">
        <v>9497</v>
      </c>
      <c r="K680" s="32">
        <v>30349118</v>
      </c>
      <c r="L680" s="32" t="s">
        <v>9504</v>
      </c>
    </row>
    <row r="681" spans="1:12" s="32" customFormat="1" ht="13.2" x14ac:dyDescent="0.25">
      <c r="A681" s="32" t="s">
        <v>11470</v>
      </c>
      <c r="B681" s="32">
        <v>1962</v>
      </c>
      <c r="C681" s="32" t="s">
        <v>11412</v>
      </c>
      <c r="D681" s="32" t="s">
        <v>11471</v>
      </c>
      <c r="E681" s="32" t="s">
        <v>11462</v>
      </c>
      <c r="F681" s="32" t="s">
        <v>11463</v>
      </c>
      <c r="G681" s="32">
        <v>452264</v>
      </c>
      <c r="H681" s="32" t="s">
        <v>9585</v>
      </c>
      <c r="I681" s="32" t="s">
        <v>9585</v>
      </c>
      <c r="J681" s="32" t="s">
        <v>9497</v>
      </c>
      <c r="K681" s="32">
        <v>30349118</v>
      </c>
      <c r="L681" s="32" t="s">
        <v>9504</v>
      </c>
    </row>
    <row r="682" spans="1:12" s="32" customFormat="1" ht="13.2" x14ac:dyDescent="0.25">
      <c r="A682" s="32" t="s">
        <v>11472</v>
      </c>
      <c r="B682" s="32">
        <v>1963</v>
      </c>
      <c r="C682" s="32" t="s">
        <v>11412</v>
      </c>
      <c r="D682" s="32" t="s">
        <v>11473</v>
      </c>
      <c r="E682" s="32" t="s">
        <v>11462</v>
      </c>
      <c r="F682" s="32" t="s">
        <v>11463</v>
      </c>
      <c r="G682" s="32">
        <v>452264</v>
      </c>
      <c r="H682" s="32" t="s">
        <v>9585</v>
      </c>
      <c r="I682" s="32" t="s">
        <v>9585</v>
      </c>
      <c r="J682" s="32" t="s">
        <v>9497</v>
      </c>
      <c r="K682" s="32">
        <v>30349118</v>
      </c>
      <c r="L682" s="32" t="s">
        <v>9504</v>
      </c>
    </row>
    <row r="683" spans="1:12" s="32" customFormat="1" ht="13.2" x14ac:dyDescent="0.25">
      <c r="A683" s="32" t="s">
        <v>11474</v>
      </c>
      <c r="B683" s="32">
        <v>1964</v>
      </c>
      <c r="C683" s="32" t="s">
        <v>11412</v>
      </c>
      <c r="D683" s="32" t="s">
        <v>11475</v>
      </c>
      <c r="E683" s="32" t="s">
        <v>11462</v>
      </c>
      <c r="F683" s="32" t="s">
        <v>11463</v>
      </c>
      <c r="G683" s="32">
        <v>452264</v>
      </c>
      <c r="H683" s="32" t="s">
        <v>9585</v>
      </c>
      <c r="I683" s="32" t="s">
        <v>9585</v>
      </c>
      <c r="J683" s="32" t="s">
        <v>9497</v>
      </c>
      <c r="K683" s="32">
        <v>30349118</v>
      </c>
      <c r="L683" s="32" t="s">
        <v>9504</v>
      </c>
    </row>
    <row r="684" spans="1:12" s="32" customFormat="1" ht="13.2" x14ac:dyDescent="0.25">
      <c r="A684" s="32" t="s">
        <v>11476</v>
      </c>
      <c r="B684" s="32">
        <v>1965</v>
      </c>
      <c r="C684" s="32" t="s">
        <v>11412</v>
      </c>
      <c r="D684" s="32" t="s">
        <v>11477</v>
      </c>
      <c r="E684" s="32" t="s">
        <v>11462</v>
      </c>
      <c r="F684" s="32" t="s">
        <v>11463</v>
      </c>
      <c r="G684" s="32">
        <v>452264</v>
      </c>
      <c r="H684" s="32" t="s">
        <v>9585</v>
      </c>
      <c r="I684" s="32" t="s">
        <v>9585</v>
      </c>
      <c r="J684" s="32" t="s">
        <v>9497</v>
      </c>
      <c r="K684" s="32">
        <v>30349118</v>
      </c>
      <c r="L684" s="32" t="s">
        <v>9504</v>
      </c>
    </row>
    <row r="685" spans="1:12" s="32" customFormat="1" ht="13.2" x14ac:dyDescent="0.25">
      <c r="A685" s="32" t="s">
        <v>11478</v>
      </c>
      <c r="B685" s="32">
        <v>1966</v>
      </c>
      <c r="C685" s="32" t="s">
        <v>11412</v>
      </c>
      <c r="D685" s="32" t="s">
        <v>11479</v>
      </c>
      <c r="E685" s="32" t="s">
        <v>11462</v>
      </c>
      <c r="F685" s="32" t="s">
        <v>11463</v>
      </c>
      <c r="G685" s="32">
        <v>452264</v>
      </c>
      <c r="H685" s="32" t="s">
        <v>9585</v>
      </c>
      <c r="I685" s="32" t="s">
        <v>9585</v>
      </c>
      <c r="J685" s="32" t="s">
        <v>9497</v>
      </c>
      <c r="K685" s="32">
        <v>30349118</v>
      </c>
      <c r="L685" s="32" t="s">
        <v>9504</v>
      </c>
    </row>
    <row r="686" spans="1:12" s="32" customFormat="1" ht="13.2" x14ac:dyDescent="0.25">
      <c r="A686" s="32" t="s">
        <v>11480</v>
      </c>
      <c r="B686" s="32">
        <v>1967</v>
      </c>
      <c r="C686" s="32" t="s">
        <v>11412</v>
      </c>
      <c r="D686" s="32" t="s">
        <v>11481</v>
      </c>
      <c r="E686" s="32" t="s">
        <v>11462</v>
      </c>
      <c r="F686" s="32" t="s">
        <v>11463</v>
      </c>
      <c r="G686" s="32">
        <v>452264</v>
      </c>
      <c r="H686" s="32" t="s">
        <v>9585</v>
      </c>
      <c r="I686" s="32" t="s">
        <v>9585</v>
      </c>
      <c r="J686" s="32" t="s">
        <v>9497</v>
      </c>
      <c r="K686" s="32">
        <v>30349118</v>
      </c>
      <c r="L686" s="32" t="s">
        <v>9504</v>
      </c>
    </row>
    <row r="687" spans="1:12" s="32" customFormat="1" ht="13.2" x14ac:dyDescent="0.25">
      <c r="A687" s="32" t="s">
        <v>11482</v>
      </c>
      <c r="B687" s="32">
        <v>1968</v>
      </c>
      <c r="C687" s="32" t="s">
        <v>11412</v>
      </c>
      <c r="D687" s="32" t="s">
        <v>11483</v>
      </c>
      <c r="E687" s="32" t="s">
        <v>11462</v>
      </c>
      <c r="F687" s="32" t="s">
        <v>11463</v>
      </c>
      <c r="G687" s="32">
        <v>452264</v>
      </c>
      <c r="H687" s="32" t="s">
        <v>9585</v>
      </c>
      <c r="I687" s="32" t="s">
        <v>9585</v>
      </c>
      <c r="J687" s="32" t="s">
        <v>9497</v>
      </c>
      <c r="K687" s="32">
        <v>30349118</v>
      </c>
      <c r="L687" s="32" t="s">
        <v>9504</v>
      </c>
    </row>
    <row r="688" spans="1:12" s="32" customFormat="1" ht="13.2" x14ac:dyDescent="0.25">
      <c r="A688" s="32" t="s">
        <v>11484</v>
      </c>
      <c r="B688" s="32">
        <v>1969</v>
      </c>
      <c r="C688" s="32" t="s">
        <v>11412</v>
      </c>
      <c r="D688" s="32" t="s">
        <v>11485</v>
      </c>
      <c r="E688" s="32" t="s">
        <v>11462</v>
      </c>
      <c r="F688" s="32" t="s">
        <v>11463</v>
      </c>
      <c r="G688" s="32">
        <v>452264</v>
      </c>
      <c r="H688" s="32" t="s">
        <v>9585</v>
      </c>
      <c r="I688" s="32" t="s">
        <v>9585</v>
      </c>
      <c r="J688" s="32" t="s">
        <v>9497</v>
      </c>
      <c r="K688" s="32">
        <v>30349118</v>
      </c>
      <c r="L688" s="32" t="s">
        <v>9504</v>
      </c>
    </row>
    <row r="689" spans="1:12" s="32" customFormat="1" ht="13.2" x14ac:dyDescent="0.25">
      <c r="A689" s="32" t="s">
        <v>11486</v>
      </c>
      <c r="B689" s="32">
        <v>1970</v>
      </c>
      <c r="C689" s="32" t="s">
        <v>11412</v>
      </c>
      <c r="D689" s="32" t="s">
        <v>11487</v>
      </c>
      <c r="E689" s="32" t="s">
        <v>11462</v>
      </c>
      <c r="F689" s="32" t="s">
        <v>11463</v>
      </c>
      <c r="G689" s="32">
        <v>452264</v>
      </c>
      <c r="H689" s="32" t="s">
        <v>9585</v>
      </c>
      <c r="I689" s="32" t="s">
        <v>9585</v>
      </c>
      <c r="J689" s="32" t="s">
        <v>9497</v>
      </c>
      <c r="K689" s="32">
        <v>30349118</v>
      </c>
      <c r="L689" s="32" t="s">
        <v>9504</v>
      </c>
    </row>
    <row r="690" spans="1:12" s="32" customFormat="1" ht="13.2" x14ac:dyDescent="0.25">
      <c r="A690" s="32" t="s">
        <v>11488</v>
      </c>
      <c r="B690" s="32">
        <v>1971</v>
      </c>
      <c r="C690" s="32" t="s">
        <v>11412</v>
      </c>
      <c r="D690" s="32" t="s">
        <v>11489</v>
      </c>
      <c r="E690" s="32" t="s">
        <v>11462</v>
      </c>
      <c r="F690" s="32" t="s">
        <v>11463</v>
      </c>
      <c r="G690" s="32">
        <v>452264</v>
      </c>
      <c r="H690" s="32" t="s">
        <v>9585</v>
      </c>
      <c r="I690" s="32" t="s">
        <v>9585</v>
      </c>
      <c r="J690" s="32" t="s">
        <v>9497</v>
      </c>
      <c r="K690" s="32">
        <v>30349118</v>
      </c>
      <c r="L690" s="32" t="s">
        <v>9504</v>
      </c>
    </row>
    <row r="691" spans="1:12" s="32" customFormat="1" ht="13.2" x14ac:dyDescent="0.25">
      <c r="A691" s="32" t="s">
        <v>11490</v>
      </c>
      <c r="B691" s="32">
        <v>1972</v>
      </c>
      <c r="C691" s="32" t="s">
        <v>11412</v>
      </c>
      <c r="D691" s="32" t="s">
        <v>11491</v>
      </c>
      <c r="E691" s="32" t="s">
        <v>11462</v>
      </c>
      <c r="F691" s="32" t="s">
        <v>11463</v>
      </c>
      <c r="G691" s="32">
        <v>452264</v>
      </c>
      <c r="H691" s="32" t="s">
        <v>9585</v>
      </c>
      <c r="I691" s="32" t="s">
        <v>9585</v>
      </c>
      <c r="J691" s="32" t="s">
        <v>9497</v>
      </c>
      <c r="K691" s="32">
        <v>30349118</v>
      </c>
      <c r="L691" s="32" t="s">
        <v>9504</v>
      </c>
    </row>
    <row r="692" spans="1:12" s="32" customFormat="1" ht="13.2" x14ac:dyDescent="0.25">
      <c r="A692" s="32" t="s">
        <v>11492</v>
      </c>
      <c r="B692" s="32">
        <v>1973</v>
      </c>
      <c r="C692" s="32" t="s">
        <v>11412</v>
      </c>
      <c r="D692" s="32" t="s">
        <v>11493</v>
      </c>
      <c r="E692" s="32" t="s">
        <v>11462</v>
      </c>
      <c r="F692" s="32" t="s">
        <v>11463</v>
      </c>
      <c r="G692" s="32">
        <v>452264</v>
      </c>
      <c r="H692" s="32" t="s">
        <v>9585</v>
      </c>
      <c r="I692" s="32" t="s">
        <v>9585</v>
      </c>
      <c r="J692" s="32" t="s">
        <v>9497</v>
      </c>
      <c r="K692" s="32">
        <v>30349118</v>
      </c>
      <c r="L692" s="32" t="s">
        <v>9504</v>
      </c>
    </row>
    <row r="693" spans="1:12" s="32" customFormat="1" ht="13.2" x14ac:dyDescent="0.25">
      <c r="A693" s="32" t="s">
        <v>11494</v>
      </c>
      <c r="B693" s="32">
        <v>1974</v>
      </c>
      <c r="C693" s="32" t="s">
        <v>11412</v>
      </c>
      <c r="D693" s="32" t="s">
        <v>11495</v>
      </c>
      <c r="E693" s="32" t="s">
        <v>11462</v>
      </c>
      <c r="F693" s="32" t="s">
        <v>11463</v>
      </c>
      <c r="G693" s="32">
        <v>452264</v>
      </c>
      <c r="H693" s="32" t="s">
        <v>9585</v>
      </c>
      <c r="I693" s="32" t="s">
        <v>9585</v>
      </c>
      <c r="J693" s="32" t="s">
        <v>9497</v>
      </c>
      <c r="K693" s="32">
        <v>30349118</v>
      </c>
      <c r="L693" s="32" t="s">
        <v>9504</v>
      </c>
    </row>
    <row r="694" spans="1:12" s="32" customFormat="1" ht="13.2" x14ac:dyDescent="0.25">
      <c r="A694" s="32" t="s">
        <v>11496</v>
      </c>
      <c r="B694" s="32">
        <v>1975</v>
      </c>
      <c r="C694" s="32" t="s">
        <v>11412</v>
      </c>
      <c r="D694" s="32" t="s">
        <v>11497</v>
      </c>
      <c r="E694" s="32" t="s">
        <v>11462</v>
      </c>
      <c r="F694" s="32" t="s">
        <v>11463</v>
      </c>
      <c r="G694" s="32">
        <v>452264</v>
      </c>
      <c r="H694" s="32" t="s">
        <v>9585</v>
      </c>
      <c r="I694" s="32" t="s">
        <v>9585</v>
      </c>
      <c r="J694" s="32" t="s">
        <v>9497</v>
      </c>
      <c r="K694" s="32">
        <v>30349118</v>
      </c>
      <c r="L694" s="32" t="s">
        <v>9504</v>
      </c>
    </row>
    <row r="695" spans="1:12" s="32" customFormat="1" ht="13.2" x14ac:dyDescent="0.25">
      <c r="A695" s="32" t="s">
        <v>11498</v>
      </c>
      <c r="B695" s="32">
        <v>1976</v>
      </c>
      <c r="C695" s="32" t="s">
        <v>11412</v>
      </c>
      <c r="D695" s="32" t="s">
        <v>11499</v>
      </c>
      <c r="E695" s="32" t="s">
        <v>11462</v>
      </c>
      <c r="F695" s="32" t="s">
        <v>11463</v>
      </c>
      <c r="G695" s="32">
        <v>452264</v>
      </c>
      <c r="H695" s="32" t="s">
        <v>9585</v>
      </c>
      <c r="I695" s="32" t="s">
        <v>9585</v>
      </c>
      <c r="J695" s="32" t="s">
        <v>9497</v>
      </c>
      <c r="K695" s="32">
        <v>30349118</v>
      </c>
      <c r="L695" s="32" t="s">
        <v>9504</v>
      </c>
    </row>
    <row r="696" spans="1:12" s="32" customFormat="1" ht="13.2" x14ac:dyDescent="0.25">
      <c r="A696" s="32" t="s">
        <v>11500</v>
      </c>
      <c r="B696" s="32">
        <v>1977</v>
      </c>
      <c r="C696" s="32" t="s">
        <v>11412</v>
      </c>
      <c r="D696" s="32" t="s">
        <v>11501</v>
      </c>
      <c r="E696" s="32" t="s">
        <v>11462</v>
      </c>
      <c r="F696" s="32" t="s">
        <v>11463</v>
      </c>
      <c r="G696" s="32">
        <v>452264</v>
      </c>
      <c r="H696" s="32" t="s">
        <v>9585</v>
      </c>
      <c r="I696" s="32" t="s">
        <v>9585</v>
      </c>
      <c r="J696" s="32" t="s">
        <v>9497</v>
      </c>
      <c r="K696" s="32">
        <v>30349118</v>
      </c>
      <c r="L696" s="32" t="s">
        <v>9504</v>
      </c>
    </row>
    <row r="697" spans="1:12" s="32" customFormat="1" ht="13.2" x14ac:dyDescent="0.25">
      <c r="A697" s="32" t="s">
        <v>11502</v>
      </c>
      <c r="B697" s="32">
        <v>1978</v>
      </c>
      <c r="C697" s="32" t="s">
        <v>11412</v>
      </c>
      <c r="D697" s="32" t="s">
        <v>11503</v>
      </c>
      <c r="E697" s="32" t="s">
        <v>11462</v>
      </c>
      <c r="F697" s="32" t="s">
        <v>11463</v>
      </c>
      <c r="G697" s="32">
        <v>452264</v>
      </c>
      <c r="H697" s="32" t="s">
        <v>9585</v>
      </c>
      <c r="I697" s="32" t="s">
        <v>9585</v>
      </c>
      <c r="J697" s="32" t="s">
        <v>9497</v>
      </c>
      <c r="K697" s="32">
        <v>30349118</v>
      </c>
      <c r="L697" s="32" t="s">
        <v>9504</v>
      </c>
    </row>
    <row r="698" spans="1:12" s="32" customFormat="1" ht="13.2" x14ac:dyDescent="0.25">
      <c r="A698" s="32" t="s">
        <v>11504</v>
      </c>
      <c r="B698" s="32">
        <v>1979</v>
      </c>
      <c r="C698" s="32" t="s">
        <v>11412</v>
      </c>
      <c r="D698" s="32" t="s">
        <v>11505</v>
      </c>
      <c r="E698" s="32" t="s">
        <v>11462</v>
      </c>
      <c r="F698" s="32" t="s">
        <v>11463</v>
      </c>
      <c r="G698" s="32">
        <v>452264</v>
      </c>
      <c r="H698" s="32" t="s">
        <v>9585</v>
      </c>
      <c r="I698" s="32" t="s">
        <v>9585</v>
      </c>
      <c r="J698" s="32" t="s">
        <v>9497</v>
      </c>
      <c r="K698" s="32">
        <v>30349118</v>
      </c>
      <c r="L698" s="32" t="s">
        <v>9504</v>
      </c>
    </row>
    <row r="699" spans="1:12" s="32" customFormat="1" ht="13.2" x14ac:dyDescent="0.25">
      <c r="A699" s="32" t="s">
        <v>11506</v>
      </c>
      <c r="B699" s="32">
        <v>2587</v>
      </c>
      <c r="C699" s="32" t="s">
        <v>11412</v>
      </c>
      <c r="D699" s="32" t="s">
        <v>11507</v>
      </c>
      <c r="E699" s="32" t="s">
        <v>11462</v>
      </c>
      <c r="F699" s="32" t="s">
        <v>11463</v>
      </c>
      <c r="G699" s="32">
        <v>379615</v>
      </c>
      <c r="H699" s="32" t="s">
        <v>9585</v>
      </c>
      <c r="I699" s="32" t="s">
        <v>9585</v>
      </c>
      <c r="J699" s="32" t="s">
        <v>9497</v>
      </c>
      <c r="K699" s="32">
        <v>31427789</v>
      </c>
      <c r="L699" s="32" t="s">
        <v>9729</v>
      </c>
    </row>
    <row r="700" spans="1:12" s="32" customFormat="1" ht="13.2" x14ac:dyDescent="0.25">
      <c r="A700" s="32" t="s">
        <v>11508</v>
      </c>
      <c r="B700" s="32">
        <v>2588</v>
      </c>
      <c r="C700" s="32" t="s">
        <v>11412</v>
      </c>
      <c r="D700" s="32" t="s">
        <v>11509</v>
      </c>
      <c r="E700" s="32" t="s">
        <v>11462</v>
      </c>
      <c r="F700" s="32" t="s">
        <v>11463</v>
      </c>
      <c r="G700" s="32">
        <v>379203</v>
      </c>
      <c r="H700" s="32" t="s">
        <v>9585</v>
      </c>
      <c r="I700" s="32" t="s">
        <v>9585</v>
      </c>
      <c r="J700" s="32" t="s">
        <v>9497</v>
      </c>
      <c r="K700" s="32">
        <v>31427789</v>
      </c>
      <c r="L700" s="32" t="s">
        <v>9729</v>
      </c>
    </row>
    <row r="701" spans="1:12" s="32" customFormat="1" ht="13.2" x14ac:dyDescent="0.25">
      <c r="A701" s="32" t="s">
        <v>11510</v>
      </c>
      <c r="B701" s="32">
        <v>2589</v>
      </c>
      <c r="C701" s="32" t="s">
        <v>11412</v>
      </c>
      <c r="D701" s="32" t="s">
        <v>11511</v>
      </c>
      <c r="E701" s="32" t="s">
        <v>11462</v>
      </c>
      <c r="F701" s="32" t="s">
        <v>11463</v>
      </c>
      <c r="G701" s="32">
        <v>379804</v>
      </c>
      <c r="H701" s="32" t="s">
        <v>9585</v>
      </c>
      <c r="I701" s="32" t="s">
        <v>9585</v>
      </c>
      <c r="J701" s="32" t="s">
        <v>9497</v>
      </c>
      <c r="K701" s="32">
        <v>31427789</v>
      </c>
      <c r="L701" s="32" t="s">
        <v>9729</v>
      </c>
    </row>
    <row r="702" spans="1:12" s="32" customFormat="1" ht="13.2" x14ac:dyDescent="0.25">
      <c r="A702" s="32" t="s">
        <v>11512</v>
      </c>
      <c r="B702" s="32">
        <v>2590</v>
      </c>
      <c r="C702" s="32" t="s">
        <v>11412</v>
      </c>
      <c r="D702" s="32" t="s">
        <v>11513</v>
      </c>
      <c r="E702" s="32" t="s">
        <v>11462</v>
      </c>
      <c r="F702" s="32" t="s">
        <v>11463</v>
      </c>
      <c r="G702" s="32">
        <v>379725</v>
      </c>
      <c r="H702" s="32" t="s">
        <v>9585</v>
      </c>
      <c r="I702" s="32" t="s">
        <v>9585</v>
      </c>
      <c r="J702" s="32" t="s">
        <v>9497</v>
      </c>
      <c r="K702" s="32">
        <v>31427789</v>
      </c>
      <c r="L702" s="32" t="s">
        <v>9729</v>
      </c>
    </row>
    <row r="703" spans="1:12" s="32" customFormat="1" ht="13.2" x14ac:dyDescent="0.25">
      <c r="A703" s="32" t="s">
        <v>11514</v>
      </c>
      <c r="B703" s="32">
        <v>2591</v>
      </c>
      <c r="C703" s="32" t="s">
        <v>11412</v>
      </c>
      <c r="D703" s="32" t="s">
        <v>11515</v>
      </c>
      <c r="E703" s="32" t="s">
        <v>11462</v>
      </c>
      <c r="F703" s="32" t="s">
        <v>11463</v>
      </c>
      <c r="G703" s="32">
        <v>379723</v>
      </c>
      <c r="H703" s="32" t="s">
        <v>9585</v>
      </c>
      <c r="I703" s="32" t="s">
        <v>9585</v>
      </c>
      <c r="J703" s="32" t="s">
        <v>9497</v>
      </c>
      <c r="K703" s="32">
        <v>31427789</v>
      </c>
      <c r="L703" s="32" t="s">
        <v>9729</v>
      </c>
    </row>
    <row r="704" spans="1:12" s="32" customFormat="1" ht="13.2" x14ac:dyDescent="0.25">
      <c r="A704" s="32" t="s">
        <v>11516</v>
      </c>
      <c r="B704" s="32">
        <v>2592</v>
      </c>
      <c r="C704" s="32" t="s">
        <v>11412</v>
      </c>
      <c r="D704" s="32" t="s">
        <v>11517</v>
      </c>
      <c r="E704" s="32" t="s">
        <v>11462</v>
      </c>
      <c r="F704" s="32" t="s">
        <v>11463</v>
      </c>
      <c r="G704" s="32">
        <v>379716</v>
      </c>
      <c r="H704" s="32" t="s">
        <v>9585</v>
      </c>
      <c r="I704" s="32" t="s">
        <v>9585</v>
      </c>
      <c r="J704" s="32" t="s">
        <v>9497</v>
      </c>
      <c r="K704" s="32">
        <v>31427789</v>
      </c>
      <c r="L704" s="32" t="s">
        <v>9729</v>
      </c>
    </row>
    <row r="705" spans="1:12" s="32" customFormat="1" ht="13.2" x14ac:dyDescent="0.25">
      <c r="A705" s="32" t="s">
        <v>11518</v>
      </c>
      <c r="B705" s="32">
        <v>2593</v>
      </c>
      <c r="C705" s="32" t="s">
        <v>11412</v>
      </c>
      <c r="D705" s="32" t="s">
        <v>11519</v>
      </c>
      <c r="E705" s="32" t="s">
        <v>11462</v>
      </c>
      <c r="F705" s="32" t="s">
        <v>11463</v>
      </c>
      <c r="G705" s="32">
        <v>379699</v>
      </c>
      <c r="H705" s="32" t="s">
        <v>9585</v>
      </c>
      <c r="I705" s="32" t="s">
        <v>9585</v>
      </c>
      <c r="J705" s="32" t="s">
        <v>9497</v>
      </c>
      <c r="K705" s="32">
        <v>31427789</v>
      </c>
      <c r="L705" s="32" t="s">
        <v>9729</v>
      </c>
    </row>
    <row r="706" spans="1:12" s="32" customFormat="1" ht="13.2" x14ac:dyDescent="0.25">
      <c r="A706" s="32" t="s">
        <v>11520</v>
      </c>
      <c r="B706" s="32">
        <v>2594</v>
      </c>
      <c r="C706" s="32" t="s">
        <v>11412</v>
      </c>
      <c r="D706" s="32" t="s">
        <v>11521</v>
      </c>
      <c r="E706" s="32" t="s">
        <v>11462</v>
      </c>
      <c r="F706" s="32" t="s">
        <v>11463</v>
      </c>
      <c r="G706" s="32">
        <v>379663</v>
      </c>
      <c r="H706" s="32" t="s">
        <v>9585</v>
      </c>
      <c r="I706" s="32" t="s">
        <v>9585</v>
      </c>
      <c r="J706" s="32" t="s">
        <v>9497</v>
      </c>
      <c r="K706" s="32">
        <v>31427789</v>
      </c>
      <c r="L706" s="32" t="s">
        <v>9729</v>
      </c>
    </row>
    <row r="707" spans="1:12" s="32" customFormat="1" ht="13.2" x14ac:dyDescent="0.25">
      <c r="A707" s="32" t="s">
        <v>11522</v>
      </c>
      <c r="B707" s="32">
        <v>2595</v>
      </c>
      <c r="C707" s="32" t="s">
        <v>11412</v>
      </c>
      <c r="D707" s="32" t="s">
        <v>11523</v>
      </c>
      <c r="E707" s="32" t="s">
        <v>11462</v>
      </c>
      <c r="F707" s="32" t="s">
        <v>11463</v>
      </c>
      <c r="G707" s="32">
        <v>379653</v>
      </c>
      <c r="H707" s="32" t="s">
        <v>9585</v>
      </c>
      <c r="I707" s="32" t="s">
        <v>9585</v>
      </c>
      <c r="J707" s="32" t="s">
        <v>9497</v>
      </c>
      <c r="K707" s="32">
        <v>31427789</v>
      </c>
      <c r="L707" s="32" t="s">
        <v>9729</v>
      </c>
    </row>
    <row r="708" spans="1:12" s="32" customFormat="1" ht="13.2" x14ac:dyDescent="0.25">
      <c r="A708" s="32" t="s">
        <v>11524</v>
      </c>
      <c r="B708" s="32">
        <v>2596</v>
      </c>
      <c r="C708" s="32" t="s">
        <v>11412</v>
      </c>
      <c r="D708" s="32" t="s">
        <v>11525</v>
      </c>
      <c r="E708" s="32" t="s">
        <v>11462</v>
      </c>
      <c r="F708" s="32" t="s">
        <v>11463</v>
      </c>
      <c r="G708" s="32">
        <v>379638</v>
      </c>
      <c r="H708" s="32" t="s">
        <v>9585</v>
      </c>
      <c r="I708" s="32" t="s">
        <v>9585</v>
      </c>
      <c r="J708" s="32" t="s">
        <v>9497</v>
      </c>
      <c r="K708" s="32">
        <v>31427789</v>
      </c>
      <c r="L708" s="32" t="s">
        <v>9729</v>
      </c>
    </row>
    <row r="709" spans="1:12" s="32" customFormat="1" ht="13.2" x14ac:dyDescent="0.25">
      <c r="A709" s="32" t="s">
        <v>11526</v>
      </c>
      <c r="B709" s="32">
        <v>2597</v>
      </c>
      <c r="C709" s="32" t="s">
        <v>11412</v>
      </c>
      <c r="D709" s="32" t="s">
        <v>11527</v>
      </c>
      <c r="E709" s="32" t="s">
        <v>11462</v>
      </c>
      <c r="F709" s="32" t="s">
        <v>11463</v>
      </c>
      <c r="G709" s="32">
        <v>379600</v>
      </c>
      <c r="H709" s="32" t="s">
        <v>9585</v>
      </c>
      <c r="I709" s="32" t="s">
        <v>9585</v>
      </c>
      <c r="J709" s="32" t="s">
        <v>9497</v>
      </c>
      <c r="K709" s="32">
        <v>31427789</v>
      </c>
      <c r="L709" s="32" t="s">
        <v>9729</v>
      </c>
    </row>
    <row r="710" spans="1:12" s="32" customFormat="1" ht="13.2" x14ac:dyDescent="0.25">
      <c r="A710" s="32" t="s">
        <v>11528</v>
      </c>
      <c r="B710" s="32">
        <v>2598</v>
      </c>
      <c r="C710" s="32" t="s">
        <v>11412</v>
      </c>
      <c r="D710" s="32" t="s">
        <v>11529</v>
      </c>
      <c r="E710" s="32" t="s">
        <v>11462</v>
      </c>
      <c r="F710" s="32" t="s">
        <v>11463</v>
      </c>
      <c r="G710" s="32">
        <v>379578</v>
      </c>
      <c r="H710" s="32" t="s">
        <v>9585</v>
      </c>
      <c r="I710" s="32" t="s">
        <v>9585</v>
      </c>
      <c r="J710" s="32" t="s">
        <v>9497</v>
      </c>
      <c r="K710" s="32">
        <v>31427789</v>
      </c>
      <c r="L710" s="32" t="s">
        <v>9729</v>
      </c>
    </row>
    <row r="711" spans="1:12" s="32" customFormat="1" ht="13.2" x14ac:dyDescent="0.25">
      <c r="A711" s="32" t="s">
        <v>11530</v>
      </c>
      <c r="B711" s="32">
        <v>2599</v>
      </c>
      <c r="C711" s="32" t="s">
        <v>11412</v>
      </c>
      <c r="D711" s="32" t="s">
        <v>11531</v>
      </c>
      <c r="E711" s="32" t="s">
        <v>11462</v>
      </c>
      <c r="F711" s="32" t="s">
        <v>11463</v>
      </c>
      <c r="G711" s="32">
        <v>379507</v>
      </c>
      <c r="H711" s="32" t="s">
        <v>9585</v>
      </c>
      <c r="I711" s="32" t="s">
        <v>9585</v>
      </c>
      <c r="J711" s="32" t="s">
        <v>9497</v>
      </c>
      <c r="K711" s="32">
        <v>31427789</v>
      </c>
      <c r="L711" s="32" t="s">
        <v>9729</v>
      </c>
    </row>
    <row r="712" spans="1:12" s="32" customFormat="1" ht="13.2" x14ac:dyDescent="0.25">
      <c r="A712" s="32" t="s">
        <v>11532</v>
      </c>
      <c r="B712" s="32">
        <v>2600</v>
      </c>
      <c r="C712" s="32" t="s">
        <v>11412</v>
      </c>
      <c r="D712" s="32" t="s">
        <v>11533</v>
      </c>
      <c r="E712" s="32" t="s">
        <v>11462</v>
      </c>
      <c r="F712" s="32" t="s">
        <v>11463</v>
      </c>
      <c r="G712" s="32">
        <v>379469</v>
      </c>
      <c r="H712" s="32" t="s">
        <v>9585</v>
      </c>
      <c r="I712" s="32" t="s">
        <v>9585</v>
      </c>
      <c r="J712" s="32" t="s">
        <v>9497</v>
      </c>
      <c r="K712" s="32">
        <v>31427789</v>
      </c>
      <c r="L712" s="32" t="s">
        <v>9729</v>
      </c>
    </row>
    <row r="713" spans="1:12" s="32" customFormat="1" ht="13.2" x14ac:dyDescent="0.25">
      <c r="A713" s="32" t="s">
        <v>11534</v>
      </c>
      <c r="B713" s="32">
        <v>3020</v>
      </c>
      <c r="C713" s="32" t="s">
        <v>11412</v>
      </c>
      <c r="D713" s="32" t="s">
        <v>11471</v>
      </c>
      <c r="E713" s="32" t="s">
        <v>11462</v>
      </c>
      <c r="F713" s="32" t="s">
        <v>11463</v>
      </c>
      <c r="G713" s="32">
        <v>354628</v>
      </c>
      <c r="H713" s="32" t="s">
        <v>9585</v>
      </c>
      <c r="I713" s="32" t="s">
        <v>9585</v>
      </c>
      <c r="J713" s="32" t="s">
        <v>9497</v>
      </c>
      <c r="K713" s="32" t="s">
        <v>9498</v>
      </c>
      <c r="L713" s="32" t="s">
        <v>11535</v>
      </c>
    </row>
    <row r="714" spans="1:12" s="32" customFormat="1" ht="13.2" x14ac:dyDescent="0.25">
      <c r="A714" s="32" t="s">
        <v>11536</v>
      </c>
      <c r="B714" s="32">
        <v>3016</v>
      </c>
      <c r="C714" s="32" t="s">
        <v>11412</v>
      </c>
      <c r="D714" s="32" t="s">
        <v>11461</v>
      </c>
      <c r="E714" s="32" t="s">
        <v>11462</v>
      </c>
      <c r="F714" s="32" t="s">
        <v>11463</v>
      </c>
      <c r="G714" s="32">
        <v>354244</v>
      </c>
      <c r="H714" s="32" t="s">
        <v>9585</v>
      </c>
      <c r="I714" s="32" t="s">
        <v>9585</v>
      </c>
      <c r="J714" s="32" t="s">
        <v>9497</v>
      </c>
      <c r="K714" s="32" t="s">
        <v>9498</v>
      </c>
      <c r="L714" s="32" t="s">
        <v>11537</v>
      </c>
    </row>
    <row r="715" spans="1:12" s="32" customFormat="1" ht="13.2" x14ac:dyDescent="0.25">
      <c r="A715" s="32" t="s">
        <v>11538</v>
      </c>
      <c r="B715" s="32">
        <v>3036</v>
      </c>
      <c r="C715" s="32" t="s">
        <v>11412</v>
      </c>
      <c r="D715" s="32" t="s">
        <v>11501</v>
      </c>
      <c r="E715" s="32" t="s">
        <v>11462</v>
      </c>
      <c r="F715" s="32" t="s">
        <v>11463</v>
      </c>
      <c r="G715" s="32">
        <v>354808</v>
      </c>
      <c r="H715" s="32" t="s">
        <v>9585</v>
      </c>
      <c r="I715" s="32" t="s">
        <v>9585</v>
      </c>
      <c r="J715" s="32" t="s">
        <v>9497</v>
      </c>
      <c r="K715" s="32" t="s">
        <v>9498</v>
      </c>
      <c r="L715" s="32" t="s">
        <v>11539</v>
      </c>
    </row>
    <row r="716" spans="1:12" s="32" customFormat="1" ht="13.2" x14ac:dyDescent="0.25">
      <c r="A716" s="32" t="s">
        <v>11540</v>
      </c>
      <c r="B716" s="32">
        <v>3037</v>
      </c>
      <c r="C716" s="32" t="s">
        <v>11412</v>
      </c>
      <c r="D716" s="32" t="s">
        <v>11505</v>
      </c>
      <c r="E716" s="32" t="s">
        <v>11462</v>
      </c>
      <c r="F716" s="32" t="s">
        <v>11463</v>
      </c>
      <c r="G716" s="32">
        <v>354811</v>
      </c>
      <c r="H716" s="32" t="s">
        <v>9585</v>
      </c>
      <c r="I716" s="32" t="s">
        <v>9585</v>
      </c>
      <c r="J716" s="32" t="s">
        <v>9497</v>
      </c>
      <c r="K716" s="32" t="s">
        <v>9498</v>
      </c>
      <c r="L716" s="32" t="s">
        <v>11541</v>
      </c>
    </row>
    <row r="717" spans="1:12" s="32" customFormat="1" ht="13.2" x14ac:dyDescent="0.25">
      <c r="A717" s="32" t="s">
        <v>11542</v>
      </c>
      <c r="B717" s="32">
        <v>3035</v>
      </c>
      <c r="C717" s="32" t="s">
        <v>11412</v>
      </c>
      <c r="D717" s="32" t="s">
        <v>11503</v>
      </c>
      <c r="E717" s="32" t="s">
        <v>11462</v>
      </c>
      <c r="F717" s="32" t="s">
        <v>11463</v>
      </c>
      <c r="G717" s="32">
        <v>354807</v>
      </c>
      <c r="H717" s="32" t="s">
        <v>9585</v>
      </c>
      <c r="I717" s="32" t="s">
        <v>9585</v>
      </c>
      <c r="J717" s="32" t="s">
        <v>9497</v>
      </c>
      <c r="K717" s="32" t="s">
        <v>9498</v>
      </c>
      <c r="L717" s="32" t="s">
        <v>11543</v>
      </c>
    </row>
    <row r="718" spans="1:12" s="32" customFormat="1" ht="13.2" x14ac:dyDescent="0.25">
      <c r="A718" s="32" t="s">
        <v>11544</v>
      </c>
      <c r="B718" s="32">
        <v>3033</v>
      </c>
      <c r="C718" s="32" t="s">
        <v>11412</v>
      </c>
      <c r="D718" s="32" t="s">
        <v>11499</v>
      </c>
      <c r="E718" s="32" t="s">
        <v>11462</v>
      </c>
      <c r="F718" s="32" t="s">
        <v>11463</v>
      </c>
      <c r="G718" s="32">
        <v>354798</v>
      </c>
      <c r="H718" s="32" t="s">
        <v>9585</v>
      </c>
      <c r="I718" s="32" t="s">
        <v>9585</v>
      </c>
      <c r="J718" s="32" t="s">
        <v>9497</v>
      </c>
      <c r="K718" s="32" t="s">
        <v>9498</v>
      </c>
      <c r="L718" s="32" t="s">
        <v>11545</v>
      </c>
    </row>
    <row r="719" spans="1:12" s="32" customFormat="1" ht="13.2" x14ac:dyDescent="0.25">
      <c r="A719" s="32" t="s">
        <v>11546</v>
      </c>
      <c r="B719" s="32">
        <v>3034</v>
      </c>
      <c r="C719" s="32" t="s">
        <v>11412</v>
      </c>
      <c r="D719" s="32" t="s">
        <v>11497</v>
      </c>
      <c r="E719" s="32" t="s">
        <v>11462</v>
      </c>
      <c r="F719" s="32" t="s">
        <v>11463</v>
      </c>
      <c r="G719" s="32">
        <v>354798</v>
      </c>
      <c r="H719" s="32" t="s">
        <v>9585</v>
      </c>
      <c r="I719" s="32" t="s">
        <v>9585</v>
      </c>
      <c r="J719" s="32" t="s">
        <v>9497</v>
      </c>
      <c r="K719" s="32" t="s">
        <v>9498</v>
      </c>
      <c r="L719" s="32" t="s">
        <v>11547</v>
      </c>
    </row>
    <row r="720" spans="1:12" s="32" customFormat="1" ht="13.2" x14ac:dyDescent="0.25">
      <c r="A720" s="32" t="s">
        <v>11548</v>
      </c>
      <c r="B720" s="32">
        <v>3032</v>
      </c>
      <c r="C720" s="32" t="s">
        <v>11412</v>
      </c>
      <c r="D720" s="32" t="s">
        <v>11495</v>
      </c>
      <c r="E720" s="32" t="s">
        <v>11462</v>
      </c>
      <c r="F720" s="32" t="s">
        <v>11463</v>
      </c>
      <c r="G720" s="32">
        <v>354791</v>
      </c>
      <c r="H720" s="32" t="s">
        <v>9585</v>
      </c>
      <c r="I720" s="32" t="s">
        <v>9585</v>
      </c>
      <c r="J720" s="32" t="s">
        <v>9497</v>
      </c>
      <c r="K720" s="32" t="s">
        <v>9498</v>
      </c>
      <c r="L720" s="32" t="s">
        <v>11549</v>
      </c>
    </row>
    <row r="721" spans="1:12" s="32" customFormat="1" ht="13.2" x14ac:dyDescent="0.25">
      <c r="A721" s="32" t="s">
        <v>11550</v>
      </c>
      <c r="B721" s="32">
        <v>3031</v>
      </c>
      <c r="C721" s="32" t="s">
        <v>11412</v>
      </c>
      <c r="D721" s="32" t="s">
        <v>11493</v>
      </c>
      <c r="E721" s="32" t="s">
        <v>11462</v>
      </c>
      <c r="F721" s="32" t="s">
        <v>11463</v>
      </c>
      <c r="G721" s="32">
        <v>354788</v>
      </c>
      <c r="H721" s="32" t="s">
        <v>9585</v>
      </c>
      <c r="I721" s="32" t="s">
        <v>9585</v>
      </c>
      <c r="J721" s="32" t="s">
        <v>9497</v>
      </c>
      <c r="K721" s="32" t="s">
        <v>9498</v>
      </c>
      <c r="L721" s="32" t="s">
        <v>11551</v>
      </c>
    </row>
    <row r="722" spans="1:12" s="32" customFormat="1" ht="13.2" x14ac:dyDescent="0.25">
      <c r="A722" s="32" t="s">
        <v>11552</v>
      </c>
      <c r="B722" s="32">
        <v>3030</v>
      </c>
      <c r="C722" s="32" t="s">
        <v>11412</v>
      </c>
      <c r="D722" s="32" t="s">
        <v>11491</v>
      </c>
      <c r="E722" s="32" t="s">
        <v>11462</v>
      </c>
      <c r="F722" s="32" t="s">
        <v>11463</v>
      </c>
      <c r="G722" s="32">
        <v>354771</v>
      </c>
      <c r="H722" s="32" t="s">
        <v>9585</v>
      </c>
      <c r="I722" s="32" t="s">
        <v>9585</v>
      </c>
      <c r="J722" s="32" t="s">
        <v>9497</v>
      </c>
      <c r="K722" s="32" t="s">
        <v>9498</v>
      </c>
      <c r="L722" s="32" t="s">
        <v>11553</v>
      </c>
    </row>
    <row r="723" spans="1:12" s="32" customFormat="1" ht="13.2" x14ac:dyDescent="0.25">
      <c r="A723" s="32" t="s">
        <v>11554</v>
      </c>
      <c r="B723" s="32">
        <v>3029</v>
      </c>
      <c r="C723" s="32" t="s">
        <v>11412</v>
      </c>
      <c r="D723" s="32" t="s">
        <v>11489</v>
      </c>
      <c r="E723" s="32" t="s">
        <v>11462</v>
      </c>
      <c r="F723" s="32" t="s">
        <v>11463</v>
      </c>
      <c r="G723" s="32">
        <v>354766</v>
      </c>
      <c r="H723" s="32" t="s">
        <v>9585</v>
      </c>
      <c r="I723" s="32" t="s">
        <v>9585</v>
      </c>
      <c r="J723" s="32" t="s">
        <v>9497</v>
      </c>
      <c r="K723" s="32" t="s">
        <v>9498</v>
      </c>
      <c r="L723" s="32" t="s">
        <v>11555</v>
      </c>
    </row>
    <row r="724" spans="1:12" s="32" customFormat="1" ht="13.2" x14ac:dyDescent="0.25">
      <c r="A724" s="32" t="s">
        <v>11556</v>
      </c>
      <c r="B724" s="32">
        <v>3028</v>
      </c>
      <c r="C724" s="32" t="s">
        <v>11412</v>
      </c>
      <c r="D724" s="32" t="s">
        <v>11487</v>
      </c>
      <c r="E724" s="32" t="s">
        <v>11462</v>
      </c>
      <c r="F724" s="32" t="s">
        <v>11463</v>
      </c>
      <c r="G724" s="32">
        <v>354760</v>
      </c>
      <c r="H724" s="32" t="s">
        <v>9585</v>
      </c>
      <c r="I724" s="32" t="s">
        <v>9585</v>
      </c>
      <c r="J724" s="32" t="s">
        <v>9497</v>
      </c>
      <c r="K724" s="32" t="s">
        <v>9498</v>
      </c>
      <c r="L724" s="32" t="s">
        <v>11557</v>
      </c>
    </row>
    <row r="725" spans="1:12" s="32" customFormat="1" ht="13.2" x14ac:dyDescent="0.25">
      <c r="A725" s="32" t="s">
        <v>11558</v>
      </c>
      <c r="B725" s="32">
        <v>3027</v>
      </c>
      <c r="C725" s="32" t="s">
        <v>11412</v>
      </c>
      <c r="D725" s="32" t="s">
        <v>11485</v>
      </c>
      <c r="E725" s="32" t="s">
        <v>11462</v>
      </c>
      <c r="F725" s="32" t="s">
        <v>11463</v>
      </c>
      <c r="G725" s="32">
        <v>354736</v>
      </c>
      <c r="H725" s="32" t="s">
        <v>9585</v>
      </c>
      <c r="I725" s="32" t="s">
        <v>9585</v>
      </c>
      <c r="J725" s="32" t="s">
        <v>9497</v>
      </c>
      <c r="K725" s="32" t="s">
        <v>9498</v>
      </c>
      <c r="L725" s="32" t="s">
        <v>11559</v>
      </c>
    </row>
    <row r="726" spans="1:12" s="32" customFormat="1" ht="13.2" x14ac:dyDescent="0.25">
      <c r="A726" s="32" t="s">
        <v>11560</v>
      </c>
      <c r="B726" s="32">
        <v>3026</v>
      </c>
      <c r="C726" s="32" t="s">
        <v>11412</v>
      </c>
      <c r="D726" s="32" t="s">
        <v>11483</v>
      </c>
      <c r="E726" s="32" t="s">
        <v>11462</v>
      </c>
      <c r="F726" s="32" t="s">
        <v>11463</v>
      </c>
      <c r="G726" s="32">
        <v>354732</v>
      </c>
      <c r="H726" s="32" t="s">
        <v>9585</v>
      </c>
      <c r="I726" s="32" t="s">
        <v>9585</v>
      </c>
      <c r="J726" s="32" t="s">
        <v>9497</v>
      </c>
      <c r="K726" s="32" t="s">
        <v>9498</v>
      </c>
      <c r="L726" s="32" t="s">
        <v>11561</v>
      </c>
    </row>
    <row r="727" spans="1:12" s="32" customFormat="1" ht="13.2" x14ac:dyDescent="0.25">
      <c r="A727" s="32" t="s">
        <v>11562</v>
      </c>
      <c r="B727" s="32">
        <v>3025</v>
      </c>
      <c r="C727" s="32" t="s">
        <v>11412</v>
      </c>
      <c r="D727" s="32" t="s">
        <v>11481</v>
      </c>
      <c r="E727" s="32" t="s">
        <v>11462</v>
      </c>
      <c r="F727" s="32" t="s">
        <v>11463</v>
      </c>
      <c r="G727" s="32">
        <v>354726</v>
      </c>
      <c r="H727" s="32" t="s">
        <v>9585</v>
      </c>
      <c r="I727" s="32" t="s">
        <v>9585</v>
      </c>
      <c r="J727" s="32" t="s">
        <v>9497</v>
      </c>
      <c r="K727" s="32" t="s">
        <v>9498</v>
      </c>
      <c r="L727" s="32" t="s">
        <v>11563</v>
      </c>
    </row>
    <row r="728" spans="1:12" s="32" customFormat="1" ht="13.2" x14ac:dyDescent="0.25">
      <c r="A728" s="32" t="s">
        <v>11564</v>
      </c>
      <c r="B728" s="32">
        <v>3024</v>
      </c>
      <c r="C728" s="32" t="s">
        <v>11412</v>
      </c>
      <c r="D728" s="32" t="s">
        <v>11479</v>
      </c>
      <c r="E728" s="32" t="s">
        <v>11462</v>
      </c>
      <c r="F728" s="32" t="s">
        <v>11463</v>
      </c>
      <c r="G728" s="32">
        <v>354707</v>
      </c>
      <c r="H728" s="32" t="s">
        <v>9585</v>
      </c>
      <c r="I728" s="32" t="s">
        <v>9585</v>
      </c>
      <c r="J728" s="32" t="s">
        <v>9497</v>
      </c>
      <c r="K728" s="32" t="s">
        <v>9498</v>
      </c>
      <c r="L728" s="32" t="s">
        <v>11565</v>
      </c>
    </row>
    <row r="729" spans="1:12" s="32" customFormat="1" ht="13.2" x14ac:dyDescent="0.25">
      <c r="A729" s="32" t="s">
        <v>11566</v>
      </c>
      <c r="B729" s="32">
        <v>3023</v>
      </c>
      <c r="C729" s="32" t="s">
        <v>11412</v>
      </c>
      <c r="D729" s="32" t="s">
        <v>11477</v>
      </c>
      <c r="E729" s="32" t="s">
        <v>11462</v>
      </c>
      <c r="F729" s="32" t="s">
        <v>11463</v>
      </c>
      <c r="G729" s="32">
        <v>354673</v>
      </c>
      <c r="H729" s="32" t="s">
        <v>9585</v>
      </c>
      <c r="I729" s="32" t="s">
        <v>9585</v>
      </c>
      <c r="J729" s="32" t="s">
        <v>9497</v>
      </c>
      <c r="K729" s="32" t="s">
        <v>9498</v>
      </c>
      <c r="L729" s="32" t="s">
        <v>11567</v>
      </c>
    </row>
    <row r="730" spans="1:12" s="32" customFormat="1" ht="13.2" x14ac:dyDescent="0.25">
      <c r="A730" s="32" t="s">
        <v>11568</v>
      </c>
      <c r="B730" s="32">
        <v>3022</v>
      </c>
      <c r="C730" s="32" t="s">
        <v>11412</v>
      </c>
      <c r="D730" s="32" t="s">
        <v>11475</v>
      </c>
      <c r="E730" s="32" t="s">
        <v>11462</v>
      </c>
      <c r="F730" s="32" t="s">
        <v>11463</v>
      </c>
      <c r="G730" s="32">
        <v>354668</v>
      </c>
      <c r="H730" s="32" t="s">
        <v>9585</v>
      </c>
      <c r="I730" s="32" t="s">
        <v>9585</v>
      </c>
      <c r="J730" s="32" t="s">
        <v>9497</v>
      </c>
      <c r="K730" s="32" t="s">
        <v>9498</v>
      </c>
      <c r="L730" s="32" t="s">
        <v>11569</v>
      </c>
    </row>
    <row r="731" spans="1:12" s="32" customFormat="1" ht="13.2" x14ac:dyDescent="0.25">
      <c r="A731" s="32" t="s">
        <v>11570</v>
      </c>
      <c r="B731" s="32">
        <v>3021</v>
      </c>
      <c r="C731" s="32" t="s">
        <v>11412</v>
      </c>
      <c r="D731" s="32" t="s">
        <v>11473</v>
      </c>
      <c r="E731" s="32" t="s">
        <v>11462</v>
      </c>
      <c r="F731" s="32" t="s">
        <v>11463</v>
      </c>
      <c r="G731" s="32">
        <v>354653</v>
      </c>
      <c r="H731" s="32" t="s">
        <v>9585</v>
      </c>
      <c r="I731" s="32" t="s">
        <v>9585</v>
      </c>
      <c r="J731" s="32" t="s">
        <v>9497</v>
      </c>
      <c r="K731" s="32" t="s">
        <v>9498</v>
      </c>
      <c r="L731" s="32" t="s">
        <v>11571</v>
      </c>
    </row>
    <row r="732" spans="1:12" s="32" customFormat="1" ht="13.2" x14ac:dyDescent="0.25">
      <c r="A732" s="32" t="s">
        <v>11572</v>
      </c>
      <c r="B732" s="32">
        <v>3019</v>
      </c>
      <c r="C732" s="32" t="s">
        <v>11412</v>
      </c>
      <c r="D732" s="32" t="s">
        <v>11469</v>
      </c>
      <c r="E732" s="32" t="s">
        <v>11462</v>
      </c>
      <c r="F732" s="32" t="s">
        <v>11463</v>
      </c>
      <c r="G732" s="32">
        <v>354619</v>
      </c>
      <c r="H732" s="32" t="s">
        <v>9585</v>
      </c>
      <c r="I732" s="32" t="s">
        <v>9585</v>
      </c>
      <c r="J732" s="32" t="s">
        <v>9497</v>
      </c>
      <c r="K732" s="32" t="s">
        <v>9498</v>
      </c>
      <c r="L732" s="32" t="s">
        <v>11573</v>
      </c>
    </row>
    <row r="733" spans="1:12" s="32" customFormat="1" ht="13.2" x14ac:dyDescent="0.25">
      <c r="A733" s="32" t="s">
        <v>11574</v>
      </c>
      <c r="B733" s="32">
        <v>3018</v>
      </c>
      <c r="C733" s="32" t="s">
        <v>11412</v>
      </c>
      <c r="D733" s="32" t="s">
        <v>11467</v>
      </c>
      <c r="E733" s="32" t="s">
        <v>11462</v>
      </c>
      <c r="F733" s="32" t="s">
        <v>11463</v>
      </c>
      <c r="G733" s="32">
        <v>354597</v>
      </c>
      <c r="H733" s="32" t="s">
        <v>9585</v>
      </c>
      <c r="I733" s="32" t="s">
        <v>9585</v>
      </c>
      <c r="J733" s="32" t="s">
        <v>9497</v>
      </c>
      <c r="K733" s="32" t="s">
        <v>9498</v>
      </c>
      <c r="L733" s="32" t="s">
        <v>11575</v>
      </c>
    </row>
    <row r="734" spans="1:12" s="32" customFormat="1" ht="13.2" x14ac:dyDescent="0.25">
      <c r="A734" s="32" t="s">
        <v>11576</v>
      </c>
      <c r="B734" s="32">
        <v>3017</v>
      </c>
      <c r="C734" s="32" t="s">
        <v>11412</v>
      </c>
      <c r="D734" s="32" t="s">
        <v>11465</v>
      </c>
      <c r="E734" s="32" t="s">
        <v>11462</v>
      </c>
      <c r="F734" s="32" t="s">
        <v>11463</v>
      </c>
      <c r="G734" s="32">
        <v>354530</v>
      </c>
      <c r="H734" s="32" t="s">
        <v>9585</v>
      </c>
      <c r="I734" s="32" t="s">
        <v>9585</v>
      </c>
      <c r="J734" s="32" t="s">
        <v>9497</v>
      </c>
      <c r="K734" s="32" t="s">
        <v>9498</v>
      </c>
      <c r="L734" s="32" t="s">
        <v>11577</v>
      </c>
    </row>
    <row r="735" spans="1:12" s="32" customFormat="1" ht="13.2" x14ac:dyDescent="0.25">
      <c r="A735" s="32" t="s">
        <v>11578</v>
      </c>
      <c r="B735" s="32">
        <v>1293</v>
      </c>
      <c r="C735" s="32" t="s">
        <v>11412</v>
      </c>
      <c r="D735" s="32" t="s">
        <v>11579</v>
      </c>
      <c r="E735" s="32" t="s">
        <v>11580</v>
      </c>
      <c r="F735" s="32" t="s">
        <v>11581</v>
      </c>
      <c r="G735" s="32">
        <v>452264</v>
      </c>
      <c r="H735" s="32" t="s">
        <v>9585</v>
      </c>
      <c r="I735" s="32" t="s">
        <v>9585</v>
      </c>
      <c r="J735" s="32" t="s">
        <v>9497</v>
      </c>
      <c r="K735" s="32">
        <v>30349118</v>
      </c>
      <c r="L735" s="32" t="s">
        <v>9504</v>
      </c>
    </row>
    <row r="736" spans="1:12" s="32" customFormat="1" ht="13.2" x14ac:dyDescent="0.25">
      <c r="A736" s="32" t="s">
        <v>11582</v>
      </c>
      <c r="B736" s="32">
        <v>2079</v>
      </c>
      <c r="C736" s="32" t="s">
        <v>11412</v>
      </c>
      <c r="D736" s="32" t="s">
        <v>11583</v>
      </c>
      <c r="E736" s="32" t="s">
        <v>11580</v>
      </c>
      <c r="F736" s="32" t="s">
        <v>11581</v>
      </c>
      <c r="G736" s="32">
        <v>379821</v>
      </c>
      <c r="H736" s="32" t="s">
        <v>9585</v>
      </c>
      <c r="I736" s="32" t="s">
        <v>9585</v>
      </c>
      <c r="J736" s="32" t="s">
        <v>9497</v>
      </c>
      <c r="K736" s="32">
        <v>31427789</v>
      </c>
      <c r="L736" s="32" t="s">
        <v>9729</v>
      </c>
    </row>
    <row r="737" spans="1:12" s="32" customFormat="1" ht="13.2" x14ac:dyDescent="0.25">
      <c r="A737" s="32" t="s">
        <v>11584</v>
      </c>
      <c r="B737" s="32">
        <v>2648</v>
      </c>
      <c r="C737" s="32" t="s">
        <v>11412</v>
      </c>
      <c r="D737" s="32" t="s">
        <v>11579</v>
      </c>
      <c r="E737" s="32" t="s">
        <v>11580</v>
      </c>
      <c r="F737" s="32" t="s">
        <v>11581</v>
      </c>
      <c r="G737" s="32">
        <v>354825</v>
      </c>
      <c r="H737" s="32" t="s">
        <v>9585</v>
      </c>
      <c r="I737" s="32" t="s">
        <v>9585</v>
      </c>
      <c r="J737" s="32" t="s">
        <v>9497</v>
      </c>
      <c r="K737" s="32" t="s">
        <v>9498</v>
      </c>
      <c r="L737" s="32" t="s">
        <v>11585</v>
      </c>
    </row>
    <row r="738" spans="1:12" s="32" customFormat="1" ht="13.2" x14ac:dyDescent="0.25">
      <c r="A738" s="32" t="s">
        <v>11586</v>
      </c>
      <c r="B738" s="32">
        <v>1621</v>
      </c>
      <c r="C738" s="32" t="s">
        <v>11587</v>
      </c>
      <c r="D738" s="32" t="s">
        <v>11588</v>
      </c>
      <c r="E738" s="32" t="s">
        <v>11589</v>
      </c>
      <c r="F738" s="32" t="s">
        <v>11590</v>
      </c>
      <c r="G738" s="32">
        <v>452264</v>
      </c>
      <c r="H738" s="32">
        <v>970</v>
      </c>
      <c r="I738" s="32">
        <v>451294</v>
      </c>
      <c r="J738" s="32" t="s">
        <v>9497</v>
      </c>
      <c r="K738" s="32">
        <v>30349118</v>
      </c>
      <c r="L738" s="32" t="s">
        <v>9504</v>
      </c>
    </row>
    <row r="739" spans="1:12" s="32" customFormat="1" ht="13.2" x14ac:dyDescent="0.25">
      <c r="A739" s="32" t="s">
        <v>11591</v>
      </c>
      <c r="B739" s="32">
        <v>1622</v>
      </c>
      <c r="C739" s="32" t="s">
        <v>11587</v>
      </c>
      <c r="D739" s="32" t="s">
        <v>11592</v>
      </c>
      <c r="E739" s="32" t="s">
        <v>11589</v>
      </c>
      <c r="F739" s="32" t="s">
        <v>11590</v>
      </c>
      <c r="G739" s="32">
        <v>452264</v>
      </c>
      <c r="H739" s="32">
        <v>1873</v>
      </c>
      <c r="I739" s="32">
        <v>450391</v>
      </c>
      <c r="J739" s="32" t="s">
        <v>9497</v>
      </c>
      <c r="K739" s="32">
        <v>30349118</v>
      </c>
      <c r="L739" s="32" t="s">
        <v>9504</v>
      </c>
    </row>
    <row r="740" spans="1:12" s="32" customFormat="1" ht="13.2" x14ac:dyDescent="0.25">
      <c r="A740" s="32" t="s">
        <v>11593</v>
      </c>
      <c r="B740" s="32">
        <v>1623</v>
      </c>
      <c r="C740" s="32" t="s">
        <v>11587</v>
      </c>
      <c r="D740" s="32" t="s">
        <v>11594</v>
      </c>
      <c r="E740" s="32" t="s">
        <v>11589</v>
      </c>
      <c r="F740" s="32" t="s">
        <v>11590</v>
      </c>
      <c r="G740" s="32">
        <v>452264</v>
      </c>
      <c r="H740" s="32">
        <v>573</v>
      </c>
      <c r="I740" s="32">
        <v>451691</v>
      </c>
      <c r="J740" s="32" t="s">
        <v>9497</v>
      </c>
      <c r="K740" s="32">
        <v>30349118</v>
      </c>
      <c r="L740" s="32" t="s">
        <v>9504</v>
      </c>
    </row>
    <row r="741" spans="1:12" s="32" customFormat="1" ht="13.2" x14ac:dyDescent="0.25">
      <c r="A741" s="32" t="s">
        <v>11595</v>
      </c>
      <c r="B741" s="32">
        <v>1624</v>
      </c>
      <c r="C741" s="32" t="s">
        <v>11587</v>
      </c>
      <c r="D741" s="32" t="s">
        <v>11596</v>
      </c>
      <c r="E741" s="32" t="s">
        <v>11589</v>
      </c>
      <c r="F741" s="32" t="s">
        <v>11590</v>
      </c>
      <c r="G741" s="32">
        <v>452264</v>
      </c>
      <c r="H741" s="32">
        <v>4141</v>
      </c>
      <c r="I741" s="32">
        <v>448123</v>
      </c>
      <c r="J741" s="32" t="s">
        <v>9497</v>
      </c>
      <c r="K741" s="32">
        <v>30349118</v>
      </c>
      <c r="L741" s="32" t="s">
        <v>9504</v>
      </c>
    </row>
    <row r="742" spans="1:12" s="32" customFormat="1" ht="13.2" x14ac:dyDescent="0.25">
      <c r="A742" s="32" t="s">
        <v>11597</v>
      </c>
      <c r="B742" s="32">
        <v>2827</v>
      </c>
      <c r="C742" s="32" t="s">
        <v>11587</v>
      </c>
      <c r="D742" s="32" t="s">
        <v>11596</v>
      </c>
      <c r="E742" s="32" t="s">
        <v>11589</v>
      </c>
      <c r="F742" s="32" t="s">
        <v>11590</v>
      </c>
      <c r="G742" s="32">
        <v>361194</v>
      </c>
      <c r="H742" s="32">
        <v>2613</v>
      </c>
      <c r="I742" s="32">
        <v>358581</v>
      </c>
      <c r="J742" s="32" t="s">
        <v>9497</v>
      </c>
      <c r="K742" s="32" t="s">
        <v>9498</v>
      </c>
      <c r="L742" s="32" t="s">
        <v>11598</v>
      </c>
    </row>
    <row r="743" spans="1:12" s="32" customFormat="1" ht="13.2" x14ac:dyDescent="0.25">
      <c r="A743" s="32" t="s">
        <v>11599</v>
      </c>
      <c r="B743" s="32">
        <v>1314</v>
      </c>
      <c r="C743" s="32" t="s">
        <v>11587</v>
      </c>
      <c r="D743" s="32" t="s">
        <v>11600</v>
      </c>
      <c r="E743" s="32" t="s">
        <v>11601</v>
      </c>
      <c r="F743" s="32" t="s">
        <v>11602</v>
      </c>
      <c r="G743" s="32">
        <v>452264</v>
      </c>
      <c r="H743" s="32">
        <v>10131</v>
      </c>
      <c r="I743" s="32">
        <v>442133</v>
      </c>
      <c r="J743" s="32" t="s">
        <v>9497</v>
      </c>
      <c r="K743" s="32">
        <v>30349118</v>
      </c>
      <c r="L743" s="32" t="s">
        <v>9504</v>
      </c>
    </row>
    <row r="744" spans="1:12" s="32" customFormat="1" ht="13.2" x14ac:dyDescent="0.25">
      <c r="A744" s="32" t="s">
        <v>11603</v>
      </c>
      <c r="B744" s="32">
        <v>1315</v>
      </c>
      <c r="C744" s="32" t="s">
        <v>11587</v>
      </c>
      <c r="D744" s="32" t="s">
        <v>11604</v>
      </c>
      <c r="E744" s="32" t="s">
        <v>11601</v>
      </c>
      <c r="F744" s="32" t="s">
        <v>11602</v>
      </c>
      <c r="G744" s="32">
        <v>452264</v>
      </c>
      <c r="H744" s="32">
        <v>3407</v>
      </c>
      <c r="I744" s="32">
        <v>448857</v>
      </c>
      <c r="J744" s="32" t="s">
        <v>9497</v>
      </c>
      <c r="K744" s="32">
        <v>30349118</v>
      </c>
      <c r="L744" s="32" t="s">
        <v>9504</v>
      </c>
    </row>
    <row r="745" spans="1:12" s="32" customFormat="1" ht="13.2" x14ac:dyDescent="0.25">
      <c r="A745" s="32" t="s">
        <v>11605</v>
      </c>
      <c r="B745" s="32">
        <v>1316</v>
      </c>
      <c r="C745" s="32" t="s">
        <v>11587</v>
      </c>
      <c r="D745" s="32" t="s">
        <v>11606</v>
      </c>
      <c r="E745" s="32" t="s">
        <v>11601</v>
      </c>
      <c r="F745" s="32" t="s">
        <v>11602</v>
      </c>
      <c r="G745" s="32">
        <v>452264</v>
      </c>
      <c r="H745" s="32">
        <v>1876</v>
      </c>
      <c r="I745" s="32">
        <v>450388</v>
      </c>
      <c r="J745" s="32" t="s">
        <v>9497</v>
      </c>
      <c r="K745" s="32">
        <v>30349118</v>
      </c>
      <c r="L745" s="32" t="s">
        <v>9504</v>
      </c>
    </row>
    <row r="746" spans="1:12" s="32" customFormat="1" ht="13.2" x14ac:dyDescent="0.25">
      <c r="A746" s="32" t="s">
        <v>11607</v>
      </c>
      <c r="B746" s="32">
        <v>1317</v>
      </c>
      <c r="C746" s="32" t="s">
        <v>11587</v>
      </c>
      <c r="D746" s="32" t="s">
        <v>11608</v>
      </c>
      <c r="E746" s="32" t="s">
        <v>11601</v>
      </c>
      <c r="F746" s="32" t="s">
        <v>11602</v>
      </c>
      <c r="G746" s="32">
        <v>452264</v>
      </c>
      <c r="H746" s="32">
        <v>1664</v>
      </c>
      <c r="I746" s="32">
        <v>450600</v>
      </c>
      <c r="J746" s="32" t="s">
        <v>9497</v>
      </c>
      <c r="K746" s="32">
        <v>30349118</v>
      </c>
      <c r="L746" s="32" t="s">
        <v>9504</v>
      </c>
    </row>
    <row r="747" spans="1:12" s="32" customFormat="1" ht="13.2" x14ac:dyDescent="0.25">
      <c r="A747" s="32" t="s">
        <v>11609</v>
      </c>
      <c r="B747" s="32">
        <v>1318</v>
      </c>
      <c r="C747" s="32" t="s">
        <v>11587</v>
      </c>
      <c r="D747" s="32" t="s">
        <v>11610</v>
      </c>
      <c r="E747" s="32" t="s">
        <v>11601</v>
      </c>
      <c r="F747" s="32" t="s">
        <v>11602</v>
      </c>
      <c r="G747" s="32">
        <v>452264</v>
      </c>
      <c r="H747" s="32">
        <v>1632</v>
      </c>
      <c r="I747" s="32">
        <v>450632</v>
      </c>
      <c r="J747" s="32" t="s">
        <v>9497</v>
      </c>
      <c r="K747" s="32">
        <v>30349118</v>
      </c>
      <c r="L747" s="32" t="s">
        <v>9504</v>
      </c>
    </row>
    <row r="748" spans="1:12" s="32" customFormat="1" ht="13.2" x14ac:dyDescent="0.25">
      <c r="A748" s="32" t="s">
        <v>11611</v>
      </c>
      <c r="B748" s="32">
        <v>2661</v>
      </c>
      <c r="C748" s="32" t="s">
        <v>11587</v>
      </c>
      <c r="D748" s="32" t="s">
        <v>11610</v>
      </c>
      <c r="E748" s="32" t="s">
        <v>11601</v>
      </c>
      <c r="F748" s="32" t="s">
        <v>11602</v>
      </c>
      <c r="G748" s="32">
        <v>361194</v>
      </c>
      <c r="H748" s="32">
        <v>1065</v>
      </c>
      <c r="I748" s="32">
        <v>360129</v>
      </c>
      <c r="J748" s="32" t="s">
        <v>9497</v>
      </c>
      <c r="K748" s="32" t="s">
        <v>9498</v>
      </c>
      <c r="L748" s="32" t="s">
        <v>11612</v>
      </c>
    </row>
    <row r="749" spans="1:12" s="32" customFormat="1" ht="13.2" x14ac:dyDescent="0.25">
      <c r="A749" s="32" t="s">
        <v>11613</v>
      </c>
      <c r="B749" s="32">
        <v>1655</v>
      </c>
      <c r="C749" s="32" t="s">
        <v>11587</v>
      </c>
      <c r="D749" s="32" t="s">
        <v>11614</v>
      </c>
      <c r="E749" s="32" t="s">
        <v>11615</v>
      </c>
      <c r="F749" s="32" t="s">
        <v>11616</v>
      </c>
      <c r="G749" s="32">
        <v>452264</v>
      </c>
      <c r="H749" s="32">
        <v>7323</v>
      </c>
      <c r="I749" s="32">
        <v>444941</v>
      </c>
      <c r="J749" s="32" t="s">
        <v>9497</v>
      </c>
      <c r="K749" s="32">
        <v>30349118</v>
      </c>
      <c r="L749" s="32" t="s">
        <v>9504</v>
      </c>
    </row>
    <row r="750" spans="1:12" s="32" customFormat="1" ht="13.2" x14ac:dyDescent="0.25">
      <c r="A750" s="32" t="s">
        <v>11617</v>
      </c>
      <c r="B750" s="32">
        <v>1656</v>
      </c>
      <c r="C750" s="32" t="s">
        <v>11587</v>
      </c>
      <c r="D750" s="32" t="s">
        <v>11618</v>
      </c>
      <c r="E750" s="32" t="s">
        <v>11615</v>
      </c>
      <c r="F750" s="32" t="s">
        <v>11616</v>
      </c>
      <c r="G750" s="32">
        <v>452264</v>
      </c>
      <c r="H750" s="32">
        <v>1115</v>
      </c>
      <c r="I750" s="32">
        <v>451149</v>
      </c>
      <c r="J750" s="32" t="s">
        <v>9497</v>
      </c>
      <c r="K750" s="32">
        <v>30349118</v>
      </c>
      <c r="L750" s="32" t="s">
        <v>9504</v>
      </c>
    </row>
    <row r="751" spans="1:12" s="32" customFormat="1" ht="13.2" x14ac:dyDescent="0.25">
      <c r="A751" s="32" t="s">
        <v>11619</v>
      </c>
      <c r="B751" s="32">
        <v>1657</v>
      </c>
      <c r="C751" s="32" t="s">
        <v>11587</v>
      </c>
      <c r="D751" s="32" t="s">
        <v>11620</v>
      </c>
      <c r="E751" s="32" t="s">
        <v>11615</v>
      </c>
      <c r="F751" s="32" t="s">
        <v>11616</v>
      </c>
      <c r="G751" s="32">
        <v>452264</v>
      </c>
      <c r="H751" s="32">
        <v>1181</v>
      </c>
      <c r="I751" s="32">
        <v>451083</v>
      </c>
      <c r="J751" s="32" t="s">
        <v>9497</v>
      </c>
      <c r="K751" s="32">
        <v>30349118</v>
      </c>
      <c r="L751" s="32" t="s">
        <v>9504</v>
      </c>
    </row>
    <row r="752" spans="1:12" s="32" customFormat="1" ht="13.2" x14ac:dyDescent="0.25">
      <c r="A752" s="32" t="s">
        <v>11621</v>
      </c>
      <c r="B752" s="32">
        <v>1658</v>
      </c>
      <c r="C752" s="32" t="s">
        <v>11587</v>
      </c>
      <c r="D752" s="32" t="s">
        <v>11622</v>
      </c>
      <c r="E752" s="32" t="s">
        <v>11615</v>
      </c>
      <c r="F752" s="32" t="s">
        <v>11616</v>
      </c>
      <c r="G752" s="32">
        <v>452264</v>
      </c>
      <c r="H752" s="32">
        <v>6601</v>
      </c>
      <c r="I752" s="32">
        <v>445663</v>
      </c>
      <c r="J752" s="32" t="s">
        <v>9497</v>
      </c>
      <c r="K752" s="32">
        <v>30349118</v>
      </c>
      <c r="L752" s="32" t="s">
        <v>9504</v>
      </c>
    </row>
    <row r="753" spans="1:12" s="32" customFormat="1" ht="13.2" x14ac:dyDescent="0.25">
      <c r="A753" s="32" t="s">
        <v>11623</v>
      </c>
      <c r="B753" s="32">
        <v>1654</v>
      </c>
      <c r="C753" s="32" t="s">
        <v>11587</v>
      </c>
      <c r="D753" s="32" t="s">
        <v>11624</v>
      </c>
      <c r="E753" s="32" t="s">
        <v>11625</v>
      </c>
      <c r="F753" s="32" t="s">
        <v>11626</v>
      </c>
      <c r="G753" s="32">
        <v>452264</v>
      </c>
      <c r="H753" s="32">
        <v>603</v>
      </c>
      <c r="I753" s="32">
        <v>451661</v>
      </c>
      <c r="J753" s="32" t="s">
        <v>9497</v>
      </c>
      <c r="K753" s="32">
        <v>30349118</v>
      </c>
      <c r="L753" s="32" t="s">
        <v>9504</v>
      </c>
    </row>
    <row r="754" spans="1:12" s="32" customFormat="1" ht="13.2" x14ac:dyDescent="0.25">
      <c r="A754" s="32" t="s">
        <v>11627</v>
      </c>
      <c r="B754" s="32">
        <v>1790</v>
      </c>
      <c r="C754" s="32" t="s">
        <v>11587</v>
      </c>
      <c r="D754" s="32" t="s">
        <v>11628</v>
      </c>
      <c r="E754" s="32" t="s">
        <v>11629</v>
      </c>
      <c r="F754" s="32" t="s">
        <v>11630</v>
      </c>
      <c r="G754" s="32">
        <v>452264</v>
      </c>
      <c r="H754" s="32">
        <v>4430</v>
      </c>
      <c r="I754" s="32">
        <v>447834</v>
      </c>
      <c r="J754" s="32" t="s">
        <v>9497</v>
      </c>
      <c r="K754" s="32">
        <v>30349118</v>
      </c>
      <c r="L754" s="32" t="s">
        <v>9504</v>
      </c>
    </row>
    <row r="755" spans="1:12" s="32" customFormat="1" ht="13.2" x14ac:dyDescent="0.25">
      <c r="A755" s="32" t="s">
        <v>11631</v>
      </c>
      <c r="B755" s="32">
        <v>1791</v>
      </c>
      <c r="C755" s="32" t="s">
        <v>11587</v>
      </c>
      <c r="D755" s="32" t="s">
        <v>11632</v>
      </c>
      <c r="E755" s="32" t="s">
        <v>11629</v>
      </c>
      <c r="F755" s="32" t="s">
        <v>11630</v>
      </c>
      <c r="G755" s="32">
        <v>452264</v>
      </c>
      <c r="H755" s="32">
        <v>3228</v>
      </c>
      <c r="I755" s="32">
        <v>449036</v>
      </c>
      <c r="J755" s="32" t="s">
        <v>9497</v>
      </c>
      <c r="K755" s="32">
        <v>30349118</v>
      </c>
      <c r="L755" s="32" t="s">
        <v>9504</v>
      </c>
    </row>
    <row r="756" spans="1:12" s="32" customFormat="1" ht="13.2" x14ac:dyDescent="0.25">
      <c r="A756" s="32" t="s">
        <v>11633</v>
      </c>
      <c r="B756" s="32">
        <v>1792</v>
      </c>
      <c r="C756" s="32" t="s">
        <v>11587</v>
      </c>
      <c r="D756" s="32" t="s">
        <v>11634</v>
      </c>
      <c r="E756" s="32" t="s">
        <v>11629</v>
      </c>
      <c r="F756" s="32" t="s">
        <v>11630</v>
      </c>
      <c r="G756" s="32">
        <v>452264</v>
      </c>
      <c r="H756" s="32">
        <v>7976</v>
      </c>
      <c r="I756" s="32">
        <v>444288</v>
      </c>
      <c r="J756" s="32" t="s">
        <v>9497</v>
      </c>
      <c r="K756" s="32">
        <v>30349118</v>
      </c>
      <c r="L756" s="32" t="s">
        <v>9504</v>
      </c>
    </row>
    <row r="757" spans="1:12" s="32" customFormat="1" ht="13.2" x14ac:dyDescent="0.25">
      <c r="A757" s="32" t="s">
        <v>11635</v>
      </c>
      <c r="B757" s="32">
        <v>1793</v>
      </c>
      <c r="C757" s="32" t="s">
        <v>11587</v>
      </c>
      <c r="D757" s="32" t="s">
        <v>11636</v>
      </c>
      <c r="E757" s="32" t="s">
        <v>11629</v>
      </c>
      <c r="F757" s="32" t="s">
        <v>11630</v>
      </c>
      <c r="G757" s="32">
        <v>452264</v>
      </c>
      <c r="H757" s="32">
        <v>1645</v>
      </c>
      <c r="I757" s="32">
        <v>450619</v>
      </c>
      <c r="J757" s="32" t="s">
        <v>9497</v>
      </c>
      <c r="K757" s="32">
        <v>30349118</v>
      </c>
      <c r="L757" s="32" t="s">
        <v>9504</v>
      </c>
    </row>
    <row r="758" spans="1:12" s="32" customFormat="1" ht="13.2" x14ac:dyDescent="0.25">
      <c r="A758" s="32" t="s">
        <v>11637</v>
      </c>
      <c r="B758" s="32">
        <v>2929</v>
      </c>
      <c r="C758" s="32" t="s">
        <v>11587</v>
      </c>
      <c r="D758" s="32" t="s">
        <v>11628</v>
      </c>
      <c r="E758" s="32" t="s">
        <v>11629</v>
      </c>
      <c r="F758" s="32" t="s">
        <v>11630</v>
      </c>
      <c r="G758" s="32">
        <v>361194</v>
      </c>
      <c r="H758" s="32">
        <v>1890</v>
      </c>
      <c r="I758" s="32">
        <v>359304</v>
      </c>
      <c r="J758" s="32" t="s">
        <v>9497</v>
      </c>
      <c r="K758" s="32" t="s">
        <v>9498</v>
      </c>
      <c r="L758" s="32" t="s">
        <v>11638</v>
      </c>
    </row>
    <row r="759" spans="1:12" s="32" customFormat="1" ht="13.2" x14ac:dyDescent="0.25">
      <c r="A759" s="32" t="s">
        <v>11639</v>
      </c>
      <c r="B759" s="32">
        <v>2928</v>
      </c>
      <c r="C759" s="32" t="s">
        <v>11587</v>
      </c>
      <c r="D759" s="32" t="s">
        <v>11634</v>
      </c>
      <c r="E759" s="32" t="s">
        <v>11629</v>
      </c>
      <c r="F759" s="32" t="s">
        <v>11630</v>
      </c>
      <c r="G759" s="32">
        <v>361194</v>
      </c>
      <c r="H759" s="32">
        <v>4690</v>
      </c>
      <c r="I759" s="32">
        <v>356504</v>
      </c>
      <c r="J759" s="32" t="s">
        <v>9497</v>
      </c>
      <c r="K759" s="32" t="s">
        <v>9498</v>
      </c>
      <c r="L759" s="32" t="s">
        <v>11640</v>
      </c>
    </row>
    <row r="760" spans="1:12" s="32" customFormat="1" ht="13.2" x14ac:dyDescent="0.25">
      <c r="A760" s="32" t="s">
        <v>11641</v>
      </c>
      <c r="B760" s="32">
        <v>1769</v>
      </c>
      <c r="C760" s="32" t="s">
        <v>11587</v>
      </c>
      <c r="D760" s="32" t="s">
        <v>11642</v>
      </c>
      <c r="E760" s="32" t="s">
        <v>11643</v>
      </c>
      <c r="F760" s="32" t="s">
        <v>11644</v>
      </c>
      <c r="G760" s="32">
        <v>452264</v>
      </c>
      <c r="H760" s="32">
        <v>1140</v>
      </c>
      <c r="I760" s="32">
        <v>451124</v>
      </c>
      <c r="J760" s="32" t="s">
        <v>9497</v>
      </c>
      <c r="K760" s="32">
        <v>30349118</v>
      </c>
      <c r="L760" s="32" t="s">
        <v>9504</v>
      </c>
    </row>
    <row r="761" spans="1:12" s="32" customFormat="1" ht="13.2" x14ac:dyDescent="0.25">
      <c r="A761" s="32" t="s">
        <v>11645</v>
      </c>
      <c r="B761" s="32">
        <v>1994</v>
      </c>
      <c r="C761" s="32" t="s">
        <v>11587</v>
      </c>
      <c r="D761" s="32" t="s">
        <v>11646</v>
      </c>
      <c r="E761" s="32" t="s">
        <v>11647</v>
      </c>
      <c r="F761" s="32" t="s">
        <v>11648</v>
      </c>
      <c r="G761" s="32">
        <v>452264</v>
      </c>
      <c r="H761" s="32">
        <v>8282</v>
      </c>
      <c r="I761" s="32">
        <v>443982</v>
      </c>
      <c r="J761" s="32" t="s">
        <v>9497</v>
      </c>
      <c r="K761" s="32">
        <v>30349118</v>
      </c>
      <c r="L761" s="32" t="s">
        <v>9504</v>
      </c>
    </row>
    <row r="762" spans="1:12" s="32" customFormat="1" ht="13.2" x14ac:dyDescent="0.25">
      <c r="A762" s="32" t="s">
        <v>11649</v>
      </c>
      <c r="B762" s="32">
        <v>1995</v>
      </c>
      <c r="C762" s="32" t="s">
        <v>11587</v>
      </c>
      <c r="D762" s="32" t="s">
        <v>11650</v>
      </c>
      <c r="E762" s="32" t="s">
        <v>11647</v>
      </c>
      <c r="F762" s="32" t="s">
        <v>11648</v>
      </c>
      <c r="G762" s="32">
        <v>452264</v>
      </c>
      <c r="H762" s="32">
        <v>12831</v>
      </c>
      <c r="I762" s="32">
        <v>439433</v>
      </c>
      <c r="J762" s="32" t="s">
        <v>9497</v>
      </c>
      <c r="K762" s="32">
        <v>30349118</v>
      </c>
      <c r="L762" s="32" t="s">
        <v>9504</v>
      </c>
    </row>
    <row r="763" spans="1:12" s="32" customFormat="1" ht="13.2" x14ac:dyDescent="0.25">
      <c r="A763" s="32" t="s">
        <v>11651</v>
      </c>
      <c r="B763" s="32">
        <v>3045</v>
      </c>
      <c r="C763" s="32" t="s">
        <v>11587</v>
      </c>
      <c r="D763" s="32" t="s">
        <v>11646</v>
      </c>
      <c r="E763" s="32" t="s">
        <v>11647</v>
      </c>
      <c r="F763" s="32" t="s">
        <v>11648</v>
      </c>
      <c r="G763" s="32">
        <v>361194</v>
      </c>
      <c r="H763" s="32">
        <v>2004</v>
      </c>
      <c r="I763" s="32">
        <v>359190</v>
      </c>
      <c r="J763" s="32" t="s">
        <v>9497</v>
      </c>
      <c r="K763" s="32" t="s">
        <v>9498</v>
      </c>
      <c r="L763" s="32" t="s">
        <v>11652</v>
      </c>
    </row>
    <row r="764" spans="1:12" s="32" customFormat="1" ht="13.2" x14ac:dyDescent="0.25">
      <c r="A764" s="32" t="s">
        <v>11653</v>
      </c>
      <c r="B764" s="32">
        <v>1350</v>
      </c>
      <c r="C764" s="32" t="s">
        <v>11587</v>
      </c>
      <c r="D764" s="32" t="s">
        <v>11654</v>
      </c>
      <c r="E764" s="32" t="s">
        <v>11655</v>
      </c>
      <c r="F764" s="32" t="s">
        <v>11656</v>
      </c>
      <c r="G764" s="32">
        <v>452264</v>
      </c>
      <c r="H764" s="32">
        <v>1314</v>
      </c>
      <c r="I764" s="32">
        <v>450950</v>
      </c>
      <c r="J764" s="32" t="s">
        <v>9497</v>
      </c>
      <c r="K764" s="32">
        <v>30349118</v>
      </c>
      <c r="L764" s="32" t="s">
        <v>9504</v>
      </c>
    </row>
    <row r="765" spans="1:12" s="32" customFormat="1" ht="13.2" x14ac:dyDescent="0.25">
      <c r="A765" s="32" t="s">
        <v>11657</v>
      </c>
      <c r="B765" s="32">
        <v>1351</v>
      </c>
      <c r="C765" s="32" t="s">
        <v>11587</v>
      </c>
      <c r="D765" s="32" t="s">
        <v>11658</v>
      </c>
      <c r="E765" s="32" t="s">
        <v>11655</v>
      </c>
      <c r="F765" s="32" t="s">
        <v>11656</v>
      </c>
      <c r="G765" s="32">
        <v>452264</v>
      </c>
      <c r="H765" s="32">
        <v>819</v>
      </c>
      <c r="I765" s="32">
        <v>451445</v>
      </c>
      <c r="J765" s="32" t="s">
        <v>9497</v>
      </c>
      <c r="K765" s="32">
        <v>30349118</v>
      </c>
      <c r="L765" s="32" t="s">
        <v>9504</v>
      </c>
    </row>
    <row r="766" spans="1:12" s="32" customFormat="1" ht="13.2" x14ac:dyDescent="0.25">
      <c r="A766" s="32" t="s">
        <v>11659</v>
      </c>
      <c r="B766" s="32">
        <v>1949</v>
      </c>
      <c r="C766" s="32" t="s">
        <v>11587</v>
      </c>
      <c r="D766" s="32" t="s">
        <v>11660</v>
      </c>
      <c r="E766" s="32" t="s">
        <v>11661</v>
      </c>
      <c r="F766" s="32" t="s">
        <v>11662</v>
      </c>
      <c r="G766" s="32">
        <v>452264</v>
      </c>
      <c r="H766" s="32">
        <v>1017</v>
      </c>
      <c r="I766" s="32">
        <v>451247</v>
      </c>
      <c r="J766" s="32" t="s">
        <v>9497</v>
      </c>
      <c r="K766" s="32">
        <v>30349118</v>
      </c>
      <c r="L766" s="32" t="s">
        <v>9504</v>
      </c>
    </row>
    <row r="767" spans="1:12" s="32" customFormat="1" ht="13.2" x14ac:dyDescent="0.25">
      <c r="A767" s="32" t="s">
        <v>11663</v>
      </c>
      <c r="B767" s="32">
        <v>1230</v>
      </c>
      <c r="C767" s="32" t="s">
        <v>11587</v>
      </c>
      <c r="D767" s="32" t="s">
        <v>11664</v>
      </c>
      <c r="E767" s="32" t="s">
        <v>11665</v>
      </c>
      <c r="F767" s="32" t="s">
        <v>11666</v>
      </c>
      <c r="G767" s="32">
        <v>452264</v>
      </c>
      <c r="H767" s="32">
        <v>4321</v>
      </c>
      <c r="I767" s="32">
        <v>447943</v>
      </c>
      <c r="J767" s="32" t="s">
        <v>9497</v>
      </c>
      <c r="K767" s="32">
        <v>30349118</v>
      </c>
      <c r="L767" s="32" t="s">
        <v>9504</v>
      </c>
    </row>
    <row r="768" spans="1:12" s="32" customFormat="1" ht="13.2" x14ac:dyDescent="0.25">
      <c r="A768" s="32" t="s">
        <v>11667</v>
      </c>
      <c r="B768" s="32">
        <v>2618</v>
      </c>
      <c r="C768" s="32" t="s">
        <v>11587</v>
      </c>
      <c r="D768" s="32" t="s">
        <v>11664</v>
      </c>
      <c r="E768" s="32" t="s">
        <v>11665</v>
      </c>
      <c r="F768" s="32" t="s">
        <v>11666</v>
      </c>
      <c r="G768" s="32">
        <v>361194</v>
      </c>
      <c r="H768" s="32">
        <v>3193</v>
      </c>
      <c r="I768" s="32">
        <v>358001</v>
      </c>
      <c r="J768" s="32" t="s">
        <v>9497</v>
      </c>
      <c r="K768" s="32" t="s">
        <v>9498</v>
      </c>
      <c r="L768" s="32" t="s">
        <v>11668</v>
      </c>
    </row>
    <row r="769" spans="1:12" s="32" customFormat="1" ht="13.2" x14ac:dyDescent="0.25">
      <c r="A769" s="32" t="s">
        <v>11669</v>
      </c>
      <c r="B769" s="32">
        <v>1508</v>
      </c>
      <c r="C769" s="32" t="s">
        <v>11587</v>
      </c>
      <c r="D769" s="32" t="s">
        <v>11670</v>
      </c>
      <c r="E769" s="32" t="s">
        <v>11671</v>
      </c>
      <c r="F769" s="32" t="s">
        <v>11672</v>
      </c>
      <c r="G769" s="32">
        <v>452264</v>
      </c>
      <c r="H769" s="32">
        <v>10650</v>
      </c>
      <c r="I769" s="32">
        <v>441614</v>
      </c>
      <c r="J769" s="32" t="s">
        <v>9497</v>
      </c>
      <c r="K769" s="32">
        <v>30349118</v>
      </c>
      <c r="L769" s="32" t="s">
        <v>9504</v>
      </c>
    </row>
    <row r="770" spans="1:12" s="32" customFormat="1" ht="13.2" x14ac:dyDescent="0.25">
      <c r="A770" s="32" t="s">
        <v>11673</v>
      </c>
      <c r="B770" s="32">
        <v>2755</v>
      </c>
      <c r="C770" s="32" t="s">
        <v>11587</v>
      </c>
      <c r="D770" s="32" t="s">
        <v>11670</v>
      </c>
      <c r="E770" s="32" t="s">
        <v>11671</v>
      </c>
      <c r="F770" s="32" t="s">
        <v>11672</v>
      </c>
      <c r="G770" s="32">
        <v>361194</v>
      </c>
      <c r="H770" s="32">
        <v>7773</v>
      </c>
      <c r="I770" s="32">
        <v>353421</v>
      </c>
      <c r="J770" s="32" t="s">
        <v>9497</v>
      </c>
      <c r="K770" s="32" t="s">
        <v>9498</v>
      </c>
      <c r="L770" s="32" t="s">
        <v>11674</v>
      </c>
    </row>
    <row r="771" spans="1:12" s="32" customFormat="1" ht="13.2" x14ac:dyDescent="0.25">
      <c r="A771" s="32" t="s">
        <v>11675</v>
      </c>
      <c r="B771" s="32">
        <v>1562</v>
      </c>
      <c r="C771" s="32" t="s">
        <v>11587</v>
      </c>
      <c r="D771" s="32" t="s">
        <v>11676</v>
      </c>
      <c r="E771" s="32" t="s">
        <v>11677</v>
      </c>
      <c r="F771" s="32" t="s">
        <v>11678</v>
      </c>
      <c r="G771" s="32">
        <v>452264</v>
      </c>
      <c r="H771" s="32">
        <v>2830</v>
      </c>
      <c r="I771" s="32">
        <v>449434</v>
      </c>
      <c r="J771" s="32" t="s">
        <v>9497</v>
      </c>
      <c r="K771" s="32">
        <v>30349118</v>
      </c>
      <c r="L771" s="32" t="s">
        <v>9504</v>
      </c>
    </row>
    <row r="772" spans="1:12" s="32" customFormat="1" ht="13.2" x14ac:dyDescent="0.25">
      <c r="A772" s="32" t="s">
        <v>11679</v>
      </c>
      <c r="B772" s="32">
        <v>1563</v>
      </c>
      <c r="C772" s="32" t="s">
        <v>11587</v>
      </c>
      <c r="D772" s="32" t="s">
        <v>11680</v>
      </c>
      <c r="E772" s="32" t="s">
        <v>11677</v>
      </c>
      <c r="F772" s="32" t="s">
        <v>11678</v>
      </c>
      <c r="G772" s="32">
        <v>452264</v>
      </c>
      <c r="H772" s="32">
        <v>57632</v>
      </c>
      <c r="I772" s="32">
        <v>394632</v>
      </c>
      <c r="J772" s="32" t="s">
        <v>9497</v>
      </c>
      <c r="K772" s="32">
        <v>30349118</v>
      </c>
      <c r="L772" s="32" t="s">
        <v>9504</v>
      </c>
    </row>
    <row r="773" spans="1:12" s="32" customFormat="1" ht="13.2" x14ac:dyDescent="0.25">
      <c r="A773" s="32" t="s">
        <v>11681</v>
      </c>
      <c r="B773" s="32">
        <v>1564</v>
      </c>
      <c r="C773" s="32" t="s">
        <v>11587</v>
      </c>
      <c r="D773" s="32" t="s">
        <v>11682</v>
      </c>
      <c r="E773" s="32" t="s">
        <v>11677</v>
      </c>
      <c r="F773" s="32" t="s">
        <v>11678</v>
      </c>
      <c r="G773" s="32">
        <v>452264</v>
      </c>
      <c r="H773" s="32">
        <v>10046</v>
      </c>
      <c r="I773" s="32">
        <v>442218</v>
      </c>
      <c r="J773" s="32" t="s">
        <v>9497</v>
      </c>
      <c r="K773" s="32">
        <v>30349118</v>
      </c>
      <c r="L773" s="32" t="s">
        <v>9504</v>
      </c>
    </row>
    <row r="774" spans="1:12" s="32" customFormat="1" ht="13.2" x14ac:dyDescent="0.25">
      <c r="A774" s="32" t="s">
        <v>11683</v>
      </c>
      <c r="B774" s="32">
        <v>1565</v>
      </c>
      <c r="C774" s="32" t="s">
        <v>11587</v>
      </c>
      <c r="D774" s="32" t="s">
        <v>11684</v>
      </c>
      <c r="E774" s="32" t="s">
        <v>11677</v>
      </c>
      <c r="F774" s="32" t="s">
        <v>11678</v>
      </c>
      <c r="G774" s="32">
        <v>452264</v>
      </c>
      <c r="H774" s="32">
        <v>18106</v>
      </c>
      <c r="I774" s="32">
        <v>434158</v>
      </c>
      <c r="J774" s="32" t="s">
        <v>9497</v>
      </c>
      <c r="K774" s="32">
        <v>30349118</v>
      </c>
      <c r="L774" s="32" t="s">
        <v>9504</v>
      </c>
    </row>
    <row r="775" spans="1:12" s="32" customFormat="1" ht="13.2" x14ac:dyDescent="0.25">
      <c r="A775" s="32" t="s">
        <v>11685</v>
      </c>
      <c r="B775" s="32">
        <v>1566</v>
      </c>
      <c r="C775" s="32" t="s">
        <v>11587</v>
      </c>
      <c r="D775" s="32" t="s">
        <v>11686</v>
      </c>
      <c r="E775" s="32" t="s">
        <v>11677</v>
      </c>
      <c r="F775" s="32" t="s">
        <v>11678</v>
      </c>
      <c r="G775" s="32">
        <v>452264</v>
      </c>
      <c r="H775" s="32">
        <v>4310</v>
      </c>
      <c r="I775" s="32">
        <v>447954</v>
      </c>
      <c r="J775" s="32" t="s">
        <v>9497</v>
      </c>
      <c r="K775" s="32">
        <v>30349118</v>
      </c>
      <c r="L775" s="32" t="s">
        <v>9504</v>
      </c>
    </row>
    <row r="776" spans="1:12" s="32" customFormat="1" ht="13.2" x14ac:dyDescent="0.25">
      <c r="A776" s="32" t="s">
        <v>11687</v>
      </c>
      <c r="B776" s="32">
        <v>1567</v>
      </c>
      <c r="C776" s="32" t="s">
        <v>11587</v>
      </c>
      <c r="D776" s="32" t="s">
        <v>11688</v>
      </c>
      <c r="E776" s="32" t="s">
        <v>11677</v>
      </c>
      <c r="F776" s="32" t="s">
        <v>11678</v>
      </c>
      <c r="G776" s="32">
        <v>452264</v>
      </c>
      <c r="H776" s="32">
        <v>14324</v>
      </c>
      <c r="I776" s="32">
        <v>437940</v>
      </c>
      <c r="J776" s="32" t="s">
        <v>9497</v>
      </c>
      <c r="K776" s="32">
        <v>30349118</v>
      </c>
      <c r="L776" s="32" t="s">
        <v>9504</v>
      </c>
    </row>
    <row r="777" spans="1:12" s="32" customFormat="1" ht="13.2" x14ac:dyDescent="0.25">
      <c r="A777" s="32" t="s">
        <v>11689</v>
      </c>
      <c r="B777" s="32">
        <v>1568</v>
      </c>
      <c r="C777" s="32" t="s">
        <v>11587</v>
      </c>
      <c r="D777" s="32" t="s">
        <v>11690</v>
      </c>
      <c r="E777" s="32" t="s">
        <v>11677</v>
      </c>
      <c r="F777" s="32" t="s">
        <v>11678</v>
      </c>
      <c r="G777" s="32">
        <v>452264</v>
      </c>
      <c r="H777" s="32">
        <v>9963</v>
      </c>
      <c r="I777" s="32">
        <v>442301</v>
      </c>
      <c r="J777" s="32" t="s">
        <v>9497</v>
      </c>
      <c r="K777" s="32">
        <v>30349118</v>
      </c>
      <c r="L777" s="32" t="s">
        <v>9504</v>
      </c>
    </row>
    <row r="778" spans="1:12" s="32" customFormat="1" ht="13.2" x14ac:dyDescent="0.25">
      <c r="A778" s="32" t="s">
        <v>11691</v>
      </c>
      <c r="B778" s="32">
        <v>1569</v>
      </c>
      <c r="C778" s="32" t="s">
        <v>11587</v>
      </c>
      <c r="D778" s="32" t="s">
        <v>11692</v>
      </c>
      <c r="E778" s="32" t="s">
        <v>11677</v>
      </c>
      <c r="F778" s="32" t="s">
        <v>11678</v>
      </c>
      <c r="G778" s="32">
        <v>452264</v>
      </c>
      <c r="H778" s="32">
        <v>42637</v>
      </c>
      <c r="I778" s="32">
        <v>409627</v>
      </c>
      <c r="J778" s="32" t="s">
        <v>9497</v>
      </c>
      <c r="K778" s="32">
        <v>30349118</v>
      </c>
      <c r="L778" s="32" t="s">
        <v>9504</v>
      </c>
    </row>
    <row r="779" spans="1:12" s="32" customFormat="1" ht="13.2" x14ac:dyDescent="0.25">
      <c r="A779" s="32" t="s">
        <v>11693</v>
      </c>
      <c r="B779" s="32">
        <v>2328</v>
      </c>
      <c r="C779" s="32" t="s">
        <v>11587</v>
      </c>
      <c r="D779" s="32" t="s">
        <v>11694</v>
      </c>
      <c r="E779" s="32" t="s">
        <v>11677</v>
      </c>
      <c r="F779" s="32" t="s">
        <v>11678</v>
      </c>
      <c r="G779" s="32">
        <v>385698</v>
      </c>
      <c r="H779" s="32">
        <v>81814</v>
      </c>
      <c r="I779" s="32">
        <v>303884</v>
      </c>
      <c r="J779" s="32" t="s">
        <v>9497</v>
      </c>
      <c r="K779" s="32">
        <v>31427789</v>
      </c>
      <c r="L779" s="32" t="s">
        <v>9729</v>
      </c>
    </row>
    <row r="780" spans="1:12" s="32" customFormat="1" ht="13.2" x14ac:dyDescent="0.25">
      <c r="A780" s="32" t="s">
        <v>11695</v>
      </c>
      <c r="B780" s="32">
        <v>2802</v>
      </c>
      <c r="C780" s="32" t="s">
        <v>11587</v>
      </c>
      <c r="D780" s="32" t="s">
        <v>11684</v>
      </c>
      <c r="E780" s="32" t="s">
        <v>11677</v>
      </c>
      <c r="F780" s="32" t="s">
        <v>11678</v>
      </c>
      <c r="G780" s="32">
        <v>361194</v>
      </c>
      <c r="H780" s="32">
        <v>4165</v>
      </c>
      <c r="I780" s="32">
        <v>357029</v>
      </c>
      <c r="J780" s="32" t="s">
        <v>9497</v>
      </c>
      <c r="K780" s="32" t="s">
        <v>9498</v>
      </c>
      <c r="L780" s="32" t="s">
        <v>11696</v>
      </c>
    </row>
    <row r="781" spans="1:12" s="32" customFormat="1" ht="13.2" x14ac:dyDescent="0.25">
      <c r="A781" s="32" t="s">
        <v>11697</v>
      </c>
      <c r="B781" s="32">
        <v>2800</v>
      </c>
      <c r="C781" s="32" t="s">
        <v>11587</v>
      </c>
      <c r="D781" s="32" t="s">
        <v>11688</v>
      </c>
      <c r="E781" s="32" t="s">
        <v>11677</v>
      </c>
      <c r="F781" s="32" t="s">
        <v>11678</v>
      </c>
      <c r="G781" s="32">
        <v>361194</v>
      </c>
      <c r="H781" s="32">
        <v>7218</v>
      </c>
      <c r="I781" s="32">
        <v>353976</v>
      </c>
      <c r="J781" s="32" t="s">
        <v>9497</v>
      </c>
      <c r="K781" s="32" t="s">
        <v>9498</v>
      </c>
      <c r="L781" s="32" t="s">
        <v>11698</v>
      </c>
    </row>
    <row r="782" spans="1:12" s="32" customFormat="1" ht="13.2" x14ac:dyDescent="0.25">
      <c r="A782" s="32" t="s">
        <v>11699</v>
      </c>
      <c r="B782" s="32">
        <v>2801</v>
      </c>
      <c r="C782" s="32" t="s">
        <v>11587</v>
      </c>
      <c r="D782" s="32" t="s">
        <v>11690</v>
      </c>
      <c r="E782" s="32" t="s">
        <v>11677</v>
      </c>
      <c r="F782" s="32" t="s">
        <v>11678</v>
      </c>
      <c r="G782" s="32">
        <v>361194</v>
      </c>
      <c r="H782" s="32">
        <v>7040</v>
      </c>
      <c r="I782" s="32">
        <v>354154</v>
      </c>
      <c r="J782" s="32" t="s">
        <v>9497</v>
      </c>
      <c r="K782" s="32" t="s">
        <v>9498</v>
      </c>
      <c r="L782" s="32" t="s">
        <v>11700</v>
      </c>
    </row>
    <row r="783" spans="1:12" s="32" customFormat="1" ht="13.2" x14ac:dyDescent="0.25">
      <c r="A783" s="32" t="s">
        <v>11701</v>
      </c>
      <c r="B783" s="32">
        <v>1797</v>
      </c>
      <c r="C783" s="32" t="s">
        <v>11587</v>
      </c>
      <c r="D783" s="32" t="s">
        <v>11702</v>
      </c>
      <c r="E783" s="32" t="s">
        <v>11703</v>
      </c>
      <c r="F783" s="32" t="s">
        <v>11704</v>
      </c>
      <c r="G783" s="32">
        <v>452264</v>
      </c>
      <c r="H783" s="32">
        <v>1265</v>
      </c>
      <c r="I783" s="32">
        <v>450999</v>
      </c>
      <c r="J783" s="32" t="s">
        <v>9497</v>
      </c>
      <c r="K783" s="32">
        <v>30349118</v>
      </c>
      <c r="L783" s="32" t="s">
        <v>9504</v>
      </c>
    </row>
    <row r="784" spans="1:12" s="32" customFormat="1" ht="13.2" x14ac:dyDescent="0.25">
      <c r="A784" s="32" t="s">
        <v>11705</v>
      </c>
      <c r="B784" s="32">
        <v>2559</v>
      </c>
      <c r="C784" s="32" t="s">
        <v>11587</v>
      </c>
      <c r="D784" s="32" t="s">
        <v>11706</v>
      </c>
      <c r="E784" s="32" t="s">
        <v>11707</v>
      </c>
      <c r="F784" s="32" t="s">
        <v>11708</v>
      </c>
      <c r="G784" s="32">
        <v>385698</v>
      </c>
      <c r="H784" s="32">
        <v>88299</v>
      </c>
      <c r="I784" s="32">
        <v>297399</v>
      </c>
      <c r="J784" s="32" t="s">
        <v>9497</v>
      </c>
      <c r="K784" s="32">
        <v>31427789</v>
      </c>
      <c r="L784" s="32" t="s">
        <v>9729</v>
      </c>
    </row>
    <row r="785" spans="1:12" s="32" customFormat="1" ht="13.2" x14ac:dyDescent="0.25">
      <c r="A785" s="32" t="s">
        <v>11709</v>
      </c>
      <c r="B785" s="32">
        <v>1267</v>
      </c>
      <c r="C785" s="32" t="s">
        <v>11587</v>
      </c>
      <c r="D785" s="32" t="s">
        <v>11710</v>
      </c>
      <c r="E785" s="32" t="s">
        <v>11711</v>
      </c>
      <c r="F785" s="32" t="s">
        <v>11712</v>
      </c>
      <c r="G785" s="32">
        <v>452264</v>
      </c>
      <c r="H785" s="32">
        <v>20857</v>
      </c>
      <c r="I785" s="32">
        <v>431407</v>
      </c>
      <c r="J785" s="32" t="s">
        <v>9497</v>
      </c>
      <c r="K785" s="32">
        <v>30349118</v>
      </c>
      <c r="L785" s="32" t="s">
        <v>9504</v>
      </c>
    </row>
    <row r="786" spans="1:12" s="32" customFormat="1" ht="13.2" x14ac:dyDescent="0.25">
      <c r="A786" s="32" t="s">
        <v>11713</v>
      </c>
      <c r="B786" s="32">
        <v>1268</v>
      </c>
      <c r="C786" s="32" t="s">
        <v>11587</v>
      </c>
      <c r="D786" s="32" t="s">
        <v>11714</v>
      </c>
      <c r="E786" s="32" t="s">
        <v>11711</v>
      </c>
      <c r="F786" s="32" t="s">
        <v>11712</v>
      </c>
      <c r="G786" s="32">
        <v>452264</v>
      </c>
      <c r="H786" s="32">
        <v>12699</v>
      </c>
      <c r="I786" s="32">
        <v>439565</v>
      </c>
      <c r="J786" s="32" t="s">
        <v>9497</v>
      </c>
      <c r="K786" s="32">
        <v>30349118</v>
      </c>
      <c r="L786" s="32" t="s">
        <v>9504</v>
      </c>
    </row>
    <row r="787" spans="1:12" s="32" customFormat="1" ht="13.2" x14ac:dyDescent="0.25">
      <c r="A787" s="32" t="s">
        <v>11715</v>
      </c>
      <c r="B787" s="32">
        <v>1269</v>
      </c>
      <c r="C787" s="32" t="s">
        <v>11587</v>
      </c>
      <c r="D787" s="32" t="s">
        <v>11716</v>
      </c>
      <c r="E787" s="32" t="s">
        <v>11711</v>
      </c>
      <c r="F787" s="32" t="s">
        <v>11712</v>
      </c>
      <c r="G787" s="32">
        <v>452264</v>
      </c>
      <c r="H787" s="32">
        <v>4373</v>
      </c>
      <c r="I787" s="32">
        <v>447891</v>
      </c>
      <c r="J787" s="32" t="s">
        <v>9497</v>
      </c>
      <c r="K787" s="32">
        <v>30349118</v>
      </c>
      <c r="L787" s="32" t="s">
        <v>9504</v>
      </c>
    </row>
    <row r="788" spans="1:12" s="32" customFormat="1" ht="13.2" x14ac:dyDescent="0.25">
      <c r="A788" s="32" t="s">
        <v>11717</v>
      </c>
      <c r="B788" s="32">
        <v>1270</v>
      </c>
      <c r="C788" s="32" t="s">
        <v>11587</v>
      </c>
      <c r="D788" s="32" t="s">
        <v>11718</v>
      </c>
      <c r="E788" s="32" t="s">
        <v>11711</v>
      </c>
      <c r="F788" s="32" t="s">
        <v>11712</v>
      </c>
      <c r="G788" s="32">
        <v>452264</v>
      </c>
      <c r="H788" s="32">
        <v>1439</v>
      </c>
      <c r="I788" s="32">
        <v>450825</v>
      </c>
      <c r="J788" s="32" t="s">
        <v>9497</v>
      </c>
      <c r="K788" s="32">
        <v>30349118</v>
      </c>
      <c r="L788" s="32" t="s">
        <v>9504</v>
      </c>
    </row>
    <row r="789" spans="1:12" s="32" customFormat="1" ht="13.2" x14ac:dyDescent="0.25">
      <c r="A789" s="32" t="s">
        <v>11719</v>
      </c>
      <c r="B789" s="32">
        <v>1271</v>
      </c>
      <c r="C789" s="32" t="s">
        <v>11587</v>
      </c>
      <c r="D789" s="32" t="s">
        <v>11720</v>
      </c>
      <c r="E789" s="32" t="s">
        <v>11711</v>
      </c>
      <c r="F789" s="32" t="s">
        <v>11712</v>
      </c>
      <c r="G789" s="32">
        <v>452264</v>
      </c>
      <c r="H789" s="32">
        <v>48510</v>
      </c>
      <c r="I789" s="32">
        <v>403754</v>
      </c>
      <c r="J789" s="32" t="s">
        <v>9497</v>
      </c>
      <c r="K789" s="32">
        <v>30349118</v>
      </c>
      <c r="L789" s="32" t="s">
        <v>9504</v>
      </c>
    </row>
    <row r="790" spans="1:12" s="32" customFormat="1" ht="13.2" x14ac:dyDescent="0.25">
      <c r="A790" s="32" t="s">
        <v>11721</v>
      </c>
      <c r="B790" s="32">
        <v>1272</v>
      </c>
      <c r="C790" s="32" t="s">
        <v>11587</v>
      </c>
      <c r="D790" s="32" t="s">
        <v>11722</v>
      </c>
      <c r="E790" s="32" t="s">
        <v>11711</v>
      </c>
      <c r="F790" s="32" t="s">
        <v>11712</v>
      </c>
      <c r="G790" s="32">
        <v>452264</v>
      </c>
      <c r="H790" s="32">
        <v>3464</v>
      </c>
      <c r="I790" s="32">
        <v>448800</v>
      </c>
      <c r="J790" s="32" t="s">
        <v>9497</v>
      </c>
      <c r="K790" s="32">
        <v>30349118</v>
      </c>
      <c r="L790" s="32" t="s">
        <v>9504</v>
      </c>
    </row>
    <row r="791" spans="1:12" s="32" customFormat="1" ht="13.2" x14ac:dyDescent="0.25">
      <c r="A791" s="32" t="s">
        <v>11723</v>
      </c>
      <c r="B791" s="32">
        <v>2643</v>
      </c>
      <c r="C791" s="32" t="s">
        <v>11587</v>
      </c>
      <c r="D791" s="32" t="s">
        <v>11714</v>
      </c>
      <c r="E791" s="32" t="s">
        <v>11711</v>
      </c>
      <c r="F791" s="32" t="s">
        <v>11712</v>
      </c>
      <c r="G791" s="32">
        <v>361194</v>
      </c>
      <c r="H791" s="32">
        <v>1110</v>
      </c>
      <c r="I791" s="32">
        <v>360084</v>
      </c>
      <c r="J791" s="32" t="s">
        <v>9497</v>
      </c>
      <c r="K791" s="32" t="s">
        <v>9498</v>
      </c>
      <c r="L791" s="32" t="s">
        <v>11724</v>
      </c>
    </row>
    <row r="792" spans="1:12" s="32" customFormat="1" ht="13.2" x14ac:dyDescent="0.25">
      <c r="A792" s="32" t="s">
        <v>11725</v>
      </c>
      <c r="B792" s="32">
        <v>2642</v>
      </c>
      <c r="C792" s="32" t="s">
        <v>11587</v>
      </c>
      <c r="D792" s="32" t="s">
        <v>11716</v>
      </c>
      <c r="E792" s="32" t="s">
        <v>11711</v>
      </c>
      <c r="F792" s="32" t="s">
        <v>11712</v>
      </c>
      <c r="G792" s="32">
        <v>361194</v>
      </c>
      <c r="H792" s="32">
        <v>1264</v>
      </c>
      <c r="I792" s="32">
        <v>359930</v>
      </c>
      <c r="J792" s="32" t="s">
        <v>9497</v>
      </c>
      <c r="K792" s="32" t="s">
        <v>9498</v>
      </c>
      <c r="L792" s="32" t="s">
        <v>11726</v>
      </c>
    </row>
    <row r="793" spans="1:12" s="32" customFormat="1" ht="13.2" x14ac:dyDescent="0.25">
      <c r="A793" s="32" t="s">
        <v>11727</v>
      </c>
      <c r="B793" s="32">
        <v>1870</v>
      </c>
      <c r="C793" s="32" t="s">
        <v>11587</v>
      </c>
      <c r="D793" s="32" t="s">
        <v>11728</v>
      </c>
      <c r="E793" s="32" t="s">
        <v>11729</v>
      </c>
      <c r="F793" s="32" t="s">
        <v>11730</v>
      </c>
      <c r="G793" s="32">
        <v>452264</v>
      </c>
      <c r="H793" s="32">
        <v>777</v>
      </c>
      <c r="I793" s="32">
        <v>451487</v>
      </c>
      <c r="J793" s="32" t="s">
        <v>9497</v>
      </c>
      <c r="K793" s="32">
        <v>30349118</v>
      </c>
      <c r="L793" s="32" t="s">
        <v>9504</v>
      </c>
    </row>
    <row r="794" spans="1:12" s="32" customFormat="1" ht="13.2" x14ac:dyDescent="0.25">
      <c r="A794" s="32" t="s">
        <v>11731</v>
      </c>
      <c r="B794" s="32">
        <v>1871</v>
      </c>
      <c r="C794" s="32" t="s">
        <v>11587</v>
      </c>
      <c r="D794" s="32" t="s">
        <v>11732</v>
      </c>
      <c r="E794" s="32" t="s">
        <v>11729</v>
      </c>
      <c r="F794" s="32" t="s">
        <v>11730</v>
      </c>
      <c r="G794" s="32">
        <v>452264</v>
      </c>
      <c r="H794" s="32">
        <v>882</v>
      </c>
      <c r="I794" s="32">
        <v>451382</v>
      </c>
      <c r="J794" s="32" t="s">
        <v>9497</v>
      </c>
      <c r="K794" s="32">
        <v>30349118</v>
      </c>
      <c r="L794" s="32" t="s">
        <v>9504</v>
      </c>
    </row>
    <row r="795" spans="1:12" s="32" customFormat="1" ht="13.2" x14ac:dyDescent="0.25">
      <c r="A795" s="32" t="s">
        <v>11733</v>
      </c>
      <c r="B795" s="32">
        <v>1935</v>
      </c>
      <c r="C795" s="32" t="s">
        <v>11587</v>
      </c>
      <c r="D795" s="32" t="s">
        <v>11734</v>
      </c>
      <c r="E795" s="32" t="s">
        <v>11735</v>
      </c>
      <c r="F795" s="32" t="s">
        <v>11736</v>
      </c>
      <c r="G795" s="32">
        <v>452264</v>
      </c>
      <c r="H795" s="32">
        <v>3966</v>
      </c>
      <c r="I795" s="32">
        <v>448298</v>
      </c>
      <c r="J795" s="32" t="s">
        <v>9497</v>
      </c>
      <c r="K795" s="32">
        <v>30349118</v>
      </c>
      <c r="L795" s="32" t="s">
        <v>9504</v>
      </c>
    </row>
    <row r="796" spans="1:12" s="32" customFormat="1" ht="13.2" x14ac:dyDescent="0.25">
      <c r="A796" s="32" t="s">
        <v>11737</v>
      </c>
      <c r="B796" s="32">
        <v>1804</v>
      </c>
      <c r="C796" s="32" t="s">
        <v>11587</v>
      </c>
      <c r="D796" s="32" t="s">
        <v>11738</v>
      </c>
      <c r="E796" s="32" t="s">
        <v>11739</v>
      </c>
      <c r="F796" s="32" t="s">
        <v>11740</v>
      </c>
      <c r="G796" s="32">
        <v>452264</v>
      </c>
      <c r="H796" s="32">
        <v>885</v>
      </c>
      <c r="I796" s="32">
        <v>451379</v>
      </c>
      <c r="J796" s="32" t="s">
        <v>9497</v>
      </c>
      <c r="K796" s="32">
        <v>30349118</v>
      </c>
      <c r="L796" s="32" t="s">
        <v>9504</v>
      </c>
    </row>
    <row r="797" spans="1:12" s="32" customFormat="1" ht="13.2" x14ac:dyDescent="0.25">
      <c r="A797" s="32" t="s">
        <v>11741</v>
      </c>
      <c r="B797" s="32">
        <v>1805</v>
      </c>
      <c r="C797" s="32" t="s">
        <v>11587</v>
      </c>
      <c r="D797" s="32" t="s">
        <v>11742</v>
      </c>
      <c r="E797" s="32" t="s">
        <v>11739</v>
      </c>
      <c r="F797" s="32" t="s">
        <v>11740</v>
      </c>
      <c r="G797" s="32">
        <v>452264</v>
      </c>
      <c r="H797" s="32">
        <v>1761</v>
      </c>
      <c r="I797" s="32">
        <v>450503</v>
      </c>
      <c r="J797" s="32" t="s">
        <v>9497</v>
      </c>
      <c r="K797" s="32">
        <v>30349118</v>
      </c>
      <c r="L797" s="32" t="s">
        <v>9504</v>
      </c>
    </row>
    <row r="798" spans="1:12" s="32" customFormat="1" ht="13.2" x14ac:dyDescent="0.25">
      <c r="A798" s="32" t="s">
        <v>11743</v>
      </c>
      <c r="B798" s="32">
        <v>1806</v>
      </c>
      <c r="C798" s="32" t="s">
        <v>11587</v>
      </c>
      <c r="D798" s="32" t="s">
        <v>11744</v>
      </c>
      <c r="E798" s="32" t="s">
        <v>11739</v>
      </c>
      <c r="F798" s="32" t="s">
        <v>11740</v>
      </c>
      <c r="G798" s="32">
        <v>452264</v>
      </c>
      <c r="H798" s="32">
        <v>5695</v>
      </c>
      <c r="I798" s="32">
        <v>446569</v>
      </c>
      <c r="J798" s="32" t="s">
        <v>9497</v>
      </c>
      <c r="K798" s="32">
        <v>30349118</v>
      </c>
      <c r="L798" s="32" t="s">
        <v>9504</v>
      </c>
    </row>
    <row r="799" spans="1:12" s="32" customFormat="1" ht="13.2" x14ac:dyDescent="0.25">
      <c r="A799" s="32" t="s">
        <v>11745</v>
      </c>
      <c r="B799" s="32">
        <v>2934</v>
      </c>
      <c r="C799" s="32" t="s">
        <v>11587</v>
      </c>
      <c r="D799" s="32" t="s">
        <v>11744</v>
      </c>
      <c r="E799" s="32" t="s">
        <v>11739</v>
      </c>
      <c r="F799" s="32" t="s">
        <v>11740</v>
      </c>
      <c r="G799" s="32">
        <v>361194</v>
      </c>
      <c r="H799" s="32">
        <v>2812</v>
      </c>
      <c r="I799" s="32">
        <v>358382</v>
      </c>
      <c r="J799" s="32" t="s">
        <v>9497</v>
      </c>
      <c r="K799" s="32" t="s">
        <v>9498</v>
      </c>
      <c r="L799" s="32" t="s">
        <v>11746</v>
      </c>
    </row>
    <row r="800" spans="1:12" s="32" customFormat="1" ht="13.2" x14ac:dyDescent="0.25">
      <c r="A800" s="32" t="s">
        <v>11747</v>
      </c>
      <c r="B800" s="32">
        <v>2935</v>
      </c>
      <c r="C800" s="32" t="s">
        <v>11587</v>
      </c>
      <c r="D800" s="32" t="s">
        <v>11742</v>
      </c>
      <c r="E800" s="32" t="s">
        <v>11739</v>
      </c>
      <c r="F800" s="32" t="s">
        <v>11740</v>
      </c>
      <c r="G800" s="32">
        <v>361194</v>
      </c>
      <c r="H800" s="32">
        <v>1079</v>
      </c>
      <c r="I800" s="32">
        <v>360115</v>
      </c>
      <c r="J800" s="32" t="s">
        <v>9497</v>
      </c>
      <c r="K800" s="32" t="s">
        <v>9498</v>
      </c>
      <c r="L800" s="32" t="s">
        <v>11748</v>
      </c>
    </row>
    <row r="801" spans="1:12" s="32" customFormat="1" ht="13.2" x14ac:dyDescent="0.25">
      <c r="A801" s="32" t="s">
        <v>11749</v>
      </c>
      <c r="B801" s="32">
        <v>1618</v>
      </c>
      <c r="C801" s="32" t="s">
        <v>11587</v>
      </c>
      <c r="D801" s="32" t="s">
        <v>11750</v>
      </c>
      <c r="E801" s="32" t="s">
        <v>11751</v>
      </c>
      <c r="F801" s="32" t="s">
        <v>11752</v>
      </c>
      <c r="G801" s="32">
        <v>452264</v>
      </c>
      <c r="H801" s="32">
        <v>1233</v>
      </c>
      <c r="I801" s="32">
        <v>451031</v>
      </c>
      <c r="J801" s="32" t="s">
        <v>9497</v>
      </c>
      <c r="K801" s="32">
        <v>30349118</v>
      </c>
      <c r="L801" s="32" t="s">
        <v>9504</v>
      </c>
    </row>
    <row r="802" spans="1:12" s="32" customFormat="1" ht="13.2" x14ac:dyDescent="0.25">
      <c r="A802" s="32" t="s">
        <v>11753</v>
      </c>
      <c r="B802" s="32">
        <v>1619</v>
      </c>
      <c r="C802" s="32" t="s">
        <v>11587</v>
      </c>
      <c r="D802" s="32" t="s">
        <v>11754</v>
      </c>
      <c r="E802" s="32" t="s">
        <v>11751</v>
      </c>
      <c r="F802" s="32" t="s">
        <v>11752</v>
      </c>
      <c r="G802" s="32">
        <v>452264</v>
      </c>
      <c r="H802" s="32">
        <v>973</v>
      </c>
      <c r="I802" s="32">
        <v>451291</v>
      </c>
      <c r="J802" s="32" t="s">
        <v>9497</v>
      </c>
      <c r="K802" s="32">
        <v>30349118</v>
      </c>
      <c r="L802" s="32" t="s">
        <v>9504</v>
      </c>
    </row>
    <row r="803" spans="1:12" s="32" customFormat="1" ht="13.2" x14ac:dyDescent="0.25">
      <c r="A803" s="32" t="s">
        <v>11755</v>
      </c>
      <c r="B803" s="32">
        <v>1468</v>
      </c>
      <c r="C803" s="32" t="s">
        <v>11587</v>
      </c>
      <c r="D803" s="32" t="s">
        <v>11756</v>
      </c>
      <c r="E803" s="32" t="s">
        <v>11757</v>
      </c>
      <c r="F803" s="32" t="s">
        <v>11758</v>
      </c>
      <c r="G803" s="32">
        <v>452264</v>
      </c>
      <c r="H803" s="32">
        <v>656</v>
      </c>
      <c r="I803" s="32">
        <v>451608</v>
      </c>
      <c r="J803" s="32" t="s">
        <v>9497</v>
      </c>
      <c r="K803" s="32">
        <v>30349118</v>
      </c>
      <c r="L803" s="32" t="s">
        <v>9504</v>
      </c>
    </row>
    <row r="804" spans="1:12" s="32" customFormat="1" ht="13.2" x14ac:dyDescent="0.25">
      <c r="A804" s="32" t="s">
        <v>11759</v>
      </c>
      <c r="B804" s="32">
        <v>1620</v>
      </c>
      <c r="C804" s="32" t="s">
        <v>11587</v>
      </c>
      <c r="D804" s="32" t="s">
        <v>11760</v>
      </c>
      <c r="E804" s="32" t="s">
        <v>11761</v>
      </c>
      <c r="F804" s="32" t="s">
        <v>11762</v>
      </c>
      <c r="G804" s="32">
        <v>452264</v>
      </c>
      <c r="H804" s="32">
        <v>3065</v>
      </c>
      <c r="I804" s="32">
        <v>449199</v>
      </c>
      <c r="J804" s="32" t="s">
        <v>9497</v>
      </c>
      <c r="K804" s="32">
        <v>30349118</v>
      </c>
      <c r="L804" s="32" t="s">
        <v>9504</v>
      </c>
    </row>
    <row r="805" spans="1:12" s="32" customFormat="1" ht="13.2" x14ac:dyDescent="0.25">
      <c r="A805" s="32" t="s">
        <v>11763</v>
      </c>
      <c r="B805" s="32">
        <v>1904</v>
      </c>
      <c r="C805" s="32" t="s">
        <v>11587</v>
      </c>
      <c r="D805" s="32" t="s">
        <v>11764</v>
      </c>
      <c r="E805" s="32" t="s">
        <v>11765</v>
      </c>
      <c r="F805" s="32" t="s">
        <v>11766</v>
      </c>
      <c r="G805" s="32">
        <v>452264</v>
      </c>
      <c r="H805" s="32">
        <v>1843</v>
      </c>
      <c r="I805" s="32">
        <v>450421</v>
      </c>
      <c r="J805" s="32" t="s">
        <v>9497</v>
      </c>
      <c r="K805" s="32">
        <v>30349118</v>
      </c>
      <c r="L805" s="32" t="s">
        <v>9504</v>
      </c>
    </row>
    <row r="806" spans="1:12" s="32" customFormat="1" ht="13.2" x14ac:dyDescent="0.25">
      <c r="A806" s="32" t="s">
        <v>11767</v>
      </c>
      <c r="B806" s="32">
        <v>1274</v>
      </c>
      <c r="C806" s="32" t="s">
        <v>11587</v>
      </c>
      <c r="D806" s="32" t="s">
        <v>11768</v>
      </c>
      <c r="E806" s="32" t="s">
        <v>11769</v>
      </c>
      <c r="F806" s="32" t="s">
        <v>11770</v>
      </c>
      <c r="G806" s="32">
        <v>452264</v>
      </c>
      <c r="H806" s="32">
        <v>4747</v>
      </c>
      <c r="I806" s="32">
        <v>447517</v>
      </c>
      <c r="J806" s="32" t="s">
        <v>9497</v>
      </c>
      <c r="K806" s="32">
        <v>30349118</v>
      </c>
      <c r="L806" s="32" t="s">
        <v>9504</v>
      </c>
    </row>
    <row r="807" spans="1:12" s="32" customFormat="1" ht="13.2" x14ac:dyDescent="0.25">
      <c r="A807" s="32" t="s">
        <v>11771</v>
      </c>
      <c r="B807" s="32">
        <v>1275</v>
      </c>
      <c r="C807" s="32" t="s">
        <v>11587</v>
      </c>
      <c r="D807" s="32" t="s">
        <v>11772</v>
      </c>
      <c r="E807" s="32" t="s">
        <v>11769</v>
      </c>
      <c r="F807" s="32" t="s">
        <v>11770</v>
      </c>
      <c r="G807" s="32">
        <v>452264</v>
      </c>
      <c r="H807" s="32">
        <v>636</v>
      </c>
      <c r="I807" s="32">
        <v>451628</v>
      </c>
      <c r="J807" s="32" t="s">
        <v>9497</v>
      </c>
      <c r="K807" s="32">
        <v>30349118</v>
      </c>
      <c r="L807" s="32" t="s">
        <v>9504</v>
      </c>
    </row>
    <row r="808" spans="1:12" s="32" customFormat="1" ht="13.2" x14ac:dyDescent="0.25">
      <c r="A808" s="32" t="s">
        <v>11773</v>
      </c>
      <c r="B808" s="32">
        <v>1276</v>
      </c>
      <c r="C808" s="32" t="s">
        <v>11587</v>
      </c>
      <c r="D808" s="32" t="s">
        <v>11774</v>
      </c>
      <c r="E808" s="32" t="s">
        <v>11769</v>
      </c>
      <c r="F808" s="32" t="s">
        <v>11770</v>
      </c>
      <c r="G808" s="32">
        <v>452264</v>
      </c>
      <c r="H808" s="32">
        <v>5082</v>
      </c>
      <c r="I808" s="32">
        <v>447182</v>
      </c>
      <c r="J808" s="32" t="s">
        <v>9497</v>
      </c>
      <c r="K808" s="32">
        <v>30349118</v>
      </c>
      <c r="L808" s="32" t="s">
        <v>9504</v>
      </c>
    </row>
    <row r="809" spans="1:12" s="32" customFormat="1" ht="13.2" x14ac:dyDescent="0.25">
      <c r="A809" s="32" t="s">
        <v>11775</v>
      </c>
      <c r="B809" s="32">
        <v>2644</v>
      </c>
      <c r="C809" s="32" t="s">
        <v>11587</v>
      </c>
      <c r="D809" s="32" t="s">
        <v>11768</v>
      </c>
      <c r="E809" s="32" t="s">
        <v>11769</v>
      </c>
      <c r="F809" s="32" t="s">
        <v>11770</v>
      </c>
      <c r="G809" s="32">
        <v>361194</v>
      </c>
      <c r="H809" s="32">
        <v>1401</v>
      </c>
      <c r="I809" s="32">
        <v>359793</v>
      </c>
      <c r="J809" s="32" t="s">
        <v>9497</v>
      </c>
      <c r="K809" s="32" t="s">
        <v>9498</v>
      </c>
      <c r="L809" s="32" t="s">
        <v>11776</v>
      </c>
    </row>
    <row r="810" spans="1:12" s="32" customFormat="1" ht="13.2" x14ac:dyDescent="0.25">
      <c r="A810" s="32" t="s">
        <v>11777</v>
      </c>
      <c r="B810" s="32">
        <v>1505</v>
      </c>
      <c r="C810" s="32" t="s">
        <v>11587</v>
      </c>
      <c r="D810" s="32" t="s">
        <v>11778</v>
      </c>
      <c r="E810" s="32" t="s">
        <v>11779</v>
      </c>
      <c r="F810" s="32" t="s">
        <v>11780</v>
      </c>
      <c r="G810" s="32">
        <v>452264</v>
      </c>
      <c r="H810" s="32">
        <v>3528</v>
      </c>
      <c r="I810" s="32">
        <v>448736</v>
      </c>
      <c r="J810" s="32" t="s">
        <v>9497</v>
      </c>
      <c r="K810" s="32">
        <v>30349118</v>
      </c>
      <c r="L810" s="32" t="s">
        <v>9504</v>
      </c>
    </row>
    <row r="811" spans="1:12" s="32" customFormat="1" ht="13.2" x14ac:dyDescent="0.25">
      <c r="A811" s="32" t="s">
        <v>11781</v>
      </c>
      <c r="B811" s="32">
        <v>1506</v>
      </c>
      <c r="C811" s="32" t="s">
        <v>11587</v>
      </c>
      <c r="D811" s="32" t="s">
        <v>11782</v>
      </c>
      <c r="E811" s="32" t="s">
        <v>11779</v>
      </c>
      <c r="F811" s="32" t="s">
        <v>11780</v>
      </c>
      <c r="G811" s="32">
        <v>452264</v>
      </c>
      <c r="H811" s="32">
        <v>6389</v>
      </c>
      <c r="I811" s="32">
        <v>445875</v>
      </c>
      <c r="J811" s="32" t="s">
        <v>9497</v>
      </c>
      <c r="K811" s="32">
        <v>30349118</v>
      </c>
      <c r="L811" s="32" t="s">
        <v>9504</v>
      </c>
    </row>
    <row r="812" spans="1:12" s="32" customFormat="1" ht="13.2" x14ac:dyDescent="0.25">
      <c r="A812" s="32" t="s">
        <v>11783</v>
      </c>
      <c r="B812" s="32">
        <v>407</v>
      </c>
      <c r="C812" s="32" t="s">
        <v>11587</v>
      </c>
      <c r="D812" s="32" t="s">
        <v>11779</v>
      </c>
      <c r="E812" s="32" t="s">
        <v>11779</v>
      </c>
      <c r="F812" s="32" t="s">
        <v>11780</v>
      </c>
      <c r="G812" s="32">
        <v>69374</v>
      </c>
      <c r="H812" s="32">
        <v>2115</v>
      </c>
      <c r="I812" s="32">
        <v>67259</v>
      </c>
      <c r="J812" s="32" t="s">
        <v>9497</v>
      </c>
      <c r="K812" s="32">
        <v>23263486</v>
      </c>
      <c r="L812" s="32" t="s">
        <v>11784</v>
      </c>
    </row>
    <row r="813" spans="1:12" s="32" customFormat="1" ht="13.2" x14ac:dyDescent="0.25">
      <c r="A813" s="32" t="s">
        <v>11785</v>
      </c>
      <c r="B813" s="32">
        <v>1651</v>
      </c>
      <c r="C813" s="32" t="s">
        <v>11587</v>
      </c>
      <c r="D813" s="32" t="s">
        <v>11786</v>
      </c>
      <c r="E813" s="32" t="s">
        <v>11787</v>
      </c>
      <c r="F813" s="32" t="s">
        <v>11788</v>
      </c>
      <c r="G813" s="32">
        <v>452264</v>
      </c>
      <c r="H813" s="32">
        <v>37782</v>
      </c>
      <c r="I813" s="32">
        <v>414482</v>
      </c>
      <c r="J813" s="32" t="s">
        <v>9497</v>
      </c>
      <c r="K813" s="32">
        <v>30349118</v>
      </c>
      <c r="L813" s="32" t="s">
        <v>9504</v>
      </c>
    </row>
    <row r="814" spans="1:12" s="32" customFormat="1" ht="13.2" x14ac:dyDescent="0.25">
      <c r="A814" s="32" t="s">
        <v>11789</v>
      </c>
      <c r="B814" s="32">
        <v>2387</v>
      </c>
      <c r="C814" s="32" t="s">
        <v>11587</v>
      </c>
      <c r="D814" s="32" t="s">
        <v>11790</v>
      </c>
      <c r="E814" s="32" t="s">
        <v>11787</v>
      </c>
      <c r="F814" s="32" t="s">
        <v>11788</v>
      </c>
      <c r="G814" s="32">
        <v>289307</v>
      </c>
      <c r="H814" s="32">
        <v>31545</v>
      </c>
      <c r="I814" s="32">
        <v>257762</v>
      </c>
      <c r="J814" s="32" t="s">
        <v>9497</v>
      </c>
      <c r="K814" s="32">
        <v>31427789</v>
      </c>
      <c r="L814" s="32" t="s">
        <v>9729</v>
      </c>
    </row>
    <row r="815" spans="1:12" s="32" customFormat="1" ht="13.2" x14ac:dyDescent="0.25">
      <c r="A815" s="32" t="s">
        <v>11791</v>
      </c>
      <c r="B815" s="32">
        <v>1861</v>
      </c>
      <c r="C815" s="32" t="s">
        <v>11587</v>
      </c>
      <c r="D815" s="32" t="s">
        <v>11792</v>
      </c>
      <c r="E815" s="32" t="s">
        <v>11793</v>
      </c>
      <c r="F815" s="32" t="s">
        <v>11794</v>
      </c>
      <c r="G815" s="32">
        <v>452264</v>
      </c>
      <c r="H815" s="32">
        <v>12868</v>
      </c>
      <c r="I815" s="32">
        <v>439396</v>
      </c>
      <c r="J815" s="32" t="s">
        <v>9497</v>
      </c>
      <c r="K815" s="32">
        <v>30349118</v>
      </c>
      <c r="L815" s="32" t="s">
        <v>9504</v>
      </c>
    </row>
    <row r="816" spans="1:12" s="32" customFormat="1" ht="13.2" x14ac:dyDescent="0.25">
      <c r="A816" s="32" t="s">
        <v>11795</v>
      </c>
      <c r="B816" s="32">
        <v>2956</v>
      </c>
      <c r="C816" s="32" t="s">
        <v>11587</v>
      </c>
      <c r="D816" s="32" t="s">
        <v>11792</v>
      </c>
      <c r="E816" s="32" t="s">
        <v>11793</v>
      </c>
      <c r="F816" s="32" t="s">
        <v>11794</v>
      </c>
      <c r="G816" s="32">
        <v>361194</v>
      </c>
      <c r="H816" s="32">
        <v>9136</v>
      </c>
      <c r="I816" s="32">
        <v>352058</v>
      </c>
      <c r="J816" s="32" t="s">
        <v>9497</v>
      </c>
      <c r="K816" s="32" t="s">
        <v>9498</v>
      </c>
      <c r="L816" s="32" t="s">
        <v>11796</v>
      </c>
    </row>
    <row r="817" spans="1:12" s="32" customFormat="1" ht="13.2" x14ac:dyDescent="0.25">
      <c r="A817" s="32" t="s">
        <v>11797</v>
      </c>
      <c r="B817" s="32">
        <v>1927</v>
      </c>
      <c r="C817" s="32" t="s">
        <v>11587</v>
      </c>
      <c r="D817" s="32" t="s">
        <v>11798</v>
      </c>
      <c r="E817" s="32" t="s">
        <v>11799</v>
      </c>
      <c r="F817" s="32" t="s">
        <v>11800</v>
      </c>
      <c r="G817" s="32">
        <v>452264</v>
      </c>
      <c r="H817" s="32">
        <v>21918</v>
      </c>
      <c r="I817" s="32">
        <v>430346</v>
      </c>
      <c r="J817" s="32" t="s">
        <v>9497</v>
      </c>
      <c r="K817" s="32">
        <v>30349118</v>
      </c>
      <c r="L817" s="32" t="s">
        <v>9504</v>
      </c>
    </row>
    <row r="818" spans="1:12" s="32" customFormat="1" ht="13.2" x14ac:dyDescent="0.25">
      <c r="A818" s="32" t="s">
        <v>11801</v>
      </c>
      <c r="B818" s="32">
        <v>3006</v>
      </c>
      <c r="C818" s="32" t="s">
        <v>11587</v>
      </c>
      <c r="D818" s="32" t="s">
        <v>11798</v>
      </c>
      <c r="E818" s="32" t="s">
        <v>11799</v>
      </c>
      <c r="F818" s="32" t="s">
        <v>11800</v>
      </c>
      <c r="G818" s="32">
        <v>361194</v>
      </c>
      <c r="H818" s="32">
        <v>11497</v>
      </c>
      <c r="I818" s="32">
        <v>349697</v>
      </c>
      <c r="J818" s="32" t="s">
        <v>9497</v>
      </c>
      <c r="K818" s="32" t="s">
        <v>9498</v>
      </c>
      <c r="L818" s="32" t="s">
        <v>11802</v>
      </c>
    </row>
    <row r="819" spans="1:12" s="32" customFormat="1" ht="13.2" x14ac:dyDescent="0.25">
      <c r="A819" s="32" t="s">
        <v>11803</v>
      </c>
      <c r="B819" s="32">
        <v>1760</v>
      </c>
      <c r="C819" s="32" t="s">
        <v>11587</v>
      </c>
      <c r="D819" s="32" t="s">
        <v>11804</v>
      </c>
      <c r="E819" s="32" t="s">
        <v>11805</v>
      </c>
      <c r="F819" s="32" t="s">
        <v>11806</v>
      </c>
      <c r="G819" s="32">
        <v>452264</v>
      </c>
      <c r="H819" s="32">
        <v>1358</v>
      </c>
      <c r="I819" s="32">
        <v>450906</v>
      </c>
      <c r="J819" s="32" t="s">
        <v>9497</v>
      </c>
      <c r="K819" s="32">
        <v>30349118</v>
      </c>
      <c r="L819" s="32" t="s">
        <v>9504</v>
      </c>
    </row>
    <row r="820" spans="1:12" s="32" customFormat="1" ht="13.2" x14ac:dyDescent="0.25">
      <c r="A820" s="32" t="s">
        <v>11807</v>
      </c>
      <c r="B820" s="32">
        <v>1869</v>
      </c>
      <c r="C820" s="32" t="s">
        <v>11587</v>
      </c>
      <c r="D820" s="32" t="s">
        <v>11808</v>
      </c>
      <c r="E820" s="32" t="s">
        <v>11809</v>
      </c>
      <c r="F820" s="32" t="s">
        <v>11810</v>
      </c>
      <c r="G820" s="32">
        <v>452264</v>
      </c>
      <c r="H820" s="32">
        <v>9873</v>
      </c>
      <c r="I820" s="32">
        <v>442391</v>
      </c>
      <c r="J820" s="32" t="s">
        <v>9497</v>
      </c>
      <c r="K820" s="32">
        <v>30349118</v>
      </c>
      <c r="L820" s="32" t="s">
        <v>9504</v>
      </c>
    </row>
    <row r="821" spans="1:12" s="32" customFormat="1" ht="13.2" x14ac:dyDescent="0.25">
      <c r="A821" s="32" t="s">
        <v>11811</v>
      </c>
      <c r="B821" s="32">
        <v>2972</v>
      </c>
      <c r="C821" s="32" t="s">
        <v>11587</v>
      </c>
      <c r="D821" s="32" t="s">
        <v>11812</v>
      </c>
      <c r="E821" s="32" t="s">
        <v>11809</v>
      </c>
      <c r="F821" s="32" t="s">
        <v>11810</v>
      </c>
      <c r="G821" s="32">
        <v>206589</v>
      </c>
      <c r="H821" s="32" t="s">
        <v>9585</v>
      </c>
      <c r="I821" s="32" t="s">
        <v>9585</v>
      </c>
      <c r="J821" s="32" t="s">
        <v>9497</v>
      </c>
      <c r="K821" s="32" t="s">
        <v>9498</v>
      </c>
      <c r="L821" s="32" t="s">
        <v>11813</v>
      </c>
    </row>
    <row r="822" spans="1:12" s="32" customFormat="1" ht="13.2" x14ac:dyDescent="0.25">
      <c r="A822" s="32" t="s">
        <v>11814</v>
      </c>
      <c r="B822" s="32">
        <v>2971</v>
      </c>
      <c r="C822" s="32" t="s">
        <v>11587</v>
      </c>
      <c r="D822" s="32" t="s">
        <v>11815</v>
      </c>
      <c r="E822" s="32" t="s">
        <v>11809</v>
      </c>
      <c r="F822" s="32" t="s">
        <v>11810</v>
      </c>
      <c r="G822" s="32">
        <v>206576</v>
      </c>
      <c r="H822" s="32" t="s">
        <v>9585</v>
      </c>
      <c r="I822" s="32" t="s">
        <v>9585</v>
      </c>
      <c r="J822" s="32" t="s">
        <v>9497</v>
      </c>
      <c r="K822" s="32" t="s">
        <v>9498</v>
      </c>
      <c r="L822" s="32" t="s">
        <v>11816</v>
      </c>
    </row>
    <row r="823" spans="1:12" s="32" customFormat="1" ht="13.2" x14ac:dyDescent="0.25">
      <c r="A823" s="32" t="s">
        <v>11817</v>
      </c>
      <c r="B823" s="32">
        <v>2973</v>
      </c>
      <c r="C823" s="32" t="s">
        <v>11587</v>
      </c>
      <c r="D823" s="32" t="s">
        <v>11818</v>
      </c>
      <c r="E823" s="32" t="s">
        <v>11809</v>
      </c>
      <c r="F823" s="32" t="s">
        <v>11810</v>
      </c>
      <c r="G823" s="32">
        <v>206589</v>
      </c>
      <c r="H823" s="32" t="s">
        <v>9585</v>
      </c>
      <c r="I823" s="32" t="s">
        <v>9585</v>
      </c>
      <c r="J823" s="32" t="s">
        <v>9497</v>
      </c>
      <c r="K823" s="32" t="s">
        <v>9498</v>
      </c>
      <c r="L823" s="32" t="s">
        <v>11819</v>
      </c>
    </row>
    <row r="824" spans="1:12" s="32" customFormat="1" ht="13.2" x14ac:dyDescent="0.25">
      <c r="A824" s="32" t="s">
        <v>11820</v>
      </c>
      <c r="B824" s="32">
        <v>2970</v>
      </c>
      <c r="C824" s="32" t="s">
        <v>11587</v>
      </c>
      <c r="D824" s="32" t="s">
        <v>11821</v>
      </c>
      <c r="E824" s="32" t="s">
        <v>11809</v>
      </c>
      <c r="F824" s="32" t="s">
        <v>11810</v>
      </c>
      <c r="G824" s="32">
        <v>206496</v>
      </c>
      <c r="H824" s="32" t="s">
        <v>9585</v>
      </c>
      <c r="I824" s="32" t="s">
        <v>9585</v>
      </c>
      <c r="J824" s="32" t="s">
        <v>9497</v>
      </c>
      <c r="K824" s="32" t="s">
        <v>9498</v>
      </c>
      <c r="L824" s="32" t="s">
        <v>11822</v>
      </c>
    </row>
    <row r="825" spans="1:12" s="32" customFormat="1" ht="13.2" x14ac:dyDescent="0.25">
      <c r="A825" s="32" t="s">
        <v>11823</v>
      </c>
      <c r="B825" s="32">
        <v>2967</v>
      </c>
      <c r="C825" s="32" t="s">
        <v>11587</v>
      </c>
      <c r="D825" s="32" t="s">
        <v>11824</v>
      </c>
      <c r="E825" s="32" t="s">
        <v>11809</v>
      </c>
      <c r="F825" s="32" t="s">
        <v>11810</v>
      </c>
      <c r="G825" s="32">
        <v>114630</v>
      </c>
      <c r="H825" s="32" t="s">
        <v>9585</v>
      </c>
      <c r="I825" s="32" t="s">
        <v>9585</v>
      </c>
      <c r="J825" s="32" t="s">
        <v>9497</v>
      </c>
      <c r="K825" s="32" t="s">
        <v>9498</v>
      </c>
      <c r="L825" s="32" t="s">
        <v>11825</v>
      </c>
    </row>
    <row r="826" spans="1:12" s="32" customFormat="1" ht="13.2" x14ac:dyDescent="0.25">
      <c r="A826" s="32" t="s">
        <v>11826</v>
      </c>
      <c r="B826" s="32">
        <v>2966</v>
      </c>
      <c r="C826" s="32" t="s">
        <v>11587</v>
      </c>
      <c r="D826" s="32" t="s">
        <v>11827</v>
      </c>
      <c r="E826" s="32" t="s">
        <v>11809</v>
      </c>
      <c r="F826" s="32" t="s">
        <v>11810</v>
      </c>
      <c r="G826" s="32">
        <v>114625</v>
      </c>
      <c r="H826" s="32" t="s">
        <v>9585</v>
      </c>
      <c r="I826" s="32" t="s">
        <v>9585</v>
      </c>
      <c r="J826" s="32" t="s">
        <v>9497</v>
      </c>
      <c r="K826" s="32" t="s">
        <v>9498</v>
      </c>
      <c r="L826" s="32" t="s">
        <v>11828</v>
      </c>
    </row>
    <row r="827" spans="1:12" s="32" customFormat="1" ht="13.2" x14ac:dyDescent="0.25">
      <c r="A827" s="32" t="s">
        <v>11829</v>
      </c>
      <c r="B827" s="32">
        <v>2968</v>
      </c>
      <c r="C827" s="32" t="s">
        <v>11587</v>
      </c>
      <c r="D827" s="32" t="s">
        <v>11830</v>
      </c>
      <c r="E827" s="32" t="s">
        <v>11809</v>
      </c>
      <c r="F827" s="32" t="s">
        <v>11810</v>
      </c>
      <c r="G827" s="32">
        <v>114630</v>
      </c>
      <c r="H827" s="32" t="s">
        <v>9585</v>
      </c>
      <c r="I827" s="32" t="s">
        <v>9585</v>
      </c>
      <c r="J827" s="32" t="s">
        <v>9497</v>
      </c>
      <c r="K827" s="32" t="s">
        <v>9498</v>
      </c>
      <c r="L827" s="32" t="s">
        <v>11831</v>
      </c>
    </row>
    <row r="828" spans="1:12" s="32" customFormat="1" ht="13.2" x14ac:dyDescent="0.25">
      <c r="A828" s="32" t="s">
        <v>11832</v>
      </c>
      <c r="B828" s="32">
        <v>2961</v>
      </c>
      <c r="C828" s="32" t="s">
        <v>11587</v>
      </c>
      <c r="D828" s="32" t="s">
        <v>11833</v>
      </c>
      <c r="E828" s="32" t="s">
        <v>11809</v>
      </c>
      <c r="F828" s="32" t="s">
        <v>11810</v>
      </c>
      <c r="G828" s="32">
        <v>114561</v>
      </c>
      <c r="H828" s="32" t="s">
        <v>9585</v>
      </c>
      <c r="I828" s="32" t="s">
        <v>9585</v>
      </c>
      <c r="J828" s="32" t="s">
        <v>9497</v>
      </c>
      <c r="K828" s="32" t="s">
        <v>9498</v>
      </c>
      <c r="L828" s="32" t="s">
        <v>11834</v>
      </c>
    </row>
    <row r="829" spans="1:12" s="32" customFormat="1" ht="13.2" x14ac:dyDescent="0.25">
      <c r="A829" s="32" t="s">
        <v>11835</v>
      </c>
      <c r="B829" s="32">
        <v>2969</v>
      </c>
      <c r="C829" s="32" t="s">
        <v>11587</v>
      </c>
      <c r="D829" s="32" t="s">
        <v>11836</v>
      </c>
      <c r="E829" s="32" t="s">
        <v>11809</v>
      </c>
      <c r="F829" s="32" t="s">
        <v>11810</v>
      </c>
      <c r="G829" s="32">
        <v>114630</v>
      </c>
      <c r="H829" s="32" t="s">
        <v>9585</v>
      </c>
      <c r="I829" s="32" t="s">
        <v>9585</v>
      </c>
      <c r="J829" s="32" t="s">
        <v>9497</v>
      </c>
      <c r="K829" s="32" t="s">
        <v>9498</v>
      </c>
      <c r="L829" s="32" t="s">
        <v>11837</v>
      </c>
    </row>
    <row r="830" spans="1:12" s="32" customFormat="1" ht="13.2" x14ac:dyDescent="0.25">
      <c r="A830" s="32" t="s">
        <v>11838</v>
      </c>
      <c r="B830" s="32">
        <v>2963</v>
      </c>
      <c r="C830" s="32" t="s">
        <v>11587</v>
      </c>
      <c r="D830" s="32" t="s">
        <v>11839</v>
      </c>
      <c r="E830" s="32" t="s">
        <v>11809</v>
      </c>
      <c r="F830" s="32" t="s">
        <v>11810</v>
      </c>
      <c r="G830" s="32">
        <v>114614</v>
      </c>
      <c r="H830" s="32" t="s">
        <v>9585</v>
      </c>
      <c r="I830" s="32" t="s">
        <v>9585</v>
      </c>
      <c r="J830" s="32" t="s">
        <v>9497</v>
      </c>
      <c r="K830" s="32" t="s">
        <v>9498</v>
      </c>
      <c r="L830" s="32" t="s">
        <v>11840</v>
      </c>
    </row>
    <row r="831" spans="1:12" s="32" customFormat="1" ht="13.2" x14ac:dyDescent="0.25">
      <c r="A831" s="32" t="s">
        <v>11841</v>
      </c>
      <c r="B831" s="32">
        <v>2962</v>
      </c>
      <c r="C831" s="32" t="s">
        <v>11587</v>
      </c>
      <c r="D831" s="32" t="s">
        <v>11842</v>
      </c>
      <c r="E831" s="32" t="s">
        <v>11809</v>
      </c>
      <c r="F831" s="32" t="s">
        <v>11810</v>
      </c>
      <c r="G831" s="32">
        <v>114609</v>
      </c>
      <c r="H831" s="32" t="s">
        <v>9585</v>
      </c>
      <c r="I831" s="32" t="s">
        <v>9585</v>
      </c>
      <c r="J831" s="32" t="s">
        <v>9497</v>
      </c>
      <c r="K831" s="32" t="s">
        <v>9498</v>
      </c>
      <c r="L831" s="32" t="s">
        <v>11843</v>
      </c>
    </row>
    <row r="832" spans="1:12" s="32" customFormat="1" ht="13.2" x14ac:dyDescent="0.25">
      <c r="A832" s="32" t="s">
        <v>11844</v>
      </c>
      <c r="B832" s="32">
        <v>2964</v>
      </c>
      <c r="C832" s="32" t="s">
        <v>11587</v>
      </c>
      <c r="D832" s="32" t="s">
        <v>11845</v>
      </c>
      <c r="E832" s="32" t="s">
        <v>11809</v>
      </c>
      <c r="F832" s="32" t="s">
        <v>11810</v>
      </c>
      <c r="G832" s="32">
        <v>114614</v>
      </c>
      <c r="H832" s="32" t="s">
        <v>9585</v>
      </c>
      <c r="I832" s="32" t="s">
        <v>9585</v>
      </c>
      <c r="J832" s="32" t="s">
        <v>9497</v>
      </c>
      <c r="K832" s="32" t="s">
        <v>9498</v>
      </c>
      <c r="L832" s="32" t="s">
        <v>11846</v>
      </c>
    </row>
    <row r="833" spans="1:12" s="32" customFormat="1" ht="13.2" x14ac:dyDescent="0.25">
      <c r="A833" s="32" t="s">
        <v>11847</v>
      </c>
      <c r="B833" s="32">
        <v>2960</v>
      </c>
      <c r="C833" s="32" t="s">
        <v>11587</v>
      </c>
      <c r="D833" s="32" t="s">
        <v>11848</v>
      </c>
      <c r="E833" s="32" t="s">
        <v>11809</v>
      </c>
      <c r="F833" s="32" t="s">
        <v>11810</v>
      </c>
      <c r="G833" s="32">
        <v>114552</v>
      </c>
      <c r="H833" s="32" t="s">
        <v>9585</v>
      </c>
      <c r="I833" s="32" t="s">
        <v>9585</v>
      </c>
      <c r="J833" s="32" t="s">
        <v>9497</v>
      </c>
      <c r="K833" s="32" t="s">
        <v>9498</v>
      </c>
      <c r="L833" s="32" t="s">
        <v>11849</v>
      </c>
    </row>
    <row r="834" spans="1:12" s="32" customFormat="1" ht="13.2" x14ac:dyDescent="0.25">
      <c r="A834" s="32" t="s">
        <v>11850</v>
      </c>
      <c r="B834" s="32">
        <v>2965</v>
      </c>
      <c r="C834" s="32" t="s">
        <v>11587</v>
      </c>
      <c r="D834" s="32" t="s">
        <v>11851</v>
      </c>
      <c r="E834" s="32" t="s">
        <v>11809</v>
      </c>
      <c r="F834" s="32" t="s">
        <v>11810</v>
      </c>
      <c r="G834" s="32">
        <v>114614</v>
      </c>
      <c r="H834" s="32" t="s">
        <v>9585</v>
      </c>
      <c r="I834" s="32" t="s">
        <v>9585</v>
      </c>
      <c r="J834" s="32" t="s">
        <v>9497</v>
      </c>
      <c r="K834" s="32" t="s">
        <v>9498</v>
      </c>
      <c r="L834" s="32" t="s">
        <v>11852</v>
      </c>
    </row>
    <row r="835" spans="1:12" s="32" customFormat="1" ht="13.2" x14ac:dyDescent="0.25">
      <c r="A835" s="32" t="s">
        <v>11853</v>
      </c>
      <c r="B835" s="32">
        <v>2974</v>
      </c>
      <c r="C835" s="32" t="s">
        <v>11587</v>
      </c>
      <c r="D835" s="32" t="s">
        <v>11854</v>
      </c>
      <c r="E835" s="32" t="s">
        <v>11809</v>
      </c>
      <c r="F835" s="32" t="s">
        <v>11810</v>
      </c>
      <c r="G835" s="32">
        <v>206589</v>
      </c>
      <c r="H835" s="32" t="s">
        <v>9585</v>
      </c>
      <c r="I835" s="32" t="s">
        <v>9585</v>
      </c>
      <c r="J835" s="32" t="s">
        <v>9497</v>
      </c>
      <c r="K835" s="32" t="s">
        <v>9498</v>
      </c>
      <c r="L835" s="32" t="s">
        <v>11855</v>
      </c>
    </row>
    <row r="836" spans="1:12" s="32" customFormat="1" ht="13.2" x14ac:dyDescent="0.25">
      <c r="A836" s="32" t="s">
        <v>11856</v>
      </c>
      <c r="B836" s="32">
        <v>1910</v>
      </c>
      <c r="C836" s="32" t="s">
        <v>11587</v>
      </c>
      <c r="D836" s="32" t="s">
        <v>11857</v>
      </c>
      <c r="E836" s="32" t="s">
        <v>11858</v>
      </c>
      <c r="F836" s="32" t="s">
        <v>11859</v>
      </c>
      <c r="G836" s="32">
        <v>452264</v>
      </c>
      <c r="H836" s="32" t="s">
        <v>9585</v>
      </c>
      <c r="I836" s="32" t="s">
        <v>9585</v>
      </c>
      <c r="J836" s="32" t="s">
        <v>9497</v>
      </c>
      <c r="K836" s="32">
        <v>30349118</v>
      </c>
      <c r="L836" s="32" t="s">
        <v>9504</v>
      </c>
    </row>
    <row r="837" spans="1:12" s="32" customFormat="1" ht="13.2" x14ac:dyDescent="0.25">
      <c r="A837" s="32" t="s">
        <v>11860</v>
      </c>
      <c r="B837" s="32">
        <v>1911</v>
      </c>
      <c r="C837" s="32" t="s">
        <v>11587</v>
      </c>
      <c r="D837" s="32" t="s">
        <v>11861</v>
      </c>
      <c r="E837" s="32" t="s">
        <v>11858</v>
      </c>
      <c r="F837" s="32" t="s">
        <v>11859</v>
      </c>
      <c r="G837" s="32">
        <v>452264</v>
      </c>
      <c r="H837" s="32" t="s">
        <v>9585</v>
      </c>
      <c r="I837" s="32" t="s">
        <v>9585</v>
      </c>
      <c r="J837" s="32" t="s">
        <v>9497</v>
      </c>
      <c r="K837" s="32">
        <v>30349118</v>
      </c>
      <c r="L837" s="32" t="s">
        <v>9504</v>
      </c>
    </row>
    <row r="838" spans="1:12" s="32" customFormat="1" ht="13.2" x14ac:dyDescent="0.25">
      <c r="A838" s="32" t="s">
        <v>11862</v>
      </c>
      <c r="B838" s="32">
        <v>1912</v>
      </c>
      <c r="C838" s="32" t="s">
        <v>11587</v>
      </c>
      <c r="D838" s="32" t="s">
        <v>11863</v>
      </c>
      <c r="E838" s="32" t="s">
        <v>11858</v>
      </c>
      <c r="F838" s="32" t="s">
        <v>11859</v>
      </c>
      <c r="G838" s="32">
        <v>452264</v>
      </c>
      <c r="H838" s="32" t="s">
        <v>9585</v>
      </c>
      <c r="I838" s="32" t="s">
        <v>9585</v>
      </c>
      <c r="J838" s="32" t="s">
        <v>9497</v>
      </c>
      <c r="K838" s="32">
        <v>30349118</v>
      </c>
      <c r="L838" s="32" t="s">
        <v>9504</v>
      </c>
    </row>
    <row r="839" spans="1:12" s="32" customFormat="1" ht="13.2" x14ac:dyDescent="0.25">
      <c r="A839" s="32" t="s">
        <v>11864</v>
      </c>
      <c r="B839" s="32">
        <v>2999</v>
      </c>
      <c r="C839" s="32" t="s">
        <v>11587</v>
      </c>
      <c r="D839" s="32" t="s">
        <v>11861</v>
      </c>
      <c r="E839" s="32" t="s">
        <v>11858</v>
      </c>
      <c r="F839" s="32" t="s">
        <v>11859</v>
      </c>
      <c r="G839" s="32">
        <v>359704</v>
      </c>
      <c r="H839" s="32" t="s">
        <v>9585</v>
      </c>
      <c r="I839" s="32" t="s">
        <v>9585</v>
      </c>
      <c r="J839" s="32" t="s">
        <v>9497</v>
      </c>
      <c r="K839" s="32" t="s">
        <v>9498</v>
      </c>
      <c r="L839" s="32" t="s">
        <v>11865</v>
      </c>
    </row>
    <row r="840" spans="1:12" s="32" customFormat="1" ht="13.2" x14ac:dyDescent="0.25">
      <c r="A840" s="32" t="s">
        <v>11866</v>
      </c>
      <c r="B840" s="32">
        <v>3000</v>
      </c>
      <c r="C840" s="32" t="s">
        <v>11587</v>
      </c>
      <c r="D840" s="32" t="s">
        <v>11863</v>
      </c>
      <c r="E840" s="32" t="s">
        <v>11858</v>
      </c>
      <c r="F840" s="32" t="s">
        <v>11859</v>
      </c>
      <c r="G840" s="32">
        <v>359729</v>
      </c>
      <c r="H840" s="32" t="s">
        <v>9585</v>
      </c>
      <c r="I840" s="32" t="s">
        <v>9585</v>
      </c>
      <c r="J840" s="32" t="s">
        <v>9497</v>
      </c>
      <c r="K840" s="32" t="s">
        <v>9498</v>
      </c>
      <c r="L840" s="32" t="s">
        <v>11867</v>
      </c>
    </row>
    <row r="841" spans="1:12" s="32" customFormat="1" ht="13.2" x14ac:dyDescent="0.25">
      <c r="A841" s="32" t="s">
        <v>11868</v>
      </c>
      <c r="B841" s="32">
        <v>1638</v>
      </c>
      <c r="C841" s="32" t="s">
        <v>11869</v>
      </c>
      <c r="D841" s="32" t="s">
        <v>11870</v>
      </c>
      <c r="E841" s="32" t="s">
        <v>11871</v>
      </c>
      <c r="F841" s="32" t="s">
        <v>11872</v>
      </c>
      <c r="G841" s="32">
        <v>452264</v>
      </c>
      <c r="H841" s="32">
        <v>15533</v>
      </c>
      <c r="I841" s="32">
        <v>436731</v>
      </c>
      <c r="J841" s="32" t="s">
        <v>9497</v>
      </c>
      <c r="K841" s="32">
        <v>30349118</v>
      </c>
      <c r="L841" s="32" t="s">
        <v>9504</v>
      </c>
    </row>
    <row r="842" spans="1:12" s="32" customFormat="1" ht="13.2" x14ac:dyDescent="0.25">
      <c r="A842" s="32" t="s">
        <v>11873</v>
      </c>
      <c r="B842" s="32">
        <v>1639</v>
      </c>
      <c r="C842" s="32" t="s">
        <v>11869</v>
      </c>
      <c r="D842" s="32" t="s">
        <v>11874</v>
      </c>
      <c r="E842" s="32" t="s">
        <v>11871</v>
      </c>
      <c r="F842" s="32" t="s">
        <v>11872</v>
      </c>
      <c r="G842" s="32">
        <v>452264</v>
      </c>
      <c r="H842" s="32">
        <v>6392</v>
      </c>
      <c r="I842" s="32">
        <v>445872</v>
      </c>
      <c r="J842" s="32" t="s">
        <v>9497</v>
      </c>
      <c r="K842" s="32">
        <v>30349118</v>
      </c>
      <c r="L842" s="32" t="s">
        <v>9504</v>
      </c>
    </row>
    <row r="843" spans="1:12" s="32" customFormat="1" ht="13.2" x14ac:dyDescent="0.25">
      <c r="A843" s="32" t="s">
        <v>11875</v>
      </c>
      <c r="B843" s="32">
        <v>1640</v>
      </c>
      <c r="C843" s="32" t="s">
        <v>11869</v>
      </c>
      <c r="D843" s="32" t="s">
        <v>11876</v>
      </c>
      <c r="E843" s="32" t="s">
        <v>11871</v>
      </c>
      <c r="F843" s="32" t="s">
        <v>11872</v>
      </c>
      <c r="G843" s="32">
        <v>452264</v>
      </c>
      <c r="H843" s="32">
        <v>1168</v>
      </c>
      <c r="I843" s="32">
        <v>451096</v>
      </c>
      <c r="J843" s="32" t="s">
        <v>9497</v>
      </c>
      <c r="K843" s="32">
        <v>30349118</v>
      </c>
      <c r="L843" s="32" t="s">
        <v>9504</v>
      </c>
    </row>
    <row r="844" spans="1:12" s="32" customFormat="1" ht="13.2" x14ac:dyDescent="0.25">
      <c r="A844" s="32" t="s">
        <v>11877</v>
      </c>
      <c r="B844" s="32">
        <v>1641</v>
      </c>
      <c r="C844" s="32" t="s">
        <v>11869</v>
      </c>
      <c r="D844" s="32" t="s">
        <v>11878</v>
      </c>
      <c r="E844" s="32" t="s">
        <v>11871</v>
      </c>
      <c r="F844" s="32" t="s">
        <v>11872</v>
      </c>
      <c r="G844" s="32">
        <v>452264</v>
      </c>
      <c r="H844" s="32">
        <v>4460</v>
      </c>
      <c r="I844" s="32">
        <v>447804</v>
      </c>
      <c r="J844" s="32" t="s">
        <v>9497</v>
      </c>
      <c r="K844" s="32">
        <v>30349118</v>
      </c>
      <c r="L844" s="32" t="s">
        <v>9504</v>
      </c>
    </row>
    <row r="845" spans="1:12" s="32" customFormat="1" ht="13.2" x14ac:dyDescent="0.25">
      <c r="A845" s="32" t="s">
        <v>11879</v>
      </c>
      <c r="B845" s="32">
        <v>1926</v>
      </c>
      <c r="C845" s="32" t="s">
        <v>11869</v>
      </c>
      <c r="D845" s="32" t="s">
        <v>11880</v>
      </c>
      <c r="E845" s="32" t="s">
        <v>11881</v>
      </c>
      <c r="F845" s="32" t="s">
        <v>11882</v>
      </c>
      <c r="G845" s="32">
        <v>452264</v>
      </c>
      <c r="H845" s="32">
        <v>1631</v>
      </c>
      <c r="I845" s="32">
        <v>450633</v>
      </c>
      <c r="J845" s="32" t="s">
        <v>9497</v>
      </c>
      <c r="K845" s="32">
        <v>30349118</v>
      </c>
      <c r="L845" s="32" t="s">
        <v>9504</v>
      </c>
    </row>
    <row r="846" spans="1:12" s="32" customFormat="1" ht="13.2" x14ac:dyDescent="0.25">
      <c r="A846" s="32" t="s">
        <v>11883</v>
      </c>
      <c r="B846" s="32">
        <v>1616</v>
      </c>
      <c r="C846" s="32" t="s">
        <v>11869</v>
      </c>
      <c r="D846" s="32" t="s">
        <v>11884</v>
      </c>
      <c r="E846" s="32" t="s">
        <v>11885</v>
      </c>
      <c r="F846" s="32" t="s">
        <v>11886</v>
      </c>
      <c r="G846" s="32">
        <v>452264</v>
      </c>
      <c r="H846" s="32">
        <v>1406</v>
      </c>
      <c r="I846" s="32">
        <v>450858</v>
      </c>
      <c r="J846" s="32" t="s">
        <v>9497</v>
      </c>
      <c r="K846" s="32">
        <v>30349118</v>
      </c>
      <c r="L846" s="32" t="s">
        <v>9504</v>
      </c>
    </row>
    <row r="847" spans="1:12" s="32" customFormat="1" ht="13.2" x14ac:dyDescent="0.25">
      <c r="A847" s="32" t="s">
        <v>11887</v>
      </c>
      <c r="B847" s="32">
        <v>1356</v>
      </c>
      <c r="C847" s="32" t="s">
        <v>11869</v>
      </c>
      <c r="D847" s="32" t="s">
        <v>11888</v>
      </c>
      <c r="E847" s="32" t="s">
        <v>11889</v>
      </c>
      <c r="F847" s="32" t="s">
        <v>11890</v>
      </c>
      <c r="G847" s="32">
        <v>452264</v>
      </c>
      <c r="H847" s="32">
        <v>670</v>
      </c>
      <c r="I847" s="32">
        <v>451594</v>
      </c>
      <c r="J847" s="32" t="s">
        <v>9497</v>
      </c>
      <c r="K847" s="32">
        <v>30349118</v>
      </c>
      <c r="L847" s="32" t="s">
        <v>9504</v>
      </c>
    </row>
    <row r="848" spans="1:12" s="32" customFormat="1" ht="13.2" x14ac:dyDescent="0.25">
      <c r="A848" s="32" t="s">
        <v>11891</v>
      </c>
      <c r="B848" s="32">
        <v>1319</v>
      </c>
      <c r="C848" s="32" t="s">
        <v>11869</v>
      </c>
      <c r="D848" s="32" t="s">
        <v>11892</v>
      </c>
      <c r="E848" s="32" t="s">
        <v>11893</v>
      </c>
      <c r="F848" s="32" t="s">
        <v>11894</v>
      </c>
      <c r="G848" s="32">
        <v>452264</v>
      </c>
      <c r="H848" s="32">
        <v>1708</v>
      </c>
      <c r="I848" s="32">
        <v>450556</v>
      </c>
      <c r="J848" s="32" t="s">
        <v>9497</v>
      </c>
      <c r="K848" s="32">
        <v>30349118</v>
      </c>
      <c r="L848" s="32" t="s">
        <v>9504</v>
      </c>
    </row>
    <row r="849" spans="1:12" s="32" customFormat="1" ht="13.2" x14ac:dyDescent="0.25">
      <c r="A849" s="32" t="s">
        <v>11895</v>
      </c>
      <c r="B849" s="32">
        <v>1291</v>
      </c>
      <c r="C849" s="32" t="s">
        <v>11869</v>
      </c>
      <c r="D849" s="32" t="s">
        <v>11896</v>
      </c>
      <c r="E849" s="32" t="s">
        <v>11897</v>
      </c>
      <c r="F849" s="32" t="s">
        <v>11898</v>
      </c>
      <c r="G849" s="32">
        <v>452264</v>
      </c>
      <c r="H849" s="32">
        <v>666</v>
      </c>
      <c r="I849" s="32">
        <v>451598</v>
      </c>
      <c r="J849" s="32" t="s">
        <v>9497</v>
      </c>
      <c r="K849" s="32">
        <v>30349118</v>
      </c>
      <c r="L849" s="32" t="s">
        <v>9504</v>
      </c>
    </row>
    <row r="850" spans="1:12" s="32" customFormat="1" ht="13.2" x14ac:dyDescent="0.25">
      <c r="A850" s="32" t="s">
        <v>11899</v>
      </c>
      <c r="B850" s="32">
        <v>1292</v>
      </c>
      <c r="C850" s="32" t="s">
        <v>11869</v>
      </c>
      <c r="D850" s="32" t="s">
        <v>11900</v>
      </c>
      <c r="E850" s="32" t="s">
        <v>11897</v>
      </c>
      <c r="F850" s="32" t="s">
        <v>11898</v>
      </c>
      <c r="G850" s="32">
        <v>452264</v>
      </c>
      <c r="H850" s="32">
        <v>2136</v>
      </c>
      <c r="I850" s="32">
        <v>450128</v>
      </c>
      <c r="J850" s="32" t="s">
        <v>9497</v>
      </c>
      <c r="K850" s="32">
        <v>30349118</v>
      </c>
      <c r="L850" s="32" t="s">
        <v>9504</v>
      </c>
    </row>
    <row r="851" spans="1:12" s="32" customFormat="1" ht="13.2" x14ac:dyDescent="0.25">
      <c r="A851" s="32" t="s">
        <v>11901</v>
      </c>
      <c r="B851" s="32">
        <v>1362</v>
      </c>
      <c r="C851" s="32" t="s">
        <v>11869</v>
      </c>
      <c r="D851" s="32" t="s">
        <v>11902</v>
      </c>
      <c r="E851" s="32" t="s">
        <v>11903</v>
      </c>
      <c r="F851" s="32" t="s">
        <v>11904</v>
      </c>
      <c r="G851" s="32">
        <v>452264</v>
      </c>
      <c r="H851" s="32">
        <v>2331</v>
      </c>
      <c r="I851" s="32">
        <v>449933</v>
      </c>
      <c r="J851" s="32" t="s">
        <v>9497</v>
      </c>
      <c r="K851" s="32">
        <v>30349118</v>
      </c>
      <c r="L851" s="32" t="s">
        <v>9504</v>
      </c>
    </row>
    <row r="852" spans="1:12" s="32" customFormat="1" ht="13.2" x14ac:dyDescent="0.25">
      <c r="A852" s="32" t="s">
        <v>11905</v>
      </c>
      <c r="B852" s="32">
        <v>1432</v>
      </c>
      <c r="C852" s="32" t="s">
        <v>11869</v>
      </c>
      <c r="D852" s="32" t="s">
        <v>11906</v>
      </c>
      <c r="E852" s="32" t="s">
        <v>11907</v>
      </c>
      <c r="F852" s="32" t="s">
        <v>11908</v>
      </c>
      <c r="G852" s="32">
        <v>452264</v>
      </c>
      <c r="H852" s="32">
        <v>3724</v>
      </c>
      <c r="I852" s="32">
        <v>448540</v>
      </c>
      <c r="J852" s="32" t="s">
        <v>9497</v>
      </c>
      <c r="K852" s="32">
        <v>30349118</v>
      </c>
      <c r="L852" s="32" t="s">
        <v>9504</v>
      </c>
    </row>
    <row r="853" spans="1:12" s="32" customFormat="1" ht="13.2" x14ac:dyDescent="0.25">
      <c r="A853" s="32" t="s">
        <v>11909</v>
      </c>
      <c r="B853" s="32">
        <v>1433</v>
      </c>
      <c r="C853" s="32" t="s">
        <v>11869</v>
      </c>
      <c r="D853" s="32" t="s">
        <v>11910</v>
      </c>
      <c r="E853" s="32" t="s">
        <v>11907</v>
      </c>
      <c r="F853" s="32" t="s">
        <v>11908</v>
      </c>
      <c r="G853" s="32">
        <v>452264</v>
      </c>
      <c r="H853" s="32">
        <v>4019</v>
      </c>
      <c r="I853" s="32">
        <v>448245</v>
      </c>
      <c r="J853" s="32" t="s">
        <v>9497</v>
      </c>
      <c r="K853" s="32">
        <v>30349118</v>
      </c>
      <c r="L853" s="32" t="s">
        <v>9504</v>
      </c>
    </row>
    <row r="854" spans="1:12" s="32" customFormat="1" ht="13.2" x14ac:dyDescent="0.25">
      <c r="A854" s="32" t="s">
        <v>11911</v>
      </c>
      <c r="B854" s="32">
        <v>1933</v>
      </c>
      <c r="C854" s="32" t="s">
        <v>11869</v>
      </c>
      <c r="D854" s="32" t="s">
        <v>11912</v>
      </c>
      <c r="E854" s="32" t="s">
        <v>11913</v>
      </c>
      <c r="F854" s="32" t="s">
        <v>11914</v>
      </c>
      <c r="G854" s="32">
        <v>452264</v>
      </c>
      <c r="H854" s="32">
        <v>568</v>
      </c>
      <c r="I854" s="32">
        <v>451696</v>
      </c>
      <c r="J854" s="32" t="s">
        <v>9497</v>
      </c>
      <c r="K854" s="32">
        <v>30349118</v>
      </c>
      <c r="L854" s="32" t="s">
        <v>9504</v>
      </c>
    </row>
    <row r="855" spans="1:12" s="32" customFormat="1" ht="13.2" x14ac:dyDescent="0.25">
      <c r="A855" s="32" t="s">
        <v>11915</v>
      </c>
      <c r="B855" s="32">
        <v>2564</v>
      </c>
      <c r="C855" s="32" t="s">
        <v>11869</v>
      </c>
      <c r="D855" s="32" t="s">
        <v>11916</v>
      </c>
      <c r="E855" s="32" t="s">
        <v>11913</v>
      </c>
      <c r="F855" s="32" t="s">
        <v>11914</v>
      </c>
      <c r="G855" s="32">
        <v>75898</v>
      </c>
      <c r="H855" s="32">
        <v>34810</v>
      </c>
      <c r="I855" s="32">
        <v>41088</v>
      </c>
      <c r="J855" s="32" t="s">
        <v>9497</v>
      </c>
      <c r="K855" s="32">
        <v>31427789</v>
      </c>
      <c r="L855" s="32" t="s">
        <v>9729</v>
      </c>
    </row>
    <row r="856" spans="1:12" s="32" customFormat="1" ht="13.2" x14ac:dyDescent="0.25">
      <c r="A856" s="32" t="s">
        <v>11917</v>
      </c>
      <c r="B856" s="32">
        <v>1610</v>
      </c>
      <c r="C856" s="32" t="s">
        <v>11869</v>
      </c>
      <c r="D856" s="32" t="s">
        <v>11918</v>
      </c>
      <c r="E856" s="32" t="s">
        <v>11919</v>
      </c>
      <c r="F856" s="32" t="s">
        <v>11920</v>
      </c>
      <c r="G856" s="32">
        <v>452264</v>
      </c>
      <c r="H856" s="32">
        <v>3012</v>
      </c>
      <c r="I856" s="32">
        <v>449252</v>
      </c>
      <c r="J856" s="32" t="s">
        <v>9497</v>
      </c>
      <c r="K856" s="32">
        <v>30349118</v>
      </c>
      <c r="L856" s="32" t="s">
        <v>9504</v>
      </c>
    </row>
    <row r="857" spans="1:12" s="32" customFormat="1" ht="13.2" x14ac:dyDescent="0.25">
      <c r="A857" s="32" t="s">
        <v>11921</v>
      </c>
      <c r="B857" s="32">
        <v>1611</v>
      </c>
      <c r="C857" s="32" t="s">
        <v>11869</v>
      </c>
      <c r="D857" s="32" t="s">
        <v>11922</v>
      </c>
      <c r="E857" s="32" t="s">
        <v>11919</v>
      </c>
      <c r="F857" s="32" t="s">
        <v>11920</v>
      </c>
      <c r="G857" s="32">
        <v>452264</v>
      </c>
      <c r="H857" s="32">
        <v>13241</v>
      </c>
      <c r="I857" s="32">
        <v>439023</v>
      </c>
      <c r="J857" s="32" t="s">
        <v>9497</v>
      </c>
      <c r="K857" s="32">
        <v>30349118</v>
      </c>
      <c r="L857" s="32" t="s">
        <v>9504</v>
      </c>
    </row>
    <row r="858" spans="1:12" s="32" customFormat="1" ht="13.2" x14ac:dyDescent="0.25">
      <c r="A858" s="32" t="s">
        <v>11923</v>
      </c>
      <c r="B858" s="32">
        <v>2366</v>
      </c>
      <c r="C858" s="32" t="s">
        <v>11869</v>
      </c>
      <c r="D858" s="32" t="s">
        <v>11924</v>
      </c>
      <c r="E858" s="32" t="s">
        <v>11919</v>
      </c>
      <c r="F858" s="32" t="s">
        <v>11920</v>
      </c>
      <c r="G858" s="32">
        <v>289307</v>
      </c>
      <c r="H858" s="32">
        <v>11381</v>
      </c>
      <c r="I858" s="32">
        <v>277926</v>
      </c>
      <c r="J858" s="32" t="s">
        <v>9497</v>
      </c>
      <c r="K858" s="32">
        <v>31427789</v>
      </c>
      <c r="L858" s="32" t="s">
        <v>9729</v>
      </c>
    </row>
    <row r="859" spans="1:12" s="32" customFormat="1" ht="13.2" x14ac:dyDescent="0.25">
      <c r="A859" s="32" t="s">
        <v>11925</v>
      </c>
      <c r="B859" s="32">
        <v>2825</v>
      </c>
      <c r="C859" s="32" t="s">
        <v>11869</v>
      </c>
      <c r="D859" s="32" t="s">
        <v>11918</v>
      </c>
      <c r="E859" s="32" t="s">
        <v>11919</v>
      </c>
      <c r="F859" s="32" t="s">
        <v>11920</v>
      </c>
      <c r="G859" s="32">
        <v>361194</v>
      </c>
      <c r="H859" s="32">
        <v>1072</v>
      </c>
      <c r="I859" s="32">
        <v>360122</v>
      </c>
      <c r="J859" s="32" t="s">
        <v>9497</v>
      </c>
      <c r="K859" s="32" t="s">
        <v>9498</v>
      </c>
      <c r="L859" s="32" t="s">
        <v>11926</v>
      </c>
    </row>
    <row r="860" spans="1:12" s="32" customFormat="1" ht="13.2" x14ac:dyDescent="0.25">
      <c r="A860" s="32" t="s">
        <v>11927</v>
      </c>
      <c r="B860" s="32">
        <v>1546</v>
      </c>
      <c r="C860" s="32" t="s">
        <v>11869</v>
      </c>
      <c r="D860" s="32" t="s">
        <v>11928</v>
      </c>
      <c r="E860" s="32" t="s">
        <v>11929</v>
      </c>
      <c r="F860" s="32" t="s">
        <v>11930</v>
      </c>
      <c r="G860" s="32">
        <v>452264</v>
      </c>
      <c r="H860" s="32">
        <v>489</v>
      </c>
      <c r="I860" s="32">
        <v>451775</v>
      </c>
      <c r="J860" s="32" t="s">
        <v>9497</v>
      </c>
      <c r="K860" s="32">
        <v>30349118</v>
      </c>
      <c r="L860" s="32" t="s">
        <v>9504</v>
      </c>
    </row>
    <row r="861" spans="1:12" s="32" customFormat="1" ht="13.2" x14ac:dyDescent="0.25">
      <c r="A861" s="32" t="s">
        <v>11931</v>
      </c>
      <c r="B861" s="32">
        <v>1789</v>
      </c>
      <c r="C861" s="32" t="s">
        <v>11869</v>
      </c>
      <c r="D861" s="32" t="s">
        <v>11932</v>
      </c>
      <c r="E861" s="32" t="s">
        <v>11933</v>
      </c>
      <c r="F861" s="32" t="s">
        <v>11934</v>
      </c>
      <c r="G861" s="32">
        <v>452264</v>
      </c>
      <c r="H861" s="32">
        <v>618</v>
      </c>
      <c r="I861" s="32">
        <v>451646</v>
      </c>
      <c r="J861" s="32" t="s">
        <v>9497</v>
      </c>
      <c r="K861" s="32">
        <v>30349118</v>
      </c>
      <c r="L861" s="32" t="s">
        <v>9504</v>
      </c>
    </row>
    <row r="862" spans="1:12" s="32" customFormat="1" ht="13.2" x14ac:dyDescent="0.25">
      <c r="A862" s="32" t="s">
        <v>11935</v>
      </c>
      <c r="B862" s="32">
        <v>1383</v>
      </c>
      <c r="C862" s="32" t="s">
        <v>11869</v>
      </c>
      <c r="D862" s="32" t="s">
        <v>11936</v>
      </c>
      <c r="E862" s="32" t="s">
        <v>11937</v>
      </c>
      <c r="F862" s="32" t="s">
        <v>11938</v>
      </c>
      <c r="G862" s="32">
        <v>452264</v>
      </c>
      <c r="H862" s="32">
        <v>884</v>
      </c>
      <c r="I862" s="32">
        <v>451380</v>
      </c>
      <c r="J862" s="32" t="s">
        <v>9497</v>
      </c>
      <c r="K862" s="32">
        <v>30349118</v>
      </c>
      <c r="L862" s="32" t="s">
        <v>9504</v>
      </c>
    </row>
    <row r="863" spans="1:12" s="32" customFormat="1" ht="13.2" x14ac:dyDescent="0.25">
      <c r="A863" s="32" t="s">
        <v>11939</v>
      </c>
      <c r="B863" s="32">
        <v>1917</v>
      </c>
      <c r="C863" s="32" t="s">
        <v>11869</v>
      </c>
      <c r="D863" s="32" t="s">
        <v>11940</v>
      </c>
      <c r="E863" s="32" t="s">
        <v>11941</v>
      </c>
      <c r="F863" s="32" t="s">
        <v>11942</v>
      </c>
      <c r="G863" s="32">
        <v>452264</v>
      </c>
      <c r="H863" s="32">
        <v>1070</v>
      </c>
      <c r="I863" s="32">
        <v>451194</v>
      </c>
      <c r="J863" s="32" t="s">
        <v>9497</v>
      </c>
      <c r="K863" s="32">
        <v>30349118</v>
      </c>
      <c r="L863" s="32" t="s">
        <v>9504</v>
      </c>
    </row>
    <row r="864" spans="1:12" s="32" customFormat="1" ht="13.2" x14ac:dyDescent="0.25">
      <c r="A864" s="32" t="s">
        <v>11943</v>
      </c>
      <c r="B864" s="32">
        <v>1918</v>
      </c>
      <c r="C864" s="32" t="s">
        <v>11869</v>
      </c>
      <c r="D864" s="32" t="s">
        <v>11944</v>
      </c>
      <c r="E864" s="32" t="s">
        <v>11941</v>
      </c>
      <c r="F864" s="32" t="s">
        <v>11942</v>
      </c>
      <c r="G864" s="32">
        <v>452264</v>
      </c>
      <c r="H864" s="32">
        <v>660</v>
      </c>
      <c r="I864" s="32">
        <v>451604</v>
      </c>
      <c r="J864" s="32" t="s">
        <v>9497</v>
      </c>
      <c r="K864" s="32">
        <v>30349118</v>
      </c>
      <c r="L864" s="32" t="s">
        <v>9504</v>
      </c>
    </row>
    <row r="865" spans="1:12" s="32" customFormat="1" ht="13.2" x14ac:dyDescent="0.25">
      <c r="A865" s="32" t="s">
        <v>11945</v>
      </c>
      <c r="B865" s="32">
        <v>1919</v>
      </c>
      <c r="C865" s="32" t="s">
        <v>11869</v>
      </c>
      <c r="D865" s="32" t="s">
        <v>11946</v>
      </c>
      <c r="E865" s="32" t="s">
        <v>11941</v>
      </c>
      <c r="F865" s="32" t="s">
        <v>11942</v>
      </c>
      <c r="G865" s="32">
        <v>452264</v>
      </c>
      <c r="H865" s="32">
        <v>2766</v>
      </c>
      <c r="I865" s="32">
        <v>449498</v>
      </c>
      <c r="J865" s="32" t="s">
        <v>9497</v>
      </c>
      <c r="K865" s="32">
        <v>30349118</v>
      </c>
      <c r="L865" s="32" t="s">
        <v>9504</v>
      </c>
    </row>
    <row r="866" spans="1:12" s="32" customFormat="1" ht="13.2" x14ac:dyDescent="0.25">
      <c r="A866" s="32" t="s">
        <v>11947</v>
      </c>
      <c r="B866" s="32">
        <v>1669</v>
      </c>
      <c r="C866" s="32" t="s">
        <v>11869</v>
      </c>
      <c r="D866" s="32" t="s">
        <v>11948</v>
      </c>
      <c r="E866" s="32" t="s">
        <v>11949</v>
      </c>
      <c r="F866" s="32" t="s">
        <v>11950</v>
      </c>
      <c r="G866" s="32">
        <v>452264</v>
      </c>
      <c r="H866" s="32">
        <v>1239</v>
      </c>
      <c r="I866" s="32">
        <v>451025</v>
      </c>
      <c r="J866" s="32" t="s">
        <v>9497</v>
      </c>
      <c r="K866" s="32">
        <v>30349118</v>
      </c>
      <c r="L866" s="32" t="s">
        <v>9504</v>
      </c>
    </row>
    <row r="867" spans="1:12" s="32" customFormat="1" ht="13.2" x14ac:dyDescent="0.25">
      <c r="A867" s="32" t="s">
        <v>11951</v>
      </c>
      <c r="B867" s="32">
        <v>1156</v>
      </c>
      <c r="C867" s="32" t="s">
        <v>11869</v>
      </c>
      <c r="D867" s="32" t="s">
        <v>11952</v>
      </c>
      <c r="E867" s="32" t="s">
        <v>11953</v>
      </c>
      <c r="F867" s="32" t="s">
        <v>11954</v>
      </c>
      <c r="G867" s="32">
        <v>288676</v>
      </c>
      <c r="H867" s="32">
        <v>27696</v>
      </c>
      <c r="I867" s="32">
        <v>260980</v>
      </c>
      <c r="J867" s="32" t="s">
        <v>9497</v>
      </c>
      <c r="K867" s="32">
        <v>29777097</v>
      </c>
      <c r="L867" s="32" t="s">
        <v>11955</v>
      </c>
    </row>
    <row r="868" spans="1:12" s="32" customFormat="1" ht="13.2" x14ac:dyDescent="0.25">
      <c r="A868" s="32" t="s">
        <v>11956</v>
      </c>
      <c r="B868" s="32">
        <v>1154</v>
      </c>
      <c r="C868" s="32" t="s">
        <v>11869</v>
      </c>
      <c r="D868" s="32" t="s">
        <v>11957</v>
      </c>
      <c r="E868" s="32" t="s">
        <v>11953</v>
      </c>
      <c r="F868" s="32" t="s">
        <v>11954</v>
      </c>
      <c r="G868" s="32">
        <v>314278</v>
      </c>
      <c r="H868" s="32">
        <v>42034</v>
      </c>
      <c r="I868" s="32">
        <v>272244</v>
      </c>
      <c r="J868" s="32" t="s">
        <v>9497</v>
      </c>
      <c r="K868" s="32">
        <v>29777097</v>
      </c>
      <c r="L868" s="32" t="s">
        <v>11958</v>
      </c>
    </row>
    <row r="869" spans="1:12" s="32" customFormat="1" ht="13.2" x14ac:dyDescent="0.25">
      <c r="A869" s="32" t="s">
        <v>11959</v>
      </c>
      <c r="B869" s="32">
        <v>2007</v>
      </c>
      <c r="C869" s="32" t="s">
        <v>11869</v>
      </c>
      <c r="D869" s="32" t="s">
        <v>11960</v>
      </c>
      <c r="E869" s="32" t="s">
        <v>11953</v>
      </c>
      <c r="F869" s="32" t="s">
        <v>11954</v>
      </c>
      <c r="G869" s="32">
        <v>455258</v>
      </c>
      <c r="H869" s="32">
        <v>71880</v>
      </c>
      <c r="I869" s="32">
        <v>383378</v>
      </c>
      <c r="J869" s="32" t="s">
        <v>9497</v>
      </c>
      <c r="K869" s="32">
        <v>30617256</v>
      </c>
      <c r="L869" s="32" t="s">
        <v>11961</v>
      </c>
    </row>
    <row r="870" spans="1:12" s="32" customFormat="1" ht="13.2" x14ac:dyDescent="0.25">
      <c r="A870" s="32" t="s">
        <v>11962</v>
      </c>
      <c r="B870" s="32">
        <v>2933</v>
      </c>
      <c r="C870" s="32" t="s">
        <v>11869</v>
      </c>
      <c r="D870" s="32" t="s">
        <v>11963</v>
      </c>
      <c r="E870" s="32" t="s">
        <v>11964</v>
      </c>
      <c r="F870" s="32" t="s">
        <v>11965</v>
      </c>
      <c r="G870" s="32">
        <v>361194</v>
      </c>
      <c r="H870" s="32">
        <v>5183</v>
      </c>
      <c r="I870" s="32">
        <v>356011</v>
      </c>
      <c r="J870" s="32" t="s">
        <v>9497</v>
      </c>
      <c r="K870" s="32" t="s">
        <v>9498</v>
      </c>
      <c r="L870" s="32" t="s">
        <v>11966</v>
      </c>
    </row>
    <row r="871" spans="1:12" s="32" customFormat="1" ht="13.2" x14ac:dyDescent="0.25">
      <c r="A871" s="32" t="s">
        <v>11967</v>
      </c>
      <c r="B871" s="32">
        <v>1530</v>
      </c>
      <c r="C871" s="32" t="s">
        <v>11869</v>
      </c>
      <c r="D871" s="32" t="s">
        <v>11968</v>
      </c>
      <c r="E871" s="32" t="s">
        <v>11969</v>
      </c>
      <c r="F871" s="32" t="s">
        <v>11970</v>
      </c>
      <c r="G871" s="32">
        <v>452264</v>
      </c>
      <c r="H871" s="32">
        <v>1597</v>
      </c>
      <c r="I871" s="32">
        <v>450667</v>
      </c>
      <c r="J871" s="32" t="s">
        <v>9497</v>
      </c>
      <c r="K871" s="32">
        <v>30349118</v>
      </c>
      <c r="L871" s="32" t="s">
        <v>9504</v>
      </c>
    </row>
    <row r="872" spans="1:12" s="32" customFormat="1" ht="13.2" x14ac:dyDescent="0.25">
      <c r="A872" s="32" t="s">
        <v>11971</v>
      </c>
      <c r="B872" s="32">
        <v>1930</v>
      </c>
      <c r="C872" s="32" t="s">
        <v>11869</v>
      </c>
      <c r="D872" s="32" t="s">
        <v>11972</v>
      </c>
      <c r="E872" s="32" t="s">
        <v>11973</v>
      </c>
      <c r="F872" s="32" t="s">
        <v>11974</v>
      </c>
      <c r="G872" s="32">
        <v>452264</v>
      </c>
      <c r="H872" s="32">
        <v>569</v>
      </c>
      <c r="I872" s="32">
        <v>451695</v>
      </c>
      <c r="J872" s="32" t="s">
        <v>9497</v>
      </c>
      <c r="K872" s="32">
        <v>30349118</v>
      </c>
      <c r="L872" s="32" t="s">
        <v>9504</v>
      </c>
    </row>
    <row r="873" spans="1:12" s="32" customFormat="1" ht="13.2" x14ac:dyDescent="0.25">
      <c r="A873" s="32" t="s">
        <v>11975</v>
      </c>
      <c r="B873" s="32">
        <v>1671</v>
      </c>
      <c r="C873" s="32" t="s">
        <v>11869</v>
      </c>
      <c r="D873" s="32" t="s">
        <v>11976</v>
      </c>
      <c r="E873" s="32" t="s">
        <v>11977</v>
      </c>
      <c r="F873" s="32" t="s">
        <v>11978</v>
      </c>
      <c r="G873" s="32">
        <v>452264</v>
      </c>
      <c r="H873" s="32">
        <v>2458</v>
      </c>
      <c r="I873" s="32">
        <v>449806</v>
      </c>
      <c r="J873" s="32" t="s">
        <v>9497</v>
      </c>
      <c r="K873" s="32">
        <v>30349118</v>
      </c>
      <c r="L873" s="32" t="s">
        <v>9504</v>
      </c>
    </row>
    <row r="874" spans="1:12" s="32" customFormat="1" ht="13.2" x14ac:dyDescent="0.25">
      <c r="A874" s="32" t="s">
        <v>11979</v>
      </c>
      <c r="B874" s="32">
        <v>1672</v>
      </c>
      <c r="C874" s="32" t="s">
        <v>11869</v>
      </c>
      <c r="D874" s="32" t="s">
        <v>11980</v>
      </c>
      <c r="E874" s="32" t="s">
        <v>11977</v>
      </c>
      <c r="F874" s="32" t="s">
        <v>11978</v>
      </c>
      <c r="G874" s="32">
        <v>452264</v>
      </c>
      <c r="H874" s="32">
        <v>1935</v>
      </c>
      <c r="I874" s="32">
        <v>450329</v>
      </c>
      <c r="J874" s="32" t="s">
        <v>9497</v>
      </c>
      <c r="K874" s="32">
        <v>30349118</v>
      </c>
      <c r="L874" s="32" t="s">
        <v>9504</v>
      </c>
    </row>
    <row r="875" spans="1:12" s="32" customFormat="1" ht="13.2" x14ac:dyDescent="0.25">
      <c r="A875" s="32" t="s">
        <v>11981</v>
      </c>
      <c r="B875" s="32">
        <v>1928</v>
      </c>
      <c r="C875" s="32" t="s">
        <v>11869</v>
      </c>
      <c r="D875" s="32" t="s">
        <v>11982</v>
      </c>
      <c r="E875" s="32" t="s">
        <v>11983</v>
      </c>
      <c r="F875" s="32" t="s">
        <v>11984</v>
      </c>
      <c r="G875" s="32">
        <v>452264</v>
      </c>
      <c r="H875" s="32">
        <v>1812</v>
      </c>
      <c r="I875" s="32">
        <v>450452</v>
      </c>
      <c r="J875" s="32" t="s">
        <v>9497</v>
      </c>
      <c r="K875" s="32">
        <v>30349118</v>
      </c>
      <c r="L875" s="32" t="s">
        <v>9504</v>
      </c>
    </row>
    <row r="876" spans="1:12" s="32" customFormat="1" ht="13.2" x14ac:dyDescent="0.25">
      <c r="A876" s="32" t="s">
        <v>11985</v>
      </c>
      <c r="B876" s="32">
        <v>1929</v>
      </c>
      <c r="C876" s="32" t="s">
        <v>11869</v>
      </c>
      <c r="D876" s="32" t="s">
        <v>11986</v>
      </c>
      <c r="E876" s="32" t="s">
        <v>11983</v>
      </c>
      <c r="F876" s="32" t="s">
        <v>11984</v>
      </c>
      <c r="G876" s="32">
        <v>452264</v>
      </c>
      <c r="H876" s="32">
        <v>11707</v>
      </c>
      <c r="I876" s="32">
        <v>440557</v>
      </c>
      <c r="J876" s="32" t="s">
        <v>9497</v>
      </c>
      <c r="K876" s="32">
        <v>30349118</v>
      </c>
      <c r="L876" s="32" t="s">
        <v>9504</v>
      </c>
    </row>
    <row r="877" spans="1:12" s="32" customFormat="1" ht="13.2" x14ac:dyDescent="0.25">
      <c r="A877" s="32" t="s">
        <v>11987</v>
      </c>
      <c r="B877" s="32">
        <v>3007</v>
      </c>
      <c r="C877" s="32" t="s">
        <v>11869</v>
      </c>
      <c r="D877" s="32" t="s">
        <v>11986</v>
      </c>
      <c r="E877" s="32" t="s">
        <v>11983</v>
      </c>
      <c r="F877" s="32" t="s">
        <v>11984</v>
      </c>
      <c r="G877" s="32">
        <v>361194</v>
      </c>
      <c r="H877" s="32">
        <v>8130</v>
      </c>
      <c r="I877" s="32">
        <v>353064</v>
      </c>
      <c r="J877" s="32" t="s">
        <v>9497</v>
      </c>
      <c r="K877" s="32" t="s">
        <v>9498</v>
      </c>
      <c r="L877" s="32" t="s">
        <v>11988</v>
      </c>
    </row>
    <row r="878" spans="1:12" s="32" customFormat="1" ht="13.2" x14ac:dyDescent="0.25">
      <c r="A878" s="32" t="s">
        <v>11989</v>
      </c>
      <c r="B878" s="32">
        <v>3008</v>
      </c>
      <c r="C878" s="32" t="s">
        <v>11869</v>
      </c>
      <c r="D878" s="32" t="s">
        <v>11982</v>
      </c>
      <c r="E878" s="32" t="s">
        <v>11983</v>
      </c>
      <c r="F878" s="32" t="s">
        <v>11984</v>
      </c>
      <c r="G878" s="32">
        <v>361194</v>
      </c>
      <c r="H878" s="32">
        <v>1111</v>
      </c>
      <c r="I878" s="32">
        <v>360083</v>
      </c>
      <c r="J878" s="32" t="s">
        <v>9497</v>
      </c>
      <c r="K878" s="32" t="s">
        <v>9498</v>
      </c>
      <c r="L878" s="32" t="s">
        <v>11990</v>
      </c>
    </row>
    <row r="879" spans="1:12" s="32" customFormat="1" ht="13.2" x14ac:dyDescent="0.25">
      <c r="A879" s="32" t="s">
        <v>11991</v>
      </c>
      <c r="B879" s="32">
        <v>1637</v>
      </c>
      <c r="C879" s="32" t="s">
        <v>11869</v>
      </c>
      <c r="D879" s="32" t="s">
        <v>11992</v>
      </c>
      <c r="E879" s="32" t="s">
        <v>11993</v>
      </c>
      <c r="F879" s="32" t="s">
        <v>11994</v>
      </c>
      <c r="G879" s="32">
        <v>452264</v>
      </c>
      <c r="H879" s="32">
        <v>4326</v>
      </c>
      <c r="I879" s="32">
        <v>447938</v>
      </c>
      <c r="J879" s="32" t="s">
        <v>9497</v>
      </c>
      <c r="K879" s="32">
        <v>30349118</v>
      </c>
      <c r="L879" s="32" t="s">
        <v>9504</v>
      </c>
    </row>
    <row r="880" spans="1:12" s="32" customFormat="1" ht="13.2" x14ac:dyDescent="0.25">
      <c r="A880" s="32" t="s">
        <v>11995</v>
      </c>
      <c r="B880" s="32">
        <v>1768</v>
      </c>
      <c r="C880" s="32" t="s">
        <v>11869</v>
      </c>
      <c r="D880" s="32" t="s">
        <v>11996</v>
      </c>
      <c r="E880" s="32" t="s">
        <v>11997</v>
      </c>
      <c r="F880" s="32" t="s">
        <v>11998</v>
      </c>
      <c r="G880" s="32">
        <v>452264</v>
      </c>
      <c r="H880" s="32">
        <v>4273</v>
      </c>
      <c r="I880" s="32">
        <v>447991</v>
      </c>
      <c r="J880" s="32" t="s">
        <v>9497</v>
      </c>
      <c r="K880" s="32">
        <v>30349118</v>
      </c>
      <c r="L880" s="32" t="s">
        <v>9504</v>
      </c>
    </row>
    <row r="881" spans="1:12" s="32" customFormat="1" ht="13.2" x14ac:dyDescent="0.25">
      <c r="A881" s="32" t="s">
        <v>11999</v>
      </c>
      <c r="B881" s="32">
        <v>1700</v>
      </c>
      <c r="C881" s="32" t="s">
        <v>11869</v>
      </c>
      <c r="D881" s="32" t="s">
        <v>12000</v>
      </c>
      <c r="E881" s="32" t="s">
        <v>12001</v>
      </c>
      <c r="F881" s="32" t="s">
        <v>12002</v>
      </c>
      <c r="G881" s="32">
        <v>452264</v>
      </c>
      <c r="H881" s="32">
        <v>1268</v>
      </c>
      <c r="I881" s="32">
        <v>450996</v>
      </c>
      <c r="J881" s="32" t="s">
        <v>9497</v>
      </c>
      <c r="K881" s="32">
        <v>30349118</v>
      </c>
      <c r="L881" s="32" t="s">
        <v>9504</v>
      </c>
    </row>
    <row r="882" spans="1:12" s="32" customFormat="1" ht="13.2" x14ac:dyDescent="0.25">
      <c r="A882" s="32" t="s">
        <v>12003</v>
      </c>
      <c r="B882" s="32">
        <v>1739</v>
      </c>
      <c r="C882" s="32" t="s">
        <v>11869</v>
      </c>
      <c r="D882" s="32" t="s">
        <v>12004</v>
      </c>
      <c r="E882" s="32" t="s">
        <v>12005</v>
      </c>
      <c r="F882" s="32" t="s">
        <v>12006</v>
      </c>
      <c r="G882" s="32">
        <v>452264</v>
      </c>
      <c r="H882" s="32">
        <v>19480</v>
      </c>
      <c r="I882" s="32">
        <v>432784</v>
      </c>
      <c r="J882" s="32" t="s">
        <v>9497</v>
      </c>
      <c r="K882" s="32">
        <v>30349118</v>
      </c>
      <c r="L882" s="32" t="s">
        <v>9504</v>
      </c>
    </row>
    <row r="883" spans="1:12" s="32" customFormat="1" ht="13.2" x14ac:dyDescent="0.25">
      <c r="A883" s="32" t="s">
        <v>12007</v>
      </c>
      <c r="B883" s="32">
        <v>1934</v>
      </c>
      <c r="C883" s="32" t="s">
        <v>11869</v>
      </c>
      <c r="D883" s="32" t="s">
        <v>12008</v>
      </c>
      <c r="E883" s="32" t="s">
        <v>12009</v>
      </c>
      <c r="F883" s="32" t="s">
        <v>12010</v>
      </c>
      <c r="G883" s="32">
        <v>452264</v>
      </c>
      <c r="H883" s="32">
        <v>5822</v>
      </c>
      <c r="I883" s="32">
        <v>446442</v>
      </c>
      <c r="J883" s="32" t="s">
        <v>9497</v>
      </c>
      <c r="K883" s="32">
        <v>30349118</v>
      </c>
      <c r="L883" s="32" t="s">
        <v>9504</v>
      </c>
    </row>
    <row r="884" spans="1:12" s="32" customFormat="1" ht="13.2" x14ac:dyDescent="0.25">
      <c r="A884" s="32" t="s">
        <v>12011</v>
      </c>
      <c r="B884" s="32">
        <v>3009</v>
      </c>
      <c r="C884" s="32" t="s">
        <v>11869</v>
      </c>
      <c r="D884" s="32" t="s">
        <v>12008</v>
      </c>
      <c r="E884" s="32" t="s">
        <v>12009</v>
      </c>
      <c r="F884" s="32" t="s">
        <v>12010</v>
      </c>
      <c r="G884" s="32">
        <v>361194</v>
      </c>
      <c r="H884" s="32">
        <v>2723</v>
      </c>
      <c r="I884" s="32">
        <v>358471</v>
      </c>
      <c r="J884" s="32" t="s">
        <v>9497</v>
      </c>
      <c r="K884" s="32" t="s">
        <v>9498</v>
      </c>
      <c r="L884" s="32" t="s">
        <v>12012</v>
      </c>
    </row>
    <row r="885" spans="1:12" s="32" customFormat="1" ht="13.2" x14ac:dyDescent="0.25">
      <c r="A885" s="32" t="s">
        <v>12013</v>
      </c>
      <c r="B885" s="32">
        <v>2378</v>
      </c>
      <c r="C885" s="32" t="s">
        <v>11869</v>
      </c>
      <c r="D885" s="32" t="s">
        <v>12014</v>
      </c>
      <c r="E885" s="32" t="s">
        <v>12015</v>
      </c>
      <c r="F885" s="32" t="s">
        <v>12016</v>
      </c>
      <c r="G885" s="32">
        <v>384879</v>
      </c>
      <c r="H885" s="32" t="s">
        <v>9585</v>
      </c>
      <c r="I885" s="32" t="s">
        <v>9585</v>
      </c>
      <c r="J885" s="32" t="s">
        <v>9497</v>
      </c>
      <c r="K885" s="32">
        <v>31427789</v>
      </c>
      <c r="L885" s="32" t="s">
        <v>9729</v>
      </c>
    </row>
    <row r="886" spans="1:12" s="32" customFormat="1" ht="13.2" x14ac:dyDescent="0.25">
      <c r="A886" s="32" t="s">
        <v>12017</v>
      </c>
      <c r="B886" s="32">
        <v>998</v>
      </c>
      <c r="C886" s="32" t="s">
        <v>11869</v>
      </c>
      <c r="D886" s="32" t="s">
        <v>12018</v>
      </c>
      <c r="E886" s="32" t="s">
        <v>12019</v>
      </c>
      <c r="F886" s="32" t="s">
        <v>12020</v>
      </c>
      <c r="G886" s="32">
        <v>113006</v>
      </c>
      <c r="H886" s="32">
        <v>32384</v>
      </c>
      <c r="I886" s="32">
        <v>80622</v>
      </c>
      <c r="J886" s="32" t="s">
        <v>9497</v>
      </c>
      <c r="K886" s="32">
        <v>28604731</v>
      </c>
      <c r="L886" s="32" t="s">
        <v>10304</v>
      </c>
    </row>
    <row r="887" spans="1:12" s="32" customFormat="1" ht="13.2" x14ac:dyDescent="0.25">
      <c r="A887" s="32" t="s">
        <v>12021</v>
      </c>
      <c r="B887" s="32">
        <v>2301</v>
      </c>
      <c r="C887" s="32" t="s">
        <v>11869</v>
      </c>
      <c r="D887" s="32" t="s">
        <v>12022</v>
      </c>
      <c r="E887" s="32" t="s">
        <v>12019</v>
      </c>
      <c r="F887" s="32" t="s">
        <v>12020</v>
      </c>
      <c r="G887" s="32">
        <v>386078</v>
      </c>
      <c r="H887" s="32" t="s">
        <v>9585</v>
      </c>
      <c r="I887" s="32" t="s">
        <v>9585</v>
      </c>
      <c r="J887" s="32" t="s">
        <v>9497</v>
      </c>
      <c r="K887" s="32">
        <v>31427789</v>
      </c>
      <c r="L887" s="32" t="s">
        <v>9729</v>
      </c>
    </row>
    <row r="888" spans="1:12" s="32" customFormat="1" ht="13.2" x14ac:dyDescent="0.25">
      <c r="A888" s="32" t="s">
        <v>12023</v>
      </c>
      <c r="B888" s="32">
        <v>1923</v>
      </c>
      <c r="C888" s="32" t="s">
        <v>11869</v>
      </c>
      <c r="D888" s="32" t="s">
        <v>12024</v>
      </c>
      <c r="E888" s="32" t="s">
        <v>12025</v>
      </c>
      <c r="F888" s="32" t="s">
        <v>12026</v>
      </c>
      <c r="G888" s="32">
        <v>452264</v>
      </c>
      <c r="H888" s="32">
        <v>2492</v>
      </c>
      <c r="I888" s="32">
        <v>449772</v>
      </c>
      <c r="J888" s="32" t="s">
        <v>9497</v>
      </c>
      <c r="K888" s="32">
        <v>30349118</v>
      </c>
      <c r="L888" s="32" t="s">
        <v>9504</v>
      </c>
    </row>
    <row r="889" spans="1:12" s="32" customFormat="1" ht="13.2" x14ac:dyDescent="0.25">
      <c r="A889" s="33" t="s">
        <v>12027</v>
      </c>
      <c r="B889" s="33">
        <v>2757</v>
      </c>
      <c r="C889" s="33" t="s">
        <v>11869</v>
      </c>
      <c r="D889" s="33" t="s">
        <v>12028</v>
      </c>
      <c r="E889" s="33" t="s">
        <v>12029</v>
      </c>
      <c r="F889" s="33" t="s">
        <v>12030</v>
      </c>
      <c r="G889" s="33">
        <v>361194</v>
      </c>
      <c r="H889" s="33">
        <v>1694</v>
      </c>
      <c r="I889" s="33">
        <v>359500</v>
      </c>
      <c r="J889" s="33" t="s">
        <v>9497</v>
      </c>
      <c r="K889" s="32" t="s">
        <v>9498</v>
      </c>
      <c r="L889" s="32" t="s">
        <v>12031</v>
      </c>
    </row>
    <row r="890" spans="1:12" s="32" customFormat="1" ht="13.2" x14ac:dyDescent="0.25">
      <c r="A890" s="32" t="s">
        <v>12032</v>
      </c>
      <c r="B890" s="32">
        <v>2142</v>
      </c>
      <c r="C890" s="32" t="s">
        <v>3023</v>
      </c>
      <c r="D890" s="32" t="s">
        <v>12033</v>
      </c>
      <c r="E890" s="32" t="s">
        <v>12034</v>
      </c>
      <c r="F890" s="32" t="s">
        <v>12035</v>
      </c>
      <c r="G890" s="32">
        <v>385026</v>
      </c>
      <c r="H890" s="32">
        <v>63653</v>
      </c>
      <c r="I890" s="32">
        <v>321373</v>
      </c>
      <c r="J890" s="32" t="s">
        <v>9497</v>
      </c>
      <c r="K890" s="32">
        <v>31427789</v>
      </c>
      <c r="L890" s="32" t="s">
        <v>9729</v>
      </c>
    </row>
    <row r="891" spans="1:12" s="32" customFormat="1" ht="13.2" x14ac:dyDescent="0.25">
      <c r="A891" s="32" t="s">
        <v>12036</v>
      </c>
      <c r="B891" s="32">
        <v>2180</v>
      </c>
      <c r="C891" s="32" t="s">
        <v>3023</v>
      </c>
      <c r="D891" s="32" t="s">
        <v>12037</v>
      </c>
      <c r="E891" s="32" t="s">
        <v>12038</v>
      </c>
      <c r="F891" s="32" t="s">
        <v>12039</v>
      </c>
      <c r="G891" s="32">
        <v>277734</v>
      </c>
      <c r="H891" s="32" t="s">
        <v>9585</v>
      </c>
      <c r="I891" s="32" t="s">
        <v>9585</v>
      </c>
      <c r="J891" s="32" t="s">
        <v>9497</v>
      </c>
      <c r="K891" s="32">
        <v>31427789</v>
      </c>
      <c r="L891" s="32" t="s">
        <v>9729</v>
      </c>
    </row>
    <row r="892" spans="1:12" s="32" customFormat="1" ht="13.2" x14ac:dyDescent="0.25">
      <c r="A892" s="32" t="s">
        <v>12040</v>
      </c>
      <c r="B892" s="32">
        <v>2181</v>
      </c>
      <c r="C892" s="32" t="s">
        <v>3023</v>
      </c>
      <c r="D892" s="32" t="s">
        <v>12041</v>
      </c>
      <c r="E892" s="32" t="s">
        <v>12038</v>
      </c>
      <c r="F892" s="32" t="s">
        <v>12039</v>
      </c>
      <c r="G892" s="32">
        <v>277734</v>
      </c>
      <c r="H892" s="32" t="s">
        <v>9585</v>
      </c>
      <c r="I892" s="32" t="s">
        <v>9585</v>
      </c>
      <c r="J892" s="32" t="s">
        <v>9497</v>
      </c>
      <c r="K892" s="32">
        <v>31427789</v>
      </c>
      <c r="L892" s="32" t="s">
        <v>9729</v>
      </c>
    </row>
    <row r="893" spans="1:12" s="32" customFormat="1" ht="13.2" x14ac:dyDescent="0.25">
      <c r="A893" s="32" t="s">
        <v>12042</v>
      </c>
      <c r="B893" s="32">
        <v>2693</v>
      </c>
      <c r="C893" s="32" t="s">
        <v>3023</v>
      </c>
      <c r="D893" s="32" t="s">
        <v>12043</v>
      </c>
      <c r="E893" s="32" t="s">
        <v>12038</v>
      </c>
      <c r="F893" s="32" t="s">
        <v>12039</v>
      </c>
      <c r="G893" s="32">
        <v>361194</v>
      </c>
      <c r="H893" s="32">
        <v>4951</v>
      </c>
      <c r="I893" s="32">
        <v>356243</v>
      </c>
      <c r="J893" s="32" t="s">
        <v>9497</v>
      </c>
      <c r="K893" s="32" t="s">
        <v>9498</v>
      </c>
      <c r="L893" s="32" t="s">
        <v>12044</v>
      </c>
    </row>
    <row r="894" spans="1:12" s="32" customFormat="1" ht="13.2" x14ac:dyDescent="0.25">
      <c r="A894" s="32" t="s">
        <v>12045</v>
      </c>
      <c r="B894" s="32">
        <v>2694</v>
      </c>
      <c r="C894" s="32" t="s">
        <v>3023</v>
      </c>
      <c r="D894" s="32" t="s">
        <v>12046</v>
      </c>
      <c r="E894" s="32" t="s">
        <v>12047</v>
      </c>
      <c r="F894" s="32" t="s">
        <v>12048</v>
      </c>
      <c r="G894" s="32">
        <v>361194</v>
      </c>
      <c r="H894" s="32">
        <v>1217</v>
      </c>
      <c r="I894" s="32">
        <v>359977</v>
      </c>
      <c r="J894" s="32" t="s">
        <v>9497</v>
      </c>
      <c r="K894" s="32" t="s">
        <v>9498</v>
      </c>
      <c r="L894" s="32" t="s">
        <v>12049</v>
      </c>
    </row>
    <row r="895" spans="1:12" s="32" customFormat="1" ht="13.2" x14ac:dyDescent="0.25">
      <c r="A895" s="32" t="s">
        <v>12050</v>
      </c>
      <c r="B895" s="32">
        <v>2883</v>
      </c>
      <c r="C895" s="32" t="s">
        <v>3023</v>
      </c>
      <c r="D895" s="32" t="s">
        <v>12051</v>
      </c>
      <c r="E895" s="32" t="s">
        <v>12052</v>
      </c>
      <c r="F895" s="32" t="s">
        <v>12053</v>
      </c>
      <c r="G895" s="32">
        <v>361194</v>
      </c>
      <c r="H895" s="32">
        <v>1370</v>
      </c>
      <c r="I895" s="32">
        <v>359824</v>
      </c>
      <c r="J895" s="32" t="s">
        <v>9497</v>
      </c>
      <c r="K895" s="32" t="s">
        <v>9498</v>
      </c>
      <c r="L895" s="32" t="s">
        <v>12054</v>
      </c>
    </row>
    <row r="896" spans="1:12" s="32" customFormat="1" ht="13.2" x14ac:dyDescent="0.25">
      <c r="A896" s="32" t="s">
        <v>12055</v>
      </c>
      <c r="B896" s="32">
        <v>2882</v>
      </c>
      <c r="C896" s="32" t="s">
        <v>3023</v>
      </c>
      <c r="D896" s="32" t="s">
        <v>12056</v>
      </c>
      <c r="E896" s="32" t="s">
        <v>12052</v>
      </c>
      <c r="F896" s="32" t="s">
        <v>12053</v>
      </c>
      <c r="G896" s="32">
        <v>361194</v>
      </c>
      <c r="H896" s="32">
        <v>2236</v>
      </c>
      <c r="I896" s="32">
        <v>358958</v>
      </c>
      <c r="J896" s="32" t="s">
        <v>9497</v>
      </c>
      <c r="K896" s="32" t="s">
        <v>9498</v>
      </c>
      <c r="L896" s="32" t="s">
        <v>12057</v>
      </c>
    </row>
    <row r="897" spans="1:12" s="32" customFormat="1" ht="13.2" x14ac:dyDescent="0.25">
      <c r="A897" s="32" t="s">
        <v>12058</v>
      </c>
      <c r="B897" s="32">
        <v>1232</v>
      </c>
      <c r="C897" s="32" t="s">
        <v>3023</v>
      </c>
      <c r="D897" s="32" t="s">
        <v>12059</v>
      </c>
      <c r="E897" s="32" t="s">
        <v>12060</v>
      </c>
      <c r="F897" s="32" t="s">
        <v>12061</v>
      </c>
      <c r="G897" s="32">
        <v>452264</v>
      </c>
      <c r="H897" s="32" t="s">
        <v>9585</v>
      </c>
      <c r="I897" s="32" t="s">
        <v>9585</v>
      </c>
      <c r="J897" s="32" t="s">
        <v>9497</v>
      </c>
      <c r="K897" s="32">
        <v>30349118</v>
      </c>
      <c r="L897" s="32" t="s">
        <v>9504</v>
      </c>
    </row>
    <row r="898" spans="1:12" s="32" customFormat="1" ht="13.2" x14ac:dyDescent="0.25">
      <c r="A898" s="32" t="s">
        <v>12062</v>
      </c>
      <c r="B898" s="32">
        <v>2020</v>
      </c>
      <c r="C898" s="32" t="s">
        <v>3023</v>
      </c>
      <c r="D898" s="32" t="s">
        <v>12059</v>
      </c>
      <c r="E898" s="32" t="s">
        <v>12060</v>
      </c>
      <c r="F898" s="32" t="s">
        <v>12061</v>
      </c>
      <c r="G898" s="32">
        <v>384081</v>
      </c>
      <c r="H898" s="32" t="s">
        <v>9585</v>
      </c>
      <c r="I898" s="32" t="s">
        <v>9585</v>
      </c>
      <c r="J898" s="32" t="s">
        <v>9497</v>
      </c>
      <c r="K898" s="32">
        <v>31427789</v>
      </c>
      <c r="L898" s="32" t="s">
        <v>9729</v>
      </c>
    </row>
    <row r="899" spans="1:12" s="32" customFormat="1" ht="13.2" x14ac:dyDescent="0.25">
      <c r="A899" s="32" t="s">
        <v>12063</v>
      </c>
      <c r="B899" s="32">
        <v>2278</v>
      </c>
      <c r="C899" s="32" t="s">
        <v>3023</v>
      </c>
      <c r="D899" s="32" t="s">
        <v>12064</v>
      </c>
      <c r="E899" s="32" t="s">
        <v>12065</v>
      </c>
      <c r="F899" s="32" t="s">
        <v>12066</v>
      </c>
      <c r="G899" s="32">
        <v>235220</v>
      </c>
      <c r="H899" s="32">
        <v>11522</v>
      </c>
      <c r="I899" s="32">
        <v>223698</v>
      </c>
      <c r="J899" s="32" t="s">
        <v>9497</v>
      </c>
      <c r="K899" s="32">
        <v>31427789</v>
      </c>
      <c r="L899" s="32" t="s">
        <v>9729</v>
      </c>
    </row>
    <row r="900" spans="1:12" s="32" customFormat="1" ht="13.2" x14ac:dyDescent="0.25">
      <c r="A900" s="32" t="s">
        <v>12067</v>
      </c>
      <c r="B900" s="32">
        <v>1999</v>
      </c>
      <c r="C900" s="32" t="s">
        <v>3023</v>
      </c>
      <c r="D900" s="32" t="s">
        <v>12068</v>
      </c>
      <c r="E900" s="32" t="s">
        <v>12069</v>
      </c>
      <c r="F900" s="32" t="s">
        <v>12070</v>
      </c>
      <c r="G900" s="32">
        <v>452264</v>
      </c>
      <c r="H900" s="32" t="s">
        <v>9585</v>
      </c>
      <c r="I900" s="32" t="s">
        <v>9585</v>
      </c>
      <c r="J900" s="32" t="s">
        <v>9497</v>
      </c>
      <c r="K900" s="32">
        <v>30349118</v>
      </c>
      <c r="L900" s="32" t="s">
        <v>9504</v>
      </c>
    </row>
    <row r="901" spans="1:12" s="32" customFormat="1" ht="13.2" x14ac:dyDescent="0.25">
      <c r="A901" s="32" t="s">
        <v>12071</v>
      </c>
      <c r="B901" s="32">
        <v>2000</v>
      </c>
      <c r="C901" s="32" t="s">
        <v>3023</v>
      </c>
      <c r="D901" s="32" t="s">
        <v>12072</v>
      </c>
      <c r="E901" s="32" t="s">
        <v>12069</v>
      </c>
      <c r="F901" s="32" t="s">
        <v>12070</v>
      </c>
      <c r="G901" s="32">
        <v>452264</v>
      </c>
      <c r="H901" s="32" t="s">
        <v>9585</v>
      </c>
      <c r="I901" s="32" t="s">
        <v>9585</v>
      </c>
      <c r="J901" s="32" t="s">
        <v>9497</v>
      </c>
      <c r="K901" s="32">
        <v>30349118</v>
      </c>
      <c r="L901" s="32" t="s">
        <v>9504</v>
      </c>
    </row>
    <row r="902" spans="1:12" s="32" customFormat="1" ht="13.2" x14ac:dyDescent="0.25">
      <c r="A902" s="32" t="s">
        <v>12073</v>
      </c>
      <c r="B902" s="32">
        <v>2001</v>
      </c>
      <c r="C902" s="32" t="s">
        <v>3023</v>
      </c>
      <c r="D902" s="32" t="s">
        <v>12074</v>
      </c>
      <c r="E902" s="32" t="s">
        <v>12069</v>
      </c>
      <c r="F902" s="32" t="s">
        <v>12070</v>
      </c>
      <c r="G902" s="32">
        <v>452264</v>
      </c>
      <c r="H902" s="32" t="s">
        <v>9585</v>
      </c>
      <c r="I902" s="32" t="s">
        <v>9585</v>
      </c>
      <c r="J902" s="32" t="s">
        <v>9497</v>
      </c>
      <c r="K902" s="32">
        <v>30349118</v>
      </c>
      <c r="L902" s="32" t="s">
        <v>9504</v>
      </c>
    </row>
    <row r="903" spans="1:12" s="32" customFormat="1" ht="13.2" x14ac:dyDescent="0.25">
      <c r="A903" s="32" t="s">
        <v>12075</v>
      </c>
      <c r="B903" s="32">
        <v>2613</v>
      </c>
      <c r="C903" s="32" t="s">
        <v>3023</v>
      </c>
      <c r="D903" s="32" t="s">
        <v>12068</v>
      </c>
      <c r="E903" s="32" t="s">
        <v>12069</v>
      </c>
      <c r="F903" s="32" t="s">
        <v>12070</v>
      </c>
      <c r="G903" s="32">
        <v>386581</v>
      </c>
      <c r="H903" s="32" t="s">
        <v>9585</v>
      </c>
      <c r="I903" s="32" t="s">
        <v>9585</v>
      </c>
      <c r="J903" s="32" t="s">
        <v>9497</v>
      </c>
      <c r="K903" s="32">
        <v>31427789</v>
      </c>
      <c r="L903" s="32" t="s">
        <v>9729</v>
      </c>
    </row>
    <row r="904" spans="1:12" s="32" customFormat="1" ht="13.2" x14ac:dyDescent="0.25">
      <c r="A904" s="32" t="s">
        <v>12076</v>
      </c>
      <c r="B904" s="32">
        <v>2614</v>
      </c>
      <c r="C904" s="32" t="s">
        <v>3023</v>
      </c>
      <c r="D904" s="32" t="s">
        <v>12072</v>
      </c>
      <c r="E904" s="32" t="s">
        <v>12069</v>
      </c>
      <c r="F904" s="32" t="s">
        <v>12070</v>
      </c>
      <c r="G904" s="32">
        <v>386581</v>
      </c>
      <c r="H904" s="32" t="s">
        <v>9585</v>
      </c>
      <c r="I904" s="32" t="s">
        <v>9585</v>
      </c>
      <c r="J904" s="32" t="s">
        <v>9497</v>
      </c>
      <c r="K904" s="32">
        <v>31427789</v>
      </c>
      <c r="L904" s="32" t="s">
        <v>9729</v>
      </c>
    </row>
    <row r="905" spans="1:12" s="32" customFormat="1" ht="13.2" x14ac:dyDescent="0.25">
      <c r="A905" s="32" t="s">
        <v>12077</v>
      </c>
      <c r="B905" s="32">
        <v>2728</v>
      </c>
      <c r="C905" s="32" t="s">
        <v>3023</v>
      </c>
      <c r="D905" s="32" t="s">
        <v>12078</v>
      </c>
      <c r="E905" s="32" t="s">
        <v>12079</v>
      </c>
      <c r="F905" s="32" t="s">
        <v>12080</v>
      </c>
      <c r="G905" s="32">
        <v>53998</v>
      </c>
      <c r="H905" s="32" t="s">
        <v>9585</v>
      </c>
      <c r="I905" s="32" t="s">
        <v>9585</v>
      </c>
      <c r="J905" s="32" t="s">
        <v>9497</v>
      </c>
      <c r="K905" s="32" t="s">
        <v>9498</v>
      </c>
      <c r="L905" s="32" t="s">
        <v>12081</v>
      </c>
    </row>
    <row r="906" spans="1:12" s="32" customFormat="1" ht="13.2" x14ac:dyDescent="0.25">
      <c r="A906" s="32" t="s">
        <v>12082</v>
      </c>
      <c r="B906" s="32">
        <v>2786</v>
      </c>
      <c r="C906" s="32" t="s">
        <v>3023</v>
      </c>
      <c r="D906" s="32" t="s">
        <v>12083</v>
      </c>
      <c r="E906" s="32" t="s">
        <v>12084</v>
      </c>
      <c r="F906" s="32" t="s">
        <v>12085</v>
      </c>
      <c r="G906" s="32">
        <v>361194</v>
      </c>
      <c r="H906" s="32">
        <v>1754</v>
      </c>
      <c r="I906" s="32">
        <v>359440</v>
      </c>
      <c r="J906" s="32" t="s">
        <v>9497</v>
      </c>
      <c r="K906" s="32" t="s">
        <v>9498</v>
      </c>
      <c r="L906" s="32" t="s">
        <v>12086</v>
      </c>
    </row>
    <row r="907" spans="1:12" s="32" customFormat="1" ht="13.2" x14ac:dyDescent="0.25">
      <c r="A907" s="32" t="s">
        <v>12087</v>
      </c>
      <c r="B907" s="32">
        <v>2514</v>
      </c>
      <c r="C907" s="32" t="s">
        <v>3023</v>
      </c>
      <c r="D907" s="32" t="s">
        <v>12088</v>
      </c>
      <c r="E907" s="32" t="s">
        <v>12089</v>
      </c>
      <c r="F907" s="32" t="s">
        <v>12090</v>
      </c>
      <c r="G907" s="32">
        <v>182552</v>
      </c>
      <c r="H907" s="32" t="s">
        <v>9585</v>
      </c>
      <c r="I907" s="32" t="s">
        <v>9585</v>
      </c>
      <c r="J907" s="32" t="s">
        <v>9497</v>
      </c>
      <c r="K907" s="32">
        <v>31427789</v>
      </c>
      <c r="L907" s="32" t="s">
        <v>9729</v>
      </c>
    </row>
    <row r="908" spans="1:12" s="32" customFormat="1" ht="13.2" x14ac:dyDescent="0.25">
      <c r="A908" s="32" t="s">
        <v>12091</v>
      </c>
      <c r="B908" s="32">
        <v>2389</v>
      </c>
      <c r="C908" s="32" t="s">
        <v>3023</v>
      </c>
      <c r="D908" s="32" t="s">
        <v>12092</v>
      </c>
      <c r="E908" s="32" t="s">
        <v>12093</v>
      </c>
      <c r="F908" s="32" t="s">
        <v>12094</v>
      </c>
      <c r="G908" s="32">
        <v>205791</v>
      </c>
      <c r="H908" s="32">
        <v>16654</v>
      </c>
      <c r="I908" s="32">
        <v>189137</v>
      </c>
      <c r="J908" s="32" t="s">
        <v>9497</v>
      </c>
      <c r="K908" s="32">
        <v>31427789</v>
      </c>
      <c r="L908" s="32" t="s">
        <v>9729</v>
      </c>
    </row>
    <row r="909" spans="1:12" s="32" customFormat="1" ht="13.2" x14ac:dyDescent="0.25">
      <c r="A909" s="32" t="s">
        <v>12095</v>
      </c>
      <c r="B909" s="32">
        <v>1229</v>
      </c>
      <c r="C909" s="32" t="s">
        <v>3023</v>
      </c>
      <c r="D909" s="32" t="s">
        <v>12096</v>
      </c>
      <c r="E909" s="32" t="s">
        <v>12097</v>
      </c>
      <c r="F909" s="32" t="s">
        <v>12098</v>
      </c>
      <c r="G909" s="32">
        <v>245494</v>
      </c>
      <c r="H909" s="32">
        <v>1186</v>
      </c>
      <c r="I909" s="32">
        <v>451078</v>
      </c>
      <c r="J909" s="32" t="s">
        <v>9497</v>
      </c>
      <c r="K909" s="32">
        <v>30349118</v>
      </c>
      <c r="L909" s="32" t="s">
        <v>9504</v>
      </c>
    </row>
    <row r="910" spans="1:12" s="32" customFormat="1" ht="13.2" x14ac:dyDescent="0.25">
      <c r="A910" s="32" t="s">
        <v>12099</v>
      </c>
      <c r="B910" s="32">
        <v>1941</v>
      </c>
      <c r="C910" s="32" t="s">
        <v>3023</v>
      </c>
      <c r="D910" s="32" t="s">
        <v>12100</v>
      </c>
      <c r="E910" s="32" t="s">
        <v>12101</v>
      </c>
      <c r="F910" s="32" t="s">
        <v>12102</v>
      </c>
      <c r="G910" s="32">
        <v>245494</v>
      </c>
      <c r="H910" s="32">
        <v>2216</v>
      </c>
      <c r="I910" s="32">
        <v>450048</v>
      </c>
      <c r="J910" s="32" t="s">
        <v>9497</v>
      </c>
      <c r="K910" s="32">
        <v>30349118</v>
      </c>
      <c r="L910" s="32" t="s">
        <v>9504</v>
      </c>
    </row>
    <row r="911" spans="1:12" s="32" customFormat="1" ht="13.2" x14ac:dyDescent="0.25">
      <c r="A911" s="32" t="s">
        <v>12103</v>
      </c>
      <c r="B911" s="32">
        <v>1942</v>
      </c>
      <c r="C911" s="32" t="s">
        <v>3023</v>
      </c>
      <c r="D911" s="32" t="s">
        <v>12104</v>
      </c>
      <c r="E911" s="32" t="s">
        <v>12101</v>
      </c>
      <c r="F911" s="32" t="s">
        <v>12102</v>
      </c>
      <c r="G911" s="32">
        <v>245494</v>
      </c>
      <c r="H911" s="32">
        <v>2961</v>
      </c>
      <c r="I911" s="32">
        <v>449303</v>
      </c>
      <c r="J911" s="32" t="s">
        <v>9497</v>
      </c>
      <c r="K911" s="32">
        <v>30349118</v>
      </c>
      <c r="L911" s="32" t="s">
        <v>9504</v>
      </c>
    </row>
    <row r="912" spans="1:12" s="32" customFormat="1" ht="13.2" x14ac:dyDescent="0.25">
      <c r="A912" s="32" t="s">
        <v>12105</v>
      </c>
      <c r="B912" s="32">
        <v>3012</v>
      </c>
      <c r="C912" s="32" t="s">
        <v>3023</v>
      </c>
      <c r="D912" s="32" t="s">
        <v>12100</v>
      </c>
      <c r="E912" s="32" t="s">
        <v>12101</v>
      </c>
      <c r="F912" s="32" t="s">
        <v>12102</v>
      </c>
      <c r="G912" s="32">
        <v>361194</v>
      </c>
      <c r="H912" s="32">
        <v>1672</v>
      </c>
      <c r="I912" s="32">
        <v>359522</v>
      </c>
      <c r="J912" s="32" t="s">
        <v>9497</v>
      </c>
      <c r="K912" s="32" t="s">
        <v>9498</v>
      </c>
      <c r="L912" s="32" t="s">
        <v>12106</v>
      </c>
    </row>
    <row r="913" spans="1:12" s="32" customFormat="1" ht="13.2" x14ac:dyDescent="0.25">
      <c r="A913" s="32" t="s">
        <v>12107</v>
      </c>
      <c r="B913" s="32">
        <v>1372</v>
      </c>
      <c r="C913" s="32" t="s">
        <v>3023</v>
      </c>
      <c r="D913" s="32" t="s">
        <v>12108</v>
      </c>
      <c r="E913" s="32" t="s">
        <v>12109</v>
      </c>
      <c r="F913" s="32" t="s">
        <v>12110</v>
      </c>
      <c r="G913" s="32">
        <v>245494</v>
      </c>
      <c r="H913" s="32">
        <v>603</v>
      </c>
      <c r="I913" s="32">
        <v>451661</v>
      </c>
      <c r="J913" s="32" t="s">
        <v>9497</v>
      </c>
      <c r="K913" s="32">
        <v>30349118</v>
      </c>
      <c r="L913" s="32" t="s">
        <v>9504</v>
      </c>
    </row>
    <row r="914" spans="1:12" s="32" customFormat="1" ht="13.2" x14ac:dyDescent="0.25">
      <c r="A914" s="32" t="s">
        <v>12111</v>
      </c>
      <c r="B914" s="32">
        <v>3004</v>
      </c>
      <c r="C914" s="32" t="s">
        <v>3023</v>
      </c>
      <c r="D914" s="32" t="s">
        <v>12112</v>
      </c>
      <c r="E914" s="32" t="s">
        <v>12113</v>
      </c>
      <c r="F914" s="32" t="s">
        <v>12114</v>
      </c>
      <c r="G914" s="32">
        <v>361194</v>
      </c>
      <c r="H914" s="32">
        <v>1133</v>
      </c>
      <c r="I914" s="32">
        <v>360061</v>
      </c>
      <c r="J914" s="32" t="s">
        <v>9497</v>
      </c>
      <c r="K914" s="32" t="s">
        <v>9498</v>
      </c>
      <c r="L914" s="32" t="s">
        <v>12115</v>
      </c>
    </row>
    <row r="915" spans="1:12" s="32" customFormat="1" ht="13.2" x14ac:dyDescent="0.25">
      <c r="A915" s="32" t="s">
        <v>12116</v>
      </c>
      <c r="B915" s="32">
        <v>2298</v>
      </c>
      <c r="C915" s="32" t="s">
        <v>3023</v>
      </c>
      <c r="D915" s="32" t="s">
        <v>12117</v>
      </c>
      <c r="E915" s="32" t="s">
        <v>12118</v>
      </c>
      <c r="F915" s="32" t="s">
        <v>12119</v>
      </c>
      <c r="G915" s="32">
        <v>184368</v>
      </c>
      <c r="H915" s="32">
        <v>14868</v>
      </c>
      <c r="I915" s="32">
        <v>169500</v>
      </c>
      <c r="J915" s="32" t="s">
        <v>9497</v>
      </c>
      <c r="K915" s="32">
        <v>31427789</v>
      </c>
      <c r="L915" s="32" t="s">
        <v>9729</v>
      </c>
    </row>
    <row r="916" spans="1:12" s="32" customFormat="1" ht="13.2" x14ac:dyDescent="0.25">
      <c r="A916" s="32" t="s">
        <v>12120</v>
      </c>
      <c r="B916" s="32">
        <v>1811</v>
      </c>
      <c r="C916" s="32" t="s">
        <v>3023</v>
      </c>
      <c r="D916" s="32" t="s">
        <v>12121</v>
      </c>
      <c r="E916" s="32" t="s">
        <v>12122</v>
      </c>
      <c r="F916" s="32" t="s">
        <v>12123</v>
      </c>
      <c r="G916" s="32">
        <v>452264</v>
      </c>
      <c r="H916" s="32" t="s">
        <v>9585</v>
      </c>
      <c r="I916" s="32" t="s">
        <v>9585</v>
      </c>
      <c r="J916" s="32" t="s">
        <v>9497</v>
      </c>
      <c r="K916" s="32">
        <v>30349118</v>
      </c>
      <c r="L916" s="32" t="s">
        <v>9504</v>
      </c>
    </row>
    <row r="917" spans="1:12" s="32" customFormat="1" ht="13.2" x14ac:dyDescent="0.25">
      <c r="A917" s="32" t="s">
        <v>12124</v>
      </c>
      <c r="B917" s="32">
        <v>2503</v>
      </c>
      <c r="C917" s="32" t="s">
        <v>3023</v>
      </c>
      <c r="D917" s="32" t="s">
        <v>12121</v>
      </c>
      <c r="E917" s="32" t="s">
        <v>12122</v>
      </c>
      <c r="F917" s="32" t="s">
        <v>12123</v>
      </c>
      <c r="G917" s="32">
        <v>386581</v>
      </c>
      <c r="H917" s="32" t="s">
        <v>9585</v>
      </c>
      <c r="I917" s="32" t="s">
        <v>9585</v>
      </c>
      <c r="J917" s="32" t="s">
        <v>9497</v>
      </c>
      <c r="K917" s="32">
        <v>31427789</v>
      </c>
      <c r="L917" s="32" t="s">
        <v>9729</v>
      </c>
    </row>
    <row r="918" spans="1:12" s="32" customFormat="1" ht="13.2" x14ac:dyDescent="0.25">
      <c r="A918" s="32" t="s">
        <v>12125</v>
      </c>
      <c r="B918" s="32">
        <v>2615</v>
      </c>
      <c r="C918" s="32" t="s">
        <v>3023</v>
      </c>
      <c r="D918" s="32" t="s">
        <v>12126</v>
      </c>
      <c r="E918" s="32" t="s">
        <v>12127</v>
      </c>
      <c r="F918" s="32" t="s">
        <v>12128</v>
      </c>
      <c r="G918" s="32">
        <v>385236</v>
      </c>
      <c r="H918" s="32">
        <v>179964</v>
      </c>
      <c r="I918" s="32">
        <v>205272</v>
      </c>
      <c r="J918" s="32" t="s">
        <v>9497</v>
      </c>
      <c r="K918" s="32">
        <v>31427789</v>
      </c>
      <c r="L918" s="32" t="s">
        <v>9729</v>
      </c>
    </row>
    <row r="919" spans="1:12" s="32" customFormat="1" ht="13.2" x14ac:dyDescent="0.25">
      <c r="A919" s="32" t="s">
        <v>12129</v>
      </c>
      <c r="B919" s="32">
        <v>2560</v>
      </c>
      <c r="C919" s="32" t="s">
        <v>3023</v>
      </c>
      <c r="D919" s="32" t="s">
        <v>12130</v>
      </c>
      <c r="E919" s="32" t="s">
        <v>12131</v>
      </c>
      <c r="F919" s="32" t="s">
        <v>12132</v>
      </c>
      <c r="G919" s="32">
        <v>208012</v>
      </c>
      <c r="H919" s="32">
        <v>81104</v>
      </c>
      <c r="I919" s="32">
        <v>126908</v>
      </c>
      <c r="J919" s="32" t="s">
        <v>9497</v>
      </c>
      <c r="K919" s="32">
        <v>31427789</v>
      </c>
      <c r="L919" s="32" t="s">
        <v>9729</v>
      </c>
    </row>
    <row r="920" spans="1:12" s="32" customFormat="1" ht="13.2" x14ac:dyDescent="0.25">
      <c r="A920" s="32" t="s">
        <v>12133</v>
      </c>
      <c r="B920" s="32">
        <v>2561</v>
      </c>
      <c r="C920" s="32" t="s">
        <v>3023</v>
      </c>
      <c r="D920" s="32" t="s">
        <v>12134</v>
      </c>
      <c r="E920" s="32" t="s">
        <v>12131</v>
      </c>
      <c r="F920" s="32" t="s">
        <v>12132</v>
      </c>
      <c r="G920" s="32">
        <v>72773</v>
      </c>
      <c r="H920" s="32" t="s">
        <v>9585</v>
      </c>
      <c r="I920" s="32" t="s">
        <v>9585</v>
      </c>
      <c r="J920" s="32" t="s">
        <v>9497</v>
      </c>
      <c r="K920" s="32">
        <v>31427789</v>
      </c>
      <c r="L920" s="32" t="s">
        <v>9729</v>
      </c>
    </row>
    <row r="921" spans="1:12" s="32" customFormat="1" ht="13.2" x14ac:dyDescent="0.25">
      <c r="A921" s="32" t="s">
        <v>12135</v>
      </c>
      <c r="B921" s="32">
        <v>2562</v>
      </c>
      <c r="C921" s="32" t="s">
        <v>3023</v>
      </c>
      <c r="D921" s="32" t="s">
        <v>12136</v>
      </c>
      <c r="E921" s="32" t="s">
        <v>12131</v>
      </c>
      <c r="F921" s="32" t="s">
        <v>12132</v>
      </c>
      <c r="G921" s="32">
        <v>60309</v>
      </c>
      <c r="H921" s="32" t="s">
        <v>9585</v>
      </c>
      <c r="I921" s="32" t="s">
        <v>9585</v>
      </c>
      <c r="J921" s="32" t="s">
        <v>9497</v>
      </c>
      <c r="K921" s="32">
        <v>31427789</v>
      </c>
      <c r="L921" s="32" t="s">
        <v>9729</v>
      </c>
    </row>
    <row r="922" spans="1:12" s="32" customFormat="1" ht="13.2" x14ac:dyDescent="0.25">
      <c r="A922" s="32" t="s">
        <v>12137</v>
      </c>
      <c r="B922" s="32">
        <v>3005</v>
      </c>
      <c r="C922" s="32" t="s">
        <v>3023</v>
      </c>
      <c r="D922" s="32" t="s">
        <v>12138</v>
      </c>
      <c r="E922" s="32" t="s">
        <v>12131</v>
      </c>
      <c r="F922" s="32" t="s">
        <v>12132</v>
      </c>
      <c r="G922" s="32">
        <v>68299</v>
      </c>
      <c r="H922" s="32" t="s">
        <v>9585</v>
      </c>
      <c r="I922" s="32" t="s">
        <v>9585</v>
      </c>
      <c r="J922" s="32" t="s">
        <v>9497</v>
      </c>
      <c r="K922" s="32" t="s">
        <v>9498</v>
      </c>
      <c r="L922" s="32" t="s">
        <v>12139</v>
      </c>
    </row>
    <row r="923" spans="1:12" s="32" customFormat="1" ht="13.2" x14ac:dyDescent="0.25">
      <c r="A923" s="32" t="s">
        <v>12140</v>
      </c>
      <c r="B923" s="32">
        <v>1347</v>
      </c>
      <c r="C923" s="32" t="s">
        <v>3023</v>
      </c>
      <c r="D923" s="32" t="s">
        <v>12141</v>
      </c>
      <c r="E923" s="32" t="s">
        <v>12142</v>
      </c>
      <c r="F923" s="32" t="s">
        <v>12143</v>
      </c>
      <c r="G923" s="32">
        <v>452264</v>
      </c>
      <c r="H923" s="32">
        <v>1355</v>
      </c>
      <c r="I923" s="32">
        <v>450909</v>
      </c>
      <c r="J923" s="32" t="s">
        <v>9497</v>
      </c>
      <c r="K923" s="32">
        <v>30349118</v>
      </c>
      <c r="L923" s="32" t="s">
        <v>9504</v>
      </c>
    </row>
    <row r="924" spans="1:12" s="32" customFormat="1" ht="13.2" x14ac:dyDescent="0.25">
      <c r="A924" s="32" t="s">
        <v>12144</v>
      </c>
      <c r="B924" s="32">
        <v>2627</v>
      </c>
      <c r="C924" s="32" t="s">
        <v>3023</v>
      </c>
      <c r="D924" s="32" t="s">
        <v>12145</v>
      </c>
      <c r="E924" s="32" t="s">
        <v>12146</v>
      </c>
      <c r="F924" s="32" t="s">
        <v>12147</v>
      </c>
      <c r="G924" s="32">
        <v>361194</v>
      </c>
      <c r="H924" s="32">
        <v>1963</v>
      </c>
      <c r="I924" s="32">
        <v>359231</v>
      </c>
      <c r="J924" s="32" t="s">
        <v>9497</v>
      </c>
      <c r="K924" s="32" t="s">
        <v>9498</v>
      </c>
      <c r="L924" s="32" t="s">
        <v>12148</v>
      </c>
    </row>
    <row r="925" spans="1:12" s="32" customFormat="1" ht="13.2" x14ac:dyDescent="0.25">
      <c r="A925" s="32" t="s">
        <v>12149</v>
      </c>
      <c r="B925" s="32">
        <v>2626</v>
      </c>
      <c r="C925" s="32" t="s">
        <v>3023</v>
      </c>
      <c r="D925" s="32" t="s">
        <v>12150</v>
      </c>
      <c r="E925" s="32" t="s">
        <v>12146</v>
      </c>
      <c r="F925" s="32" t="s">
        <v>12147</v>
      </c>
      <c r="G925" s="32">
        <v>361194</v>
      </c>
      <c r="H925" s="32">
        <v>2774</v>
      </c>
      <c r="I925" s="32">
        <v>358420</v>
      </c>
      <c r="J925" s="32" t="s">
        <v>9497</v>
      </c>
      <c r="K925" s="32" t="s">
        <v>9498</v>
      </c>
      <c r="L925" s="32" t="s">
        <v>12151</v>
      </c>
    </row>
    <row r="926" spans="1:12" s="32" customFormat="1" ht="13.2" x14ac:dyDescent="0.25">
      <c r="A926" s="32" t="s">
        <v>12152</v>
      </c>
      <c r="B926" s="32">
        <v>2544</v>
      </c>
      <c r="C926" s="32" t="s">
        <v>3023</v>
      </c>
      <c r="D926" s="32" t="s">
        <v>12153</v>
      </c>
      <c r="E926" s="32" t="s">
        <v>12154</v>
      </c>
      <c r="F926" s="32" t="s">
        <v>12155</v>
      </c>
      <c r="G926" s="32">
        <v>49205</v>
      </c>
      <c r="H926" s="32" t="s">
        <v>9585</v>
      </c>
      <c r="I926" s="32" t="s">
        <v>9585</v>
      </c>
      <c r="J926" s="32" t="s">
        <v>9497</v>
      </c>
      <c r="K926" s="32">
        <v>31427789</v>
      </c>
      <c r="L926" s="32" t="s">
        <v>9729</v>
      </c>
    </row>
    <row r="927" spans="1:12" s="32" customFormat="1" ht="13.2" x14ac:dyDescent="0.25">
      <c r="A927" s="32" t="s">
        <v>12156</v>
      </c>
      <c r="B927" s="32">
        <v>2996</v>
      </c>
      <c r="C927" s="32" t="s">
        <v>3023</v>
      </c>
      <c r="D927" s="32" t="s">
        <v>12157</v>
      </c>
      <c r="E927" s="32" t="s">
        <v>12158</v>
      </c>
      <c r="F927" s="32" t="s">
        <v>12159</v>
      </c>
      <c r="G927" s="32">
        <v>361194</v>
      </c>
      <c r="H927" s="32">
        <v>2209</v>
      </c>
      <c r="I927" s="32">
        <v>358985</v>
      </c>
      <c r="J927" s="32" t="s">
        <v>9497</v>
      </c>
      <c r="K927" s="32" t="s">
        <v>9498</v>
      </c>
      <c r="L927" s="32" t="s">
        <v>12160</v>
      </c>
    </row>
    <row r="928" spans="1:12" s="32" customFormat="1" ht="13.2" x14ac:dyDescent="0.25">
      <c r="A928" s="32" t="s">
        <v>12161</v>
      </c>
      <c r="B928" s="32">
        <v>2995</v>
      </c>
      <c r="C928" s="32" t="s">
        <v>3023</v>
      </c>
      <c r="D928" s="32" t="s">
        <v>12162</v>
      </c>
      <c r="E928" s="32" t="s">
        <v>12158</v>
      </c>
      <c r="F928" s="32" t="s">
        <v>12159</v>
      </c>
      <c r="G928" s="32">
        <v>361194</v>
      </c>
      <c r="H928" s="32">
        <v>3614</v>
      </c>
      <c r="I928" s="32">
        <v>357580</v>
      </c>
      <c r="J928" s="32" t="s">
        <v>9497</v>
      </c>
      <c r="K928" s="32" t="s">
        <v>9498</v>
      </c>
      <c r="L928" s="32" t="s">
        <v>12163</v>
      </c>
    </row>
    <row r="929" spans="1:12" s="32" customFormat="1" ht="13.2" x14ac:dyDescent="0.25">
      <c r="A929" s="32" t="s">
        <v>12164</v>
      </c>
      <c r="B929" s="32">
        <v>2428</v>
      </c>
      <c r="C929" s="32" t="s">
        <v>3023</v>
      </c>
      <c r="D929" s="32" t="s">
        <v>12165</v>
      </c>
      <c r="E929" s="32" t="s">
        <v>12166</v>
      </c>
      <c r="F929" s="32" t="s">
        <v>12167</v>
      </c>
      <c r="G929" s="32">
        <v>207533</v>
      </c>
      <c r="H929" s="32">
        <v>25815</v>
      </c>
      <c r="I929" s="32">
        <v>181718</v>
      </c>
      <c r="J929" s="32" t="s">
        <v>9497</v>
      </c>
      <c r="K929" s="32">
        <v>31427789</v>
      </c>
      <c r="L929" s="32" t="s">
        <v>9729</v>
      </c>
    </row>
    <row r="930" spans="1:12" s="32" customFormat="1" ht="13.2" x14ac:dyDescent="0.25">
      <c r="A930" s="32" t="s">
        <v>12168</v>
      </c>
      <c r="B930" s="32">
        <v>2429</v>
      </c>
      <c r="C930" s="32" t="s">
        <v>3023</v>
      </c>
      <c r="D930" s="32" t="s">
        <v>12169</v>
      </c>
      <c r="E930" s="32" t="s">
        <v>12166</v>
      </c>
      <c r="F930" s="32" t="s">
        <v>12167</v>
      </c>
      <c r="G930" s="32">
        <v>207533</v>
      </c>
      <c r="H930" s="32">
        <v>35637</v>
      </c>
      <c r="I930" s="32">
        <v>171896</v>
      </c>
      <c r="J930" s="32" t="s">
        <v>9497</v>
      </c>
      <c r="K930" s="32">
        <v>31427789</v>
      </c>
      <c r="L930" s="32" t="s">
        <v>9729</v>
      </c>
    </row>
    <row r="931" spans="1:12" s="32" customFormat="1" ht="13.2" x14ac:dyDescent="0.25">
      <c r="A931" s="32" t="s">
        <v>12170</v>
      </c>
      <c r="B931" s="32">
        <v>2430</v>
      </c>
      <c r="C931" s="32" t="s">
        <v>3023</v>
      </c>
      <c r="D931" s="32" t="s">
        <v>12171</v>
      </c>
      <c r="E931" s="32" t="s">
        <v>12166</v>
      </c>
      <c r="F931" s="32" t="s">
        <v>12167</v>
      </c>
      <c r="G931" s="32">
        <v>207533</v>
      </c>
      <c r="H931" s="32">
        <v>15641</v>
      </c>
      <c r="I931" s="32">
        <v>191892</v>
      </c>
      <c r="J931" s="32" t="s">
        <v>9497</v>
      </c>
      <c r="K931" s="32">
        <v>31427789</v>
      </c>
      <c r="L931" s="32" t="s">
        <v>9729</v>
      </c>
    </row>
    <row r="932" spans="1:12" s="32" customFormat="1" ht="13.2" x14ac:dyDescent="0.25">
      <c r="A932" s="32" t="s">
        <v>12172</v>
      </c>
      <c r="B932" s="32">
        <v>2431</v>
      </c>
      <c r="C932" s="32" t="s">
        <v>3023</v>
      </c>
      <c r="D932" s="32" t="s">
        <v>12173</v>
      </c>
      <c r="E932" s="32" t="s">
        <v>12166</v>
      </c>
      <c r="F932" s="32" t="s">
        <v>12167</v>
      </c>
      <c r="G932" s="32">
        <v>382089</v>
      </c>
      <c r="H932" s="32">
        <v>53531</v>
      </c>
      <c r="I932" s="32">
        <v>328558</v>
      </c>
      <c r="J932" s="32" t="s">
        <v>9497</v>
      </c>
      <c r="K932" s="32">
        <v>31427789</v>
      </c>
      <c r="L932" s="32" t="s">
        <v>9729</v>
      </c>
    </row>
    <row r="933" spans="1:12" s="32" customFormat="1" ht="13.2" x14ac:dyDescent="0.25">
      <c r="A933" s="32" t="s">
        <v>12174</v>
      </c>
      <c r="B933" s="32">
        <v>2432</v>
      </c>
      <c r="C933" s="32" t="s">
        <v>3023</v>
      </c>
      <c r="D933" s="32" t="s">
        <v>12175</v>
      </c>
      <c r="E933" s="32" t="s">
        <v>12166</v>
      </c>
      <c r="F933" s="32" t="s">
        <v>12167</v>
      </c>
      <c r="G933" s="32">
        <v>382089</v>
      </c>
      <c r="H933" s="32">
        <v>57073</v>
      </c>
      <c r="I933" s="32">
        <v>325016</v>
      </c>
      <c r="J933" s="32" t="s">
        <v>9497</v>
      </c>
      <c r="K933" s="32">
        <v>31427789</v>
      </c>
      <c r="L933" s="32" t="s">
        <v>9729</v>
      </c>
    </row>
    <row r="934" spans="1:12" s="32" customFormat="1" ht="13.2" x14ac:dyDescent="0.25">
      <c r="A934" s="32" t="s">
        <v>12176</v>
      </c>
      <c r="B934" s="32">
        <v>2433</v>
      </c>
      <c r="C934" s="32" t="s">
        <v>3023</v>
      </c>
      <c r="D934" s="32" t="s">
        <v>12177</v>
      </c>
      <c r="E934" s="32" t="s">
        <v>12166</v>
      </c>
      <c r="F934" s="32" t="s">
        <v>12167</v>
      </c>
      <c r="G934" s="32">
        <v>382089</v>
      </c>
      <c r="H934" s="32">
        <v>83338</v>
      </c>
      <c r="I934" s="32">
        <v>298751</v>
      </c>
      <c r="J934" s="32" t="s">
        <v>9497</v>
      </c>
      <c r="K934" s="32">
        <v>31427789</v>
      </c>
      <c r="L934" s="32" t="s">
        <v>9729</v>
      </c>
    </row>
    <row r="935" spans="1:12" s="32" customFormat="1" ht="13.2" x14ac:dyDescent="0.25">
      <c r="A935" s="32" t="s">
        <v>12178</v>
      </c>
      <c r="B935" s="32">
        <v>2434</v>
      </c>
      <c r="C935" s="32" t="s">
        <v>3023</v>
      </c>
      <c r="D935" s="32" t="s">
        <v>12179</v>
      </c>
      <c r="E935" s="32" t="s">
        <v>12166</v>
      </c>
      <c r="F935" s="32" t="s">
        <v>12167</v>
      </c>
      <c r="G935" s="32">
        <v>382089</v>
      </c>
      <c r="H935" s="32">
        <v>22871</v>
      </c>
      <c r="I935" s="32">
        <v>359218</v>
      </c>
      <c r="J935" s="32" t="s">
        <v>9497</v>
      </c>
      <c r="K935" s="32">
        <v>31427789</v>
      </c>
      <c r="L935" s="32" t="s">
        <v>9729</v>
      </c>
    </row>
    <row r="936" spans="1:12" s="32" customFormat="1" ht="13.2" x14ac:dyDescent="0.25">
      <c r="A936" s="32" t="s">
        <v>12180</v>
      </c>
      <c r="B936" s="32">
        <v>2435</v>
      </c>
      <c r="C936" s="32" t="s">
        <v>3023</v>
      </c>
      <c r="D936" s="32" t="s">
        <v>12181</v>
      </c>
      <c r="E936" s="32" t="s">
        <v>12166</v>
      </c>
      <c r="F936" s="32" t="s">
        <v>12167</v>
      </c>
      <c r="G936" s="32">
        <v>382089</v>
      </c>
      <c r="H936" s="32">
        <v>11029</v>
      </c>
      <c r="I936" s="32">
        <v>371060</v>
      </c>
      <c r="J936" s="32" t="s">
        <v>9497</v>
      </c>
      <c r="K936" s="32">
        <v>31427789</v>
      </c>
      <c r="L936" s="32" t="s">
        <v>9729</v>
      </c>
    </row>
    <row r="937" spans="1:12" s="32" customFormat="1" ht="13.2" x14ac:dyDescent="0.25">
      <c r="A937" s="32" t="s">
        <v>12182</v>
      </c>
      <c r="B937" s="32">
        <v>2436</v>
      </c>
      <c r="C937" s="32" t="s">
        <v>3023</v>
      </c>
      <c r="D937" s="32" t="s">
        <v>12183</v>
      </c>
      <c r="E937" s="32" t="s">
        <v>12166</v>
      </c>
      <c r="F937" s="32" t="s">
        <v>12167</v>
      </c>
      <c r="G937" s="32">
        <v>384452</v>
      </c>
      <c r="H937" s="32">
        <v>16266</v>
      </c>
      <c r="I937" s="32">
        <v>368186</v>
      </c>
      <c r="J937" s="32" t="s">
        <v>9497</v>
      </c>
      <c r="K937" s="32">
        <v>31427789</v>
      </c>
      <c r="L937" s="32" t="s">
        <v>9729</v>
      </c>
    </row>
    <row r="938" spans="1:12" s="32" customFormat="1" ht="13.2" x14ac:dyDescent="0.25">
      <c r="A938" s="32" t="s">
        <v>12184</v>
      </c>
      <c r="B938" s="32">
        <v>2437</v>
      </c>
      <c r="C938" s="32" t="s">
        <v>3023</v>
      </c>
      <c r="D938" s="32" t="s">
        <v>12185</v>
      </c>
      <c r="E938" s="32" t="s">
        <v>12166</v>
      </c>
      <c r="F938" s="32" t="s">
        <v>12167</v>
      </c>
      <c r="G938" s="32">
        <v>384452</v>
      </c>
      <c r="H938" s="32">
        <v>33607</v>
      </c>
      <c r="I938" s="32">
        <v>350845</v>
      </c>
      <c r="J938" s="32" t="s">
        <v>9497</v>
      </c>
      <c r="K938" s="32">
        <v>31427789</v>
      </c>
      <c r="L938" s="32" t="s">
        <v>9729</v>
      </c>
    </row>
    <row r="939" spans="1:12" s="32" customFormat="1" ht="13.2" x14ac:dyDescent="0.25">
      <c r="A939" s="32" t="s">
        <v>12186</v>
      </c>
      <c r="B939" s="32">
        <v>2438</v>
      </c>
      <c r="C939" s="32" t="s">
        <v>3023</v>
      </c>
      <c r="D939" s="32" t="s">
        <v>12187</v>
      </c>
      <c r="E939" s="32" t="s">
        <v>12166</v>
      </c>
      <c r="F939" s="32" t="s">
        <v>12167</v>
      </c>
      <c r="G939" s="32">
        <v>384452</v>
      </c>
      <c r="H939" s="32">
        <v>15081</v>
      </c>
      <c r="I939" s="32">
        <v>369371</v>
      </c>
      <c r="J939" s="32" t="s">
        <v>9497</v>
      </c>
      <c r="K939" s="32">
        <v>31427789</v>
      </c>
      <c r="L939" s="32" t="s">
        <v>9729</v>
      </c>
    </row>
    <row r="940" spans="1:12" s="32" customFormat="1" ht="13.2" x14ac:dyDescent="0.25">
      <c r="A940" s="32" t="s">
        <v>12188</v>
      </c>
      <c r="B940" s="32">
        <v>2439</v>
      </c>
      <c r="C940" s="32" t="s">
        <v>3023</v>
      </c>
      <c r="D940" s="32" t="s">
        <v>12189</v>
      </c>
      <c r="E940" s="32" t="s">
        <v>12166</v>
      </c>
      <c r="F940" s="32" t="s">
        <v>12167</v>
      </c>
      <c r="G940" s="32">
        <v>384452</v>
      </c>
      <c r="H940" s="32">
        <v>11435</v>
      </c>
      <c r="I940" s="32">
        <v>373017</v>
      </c>
      <c r="J940" s="32" t="s">
        <v>9497</v>
      </c>
      <c r="K940" s="32">
        <v>31427789</v>
      </c>
      <c r="L940" s="32" t="s">
        <v>9729</v>
      </c>
    </row>
    <row r="941" spans="1:12" s="32" customFormat="1" ht="13.2" x14ac:dyDescent="0.25">
      <c r="A941" s="32" t="s">
        <v>12190</v>
      </c>
      <c r="B941" s="32">
        <v>2440</v>
      </c>
      <c r="C941" s="32" t="s">
        <v>3023</v>
      </c>
      <c r="D941" s="32" t="s">
        <v>12191</v>
      </c>
      <c r="E941" s="32" t="s">
        <v>12166</v>
      </c>
      <c r="F941" s="32" t="s">
        <v>12167</v>
      </c>
      <c r="G941" s="32">
        <v>384452</v>
      </c>
      <c r="H941" s="32">
        <v>83514</v>
      </c>
      <c r="I941" s="32">
        <v>300938</v>
      </c>
      <c r="J941" s="32" t="s">
        <v>9497</v>
      </c>
      <c r="K941" s="32">
        <v>31427789</v>
      </c>
      <c r="L941" s="32" t="s">
        <v>9729</v>
      </c>
    </row>
    <row r="942" spans="1:12" s="32" customFormat="1" ht="13.2" x14ac:dyDescent="0.25">
      <c r="A942" s="32" t="s">
        <v>12192</v>
      </c>
      <c r="B942" s="32">
        <v>2441</v>
      </c>
      <c r="C942" s="32" t="s">
        <v>3023</v>
      </c>
      <c r="D942" s="32" t="s">
        <v>12193</v>
      </c>
      <c r="E942" s="32" t="s">
        <v>12166</v>
      </c>
      <c r="F942" s="32" t="s">
        <v>12167</v>
      </c>
      <c r="G942" s="32">
        <v>176050</v>
      </c>
      <c r="H942" s="32">
        <v>40433</v>
      </c>
      <c r="I942" s="32">
        <v>135617</v>
      </c>
      <c r="J942" s="32" t="s">
        <v>9497</v>
      </c>
      <c r="K942" s="32">
        <v>31427789</v>
      </c>
      <c r="L942" s="32" t="s">
        <v>9729</v>
      </c>
    </row>
    <row r="943" spans="1:12" s="32" customFormat="1" ht="13.2" x14ac:dyDescent="0.25">
      <c r="A943" s="32" t="s">
        <v>12194</v>
      </c>
      <c r="B943" s="32">
        <v>2442</v>
      </c>
      <c r="C943" s="32" t="s">
        <v>3023</v>
      </c>
      <c r="D943" s="32" t="s">
        <v>12195</v>
      </c>
      <c r="E943" s="32" t="s">
        <v>12166</v>
      </c>
      <c r="F943" s="32" t="s">
        <v>12167</v>
      </c>
      <c r="G943" s="32">
        <v>176050</v>
      </c>
      <c r="H943" s="32">
        <v>43468</v>
      </c>
      <c r="I943" s="32">
        <v>132582</v>
      </c>
      <c r="J943" s="32" t="s">
        <v>9497</v>
      </c>
      <c r="K943" s="32">
        <v>31427789</v>
      </c>
      <c r="L943" s="32" t="s">
        <v>9729</v>
      </c>
    </row>
    <row r="944" spans="1:12" s="32" customFormat="1" ht="13.2" x14ac:dyDescent="0.25">
      <c r="A944" s="32" t="s">
        <v>12196</v>
      </c>
      <c r="B944" s="32">
        <v>2443</v>
      </c>
      <c r="C944" s="32" t="s">
        <v>3023</v>
      </c>
      <c r="D944" s="32" t="s">
        <v>12197</v>
      </c>
      <c r="E944" s="32" t="s">
        <v>12166</v>
      </c>
      <c r="F944" s="32" t="s">
        <v>12167</v>
      </c>
      <c r="G944" s="32">
        <v>385261</v>
      </c>
      <c r="H944" s="32">
        <v>121548</v>
      </c>
      <c r="I944" s="32">
        <v>263713</v>
      </c>
      <c r="J944" s="32" t="s">
        <v>9497</v>
      </c>
      <c r="K944" s="32">
        <v>31427789</v>
      </c>
      <c r="L944" s="32" t="s">
        <v>9729</v>
      </c>
    </row>
    <row r="945" spans="1:12" s="32" customFormat="1" ht="13.2" x14ac:dyDescent="0.25">
      <c r="A945" s="32" t="s">
        <v>12198</v>
      </c>
      <c r="B945" s="32">
        <v>2444</v>
      </c>
      <c r="C945" s="32" t="s">
        <v>3023</v>
      </c>
      <c r="D945" s="32" t="s">
        <v>12199</v>
      </c>
      <c r="E945" s="32" t="s">
        <v>12166</v>
      </c>
      <c r="F945" s="32" t="s">
        <v>12167</v>
      </c>
      <c r="G945" s="32">
        <v>385261</v>
      </c>
      <c r="H945" s="32">
        <v>74940</v>
      </c>
      <c r="I945" s="32">
        <v>310321</v>
      </c>
      <c r="J945" s="32" t="s">
        <v>9497</v>
      </c>
      <c r="K945" s="32">
        <v>31427789</v>
      </c>
      <c r="L945" s="32" t="s">
        <v>9729</v>
      </c>
    </row>
    <row r="946" spans="1:12" s="32" customFormat="1" ht="13.2" x14ac:dyDescent="0.25">
      <c r="A946" s="32" t="s">
        <v>12200</v>
      </c>
      <c r="B946" s="32">
        <v>2445</v>
      </c>
      <c r="C946" s="32" t="s">
        <v>3023</v>
      </c>
      <c r="D946" s="32" t="s">
        <v>12201</v>
      </c>
      <c r="E946" s="32" t="s">
        <v>12166</v>
      </c>
      <c r="F946" s="32" t="s">
        <v>12167</v>
      </c>
      <c r="G946" s="32">
        <v>385261</v>
      </c>
      <c r="H946" s="32">
        <v>26483</v>
      </c>
      <c r="I946" s="32">
        <v>358778</v>
      </c>
      <c r="J946" s="32" t="s">
        <v>9497</v>
      </c>
      <c r="K946" s="32">
        <v>31427789</v>
      </c>
      <c r="L946" s="32" t="s">
        <v>9729</v>
      </c>
    </row>
    <row r="947" spans="1:12" s="32" customFormat="1" ht="13.2" x14ac:dyDescent="0.25">
      <c r="A947" s="32" t="s">
        <v>12202</v>
      </c>
      <c r="B947" s="32">
        <v>2446</v>
      </c>
      <c r="C947" s="32" t="s">
        <v>3023</v>
      </c>
      <c r="D947" s="32" t="s">
        <v>12203</v>
      </c>
      <c r="E947" s="32" t="s">
        <v>12166</v>
      </c>
      <c r="F947" s="32" t="s">
        <v>12167</v>
      </c>
      <c r="G947" s="32">
        <v>385261</v>
      </c>
      <c r="H947" s="32">
        <v>15866</v>
      </c>
      <c r="I947" s="32">
        <v>369395</v>
      </c>
      <c r="J947" s="32" t="s">
        <v>9497</v>
      </c>
      <c r="K947" s="32">
        <v>31427789</v>
      </c>
      <c r="L947" s="32" t="s">
        <v>9729</v>
      </c>
    </row>
    <row r="948" spans="1:12" s="32" customFormat="1" ht="13.2" x14ac:dyDescent="0.25">
      <c r="A948" s="32" t="s">
        <v>12204</v>
      </c>
      <c r="B948" s="32">
        <v>2447</v>
      </c>
      <c r="C948" s="32" t="s">
        <v>3023</v>
      </c>
      <c r="D948" s="32" t="s">
        <v>12205</v>
      </c>
      <c r="E948" s="32" t="s">
        <v>12166</v>
      </c>
      <c r="F948" s="32" t="s">
        <v>12167</v>
      </c>
      <c r="G948" s="32">
        <v>385261</v>
      </c>
      <c r="H948" s="32">
        <v>11793</v>
      </c>
      <c r="I948" s="32">
        <v>373468</v>
      </c>
      <c r="J948" s="32" t="s">
        <v>9497</v>
      </c>
      <c r="K948" s="32">
        <v>31427789</v>
      </c>
      <c r="L948" s="32" t="s">
        <v>9729</v>
      </c>
    </row>
    <row r="949" spans="1:12" s="32" customFormat="1" ht="13.2" x14ac:dyDescent="0.25">
      <c r="A949" s="32" t="s">
        <v>12206</v>
      </c>
      <c r="B949" s="32">
        <v>2448</v>
      </c>
      <c r="C949" s="32" t="s">
        <v>3023</v>
      </c>
      <c r="D949" s="32" t="s">
        <v>12207</v>
      </c>
      <c r="E949" s="32" t="s">
        <v>12166</v>
      </c>
      <c r="F949" s="32" t="s">
        <v>12167</v>
      </c>
      <c r="G949" s="32">
        <v>280443</v>
      </c>
      <c r="H949" s="32">
        <v>14455</v>
      </c>
      <c r="I949" s="32">
        <v>265988</v>
      </c>
      <c r="J949" s="32" t="s">
        <v>9497</v>
      </c>
      <c r="K949" s="32">
        <v>31427789</v>
      </c>
      <c r="L949" s="32" t="s">
        <v>9729</v>
      </c>
    </row>
    <row r="950" spans="1:12" s="32" customFormat="1" ht="13.2" x14ac:dyDescent="0.25">
      <c r="A950" s="32" t="s">
        <v>12208</v>
      </c>
      <c r="B950" s="32">
        <v>2449</v>
      </c>
      <c r="C950" s="32" t="s">
        <v>3023</v>
      </c>
      <c r="D950" s="32" t="s">
        <v>12209</v>
      </c>
      <c r="E950" s="32" t="s">
        <v>12166</v>
      </c>
      <c r="F950" s="32" t="s">
        <v>12167</v>
      </c>
      <c r="G950" s="32">
        <v>280443</v>
      </c>
      <c r="H950" s="32">
        <v>11812</v>
      </c>
      <c r="I950" s="32">
        <v>268631</v>
      </c>
      <c r="J950" s="32" t="s">
        <v>9497</v>
      </c>
      <c r="K950" s="32">
        <v>31427789</v>
      </c>
      <c r="L950" s="32" t="s">
        <v>9729</v>
      </c>
    </row>
    <row r="951" spans="1:12" s="32" customFormat="1" ht="13.2" x14ac:dyDescent="0.25">
      <c r="A951" s="32" t="s">
        <v>12210</v>
      </c>
      <c r="B951" s="32">
        <v>2450</v>
      </c>
      <c r="C951" s="32" t="s">
        <v>3023</v>
      </c>
      <c r="D951" s="32" t="s">
        <v>12211</v>
      </c>
      <c r="E951" s="32" t="s">
        <v>12166</v>
      </c>
      <c r="F951" s="32" t="s">
        <v>12167</v>
      </c>
      <c r="G951" s="32">
        <v>280443</v>
      </c>
      <c r="H951" s="32">
        <v>10589</v>
      </c>
      <c r="I951" s="32">
        <v>269854</v>
      </c>
      <c r="J951" s="32" t="s">
        <v>9497</v>
      </c>
      <c r="K951" s="32">
        <v>31427789</v>
      </c>
      <c r="L951" s="32" t="s">
        <v>9729</v>
      </c>
    </row>
    <row r="952" spans="1:12" s="32" customFormat="1" ht="13.2" x14ac:dyDescent="0.25">
      <c r="A952" s="32" t="s">
        <v>12212</v>
      </c>
      <c r="B952" s="32">
        <v>2451</v>
      </c>
      <c r="C952" s="32" t="s">
        <v>3023</v>
      </c>
      <c r="D952" s="32" t="s">
        <v>12213</v>
      </c>
      <c r="E952" s="32" t="s">
        <v>12166</v>
      </c>
      <c r="F952" s="32" t="s">
        <v>12167</v>
      </c>
      <c r="G952" s="32">
        <v>280443</v>
      </c>
      <c r="H952" s="32">
        <v>17857</v>
      </c>
      <c r="I952" s="32">
        <v>262586</v>
      </c>
      <c r="J952" s="32" t="s">
        <v>9497</v>
      </c>
      <c r="K952" s="32">
        <v>31427789</v>
      </c>
      <c r="L952" s="32" t="s">
        <v>9729</v>
      </c>
    </row>
    <row r="953" spans="1:12" s="32" customFormat="1" ht="13.2" x14ac:dyDescent="0.25">
      <c r="A953" s="32" t="s">
        <v>12214</v>
      </c>
      <c r="B953" s="32">
        <v>2452</v>
      </c>
      <c r="C953" s="32" t="s">
        <v>3023</v>
      </c>
      <c r="D953" s="32" t="s">
        <v>12215</v>
      </c>
      <c r="E953" s="32" t="s">
        <v>12166</v>
      </c>
      <c r="F953" s="32" t="s">
        <v>12167</v>
      </c>
      <c r="G953" s="32">
        <v>280443</v>
      </c>
      <c r="H953" s="32">
        <v>43424</v>
      </c>
      <c r="I953" s="32">
        <v>237019</v>
      </c>
      <c r="J953" s="32" t="s">
        <v>9497</v>
      </c>
      <c r="K953" s="32">
        <v>31427789</v>
      </c>
      <c r="L953" s="32" t="s">
        <v>9729</v>
      </c>
    </row>
    <row r="954" spans="1:12" s="32" customFormat="1" ht="13.2" x14ac:dyDescent="0.25">
      <c r="A954" s="32" t="s">
        <v>12216</v>
      </c>
      <c r="B954" s="32">
        <v>2453</v>
      </c>
      <c r="C954" s="32" t="s">
        <v>3023</v>
      </c>
      <c r="D954" s="32" t="s">
        <v>12217</v>
      </c>
      <c r="E954" s="32" t="s">
        <v>12166</v>
      </c>
      <c r="F954" s="32" t="s">
        <v>12167</v>
      </c>
      <c r="G954" s="32">
        <v>280443</v>
      </c>
      <c r="H954" s="32">
        <v>10902</v>
      </c>
      <c r="I954" s="32">
        <v>269541</v>
      </c>
      <c r="J954" s="32" t="s">
        <v>9497</v>
      </c>
      <c r="K954" s="32">
        <v>31427789</v>
      </c>
      <c r="L954" s="32" t="s">
        <v>9729</v>
      </c>
    </row>
    <row r="955" spans="1:12" s="32" customFormat="1" ht="13.2" x14ac:dyDescent="0.25">
      <c r="A955" s="32" t="s">
        <v>12218</v>
      </c>
      <c r="B955" s="32">
        <v>2454</v>
      </c>
      <c r="C955" s="32" t="s">
        <v>3023</v>
      </c>
      <c r="D955" s="32" t="s">
        <v>12219</v>
      </c>
      <c r="E955" s="32" t="s">
        <v>12166</v>
      </c>
      <c r="F955" s="32" t="s">
        <v>12167</v>
      </c>
      <c r="G955" s="32">
        <v>280443</v>
      </c>
      <c r="H955" s="32">
        <v>13559</v>
      </c>
      <c r="I955" s="32">
        <v>266884</v>
      </c>
      <c r="J955" s="32" t="s">
        <v>9497</v>
      </c>
      <c r="K955" s="32">
        <v>31427789</v>
      </c>
      <c r="L955" s="32" t="s">
        <v>9729</v>
      </c>
    </row>
    <row r="956" spans="1:12" s="32" customFormat="1" ht="13.2" x14ac:dyDescent="0.25">
      <c r="A956" s="32" t="s">
        <v>12220</v>
      </c>
      <c r="B956" s="32">
        <v>2455</v>
      </c>
      <c r="C956" s="32" t="s">
        <v>3023</v>
      </c>
      <c r="D956" s="32" t="s">
        <v>12221</v>
      </c>
      <c r="E956" s="32" t="s">
        <v>12166</v>
      </c>
      <c r="F956" s="32" t="s">
        <v>12167</v>
      </c>
      <c r="G956" s="32">
        <v>280443</v>
      </c>
      <c r="H956" s="32">
        <v>22494</v>
      </c>
      <c r="I956" s="32">
        <v>257949</v>
      </c>
      <c r="J956" s="32" t="s">
        <v>9497</v>
      </c>
      <c r="K956" s="32">
        <v>31427789</v>
      </c>
      <c r="L956" s="32" t="s">
        <v>9729</v>
      </c>
    </row>
    <row r="957" spans="1:12" s="32" customFormat="1" ht="13.2" x14ac:dyDescent="0.25">
      <c r="A957" s="32" t="s">
        <v>12222</v>
      </c>
      <c r="B957" s="32">
        <v>2456</v>
      </c>
      <c r="C957" s="32" t="s">
        <v>3023</v>
      </c>
      <c r="D957" s="32" t="s">
        <v>12223</v>
      </c>
      <c r="E957" s="32" t="s">
        <v>12166</v>
      </c>
      <c r="F957" s="32" t="s">
        <v>12167</v>
      </c>
      <c r="G957" s="32">
        <v>280443</v>
      </c>
      <c r="H957" s="32">
        <v>14687</v>
      </c>
      <c r="I957" s="32">
        <v>265756</v>
      </c>
      <c r="J957" s="32" t="s">
        <v>9497</v>
      </c>
      <c r="K957" s="32">
        <v>31427789</v>
      </c>
      <c r="L957" s="32" t="s">
        <v>9729</v>
      </c>
    </row>
    <row r="958" spans="1:12" s="32" customFormat="1" ht="13.2" x14ac:dyDescent="0.25">
      <c r="A958" s="32" t="s">
        <v>12224</v>
      </c>
      <c r="B958" s="32">
        <v>2457</v>
      </c>
      <c r="C958" s="32" t="s">
        <v>3023</v>
      </c>
      <c r="D958" s="32" t="s">
        <v>12225</v>
      </c>
      <c r="E958" s="32" t="s">
        <v>12166</v>
      </c>
      <c r="F958" s="32" t="s">
        <v>12167</v>
      </c>
      <c r="G958" s="32">
        <v>280443</v>
      </c>
      <c r="H958" s="32">
        <v>51136</v>
      </c>
      <c r="I958" s="32">
        <v>229307</v>
      </c>
      <c r="J958" s="32" t="s">
        <v>9497</v>
      </c>
      <c r="K958" s="32">
        <v>31427789</v>
      </c>
      <c r="L958" s="32" t="s">
        <v>9729</v>
      </c>
    </row>
    <row r="959" spans="1:12" s="32" customFormat="1" ht="13.2" x14ac:dyDescent="0.25">
      <c r="A959" s="32" t="s">
        <v>12226</v>
      </c>
      <c r="B959" s="32">
        <v>2458</v>
      </c>
      <c r="C959" s="32" t="s">
        <v>3023</v>
      </c>
      <c r="D959" s="32" t="s">
        <v>12227</v>
      </c>
      <c r="E959" s="32" t="s">
        <v>12166</v>
      </c>
      <c r="F959" s="32" t="s">
        <v>12167</v>
      </c>
      <c r="G959" s="32">
        <v>280443</v>
      </c>
      <c r="H959" s="32">
        <v>48344</v>
      </c>
      <c r="I959" s="32">
        <v>232099</v>
      </c>
      <c r="J959" s="32" t="s">
        <v>9497</v>
      </c>
      <c r="K959" s="32">
        <v>31427789</v>
      </c>
      <c r="L959" s="32" t="s">
        <v>9729</v>
      </c>
    </row>
    <row r="960" spans="1:12" s="32" customFormat="1" ht="13.2" x14ac:dyDescent="0.25">
      <c r="A960" s="32" t="s">
        <v>12228</v>
      </c>
      <c r="B960" s="32">
        <v>2459</v>
      </c>
      <c r="C960" s="32" t="s">
        <v>3023</v>
      </c>
      <c r="D960" s="32" t="s">
        <v>12229</v>
      </c>
      <c r="E960" s="32" t="s">
        <v>12166</v>
      </c>
      <c r="F960" s="32" t="s">
        <v>12167</v>
      </c>
      <c r="G960" s="32">
        <v>280443</v>
      </c>
      <c r="H960" s="32">
        <v>15555</v>
      </c>
      <c r="I960" s="32">
        <v>264888</v>
      </c>
      <c r="J960" s="32" t="s">
        <v>9497</v>
      </c>
      <c r="K960" s="32">
        <v>31427789</v>
      </c>
      <c r="L960" s="32" t="s">
        <v>9729</v>
      </c>
    </row>
    <row r="961" spans="1:12" s="32" customFormat="1" ht="13.2" x14ac:dyDescent="0.25">
      <c r="A961" s="32" t="s">
        <v>12230</v>
      </c>
      <c r="B961" s="32">
        <v>2460</v>
      </c>
      <c r="C961" s="32" t="s">
        <v>3023</v>
      </c>
      <c r="D961" s="32" t="s">
        <v>12231</v>
      </c>
      <c r="E961" s="32" t="s">
        <v>12166</v>
      </c>
      <c r="F961" s="32" t="s">
        <v>12167</v>
      </c>
      <c r="G961" s="32">
        <v>280443</v>
      </c>
      <c r="H961" s="32">
        <v>9550</v>
      </c>
      <c r="I961" s="32">
        <v>270893</v>
      </c>
      <c r="J961" s="32" t="s">
        <v>9497</v>
      </c>
      <c r="K961" s="32">
        <v>31427789</v>
      </c>
      <c r="L961" s="32" t="s">
        <v>9729</v>
      </c>
    </row>
    <row r="962" spans="1:12" s="32" customFormat="1" ht="13.2" x14ac:dyDescent="0.25">
      <c r="A962" s="32" t="s">
        <v>12232</v>
      </c>
      <c r="B962" s="32">
        <v>2461</v>
      </c>
      <c r="C962" s="32" t="s">
        <v>3023</v>
      </c>
      <c r="D962" s="32" t="s">
        <v>12233</v>
      </c>
      <c r="E962" s="32" t="s">
        <v>12166</v>
      </c>
      <c r="F962" s="32" t="s">
        <v>12167</v>
      </c>
      <c r="G962" s="32">
        <v>280443</v>
      </c>
      <c r="H962" s="32">
        <v>22036</v>
      </c>
      <c r="I962" s="32">
        <v>258407</v>
      </c>
      <c r="J962" s="32" t="s">
        <v>9497</v>
      </c>
      <c r="K962" s="32">
        <v>31427789</v>
      </c>
      <c r="L962" s="32" t="s">
        <v>9729</v>
      </c>
    </row>
    <row r="963" spans="1:12" s="32" customFormat="1" ht="13.2" x14ac:dyDescent="0.25">
      <c r="A963" s="32" t="s">
        <v>12234</v>
      </c>
      <c r="B963" s="32">
        <v>2462</v>
      </c>
      <c r="C963" s="32" t="s">
        <v>3023</v>
      </c>
      <c r="D963" s="32" t="s">
        <v>12235</v>
      </c>
      <c r="E963" s="32" t="s">
        <v>12166</v>
      </c>
      <c r="F963" s="32" t="s">
        <v>12167</v>
      </c>
      <c r="G963" s="32">
        <v>280443</v>
      </c>
      <c r="H963" s="32">
        <v>11452</v>
      </c>
      <c r="I963" s="32">
        <v>268991</v>
      </c>
      <c r="J963" s="32" t="s">
        <v>9497</v>
      </c>
      <c r="K963" s="32">
        <v>31427789</v>
      </c>
      <c r="L963" s="32" t="s">
        <v>9729</v>
      </c>
    </row>
    <row r="964" spans="1:12" s="32" customFormat="1" ht="13.2" x14ac:dyDescent="0.25">
      <c r="A964" s="32" t="s">
        <v>12236</v>
      </c>
      <c r="B964" s="32">
        <v>2463</v>
      </c>
      <c r="C964" s="32" t="s">
        <v>3023</v>
      </c>
      <c r="D964" s="32" t="s">
        <v>12237</v>
      </c>
      <c r="E964" s="32" t="s">
        <v>12166</v>
      </c>
      <c r="F964" s="32" t="s">
        <v>12167</v>
      </c>
      <c r="G964" s="32">
        <v>280443</v>
      </c>
      <c r="H964" s="32">
        <v>25562</v>
      </c>
      <c r="I964" s="32">
        <v>254881</v>
      </c>
      <c r="J964" s="32" t="s">
        <v>9497</v>
      </c>
      <c r="K964" s="32">
        <v>31427789</v>
      </c>
      <c r="L964" s="32" t="s">
        <v>9729</v>
      </c>
    </row>
    <row r="965" spans="1:12" s="32" customFormat="1" ht="13.2" x14ac:dyDescent="0.25">
      <c r="A965" s="32" t="s">
        <v>12238</v>
      </c>
      <c r="B965" s="32">
        <v>2464</v>
      </c>
      <c r="C965" s="32" t="s">
        <v>3023</v>
      </c>
      <c r="D965" s="32" t="s">
        <v>12239</v>
      </c>
      <c r="E965" s="32" t="s">
        <v>12166</v>
      </c>
      <c r="F965" s="32" t="s">
        <v>12167</v>
      </c>
      <c r="G965" s="32">
        <v>280443</v>
      </c>
      <c r="H965" s="32">
        <v>15626</v>
      </c>
      <c r="I965" s="32">
        <v>264817</v>
      </c>
      <c r="J965" s="32" t="s">
        <v>9497</v>
      </c>
      <c r="K965" s="32">
        <v>31427789</v>
      </c>
      <c r="L965" s="32" t="s">
        <v>9729</v>
      </c>
    </row>
    <row r="966" spans="1:12" s="32" customFormat="1" ht="13.2" x14ac:dyDescent="0.25">
      <c r="A966" s="32" t="s">
        <v>12240</v>
      </c>
      <c r="B966" s="32">
        <v>2465</v>
      </c>
      <c r="C966" s="32" t="s">
        <v>3023</v>
      </c>
      <c r="D966" s="32" t="s">
        <v>12241</v>
      </c>
      <c r="E966" s="32" t="s">
        <v>12166</v>
      </c>
      <c r="F966" s="32" t="s">
        <v>12167</v>
      </c>
      <c r="G966" s="32">
        <v>280443</v>
      </c>
      <c r="H966" s="32">
        <v>21290</v>
      </c>
      <c r="I966" s="32">
        <v>259153</v>
      </c>
      <c r="J966" s="32" t="s">
        <v>9497</v>
      </c>
      <c r="K966" s="32">
        <v>31427789</v>
      </c>
      <c r="L966" s="32" t="s">
        <v>9729</v>
      </c>
    </row>
    <row r="967" spans="1:12" s="32" customFormat="1" ht="13.2" x14ac:dyDescent="0.25">
      <c r="A967" s="32" t="s">
        <v>12242</v>
      </c>
      <c r="B967" s="32">
        <v>2466</v>
      </c>
      <c r="C967" s="32" t="s">
        <v>3023</v>
      </c>
      <c r="D967" s="32" t="s">
        <v>12243</v>
      </c>
      <c r="E967" s="32" t="s">
        <v>12166</v>
      </c>
      <c r="F967" s="32" t="s">
        <v>12167</v>
      </c>
      <c r="G967" s="32">
        <v>280443</v>
      </c>
      <c r="H967" s="32">
        <v>70820</v>
      </c>
      <c r="I967" s="32">
        <v>209623</v>
      </c>
      <c r="J967" s="32" t="s">
        <v>9497</v>
      </c>
      <c r="K967" s="32">
        <v>31427789</v>
      </c>
      <c r="L967" s="32" t="s">
        <v>9729</v>
      </c>
    </row>
    <row r="968" spans="1:12" s="32" customFormat="1" ht="13.2" x14ac:dyDescent="0.25">
      <c r="A968" s="32" t="s">
        <v>12244</v>
      </c>
      <c r="B968" s="32">
        <v>2367</v>
      </c>
      <c r="C968" s="32" t="s">
        <v>3023</v>
      </c>
      <c r="D968" s="32" t="s">
        <v>12245</v>
      </c>
      <c r="E968" s="32" t="s">
        <v>12246</v>
      </c>
      <c r="F968" s="32" t="s">
        <v>12247</v>
      </c>
      <c r="G968" s="32">
        <v>373135</v>
      </c>
      <c r="H968" s="32">
        <v>24927</v>
      </c>
      <c r="I968" s="32">
        <v>348208</v>
      </c>
      <c r="J968" s="32" t="s">
        <v>9497</v>
      </c>
      <c r="K968" s="32">
        <v>31427789</v>
      </c>
      <c r="L968" s="32" t="s">
        <v>9729</v>
      </c>
    </row>
    <row r="969" spans="1:12" s="32" customFormat="1" ht="13.2" x14ac:dyDescent="0.25">
      <c r="A969" s="32" t="s">
        <v>12248</v>
      </c>
      <c r="B969" s="32">
        <v>2368</v>
      </c>
      <c r="C969" s="32" t="s">
        <v>3023</v>
      </c>
      <c r="D969" s="32" t="s">
        <v>12249</v>
      </c>
      <c r="E969" s="32" t="s">
        <v>12246</v>
      </c>
      <c r="F969" s="32" t="s">
        <v>12247</v>
      </c>
      <c r="G969" s="32">
        <v>373135</v>
      </c>
      <c r="H969" s="32">
        <v>250002</v>
      </c>
      <c r="I969" s="32">
        <v>123133</v>
      </c>
      <c r="J969" s="32" t="s">
        <v>9497</v>
      </c>
      <c r="K969" s="32">
        <v>31427789</v>
      </c>
      <c r="L969" s="32" t="s">
        <v>9729</v>
      </c>
    </row>
    <row r="970" spans="1:12" s="32" customFormat="1" ht="13.2" x14ac:dyDescent="0.25">
      <c r="A970" s="32" t="s">
        <v>12250</v>
      </c>
      <c r="B970" s="32">
        <v>2369</v>
      </c>
      <c r="C970" s="32" t="s">
        <v>3023</v>
      </c>
      <c r="D970" s="32" t="s">
        <v>12251</v>
      </c>
      <c r="E970" s="32" t="s">
        <v>12246</v>
      </c>
      <c r="F970" s="32" t="s">
        <v>12247</v>
      </c>
      <c r="G970" s="32">
        <v>373135</v>
      </c>
      <c r="H970" s="32">
        <v>79001</v>
      </c>
      <c r="I970" s="32">
        <v>294134</v>
      </c>
      <c r="J970" s="32" t="s">
        <v>9497</v>
      </c>
      <c r="K970" s="32">
        <v>31427789</v>
      </c>
      <c r="L970" s="32" t="s">
        <v>9729</v>
      </c>
    </row>
    <row r="971" spans="1:12" s="32" customFormat="1" ht="13.2" x14ac:dyDescent="0.25">
      <c r="A971" s="32" t="s">
        <v>12252</v>
      </c>
      <c r="B971" s="32">
        <v>2370</v>
      </c>
      <c r="C971" s="32" t="s">
        <v>3023</v>
      </c>
      <c r="D971" s="32" t="s">
        <v>12253</v>
      </c>
      <c r="E971" s="32" t="s">
        <v>12246</v>
      </c>
      <c r="F971" s="32" t="s">
        <v>12247</v>
      </c>
      <c r="G971" s="32">
        <v>373135</v>
      </c>
      <c r="H971" s="32">
        <v>14603</v>
      </c>
      <c r="I971" s="32">
        <v>358532</v>
      </c>
      <c r="J971" s="32" t="s">
        <v>9497</v>
      </c>
      <c r="K971" s="32">
        <v>31427789</v>
      </c>
      <c r="L971" s="32" t="s">
        <v>9729</v>
      </c>
    </row>
    <row r="972" spans="1:12" s="32" customFormat="1" ht="13.2" x14ac:dyDescent="0.25">
      <c r="A972" s="32" t="s">
        <v>12254</v>
      </c>
      <c r="B972" s="32">
        <v>1311</v>
      </c>
      <c r="C972" s="32" t="s">
        <v>3023</v>
      </c>
      <c r="D972" s="32" t="s">
        <v>12255</v>
      </c>
      <c r="E972" s="32" t="s">
        <v>12256</v>
      </c>
      <c r="F972" s="32" t="s">
        <v>12257</v>
      </c>
      <c r="G972" s="32">
        <v>452264</v>
      </c>
      <c r="H972" s="32" t="s">
        <v>9585</v>
      </c>
      <c r="I972" s="32" t="s">
        <v>9585</v>
      </c>
      <c r="J972" s="32" t="s">
        <v>9497</v>
      </c>
      <c r="K972" s="32">
        <v>30349118</v>
      </c>
      <c r="L972" s="32" t="s">
        <v>9504</v>
      </c>
    </row>
    <row r="973" spans="1:12" s="32" customFormat="1" ht="13.2" x14ac:dyDescent="0.25">
      <c r="A973" s="32" t="s">
        <v>12258</v>
      </c>
      <c r="B973" s="32">
        <v>2092</v>
      </c>
      <c r="C973" s="32" t="s">
        <v>3023</v>
      </c>
      <c r="D973" s="32" t="s">
        <v>12259</v>
      </c>
      <c r="E973" s="32" t="s">
        <v>12256</v>
      </c>
      <c r="F973" s="32" t="s">
        <v>12257</v>
      </c>
      <c r="G973" s="32">
        <v>379835</v>
      </c>
      <c r="H973" s="32" t="s">
        <v>9585</v>
      </c>
      <c r="I973" s="32" t="s">
        <v>9585</v>
      </c>
      <c r="J973" s="32" t="s">
        <v>9497</v>
      </c>
      <c r="K973" s="32">
        <v>31427789</v>
      </c>
      <c r="L973" s="32" t="s">
        <v>9729</v>
      </c>
    </row>
    <row r="974" spans="1:12" s="32" customFormat="1" ht="13.2" x14ac:dyDescent="0.25">
      <c r="A974" s="32" t="s">
        <v>12260</v>
      </c>
      <c r="B974" s="32">
        <v>2658</v>
      </c>
      <c r="C974" s="32" t="s">
        <v>3023</v>
      </c>
      <c r="D974" s="32" t="s">
        <v>12255</v>
      </c>
      <c r="E974" s="32" t="s">
        <v>12256</v>
      </c>
      <c r="F974" s="32" t="s">
        <v>12257</v>
      </c>
      <c r="G974" s="32">
        <v>354834</v>
      </c>
      <c r="H974" s="32" t="s">
        <v>9585</v>
      </c>
      <c r="I974" s="32" t="s">
        <v>9585</v>
      </c>
      <c r="J974" s="32" t="s">
        <v>9497</v>
      </c>
      <c r="K974" s="32" t="s">
        <v>9498</v>
      </c>
      <c r="L974" s="32" t="s">
        <v>12261</v>
      </c>
    </row>
    <row r="975" spans="1:12" s="32" customFormat="1" ht="13.2" x14ac:dyDescent="0.25">
      <c r="A975" s="32" t="s">
        <v>12262</v>
      </c>
      <c r="B975" s="32">
        <v>2191</v>
      </c>
      <c r="C975" s="32" t="s">
        <v>3023</v>
      </c>
      <c r="D975" s="32" t="s">
        <v>12263</v>
      </c>
      <c r="E975" s="32" t="s">
        <v>12264</v>
      </c>
      <c r="F975" s="32" t="s">
        <v>12265</v>
      </c>
      <c r="G975" s="32">
        <v>318526</v>
      </c>
      <c r="H975" s="32" t="s">
        <v>9585</v>
      </c>
      <c r="I975" s="32" t="s">
        <v>9585</v>
      </c>
      <c r="J975" s="32" t="s">
        <v>9497</v>
      </c>
      <c r="K975" s="32">
        <v>31427789</v>
      </c>
      <c r="L975" s="32" t="s">
        <v>9729</v>
      </c>
    </row>
    <row r="976" spans="1:12" s="32" customFormat="1" ht="13.2" x14ac:dyDescent="0.25">
      <c r="A976" s="32" t="s">
        <v>12266</v>
      </c>
      <c r="B976" s="32">
        <v>2289</v>
      </c>
      <c r="C976" s="32" t="s">
        <v>3023</v>
      </c>
      <c r="D976" s="32" t="s">
        <v>12267</v>
      </c>
      <c r="E976" s="32" t="s">
        <v>12268</v>
      </c>
      <c r="F976" s="32" t="s">
        <v>12269</v>
      </c>
      <c r="G976" s="32">
        <v>287789</v>
      </c>
      <c r="H976" s="32" t="s">
        <v>9585</v>
      </c>
      <c r="I976" s="32" t="s">
        <v>9585</v>
      </c>
      <c r="J976" s="32" t="s">
        <v>9497</v>
      </c>
      <c r="K976" s="32">
        <v>31427789</v>
      </c>
      <c r="L976" s="32" t="s">
        <v>9729</v>
      </c>
    </row>
    <row r="977" spans="1:12" s="32" customFormat="1" ht="13.2" x14ac:dyDescent="0.25">
      <c r="A977" s="32" t="s">
        <v>12270</v>
      </c>
      <c r="B977" s="32">
        <v>2290</v>
      </c>
      <c r="C977" s="32" t="s">
        <v>3023</v>
      </c>
      <c r="D977" s="32" t="s">
        <v>12271</v>
      </c>
      <c r="E977" s="32" t="s">
        <v>12268</v>
      </c>
      <c r="F977" s="32" t="s">
        <v>12269</v>
      </c>
      <c r="G977" s="32">
        <v>304316</v>
      </c>
      <c r="H977" s="32" t="s">
        <v>9585</v>
      </c>
      <c r="I977" s="32" t="s">
        <v>9585</v>
      </c>
      <c r="J977" s="32" t="s">
        <v>9497</v>
      </c>
      <c r="K977" s="32">
        <v>31427789</v>
      </c>
      <c r="L977" s="32" t="s">
        <v>9729</v>
      </c>
    </row>
    <row r="978" spans="1:12" s="32" customFormat="1" ht="13.2" x14ac:dyDescent="0.25">
      <c r="A978" s="32" t="s">
        <v>12272</v>
      </c>
      <c r="B978" s="32">
        <v>2011</v>
      </c>
      <c r="C978" s="32" t="s">
        <v>3023</v>
      </c>
      <c r="D978" s="32" t="s">
        <v>12273</v>
      </c>
      <c r="E978" s="32" t="s">
        <v>12274</v>
      </c>
      <c r="F978" s="32" t="s">
        <v>12275</v>
      </c>
      <c r="G978" s="32">
        <v>404291</v>
      </c>
      <c r="H978" s="32" t="s">
        <v>9585</v>
      </c>
      <c r="I978" s="32" t="s">
        <v>9585</v>
      </c>
      <c r="J978" s="32" t="s">
        <v>9497</v>
      </c>
      <c r="K978" s="32" t="s">
        <v>12276</v>
      </c>
      <c r="L978" s="32" t="s">
        <v>12277</v>
      </c>
    </row>
    <row r="979" spans="1:12" s="32" customFormat="1" ht="13.2" x14ac:dyDescent="0.25">
      <c r="A979" s="32" t="s">
        <v>12278</v>
      </c>
      <c r="B979" s="32">
        <v>2031</v>
      </c>
      <c r="C979" s="32" t="s">
        <v>3023</v>
      </c>
      <c r="D979" s="32" t="s">
        <v>12279</v>
      </c>
      <c r="E979" s="32" t="s">
        <v>12280</v>
      </c>
      <c r="F979" s="32" t="s">
        <v>12281</v>
      </c>
      <c r="G979" s="32">
        <v>349848</v>
      </c>
      <c r="H979" s="32" t="s">
        <v>9585</v>
      </c>
      <c r="I979" s="32" t="s">
        <v>9585</v>
      </c>
      <c r="J979" s="32" t="s">
        <v>9497</v>
      </c>
      <c r="K979" s="32">
        <v>31427789</v>
      </c>
      <c r="L979" s="32" t="s">
        <v>9729</v>
      </c>
    </row>
    <row r="980" spans="1:12" s="32" customFormat="1" ht="13.2" x14ac:dyDescent="0.25">
      <c r="A980" s="32" t="s">
        <v>12282</v>
      </c>
      <c r="B980" s="32">
        <v>1867</v>
      </c>
      <c r="C980" s="32" t="s">
        <v>3023</v>
      </c>
      <c r="D980" s="32" t="s">
        <v>12283</v>
      </c>
      <c r="E980" s="32" t="s">
        <v>12284</v>
      </c>
      <c r="F980" s="32" t="s">
        <v>12285</v>
      </c>
      <c r="G980" s="32">
        <v>452264</v>
      </c>
      <c r="H980" s="32" t="s">
        <v>9585</v>
      </c>
      <c r="I980" s="32" t="s">
        <v>9585</v>
      </c>
      <c r="J980" s="32" t="s">
        <v>9497</v>
      </c>
      <c r="K980" s="32">
        <v>30349118</v>
      </c>
      <c r="L980" s="32" t="s">
        <v>9504</v>
      </c>
    </row>
    <row r="981" spans="1:12" s="32" customFormat="1" ht="13.2" x14ac:dyDescent="0.25">
      <c r="A981" s="32" t="s">
        <v>12286</v>
      </c>
      <c r="B981" s="32">
        <v>1868</v>
      </c>
      <c r="C981" s="32" t="s">
        <v>3023</v>
      </c>
      <c r="D981" s="32" t="s">
        <v>12287</v>
      </c>
      <c r="E981" s="32" t="s">
        <v>12284</v>
      </c>
      <c r="F981" s="32" t="s">
        <v>12285</v>
      </c>
      <c r="G981" s="32">
        <v>452264</v>
      </c>
      <c r="H981" s="32" t="s">
        <v>9585</v>
      </c>
      <c r="I981" s="32" t="s">
        <v>9585</v>
      </c>
      <c r="J981" s="32" t="s">
        <v>9497</v>
      </c>
      <c r="K981" s="32">
        <v>30349118</v>
      </c>
      <c r="L981" s="32" t="s">
        <v>9504</v>
      </c>
    </row>
    <row r="982" spans="1:12" s="32" customFormat="1" ht="13.2" x14ac:dyDescent="0.25">
      <c r="A982" s="32" t="s">
        <v>12288</v>
      </c>
      <c r="B982" s="32">
        <v>2526</v>
      </c>
      <c r="C982" s="32" t="s">
        <v>3023</v>
      </c>
      <c r="D982" s="32" t="s">
        <v>12287</v>
      </c>
      <c r="E982" s="32" t="s">
        <v>12284</v>
      </c>
      <c r="F982" s="32" t="s">
        <v>12285</v>
      </c>
      <c r="G982" s="32">
        <v>367908</v>
      </c>
      <c r="H982" s="32" t="s">
        <v>9585</v>
      </c>
      <c r="I982" s="32" t="s">
        <v>9585</v>
      </c>
      <c r="J982" s="32" t="s">
        <v>9497</v>
      </c>
      <c r="K982" s="32">
        <v>31427789</v>
      </c>
      <c r="L982" s="32" t="s">
        <v>9729</v>
      </c>
    </row>
    <row r="983" spans="1:12" s="32" customFormat="1" ht="13.2" x14ac:dyDescent="0.25">
      <c r="A983" s="32" t="s">
        <v>12289</v>
      </c>
      <c r="B983" s="32">
        <v>2527</v>
      </c>
      <c r="C983" s="32" t="s">
        <v>3023</v>
      </c>
      <c r="D983" s="32" t="s">
        <v>12283</v>
      </c>
      <c r="E983" s="32" t="s">
        <v>12284</v>
      </c>
      <c r="F983" s="32" t="s">
        <v>12285</v>
      </c>
      <c r="G983" s="32">
        <v>368164</v>
      </c>
      <c r="H983" s="32" t="s">
        <v>9585</v>
      </c>
      <c r="I983" s="32" t="s">
        <v>9585</v>
      </c>
      <c r="J983" s="32" t="s">
        <v>9497</v>
      </c>
      <c r="K983" s="32">
        <v>31427789</v>
      </c>
      <c r="L983" s="32" t="s">
        <v>9729</v>
      </c>
    </row>
    <row r="984" spans="1:12" s="32" customFormat="1" ht="13.2" x14ac:dyDescent="0.25">
      <c r="A984" s="32" t="s">
        <v>12290</v>
      </c>
      <c r="B984" s="32">
        <v>2528</v>
      </c>
      <c r="C984" s="32" t="s">
        <v>3023</v>
      </c>
      <c r="D984" s="32" t="s">
        <v>12291</v>
      </c>
      <c r="E984" s="32" t="s">
        <v>12284</v>
      </c>
      <c r="F984" s="32" t="s">
        <v>12285</v>
      </c>
      <c r="G984" s="32">
        <v>210896</v>
      </c>
      <c r="H984" s="32" t="s">
        <v>9585</v>
      </c>
      <c r="I984" s="32" t="s">
        <v>9585</v>
      </c>
      <c r="J984" s="32" t="s">
        <v>9497</v>
      </c>
      <c r="K984" s="32">
        <v>31427789</v>
      </c>
      <c r="L984" s="32" t="s">
        <v>9729</v>
      </c>
    </row>
    <row r="985" spans="1:12" s="32" customFormat="1" ht="13.2" x14ac:dyDescent="0.25">
      <c r="A985" s="32" t="s">
        <v>12292</v>
      </c>
      <c r="B985" s="32">
        <v>2529</v>
      </c>
      <c r="C985" s="32" t="s">
        <v>3023</v>
      </c>
      <c r="D985" s="32" t="s">
        <v>12293</v>
      </c>
      <c r="E985" s="32" t="s">
        <v>12284</v>
      </c>
      <c r="F985" s="32" t="s">
        <v>12285</v>
      </c>
      <c r="G985" s="32">
        <v>382731</v>
      </c>
      <c r="H985" s="32" t="s">
        <v>9585</v>
      </c>
      <c r="I985" s="32" t="s">
        <v>9585</v>
      </c>
      <c r="J985" s="32" t="s">
        <v>9497</v>
      </c>
      <c r="K985" s="32">
        <v>31427789</v>
      </c>
      <c r="L985" s="32" t="s">
        <v>9729</v>
      </c>
    </row>
    <row r="986" spans="1:12" s="32" customFormat="1" ht="13.2" x14ac:dyDescent="0.25">
      <c r="A986" s="32" t="s">
        <v>12294</v>
      </c>
      <c r="B986" s="32">
        <v>2530</v>
      </c>
      <c r="C986" s="32" t="s">
        <v>3023</v>
      </c>
      <c r="D986" s="32" t="s">
        <v>12295</v>
      </c>
      <c r="E986" s="32" t="s">
        <v>12284</v>
      </c>
      <c r="F986" s="32" t="s">
        <v>12285</v>
      </c>
      <c r="G986" s="32">
        <v>184631</v>
      </c>
      <c r="H986" s="32" t="s">
        <v>9585</v>
      </c>
      <c r="I986" s="32" t="s">
        <v>9585</v>
      </c>
      <c r="J986" s="32" t="s">
        <v>9497</v>
      </c>
      <c r="K986" s="32">
        <v>31427789</v>
      </c>
      <c r="L986" s="32" t="s">
        <v>9729</v>
      </c>
    </row>
    <row r="987" spans="1:12" s="32" customFormat="1" ht="13.2" x14ac:dyDescent="0.25">
      <c r="A987" s="32" t="s">
        <v>12296</v>
      </c>
      <c r="B987" s="32">
        <v>2531</v>
      </c>
      <c r="C987" s="32" t="s">
        <v>3023</v>
      </c>
      <c r="D987" s="32" t="s">
        <v>12297</v>
      </c>
      <c r="E987" s="32" t="s">
        <v>12284</v>
      </c>
      <c r="F987" s="32" t="s">
        <v>12285</v>
      </c>
      <c r="G987" s="32">
        <v>184806</v>
      </c>
      <c r="H987" s="32" t="s">
        <v>9585</v>
      </c>
      <c r="I987" s="32" t="s">
        <v>9585</v>
      </c>
      <c r="J987" s="32" t="s">
        <v>9497</v>
      </c>
      <c r="K987" s="32">
        <v>31427789</v>
      </c>
      <c r="L987" s="32" t="s">
        <v>9729</v>
      </c>
    </row>
    <row r="988" spans="1:12" s="32" customFormat="1" ht="13.2" x14ac:dyDescent="0.25">
      <c r="A988" s="32" t="s">
        <v>12298</v>
      </c>
      <c r="B988" s="32">
        <v>2532</v>
      </c>
      <c r="C988" s="32" t="s">
        <v>3023</v>
      </c>
      <c r="D988" s="32" t="s">
        <v>12299</v>
      </c>
      <c r="E988" s="32" t="s">
        <v>12284</v>
      </c>
      <c r="F988" s="32" t="s">
        <v>12285</v>
      </c>
      <c r="G988" s="32">
        <v>384450</v>
      </c>
      <c r="H988" s="32">
        <v>186506</v>
      </c>
      <c r="I988" s="32">
        <v>197944</v>
      </c>
      <c r="J988" s="32" t="s">
        <v>9497</v>
      </c>
      <c r="K988" s="32">
        <v>31427789</v>
      </c>
      <c r="L988" s="32" t="s">
        <v>9729</v>
      </c>
    </row>
    <row r="989" spans="1:12" s="32" customFormat="1" ht="13.2" x14ac:dyDescent="0.25">
      <c r="A989" s="32" t="s">
        <v>12300</v>
      </c>
      <c r="B989" s="32">
        <v>2533</v>
      </c>
      <c r="C989" s="32" t="s">
        <v>3023</v>
      </c>
      <c r="D989" s="32" t="s">
        <v>12301</v>
      </c>
      <c r="E989" s="32" t="s">
        <v>12284</v>
      </c>
      <c r="F989" s="32" t="s">
        <v>12285</v>
      </c>
      <c r="G989" s="32">
        <v>384450</v>
      </c>
      <c r="H989" s="32">
        <v>40152</v>
      </c>
      <c r="I989" s="32">
        <v>344298</v>
      </c>
      <c r="J989" s="32" t="s">
        <v>9497</v>
      </c>
      <c r="K989" s="32">
        <v>31427789</v>
      </c>
      <c r="L989" s="32" t="s">
        <v>9729</v>
      </c>
    </row>
    <row r="990" spans="1:12" s="32" customFormat="1" ht="13.2" x14ac:dyDescent="0.25">
      <c r="A990" s="32" t="s">
        <v>12302</v>
      </c>
      <c r="B990" s="32">
        <v>2959</v>
      </c>
      <c r="C990" s="32" t="s">
        <v>3023</v>
      </c>
      <c r="D990" s="32" t="s">
        <v>12291</v>
      </c>
      <c r="E990" s="32" t="s">
        <v>12284</v>
      </c>
      <c r="F990" s="32" t="s">
        <v>12285</v>
      </c>
      <c r="G990" s="32">
        <v>196758</v>
      </c>
      <c r="H990" s="32" t="s">
        <v>9585</v>
      </c>
      <c r="I990" s="32" t="s">
        <v>9585</v>
      </c>
      <c r="J990" s="32" t="s">
        <v>9497</v>
      </c>
      <c r="K990" s="32" t="s">
        <v>9498</v>
      </c>
      <c r="L990" s="32" t="s">
        <v>12303</v>
      </c>
    </row>
    <row r="991" spans="1:12" s="32" customFormat="1" ht="13.2" x14ac:dyDescent="0.25">
      <c r="A991" s="32" t="s">
        <v>12304</v>
      </c>
      <c r="B991" s="32">
        <v>1878</v>
      </c>
      <c r="C991" s="32" t="s">
        <v>3023</v>
      </c>
      <c r="D991" s="32" t="s">
        <v>12305</v>
      </c>
      <c r="E991" s="32" t="s">
        <v>12306</v>
      </c>
      <c r="F991" s="32" t="s">
        <v>12307</v>
      </c>
      <c r="G991" s="32">
        <v>452264</v>
      </c>
      <c r="H991" s="32" t="s">
        <v>9585</v>
      </c>
      <c r="I991" s="32" t="s">
        <v>9585</v>
      </c>
      <c r="J991" s="32" t="s">
        <v>9497</v>
      </c>
      <c r="K991" s="32">
        <v>30349118</v>
      </c>
      <c r="L991" s="32" t="s">
        <v>9504</v>
      </c>
    </row>
    <row r="992" spans="1:12" s="32" customFormat="1" ht="13.2" x14ac:dyDescent="0.25">
      <c r="A992" s="32" t="s">
        <v>12308</v>
      </c>
      <c r="B992" s="32">
        <v>2540</v>
      </c>
      <c r="C992" s="32" t="s">
        <v>3023</v>
      </c>
      <c r="D992" s="32" t="s">
        <v>12305</v>
      </c>
      <c r="E992" s="32" t="s">
        <v>12306</v>
      </c>
      <c r="F992" s="32" t="s">
        <v>12307</v>
      </c>
      <c r="G992" s="32">
        <v>379927</v>
      </c>
      <c r="H992" s="32" t="s">
        <v>9585</v>
      </c>
      <c r="I992" s="32" t="s">
        <v>9585</v>
      </c>
      <c r="J992" s="32" t="s">
        <v>9497</v>
      </c>
      <c r="K992" s="32">
        <v>31427789</v>
      </c>
      <c r="L992" s="32" t="s">
        <v>9729</v>
      </c>
    </row>
    <row r="993" spans="1:12" s="32" customFormat="1" ht="13.2" x14ac:dyDescent="0.25">
      <c r="A993" s="32" t="s">
        <v>12309</v>
      </c>
      <c r="B993" s="32">
        <v>2541</v>
      </c>
      <c r="C993" s="32" t="s">
        <v>3023</v>
      </c>
      <c r="D993" s="32" t="s">
        <v>12310</v>
      </c>
      <c r="E993" s="32" t="s">
        <v>12306</v>
      </c>
      <c r="F993" s="32" t="s">
        <v>12307</v>
      </c>
      <c r="G993" s="32">
        <v>330974</v>
      </c>
      <c r="H993" s="32" t="s">
        <v>9585</v>
      </c>
      <c r="I993" s="32" t="s">
        <v>9585</v>
      </c>
      <c r="J993" s="32" t="s">
        <v>9497</v>
      </c>
      <c r="K993" s="32">
        <v>31427789</v>
      </c>
      <c r="L993" s="32" t="s">
        <v>9729</v>
      </c>
    </row>
    <row r="994" spans="1:12" s="32" customFormat="1" ht="13.2" x14ac:dyDescent="0.25">
      <c r="A994" s="32" t="s">
        <v>12311</v>
      </c>
      <c r="B994" s="32">
        <v>2542</v>
      </c>
      <c r="C994" s="32" t="s">
        <v>3023</v>
      </c>
      <c r="D994" s="32" t="s">
        <v>12312</v>
      </c>
      <c r="E994" s="32" t="s">
        <v>12306</v>
      </c>
      <c r="F994" s="32" t="s">
        <v>12307</v>
      </c>
      <c r="G994" s="32">
        <v>275324</v>
      </c>
      <c r="H994" s="32" t="s">
        <v>9585</v>
      </c>
      <c r="I994" s="32" t="s">
        <v>9585</v>
      </c>
      <c r="J994" s="32" t="s">
        <v>9497</v>
      </c>
      <c r="K994" s="32">
        <v>31427789</v>
      </c>
      <c r="L994" s="32" t="s">
        <v>9729</v>
      </c>
    </row>
    <row r="995" spans="1:12" s="32" customFormat="1" ht="13.2" x14ac:dyDescent="0.25">
      <c r="A995" s="32" t="s">
        <v>12313</v>
      </c>
      <c r="B995" s="32">
        <v>2543</v>
      </c>
      <c r="C995" s="32" t="s">
        <v>3023</v>
      </c>
      <c r="D995" s="32" t="s">
        <v>12314</v>
      </c>
      <c r="E995" s="32" t="s">
        <v>12306</v>
      </c>
      <c r="F995" s="32" t="s">
        <v>12307</v>
      </c>
      <c r="G995" s="32">
        <v>275181</v>
      </c>
      <c r="H995" s="32" t="s">
        <v>9585</v>
      </c>
      <c r="I995" s="32" t="s">
        <v>9585</v>
      </c>
      <c r="J995" s="32" t="s">
        <v>9497</v>
      </c>
      <c r="K995" s="32">
        <v>31427789</v>
      </c>
      <c r="L995" s="32" t="s">
        <v>9729</v>
      </c>
    </row>
    <row r="996" spans="1:12" s="32" customFormat="1" ht="13.2" x14ac:dyDescent="0.25">
      <c r="A996" s="32" t="s">
        <v>12315</v>
      </c>
      <c r="B996" s="32">
        <v>2980</v>
      </c>
      <c r="C996" s="32" t="s">
        <v>3023</v>
      </c>
      <c r="D996" s="32" t="s">
        <v>12310</v>
      </c>
      <c r="E996" s="32" t="s">
        <v>12306</v>
      </c>
      <c r="F996" s="32" t="s">
        <v>12307</v>
      </c>
      <c r="G996" s="32">
        <v>308989</v>
      </c>
      <c r="H996" s="32" t="s">
        <v>9585</v>
      </c>
      <c r="I996" s="32" t="s">
        <v>9585</v>
      </c>
      <c r="J996" s="32" t="s">
        <v>9497</v>
      </c>
      <c r="K996" s="32" t="s">
        <v>9498</v>
      </c>
      <c r="L996" s="32" t="s">
        <v>12316</v>
      </c>
    </row>
    <row r="997" spans="1:12" s="32" customFormat="1" ht="13.2" x14ac:dyDescent="0.25">
      <c r="A997" s="32" t="s">
        <v>12317</v>
      </c>
      <c r="B997" s="32">
        <v>2332</v>
      </c>
      <c r="C997" s="32" t="s">
        <v>3023</v>
      </c>
      <c r="D997" s="32" t="s">
        <v>12318</v>
      </c>
      <c r="E997" s="32" t="s">
        <v>12319</v>
      </c>
      <c r="F997" s="32" t="s">
        <v>12320</v>
      </c>
      <c r="G997" s="32">
        <v>191872</v>
      </c>
      <c r="H997" s="32" t="s">
        <v>9585</v>
      </c>
      <c r="I997" s="32" t="s">
        <v>9585</v>
      </c>
      <c r="J997" s="32" t="s">
        <v>9497</v>
      </c>
      <c r="K997" s="32">
        <v>31427789</v>
      </c>
      <c r="L997" s="32" t="s">
        <v>9729</v>
      </c>
    </row>
    <row r="998" spans="1:12" s="32" customFormat="1" ht="13.2" x14ac:dyDescent="0.25">
      <c r="A998" s="32" t="s">
        <v>12321</v>
      </c>
      <c r="B998" s="32">
        <v>2333</v>
      </c>
      <c r="C998" s="32" t="s">
        <v>3023</v>
      </c>
      <c r="D998" s="32" t="s">
        <v>12322</v>
      </c>
      <c r="E998" s="32" t="s">
        <v>12319</v>
      </c>
      <c r="F998" s="32" t="s">
        <v>12320</v>
      </c>
      <c r="G998" s="32">
        <v>190862</v>
      </c>
      <c r="H998" s="32" t="s">
        <v>9585</v>
      </c>
      <c r="I998" s="32" t="s">
        <v>9585</v>
      </c>
      <c r="J998" s="32" t="s">
        <v>9497</v>
      </c>
      <c r="K998" s="32">
        <v>31427789</v>
      </c>
      <c r="L998" s="32" t="s">
        <v>9729</v>
      </c>
    </row>
    <row r="999" spans="1:12" s="32" customFormat="1" ht="13.2" x14ac:dyDescent="0.25">
      <c r="A999" s="32" t="s">
        <v>12323</v>
      </c>
      <c r="B999" s="32">
        <v>2334</v>
      </c>
      <c r="C999" s="32" t="s">
        <v>3023</v>
      </c>
      <c r="D999" s="32" t="s">
        <v>12324</v>
      </c>
      <c r="E999" s="32" t="s">
        <v>12319</v>
      </c>
      <c r="F999" s="32" t="s">
        <v>12320</v>
      </c>
      <c r="G999" s="32">
        <v>350364</v>
      </c>
      <c r="H999" s="32" t="s">
        <v>9585</v>
      </c>
      <c r="I999" s="32" t="s">
        <v>9585</v>
      </c>
      <c r="J999" s="32" t="s">
        <v>9497</v>
      </c>
      <c r="K999" s="32">
        <v>31427789</v>
      </c>
      <c r="L999" s="32" t="s">
        <v>9729</v>
      </c>
    </row>
    <row r="1000" spans="1:12" s="32" customFormat="1" ht="13.2" x14ac:dyDescent="0.25">
      <c r="A1000" s="32" t="s">
        <v>12325</v>
      </c>
      <c r="B1000" s="32">
        <v>2335</v>
      </c>
      <c r="C1000" s="32" t="s">
        <v>3023</v>
      </c>
      <c r="D1000" s="32" t="s">
        <v>12326</v>
      </c>
      <c r="E1000" s="32" t="s">
        <v>12319</v>
      </c>
      <c r="F1000" s="32" t="s">
        <v>12320</v>
      </c>
      <c r="G1000" s="32">
        <v>153377</v>
      </c>
      <c r="H1000" s="32" t="s">
        <v>9585</v>
      </c>
      <c r="I1000" s="32" t="s">
        <v>9585</v>
      </c>
      <c r="J1000" s="32" t="s">
        <v>9497</v>
      </c>
      <c r="K1000" s="32">
        <v>31427789</v>
      </c>
      <c r="L1000" s="32" t="s">
        <v>9729</v>
      </c>
    </row>
    <row r="1001" spans="1:12" s="32" customFormat="1" ht="13.2" x14ac:dyDescent="0.25">
      <c r="A1001" s="32" t="s">
        <v>12327</v>
      </c>
      <c r="B1001" s="32">
        <v>2336</v>
      </c>
      <c r="C1001" s="32" t="s">
        <v>3023</v>
      </c>
      <c r="D1001" s="32" t="s">
        <v>12328</v>
      </c>
      <c r="E1001" s="32" t="s">
        <v>12319</v>
      </c>
      <c r="F1001" s="32" t="s">
        <v>12320</v>
      </c>
      <c r="G1001" s="32">
        <v>153613</v>
      </c>
      <c r="H1001" s="32" t="s">
        <v>9585</v>
      </c>
      <c r="I1001" s="32" t="s">
        <v>9585</v>
      </c>
      <c r="J1001" s="32" t="s">
        <v>9497</v>
      </c>
      <c r="K1001" s="32">
        <v>31427789</v>
      </c>
      <c r="L1001" s="32" t="s">
        <v>9729</v>
      </c>
    </row>
    <row r="1002" spans="1:12" s="32" customFormat="1" ht="13.2" x14ac:dyDescent="0.25">
      <c r="A1002" s="32" t="s">
        <v>12329</v>
      </c>
      <c r="B1002" s="32">
        <v>2337</v>
      </c>
      <c r="C1002" s="32" t="s">
        <v>3023</v>
      </c>
      <c r="D1002" s="32" t="s">
        <v>12330</v>
      </c>
      <c r="E1002" s="32" t="s">
        <v>12319</v>
      </c>
      <c r="F1002" s="32" t="s">
        <v>12320</v>
      </c>
      <c r="G1002" s="32">
        <v>385280</v>
      </c>
      <c r="H1002" s="32">
        <v>116503</v>
      </c>
      <c r="I1002" s="32">
        <v>268777</v>
      </c>
      <c r="J1002" s="32" t="s">
        <v>9497</v>
      </c>
      <c r="K1002" s="32">
        <v>31427789</v>
      </c>
      <c r="L1002" s="32" t="s">
        <v>9729</v>
      </c>
    </row>
    <row r="1003" spans="1:12" s="32" customFormat="1" ht="13.2" x14ac:dyDescent="0.25">
      <c r="A1003" s="32" t="s">
        <v>12331</v>
      </c>
      <c r="B1003" s="32">
        <v>2338</v>
      </c>
      <c r="C1003" s="32" t="s">
        <v>3023</v>
      </c>
      <c r="D1003" s="32" t="s">
        <v>12332</v>
      </c>
      <c r="E1003" s="32" t="s">
        <v>12319</v>
      </c>
      <c r="F1003" s="32" t="s">
        <v>12320</v>
      </c>
      <c r="G1003" s="32">
        <v>385280</v>
      </c>
      <c r="H1003" s="32">
        <v>103445</v>
      </c>
      <c r="I1003" s="32">
        <v>281835</v>
      </c>
      <c r="J1003" s="32" t="s">
        <v>9497</v>
      </c>
      <c r="K1003" s="32">
        <v>31427789</v>
      </c>
      <c r="L1003" s="32" t="s">
        <v>9729</v>
      </c>
    </row>
    <row r="1004" spans="1:12" s="32" customFormat="1" ht="13.2" x14ac:dyDescent="0.25">
      <c r="A1004" s="32" t="s">
        <v>12333</v>
      </c>
      <c r="B1004" s="32">
        <v>2339</v>
      </c>
      <c r="C1004" s="32" t="s">
        <v>3023</v>
      </c>
      <c r="D1004" s="32" t="s">
        <v>12334</v>
      </c>
      <c r="E1004" s="32" t="s">
        <v>12319</v>
      </c>
      <c r="F1004" s="32" t="s">
        <v>12320</v>
      </c>
      <c r="G1004" s="32">
        <v>385280</v>
      </c>
      <c r="H1004" s="32">
        <v>56531</v>
      </c>
      <c r="I1004" s="32">
        <v>328749</v>
      </c>
      <c r="J1004" s="32" t="s">
        <v>9497</v>
      </c>
      <c r="K1004" s="32">
        <v>31427789</v>
      </c>
      <c r="L1004" s="32" t="s">
        <v>9729</v>
      </c>
    </row>
    <row r="1005" spans="1:12" s="32" customFormat="1" ht="13.2" x14ac:dyDescent="0.25">
      <c r="A1005" s="32" t="s">
        <v>12335</v>
      </c>
      <c r="B1005" s="32">
        <v>2340</v>
      </c>
      <c r="C1005" s="32" t="s">
        <v>3023</v>
      </c>
      <c r="D1005" s="32" t="s">
        <v>12336</v>
      </c>
      <c r="E1005" s="32" t="s">
        <v>12319</v>
      </c>
      <c r="F1005" s="32" t="s">
        <v>12320</v>
      </c>
      <c r="G1005" s="32">
        <v>385280</v>
      </c>
      <c r="H1005" s="32">
        <v>28218</v>
      </c>
      <c r="I1005" s="32">
        <v>357062</v>
      </c>
      <c r="J1005" s="32" t="s">
        <v>9497</v>
      </c>
      <c r="K1005" s="32">
        <v>31427789</v>
      </c>
      <c r="L1005" s="32" t="s">
        <v>9729</v>
      </c>
    </row>
    <row r="1006" spans="1:12" s="32" customFormat="1" ht="13.2" x14ac:dyDescent="0.25">
      <c r="A1006" s="32" t="s">
        <v>12337</v>
      </c>
      <c r="B1006" s="32">
        <v>2341</v>
      </c>
      <c r="C1006" s="32" t="s">
        <v>3023</v>
      </c>
      <c r="D1006" s="32" t="s">
        <v>12338</v>
      </c>
      <c r="E1006" s="32" t="s">
        <v>12319</v>
      </c>
      <c r="F1006" s="32" t="s">
        <v>12320</v>
      </c>
      <c r="G1006" s="32">
        <v>385280</v>
      </c>
      <c r="H1006" s="32">
        <v>85484</v>
      </c>
      <c r="I1006" s="32">
        <v>299796</v>
      </c>
      <c r="J1006" s="32" t="s">
        <v>9497</v>
      </c>
      <c r="K1006" s="32">
        <v>31427789</v>
      </c>
      <c r="L1006" s="32" t="s">
        <v>9729</v>
      </c>
    </row>
    <row r="1007" spans="1:12" s="32" customFormat="1" ht="13.2" x14ac:dyDescent="0.25">
      <c r="A1007" s="32" t="s">
        <v>12339</v>
      </c>
      <c r="B1007" s="32">
        <v>2342</v>
      </c>
      <c r="C1007" s="32" t="s">
        <v>3023</v>
      </c>
      <c r="D1007" s="32" t="s">
        <v>12340</v>
      </c>
      <c r="E1007" s="32" t="s">
        <v>12319</v>
      </c>
      <c r="F1007" s="32" t="s">
        <v>12320</v>
      </c>
      <c r="G1007" s="32">
        <v>384450</v>
      </c>
      <c r="H1007" s="32">
        <v>276511</v>
      </c>
      <c r="I1007" s="32">
        <v>107939</v>
      </c>
      <c r="J1007" s="32" t="s">
        <v>9497</v>
      </c>
      <c r="K1007" s="32">
        <v>31427789</v>
      </c>
      <c r="L1007" s="32" t="s">
        <v>9729</v>
      </c>
    </row>
    <row r="1008" spans="1:12" s="32" customFormat="1" ht="13.2" x14ac:dyDescent="0.25">
      <c r="A1008" s="32" t="s">
        <v>12341</v>
      </c>
      <c r="B1008" s="32">
        <v>2343</v>
      </c>
      <c r="C1008" s="32" t="s">
        <v>3023</v>
      </c>
      <c r="D1008" s="32" t="s">
        <v>12342</v>
      </c>
      <c r="E1008" s="32" t="s">
        <v>12319</v>
      </c>
      <c r="F1008" s="32" t="s">
        <v>12320</v>
      </c>
      <c r="G1008" s="32">
        <v>384450</v>
      </c>
      <c r="H1008" s="32">
        <v>198411</v>
      </c>
      <c r="I1008" s="32">
        <v>186039</v>
      </c>
      <c r="J1008" s="32" t="s">
        <v>9497</v>
      </c>
      <c r="K1008" s="32">
        <v>31427789</v>
      </c>
      <c r="L1008" s="32" t="s">
        <v>9729</v>
      </c>
    </row>
    <row r="1009" spans="1:12" s="32" customFormat="1" ht="13.2" x14ac:dyDescent="0.25">
      <c r="A1009" s="32" t="s">
        <v>12343</v>
      </c>
      <c r="B1009" s="32">
        <v>2344</v>
      </c>
      <c r="C1009" s="32" t="s">
        <v>3023</v>
      </c>
      <c r="D1009" s="32" t="s">
        <v>12344</v>
      </c>
      <c r="E1009" s="32" t="s">
        <v>12319</v>
      </c>
      <c r="F1009" s="32" t="s">
        <v>12320</v>
      </c>
      <c r="G1009" s="32">
        <v>384450</v>
      </c>
      <c r="H1009" s="32">
        <v>165465</v>
      </c>
      <c r="I1009" s="32">
        <v>218985</v>
      </c>
      <c r="J1009" s="32" t="s">
        <v>9497</v>
      </c>
      <c r="K1009" s="32">
        <v>31427789</v>
      </c>
      <c r="L1009" s="32" t="s">
        <v>9729</v>
      </c>
    </row>
    <row r="1010" spans="1:12" s="32" customFormat="1" ht="13.2" x14ac:dyDescent="0.25">
      <c r="A1010" s="32" t="s">
        <v>12345</v>
      </c>
      <c r="B1010" s="32">
        <v>1997</v>
      </c>
      <c r="C1010" s="32" t="s">
        <v>3023</v>
      </c>
      <c r="D1010" s="32" t="s">
        <v>12346</v>
      </c>
      <c r="E1010" s="32" t="s">
        <v>12347</v>
      </c>
      <c r="F1010" s="32" t="s">
        <v>12348</v>
      </c>
      <c r="G1010" s="32">
        <v>452264</v>
      </c>
      <c r="H1010" s="32" t="s">
        <v>9585</v>
      </c>
      <c r="I1010" s="32" t="s">
        <v>9585</v>
      </c>
      <c r="J1010" s="32" t="s">
        <v>9497</v>
      </c>
      <c r="K1010" s="32">
        <v>30349118</v>
      </c>
      <c r="L1010" s="32" t="s">
        <v>9504</v>
      </c>
    </row>
    <row r="1011" spans="1:12" s="32" customFormat="1" ht="13.2" x14ac:dyDescent="0.25">
      <c r="A1011" s="32" t="s">
        <v>12349</v>
      </c>
      <c r="B1011" s="32">
        <v>2612</v>
      </c>
      <c r="C1011" s="32" t="s">
        <v>3023</v>
      </c>
      <c r="D1011" s="32" t="s">
        <v>12346</v>
      </c>
      <c r="E1011" s="32" t="s">
        <v>12347</v>
      </c>
      <c r="F1011" s="32" t="s">
        <v>12348</v>
      </c>
      <c r="G1011" s="32">
        <v>383447</v>
      </c>
      <c r="H1011" s="32" t="s">
        <v>9585</v>
      </c>
      <c r="I1011" s="32" t="s">
        <v>9585</v>
      </c>
      <c r="J1011" s="32" t="s">
        <v>9497</v>
      </c>
      <c r="K1011" s="32">
        <v>31427789</v>
      </c>
      <c r="L1011" s="32" t="s">
        <v>9729</v>
      </c>
    </row>
    <row r="1012" spans="1:12" s="32" customFormat="1" ht="13.2" x14ac:dyDescent="0.25">
      <c r="A1012" s="32" t="s">
        <v>12350</v>
      </c>
      <c r="B1012" s="32">
        <v>2032</v>
      </c>
      <c r="C1012" s="32" t="s">
        <v>3023</v>
      </c>
      <c r="D1012" s="32" t="s">
        <v>12351</v>
      </c>
      <c r="E1012" s="32" t="s">
        <v>12352</v>
      </c>
      <c r="F1012" s="32" t="s">
        <v>12353</v>
      </c>
      <c r="G1012" s="32">
        <v>300974</v>
      </c>
      <c r="H1012" s="32" t="s">
        <v>9585</v>
      </c>
      <c r="I1012" s="32" t="s">
        <v>9585</v>
      </c>
      <c r="J1012" s="32" t="s">
        <v>9497</v>
      </c>
      <c r="K1012" s="32">
        <v>31427789</v>
      </c>
      <c r="L1012" s="32" t="s">
        <v>9729</v>
      </c>
    </row>
    <row r="1013" spans="1:12" s="32" customFormat="1" ht="13.2" x14ac:dyDescent="0.25">
      <c r="A1013" s="32" t="s">
        <v>12354</v>
      </c>
      <c r="B1013" s="32">
        <v>2033</v>
      </c>
      <c r="C1013" s="32" t="s">
        <v>3023</v>
      </c>
      <c r="D1013" s="32" t="s">
        <v>12355</v>
      </c>
      <c r="E1013" s="32" t="s">
        <v>12352</v>
      </c>
      <c r="F1013" s="32" t="s">
        <v>12353</v>
      </c>
      <c r="G1013" s="32">
        <v>386152</v>
      </c>
      <c r="H1013" s="32" t="s">
        <v>9585</v>
      </c>
      <c r="I1013" s="32" t="s">
        <v>9585</v>
      </c>
      <c r="J1013" s="32" t="s">
        <v>9497</v>
      </c>
      <c r="K1013" s="32">
        <v>31427789</v>
      </c>
      <c r="L1013" s="32" t="s">
        <v>9729</v>
      </c>
    </row>
    <row r="1014" spans="1:12" s="32" customFormat="1" ht="13.2" x14ac:dyDescent="0.25">
      <c r="A1014" s="32" t="s">
        <v>12356</v>
      </c>
      <c r="B1014" s="32">
        <v>2520</v>
      </c>
      <c r="C1014" s="32" t="s">
        <v>3023</v>
      </c>
      <c r="D1014" s="32" t="s">
        <v>12357</v>
      </c>
      <c r="E1014" s="32" t="s">
        <v>12358</v>
      </c>
      <c r="F1014" s="32" t="s">
        <v>12359</v>
      </c>
      <c r="G1014" s="32">
        <v>205217</v>
      </c>
      <c r="H1014" s="32">
        <v>162632</v>
      </c>
      <c r="I1014" s="32">
        <v>42585</v>
      </c>
      <c r="J1014" s="32" t="s">
        <v>9497</v>
      </c>
      <c r="K1014" s="32">
        <v>31427789</v>
      </c>
      <c r="L1014" s="32" t="s">
        <v>9729</v>
      </c>
    </row>
    <row r="1015" spans="1:12" s="32" customFormat="1" ht="13.2" x14ac:dyDescent="0.25">
      <c r="A1015" s="32" t="s">
        <v>12360</v>
      </c>
      <c r="B1015" s="32">
        <v>2521</v>
      </c>
      <c r="C1015" s="32" t="s">
        <v>3023</v>
      </c>
      <c r="D1015" s="32" t="s">
        <v>12361</v>
      </c>
      <c r="E1015" s="32" t="s">
        <v>12358</v>
      </c>
      <c r="F1015" s="32" t="s">
        <v>12359</v>
      </c>
      <c r="G1015" s="32">
        <v>205217</v>
      </c>
      <c r="H1015" s="32">
        <v>32993</v>
      </c>
      <c r="I1015" s="32">
        <v>172224</v>
      </c>
      <c r="J1015" s="32" t="s">
        <v>9497</v>
      </c>
      <c r="K1015" s="32">
        <v>31427789</v>
      </c>
      <c r="L1015" s="32" t="s">
        <v>9729</v>
      </c>
    </row>
    <row r="1016" spans="1:12" s="32" customFormat="1" ht="13.2" x14ac:dyDescent="0.25">
      <c r="A1016" s="32" t="s">
        <v>12362</v>
      </c>
      <c r="B1016" s="32">
        <v>2522</v>
      </c>
      <c r="C1016" s="32" t="s">
        <v>3023</v>
      </c>
      <c r="D1016" s="32" t="s">
        <v>12363</v>
      </c>
      <c r="E1016" s="32" t="s">
        <v>12358</v>
      </c>
      <c r="F1016" s="32" t="s">
        <v>12359</v>
      </c>
      <c r="G1016" s="32">
        <v>205217</v>
      </c>
      <c r="H1016" s="32">
        <v>43936</v>
      </c>
      <c r="I1016" s="32">
        <v>161281</v>
      </c>
      <c r="J1016" s="32" t="s">
        <v>9497</v>
      </c>
      <c r="K1016" s="32">
        <v>31427789</v>
      </c>
      <c r="L1016" s="32" t="s">
        <v>9729</v>
      </c>
    </row>
    <row r="1017" spans="1:12" s="32" customFormat="1" ht="13.2" x14ac:dyDescent="0.25">
      <c r="A1017" s="32" t="s">
        <v>12364</v>
      </c>
      <c r="B1017" s="32">
        <v>2523</v>
      </c>
      <c r="C1017" s="32" t="s">
        <v>3023</v>
      </c>
      <c r="D1017" s="32" t="s">
        <v>12365</v>
      </c>
      <c r="E1017" s="32" t="s">
        <v>12358</v>
      </c>
      <c r="F1017" s="32" t="s">
        <v>12359</v>
      </c>
      <c r="G1017" s="32">
        <v>205217</v>
      </c>
      <c r="H1017" s="32">
        <v>16313</v>
      </c>
      <c r="I1017" s="32">
        <v>188904</v>
      </c>
      <c r="J1017" s="32" t="s">
        <v>9497</v>
      </c>
      <c r="K1017" s="32">
        <v>31427789</v>
      </c>
      <c r="L1017" s="32" t="s">
        <v>9729</v>
      </c>
    </row>
    <row r="1018" spans="1:12" s="32" customFormat="1" ht="13.2" x14ac:dyDescent="0.25">
      <c r="A1018" s="32" t="s">
        <v>12366</v>
      </c>
      <c r="B1018" s="32">
        <v>2276</v>
      </c>
      <c r="C1018" s="32" t="s">
        <v>3023</v>
      </c>
      <c r="D1018" s="32" t="s">
        <v>12367</v>
      </c>
      <c r="E1018" s="32" t="s">
        <v>12368</v>
      </c>
      <c r="F1018" s="32" t="s">
        <v>12369</v>
      </c>
      <c r="G1018" s="32">
        <v>384850</v>
      </c>
      <c r="H1018" s="32" t="s">
        <v>9585</v>
      </c>
      <c r="I1018" s="32" t="s">
        <v>9585</v>
      </c>
      <c r="J1018" s="32" t="s">
        <v>9497</v>
      </c>
      <c r="K1018" s="32">
        <v>31427789</v>
      </c>
      <c r="L1018" s="32" t="s">
        <v>9729</v>
      </c>
    </row>
    <row r="1019" spans="1:12" s="32" customFormat="1" ht="13.2" x14ac:dyDescent="0.25">
      <c r="A1019" s="32" t="s">
        <v>12370</v>
      </c>
      <c r="B1019" s="32">
        <v>2277</v>
      </c>
      <c r="C1019" s="32" t="s">
        <v>3023</v>
      </c>
      <c r="D1019" s="32" t="s">
        <v>12371</v>
      </c>
      <c r="E1019" s="32" t="s">
        <v>12368</v>
      </c>
      <c r="F1019" s="32" t="s">
        <v>12369</v>
      </c>
      <c r="G1019" s="32">
        <v>377498</v>
      </c>
      <c r="H1019" s="32">
        <v>122262</v>
      </c>
      <c r="I1019" s="32">
        <v>255236</v>
      </c>
      <c r="J1019" s="32" t="s">
        <v>9497</v>
      </c>
      <c r="K1019" s="32">
        <v>31427789</v>
      </c>
      <c r="L1019" s="32" t="s">
        <v>9729</v>
      </c>
    </row>
    <row r="1020" spans="1:12" s="32" customFormat="1" ht="13.2" x14ac:dyDescent="0.25">
      <c r="A1020" s="32" t="s">
        <v>12372</v>
      </c>
      <c r="B1020" s="32">
        <v>2419</v>
      </c>
      <c r="C1020" s="32" t="s">
        <v>3023</v>
      </c>
      <c r="D1020" s="32" t="s">
        <v>12373</v>
      </c>
      <c r="E1020" s="32" t="s">
        <v>12374</v>
      </c>
      <c r="F1020" s="32" t="s">
        <v>12375</v>
      </c>
      <c r="G1020" s="32">
        <v>386168</v>
      </c>
      <c r="H1020" s="32">
        <v>347841</v>
      </c>
      <c r="I1020" s="32">
        <v>38327</v>
      </c>
      <c r="J1020" s="32" t="s">
        <v>9497</v>
      </c>
      <c r="K1020" s="32">
        <v>31427789</v>
      </c>
      <c r="L1020" s="32" t="s">
        <v>9729</v>
      </c>
    </row>
    <row r="1021" spans="1:12" s="32" customFormat="1" ht="13.2" x14ac:dyDescent="0.25">
      <c r="A1021" s="32" t="s">
        <v>12376</v>
      </c>
      <c r="B1021" s="32">
        <v>2420</v>
      </c>
      <c r="C1021" s="32" t="s">
        <v>3023</v>
      </c>
      <c r="D1021" s="32" t="s">
        <v>12377</v>
      </c>
      <c r="E1021" s="32" t="s">
        <v>12374</v>
      </c>
      <c r="F1021" s="32" t="s">
        <v>12375</v>
      </c>
      <c r="G1021" s="32">
        <v>386168</v>
      </c>
      <c r="H1021" s="32">
        <v>36041</v>
      </c>
      <c r="I1021" s="32">
        <v>350127</v>
      </c>
      <c r="J1021" s="32" t="s">
        <v>9497</v>
      </c>
      <c r="K1021" s="32">
        <v>31427789</v>
      </c>
      <c r="L1021" s="32" t="s">
        <v>9729</v>
      </c>
    </row>
    <row r="1022" spans="1:12" s="32" customFormat="1" ht="13.2" x14ac:dyDescent="0.25">
      <c r="A1022" s="32" t="s">
        <v>12378</v>
      </c>
      <c r="B1022" s="32">
        <v>2421</v>
      </c>
      <c r="C1022" s="32" t="s">
        <v>3023</v>
      </c>
      <c r="D1022" s="32" t="s">
        <v>12379</v>
      </c>
      <c r="E1022" s="32" t="s">
        <v>12374</v>
      </c>
      <c r="F1022" s="32" t="s">
        <v>12375</v>
      </c>
      <c r="G1022" s="32">
        <v>383032</v>
      </c>
      <c r="H1022" s="32">
        <v>205443</v>
      </c>
      <c r="I1022" s="32">
        <v>177589</v>
      </c>
      <c r="J1022" s="32" t="s">
        <v>9497</v>
      </c>
      <c r="K1022" s="32">
        <v>31427789</v>
      </c>
      <c r="L1022" s="32" t="s">
        <v>9729</v>
      </c>
    </row>
    <row r="1023" spans="1:12" s="32" customFormat="1" ht="13.2" x14ac:dyDescent="0.25">
      <c r="A1023" s="32" t="s">
        <v>12380</v>
      </c>
      <c r="B1023" s="32">
        <v>2422</v>
      </c>
      <c r="C1023" s="32" t="s">
        <v>3023</v>
      </c>
      <c r="D1023" s="32" t="s">
        <v>12381</v>
      </c>
      <c r="E1023" s="32" t="s">
        <v>12374</v>
      </c>
      <c r="F1023" s="32" t="s">
        <v>12375</v>
      </c>
      <c r="G1023" s="32">
        <v>383032</v>
      </c>
      <c r="H1023" s="32">
        <v>140531</v>
      </c>
      <c r="I1023" s="32">
        <v>242501</v>
      </c>
      <c r="J1023" s="32" t="s">
        <v>9497</v>
      </c>
      <c r="K1023" s="32">
        <v>31427789</v>
      </c>
      <c r="L1023" s="32" t="s">
        <v>9729</v>
      </c>
    </row>
    <row r="1024" spans="1:12" s="32" customFormat="1" ht="13.2" x14ac:dyDescent="0.25">
      <c r="A1024" s="32" t="s">
        <v>12382</v>
      </c>
      <c r="B1024" s="32">
        <v>2423</v>
      </c>
      <c r="C1024" s="32" t="s">
        <v>3023</v>
      </c>
      <c r="D1024" s="32" t="s">
        <v>12383</v>
      </c>
      <c r="E1024" s="32" t="s">
        <v>12374</v>
      </c>
      <c r="F1024" s="32" t="s">
        <v>12375</v>
      </c>
      <c r="G1024" s="32">
        <v>383032</v>
      </c>
      <c r="H1024" s="32">
        <v>20676</v>
      </c>
      <c r="I1024" s="32">
        <v>362356</v>
      </c>
      <c r="J1024" s="32" t="s">
        <v>9497</v>
      </c>
      <c r="K1024" s="32">
        <v>31427789</v>
      </c>
      <c r="L1024" s="32" t="s">
        <v>9729</v>
      </c>
    </row>
    <row r="1025" spans="1:12" s="32" customFormat="1" ht="13.2" x14ac:dyDescent="0.25">
      <c r="A1025" s="32" t="s">
        <v>12384</v>
      </c>
      <c r="B1025" s="32">
        <v>2424</v>
      </c>
      <c r="C1025" s="32" t="s">
        <v>3023</v>
      </c>
      <c r="D1025" s="32" t="s">
        <v>12385</v>
      </c>
      <c r="E1025" s="32" t="s">
        <v>12374</v>
      </c>
      <c r="F1025" s="32" t="s">
        <v>12375</v>
      </c>
      <c r="G1025" s="32">
        <v>383032</v>
      </c>
      <c r="H1025" s="32">
        <v>10980</v>
      </c>
      <c r="I1025" s="32">
        <v>372052</v>
      </c>
      <c r="J1025" s="32" t="s">
        <v>9497</v>
      </c>
      <c r="K1025" s="32">
        <v>31427789</v>
      </c>
      <c r="L1025" s="32" t="s">
        <v>9729</v>
      </c>
    </row>
    <row r="1026" spans="1:12" s="32" customFormat="1" ht="13.2" x14ac:dyDescent="0.25">
      <c r="A1026" s="32" t="s">
        <v>12386</v>
      </c>
      <c r="B1026" s="32">
        <v>720</v>
      </c>
      <c r="C1026" s="32" t="s">
        <v>3023</v>
      </c>
      <c r="D1026" s="32" t="s">
        <v>12387</v>
      </c>
      <c r="E1026" s="32" t="s">
        <v>12387</v>
      </c>
      <c r="F1026" s="32" t="s">
        <v>12388</v>
      </c>
      <c r="G1026" s="32">
        <v>24796</v>
      </c>
      <c r="H1026" s="32" t="s">
        <v>9585</v>
      </c>
      <c r="I1026" s="32" t="s">
        <v>9585</v>
      </c>
      <c r="J1026" s="32" t="s">
        <v>9497</v>
      </c>
      <c r="K1026" s="32">
        <v>27005778</v>
      </c>
      <c r="L1026" s="32" t="s">
        <v>12389</v>
      </c>
    </row>
    <row r="1027" spans="1:12" s="32" customFormat="1" ht="13.2" x14ac:dyDescent="0.25">
      <c r="A1027" s="32" t="s">
        <v>12390</v>
      </c>
      <c r="B1027" s="32">
        <v>729</v>
      </c>
      <c r="C1027" s="32" t="s">
        <v>3023</v>
      </c>
      <c r="D1027" s="32" t="s">
        <v>12391</v>
      </c>
      <c r="E1027" s="32" t="s">
        <v>12391</v>
      </c>
      <c r="F1027" s="32" t="s">
        <v>12392</v>
      </c>
      <c r="G1027" s="32">
        <v>24462</v>
      </c>
      <c r="H1027" s="32" t="s">
        <v>9585</v>
      </c>
      <c r="I1027" s="32" t="s">
        <v>9585</v>
      </c>
      <c r="J1027" s="32" t="s">
        <v>9497</v>
      </c>
      <c r="K1027" s="32">
        <v>27005778</v>
      </c>
      <c r="L1027" s="32" t="s">
        <v>12389</v>
      </c>
    </row>
    <row r="1028" spans="1:12" s="32" customFormat="1" ht="13.2" x14ac:dyDescent="0.25">
      <c r="A1028" s="32" t="s">
        <v>12393</v>
      </c>
      <c r="B1028" s="32">
        <v>730</v>
      </c>
      <c r="C1028" s="32" t="s">
        <v>3023</v>
      </c>
      <c r="D1028" s="32" t="s">
        <v>12394</v>
      </c>
      <c r="E1028" s="32" t="s">
        <v>12394</v>
      </c>
      <c r="F1028" s="32" t="s">
        <v>12395</v>
      </c>
      <c r="G1028" s="32">
        <v>24776</v>
      </c>
      <c r="H1028" s="32" t="s">
        <v>9585</v>
      </c>
      <c r="I1028" s="32" t="s">
        <v>9585</v>
      </c>
      <c r="J1028" s="32" t="s">
        <v>9497</v>
      </c>
      <c r="K1028" s="32">
        <v>27005778</v>
      </c>
      <c r="L1028" s="32" t="s">
        <v>12389</v>
      </c>
    </row>
    <row r="1029" spans="1:12" s="32" customFormat="1" ht="13.2" x14ac:dyDescent="0.25">
      <c r="A1029" s="32" t="s">
        <v>12396</v>
      </c>
      <c r="B1029" s="32">
        <v>731</v>
      </c>
      <c r="C1029" s="32" t="s">
        <v>3023</v>
      </c>
      <c r="D1029" s="32" t="s">
        <v>12397</v>
      </c>
      <c r="E1029" s="32" t="s">
        <v>12397</v>
      </c>
      <c r="F1029" s="32" t="s">
        <v>12398</v>
      </c>
      <c r="G1029" s="32">
        <v>24728</v>
      </c>
      <c r="H1029" s="32" t="s">
        <v>9585</v>
      </c>
      <c r="I1029" s="32" t="s">
        <v>9585</v>
      </c>
      <c r="J1029" s="32" t="s">
        <v>9497</v>
      </c>
      <c r="K1029" s="32">
        <v>27005778</v>
      </c>
      <c r="L1029" s="32" t="s">
        <v>12389</v>
      </c>
    </row>
    <row r="1030" spans="1:12" s="32" customFormat="1" ht="13.2" x14ac:dyDescent="0.25">
      <c r="A1030" s="32" t="s">
        <v>12399</v>
      </c>
      <c r="B1030" s="32">
        <v>784</v>
      </c>
      <c r="C1030" s="32" t="s">
        <v>3023</v>
      </c>
      <c r="D1030" s="32" t="s">
        <v>12400</v>
      </c>
      <c r="E1030" s="32" t="s">
        <v>12400</v>
      </c>
      <c r="F1030" s="32" t="s">
        <v>12401</v>
      </c>
      <c r="G1030" s="32">
        <v>24900</v>
      </c>
      <c r="H1030" s="32" t="s">
        <v>9585</v>
      </c>
      <c r="I1030" s="32" t="s">
        <v>9585</v>
      </c>
      <c r="J1030" s="32" t="s">
        <v>9497</v>
      </c>
      <c r="K1030" s="32">
        <v>27005778</v>
      </c>
      <c r="L1030" s="32" t="s">
        <v>12389</v>
      </c>
    </row>
    <row r="1031" spans="1:12" s="32" customFormat="1" ht="13.2" x14ac:dyDescent="0.25">
      <c r="A1031" s="32" t="s">
        <v>12402</v>
      </c>
      <c r="B1031" s="32">
        <v>783</v>
      </c>
      <c r="C1031" s="32" t="s">
        <v>3023</v>
      </c>
      <c r="D1031" s="32" t="s">
        <v>12403</v>
      </c>
      <c r="E1031" s="32" t="s">
        <v>12403</v>
      </c>
      <c r="F1031" s="32" t="s">
        <v>12404</v>
      </c>
      <c r="G1031" s="32">
        <v>24925</v>
      </c>
      <c r="H1031" s="32" t="s">
        <v>9585</v>
      </c>
      <c r="I1031" s="32" t="s">
        <v>9585</v>
      </c>
      <c r="J1031" s="32" t="s">
        <v>9497</v>
      </c>
      <c r="K1031" s="32">
        <v>27005778</v>
      </c>
      <c r="L1031" s="32" t="s">
        <v>12389</v>
      </c>
    </row>
    <row r="1032" spans="1:12" s="32" customFormat="1" ht="13.2" x14ac:dyDescent="0.25">
      <c r="A1032" s="32" t="s">
        <v>12405</v>
      </c>
      <c r="B1032" s="32">
        <v>775</v>
      </c>
      <c r="C1032" s="32" t="s">
        <v>3023</v>
      </c>
      <c r="D1032" s="32" t="s">
        <v>12406</v>
      </c>
      <c r="E1032" s="32" t="s">
        <v>12406</v>
      </c>
      <c r="F1032" s="32" t="s">
        <v>12407</v>
      </c>
      <c r="G1032" s="32">
        <v>22663</v>
      </c>
      <c r="H1032" s="32" t="s">
        <v>9585</v>
      </c>
      <c r="I1032" s="32" t="s">
        <v>9585</v>
      </c>
      <c r="J1032" s="32" t="s">
        <v>9497</v>
      </c>
      <c r="K1032" s="32">
        <v>27005778</v>
      </c>
      <c r="L1032" s="32" t="s">
        <v>12389</v>
      </c>
    </row>
    <row r="1033" spans="1:12" s="32" customFormat="1" ht="13.2" x14ac:dyDescent="0.25">
      <c r="A1033" s="32" t="s">
        <v>12408</v>
      </c>
      <c r="B1033" s="32">
        <v>2636</v>
      </c>
      <c r="C1033" s="32" t="s">
        <v>3023</v>
      </c>
      <c r="D1033" s="32" t="s">
        <v>12409</v>
      </c>
      <c r="E1033" s="32" t="s">
        <v>12410</v>
      </c>
      <c r="F1033" s="32" t="s">
        <v>12411</v>
      </c>
      <c r="G1033" s="32">
        <v>108706</v>
      </c>
      <c r="H1033" s="32" t="s">
        <v>9585</v>
      </c>
      <c r="I1033" s="32" t="s">
        <v>9585</v>
      </c>
      <c r="J1033" s="32" t="s">
        <v>9497</v>
      </c>
      <c r="K1033" s="32" t="s">
        <v>9498</v>
      </c>
      <c r="L1033" s="32" t="s">
        <v>12412</v>
      </c>
    </row>
    <row r="1034" spans="1:12" s="32" customFormat="1" ht="13.2" x14ac:dyDescent="0.25">
      <c r="A1034" s="32" t="s">
        <v>12413</v>
      </c>
      <c r="B1034" s="32">
        <v>777</v>
      </c>
      <c r="C1034" s="32" t="s">
        <v>3023</v>
      </c>
      <c r="D1034" s="32" t="s">
        <v>12414</v>
      </c>
      <c r="E1034" s="32" t="s">
        <v>12415</v>
      </c>
      <c r="F1034" s="32" t="s">
        <v>12416</v>
      </c>
      <c r="G1034" s="32">
        <v>18960</v>
      </c>
      <c r="H1034" s="32" t="s">
        <v>9585</v>
      </c>
      <c r="I1034" s="32" t="s">
        <v>9585</v>
      </c>
      <c r="J1034" s="32" t="s">
        <v>9497</v>
      </c>
      <c r="K1034" s="32">
        <v>27005778</v>
      </c>
      <c r="L1034" s="32" t="s">
        <v>12389</v>
      </c>
    </row>
    <row r="1035" spans="1:12" s="32" customFormat="1" ht="13.2" x14ac:dyDescent="0.25">
      <c r="A1035" s="32" t="s">
        <v>12417</v>
      </c>
      <c r="B1035" s="32">
        <v>2701</v>
      </c>
      <c r="C1035" s="32" t="s">
        <v>3023</v>
      </c>
      <c r="D1035" s="32" t="s">
        <v>12418</v>
      </c>
      <c r="E1035" s="32" t="s">
        <v>12419</v>
      </c>
      <c r="F1035" s="32" t="s">
        <v>12420</v>
      </c>
      <c r="G1035" s="32">
        <v>51453</v>
      </c>
      <c r="H1035" s="32" t="s">
        <v>9585</v>
      </c>
      <c r="I1035" s="32" t="s">
        <v>9585</v>
      </c>
      <c r="J1035" s="32" t="s">
        <v>9497</v>
      </c>
      <c r="K1035" s="32" t="s">
        <v>9498</v>
      </c>
      <c r="L1035" s="32" t="s">
        <v>12421</v>
      </c>
    </row>
    <row r="1036" spans="1:12" s="32" customFormat="1" ht="13.2" x14ac:dyDescent="0.25">
      <c r="A1036" s="32" t="s">
        <v>12422</v>
      </c>
      <c r="B1036" s="32">
        <v>2549</v>
      </c>
      <c r="C1036" s="32" t="s">
        <v>3023</v>
      </c>
      <c r="D1036" s="32" t="s">
        <v>12423</v>
      </c>
      <c r="E1036" s="32" t="s">
        <v>12424</v>
      </c>
      <c r="F1036" s="32" t="s">
        <v>12425</v>
      </c>
      <c r="G1036" s="32">
        <v>168371</v>
      </c>
      <c r="H1036" s="32">
        <v>52677</v>
      </c>
      <c r="I1036" s="32">
        <v>115694</v>
      </c>
      <c r="J1036" s="32" t="s">
        <v>9497</v>
      </c>
      <c r="K1036" s="32">
        <v>31427789</v>
      </c>
      <c r="L1036" s="32" t="s">
        <v>9729</v>
      </c>
    </row>
    <row r="1037" spans="1:12" s="32" customFormat="1" ht="13.2" x14ac:dyDescent="0.25">
      <c r="A1037" s="32" t="s">
        <v>12426</v>
      </c>
      <c r="B1037" s="32">
        <v>2550</v>
      </c>
      <c r="C1037" s="32" t="s">
        <v>3023</v>
      </c>
      <c r="D1037" s="32" t="s">
        <v>12427</v>
      </c>
      <c r="E1037" s="32" t="s">
        <v>12424</v>
      </c>
      <c r="F1037" s="32" t="s">
        <v>12425</v>
      </c>
      <c r="G1037" s="32">
        <v>51249</v>
      </c>
      <c r="H1037" s="32" t="s">
        <v>9585</v>
      </c>
      <c r="I1037" s="32" t="s">
        <v>9585</v>
      </c>
      <c r="J1037" s="32" t="s">
        <v>9497</v>
      </c>
      <c r="K1037" s="32">
        <v>31427789</v>
      </c>
      <c r="L1037" s="32" t="s">
        <v>9729</v>
      </c>
    </row>
    <row r="1038" spans="1:12" s="32" customFormat="1" ht="13.2" x14ac:dyDescent="0.25">
      <c r="A1038" s="32" t="s">
        <v>12428</v>
      </c>
      <c r="B1038" s="32">
        <v>2669</v>
      </c>
      <c r="C1038" s="32" t="s">
        <v>3023</v>
      </c>
      <c r="D1038" s="32" t="s">
        <v>12429</v>
      </c>
      <c r="E1038" s="32" t="s">
        <v>12430</v>
      </c>
      <c r="F1038" s="32" t="s">
        <v>12431</v>
      </c>
      <c r="G1038" s="32">
        <v>51453</v>
      </c>
      <c r="H1038" s="32" t="s">
        <v>9585</v>
      </c>
      <c r="I1038" s="32" t="s">
        <v>9585</v>
      </c>
      <c r="J1038" s="32" t="s">
        <v>9497</v>
      </c>
      <c r="K1038" s="32" t="s">
        <v>9498</v>
      </c>
      <c r="L1038" s="32" t="s">
        <v>12432</v>
      </c>
    </row>
    <row r="1039" spans="1:12" s="32" customFormat="1" ht="13.2" x14ac:dyDescent="0.25">
      <c r="A1039" s="32" t="s">
        <v>12433</v>
      </c>
      <c r="B1039" s="32">
        <v>2696</v>
      </c>
      <c r="C1039" s="32" t="s">
        <v>3023</v>
      </c>
      <c r="D1039" s="32" t="s">
        <v>12434</v>
      </c>
      <c r="E1039" s="32" t="s">
        <v>12435</v>
      </c>
      <c r="F1039" s="32" t="s">
        <v>12436</v>
      </c>
      <c r="G1039" s="32">
        <v>51453</v>
      </c>
      <c r="H1039" s="32" t="s">
        <v>9585</v>
      </c>
      <c r="I1039" s="32" t="s">
        <v>9585</v>
      </c>
      <c r="J1039" s="32" t="s">
        <v>9497</v>
      </c>
      <c r="K1039" s="32" t="s">
        <v>9498</v>
      </c>
      <c r="L1039" s="32" t="s">
        <v>12437</v>
      </c>
    </row>
    <row r="1040" spans="1:12" s="32" customFormat="1" ht="13.2" x14ac:dyDescent="0.25">
      <c r="A1040" s="32" t="s">
        <v>12438</v>
      </c>
      <c r="B1040" s="32">
        <v>2700</v>
      </c>
      <c r="C1040" s="32" t="s">
        <v>3023</v>
      </c>
      <c r="D1040" s="32" t="s">
        <v>12439</v>
      </c>
      <c r="E1040" s="32" t="s">
        <v>12440</v>
      </c>
      <c r="F1040" s="32" t="s">
        <v>12441</v>
      </c>
      <c r="G1040" s="32">
        <v>51453</v>
      </c>
      <c r="H1040" s="32" t="s">
        <v>9585</v>
      </c>
      <c r="I1040" s="32" t="s">
        <v>9585</v>
      </c>
      <c r="J1040" s="32" t="s">
        <v>9497</v>
      </c>
      <c r="K1040" s="32" t="s">
        <v>9498</v>
      </c>
      <c r="L1040" s="32" t="s">
        <v>12442</v>
      </c>
    </row>
    <row r="1041" spans="1:12" s="32" customFormat="1" ht="13.2" x14ac:dyDescent="0.25">
      <c r="A1041" s="32" t="s">
        <v>12443</v>
      </c>
      <c r="B1041" s="32">
        <v>2620</v>
      </c>
      <c r="C1041" s="32" t="s">
        <v>3023</v>
      </c>
      <c r="D1041" s="32" t="s">
        <v>12444</v>
      </c>
      <c r="E1041" s="32" t="s">
        <v>12445</v>
      </c>
      <c r="F1041" s="32" t="s">
        <v>12446</v>
      </c>
      <c r="G1041" s="32">
        <v>51453</v>
      </c>
      <c r="H1041" s="32" t="s">
        <v>9585</v>
      </c>
      <c r="I1041" s="32" t="s">
        <v>9585</v>
      </c>
      <c r="J1041" s="32" t="s">
        <v>9497</v>
      </c>
      <c r="K1041" s="32" t="s">
        <v>9498</v>
      </c>
      <c r="L1041" s="32" t="s">
        <v>12447</v>
      </c>
    </row>
    <row r="1042" spans="1:12" s="32" customFormat="1" ht="13.2" x14ac:dyDescent="0.25">
      <c r="A1042" s="32" t="s">
        <v>12448</v>
      </c>
      <c r="B1042" s="32">
        <v>2931</v>
      </c>
      <c r="C1042" s="32" t="s">
        <v>3023</v>
      </c>
      <c r="D1042" s="32" t="s">
        <v>12449</v>
      </c>
      <c r="E1042" s="32" t="s">
        <v>12449</v>
      </c>
      <c r="F1042" s="32" t="s">
        <v>12450</v>
      </c>
      <c r="G1042" s="32">
        <v>51453</v>
      </c>
      <c r="H1042" s="32" t="s">
        <v>9585</v>
      </c>
      <c r="I1042" s="32" t="s">
        <v>9585</v>
      </c>
      <c r="J1042" s="32" t="s">
        <v>9497</v>
      </c>
      <c r="K1042" s="32" t="s">
        <v>9498</v>
      </c>
      <c r="L1042" s="32" t="s">
        <v>12451</v>
      </c>
    </row>
    <row r="1043" spans="1:12" s="32" customFormat="1" ht="13.2" x14ac:dyDescent="0.25">
      <c r="A1043" s="32" t="s">
        <v>12452</v>
      </c>
      <c r="B1043" s="32">
        <v>355</v>
      </c>
      <c r="C1043" s="32" t="s">
        <v>3023</v>
      </c>
      <c r="D1043" s="32" t="s">
        <v>12453</v>
      </c>
      <c r="E1043" s="32" t="s">
        <v>12454</v>
      </c>
      <c r="F1043" s="32" t="s">
        <v>12455</v>
      </c>
      <c r="G1043" s="32">
        <v>46186</v>
      </c>
      <c r="H1043" s="32" t="s">
        <v>9585</v>
      </c>
      <c r="I1043" s="32" t="s">
        <v>9585</v>
      </c>
      <c r="J1043" s="32" t="s">
        <v>9497</v>
      </c>
      <c r="K1043" s="32">
        <v>20081858</v>
      </c>
      <c r="L1043" s="32" t="s">
        <v>12456</v>
      </c>
    </row>
    <row r="1044" spans="1:12" s="32" customFormat="1" ht="13.2" x14ac:dyDescent="0.25">
      <c r="A1044" s="32" t="s">
        <v>12457</v>
      </c>
      <c r="B1044" s="32">
        <v>722</v>
      </c>
      <c r="C1044" s="32" t="s">
        <v>3023</v>
      </c>
      <c r="D1044" s="32" t="s">
        <v>12458</v>
      </c>
      <c r="E1044" s="32" t="s">
        <v>12454</v>
      </c>
      <c r="F1044" s="32" t="s">
        <v>12455</v>
      </c>
      <c r="G1044" s="32">
        <v>24679</v>
      </c>
      <c r="H1044" s="32" t="s">
        <v>9585</v>
      </c>
      <c r="I1044" s="32" t="s">
        <v>9585</v>
      </c>
      <c r="J1044" s="32" t="s">
        <v>9497</v>
      </c>
      <c r="K1044" s="32">
        <v>27005778</v>
      </c>
      <c r="L1044" s="32" t="s">
        <v>12389</v>
      </c>
    </row>
    <row r="1045" spans="1:12" s="32" customFormat="1" ht="13.2" x14ac:dyDescent="0.25">
      <c r="A1045" s="32" t="s">
        <v>12459</v>
      </c>
      <c r="B1045" s="32">
        <v>2684</v>
      </c>
      <c r="C1045" s="32" t="s">
        <v>3023</v>
      </c>
      <c r="D1045" s="32" t="s">
        <v>12460</v>
      </c>
      <c r="E1045" s="32" t="s">
        <v>12461</v>
      </c>
      <c r="F1045" s="32" t="s">
        <v>12462</v>
      </c>
      <c r="G1045" s="32">
        <v>361194</v>
      </c>
      <c r="H1045" s="32">
        <v>1077</v>
      </c>
      <c r="I1045" s="32">
        <v>360117</v>
      </c>
      <c r="J1045" s="32" t="s">
        <v>9497</v>
      </c>
      <c r="K1045" s="32" t="s">
        <v>9498</v>
      </c>
      <c r="L1045" s="32" t="s">
        <v>12463</v>
      </c>
    </row>
    <row r="1046" spans="1:12" s="32" customFormat="1" ht="13.2" x14ac:dyDescent="0.25">
      <c r="A1046" s="32" t="s">
        <v>12464</v>
      </c>
      <c r="B1046" s="32">
        <v>2138</v>
      </c>
      <c r="C1046" s="32" t="s">
        <v>3023</v>
      </c>
      <c r="D1046" s="32" t="s">
        <v>12465</v>
      </c>
      <c r="E1046" s="32" t="s">
        <v>12466</v>
      </c>
      <c r="F1046" s="32" t="s">
        <v>12467</v>
      </c>
      <c r="G1046" s="32">
        <v>208136</v>
      </c>
      <c r="H1046" s="32">
        <v>171186</v>
      </c>
      <c r="I1046" s="32">
        <v>36950</v>
      </c>
      <c r="J1046" s="32" t="s">
        <v>9497</v>
      </c>
      <c r="K1046" s="32">
        <v>31427789</v>
      </c>
      <c r="L1046" s="32" t="s">
        <v>9729</v>
      </c>
    </row>
    <row r="1047" spans="1:12" s="32" customFormat="1" ht="13.2" x14ac:dyDescent="0.25">
      <c r="A1047" s="32" t="s">
        <v>12468</v>
      </c>
      <c r="B1047" s="32">
        <v>2139</v>
      </c>
      <c r="C1047" s="32" t="s">
        <v>3023</v>
      </c>
      <c r="D1047" s="32" t="s">
        <v>12469</v>
      </c>
      <c r="E1047" s="32" t="s">
        <v>12466</v>
      </c>
      <c r="F1047" s="32" t="s">
        <v>12467</v>
      </c>
      <c r="G1047" s="32">
        <v>165121</v>
      </c>
      <c r="H1047" s="32" t="s">
        <v>9585</v>
      </c>
      <c r="I1047" s="32" t="s">
        <v>9585</v>
      </c>
      <c r="J1047" s="32" t="s">
        <v>9497</v>
      </c>
      <c r="K1047" s="32">
        <v>31427789</v>
      </c>
      <c r="L1047" s="32" t="s">
        <v>9729</v>
      </c>
    </row>
    <row r="1048" spans="1:12" s="32" customFormat="1" ht="13.2" x14ac:dyDescent="0.25">
      <c r="A1048" s="32" t="s">
        <v>12470</v>
      </c>
      <c r="B1048" s="32">
        <v>2140</v>
      </c>
      <c r="C1048" s="32" t="s">
        <v>3023</v>
      </c>
      <c r="D1048" s="32" t="s">
        <v>12471</v>
      </c>
      <c r="E1048" s="32" t="s">
        <v>12466</v>
      </c>
      <c r="F1048" s="32" t="s">
        <v>12467</v>
      </c>
      <c r="G1048" s="32">
        <v>149933</v>
      </c>
      <c r="H1048" s="32" t="s">
        <v>9585</v>
      </c>
      <c r="I1048" s="32" t="s">
        <v>9585</v>
      </c>
      <c r="J1048" s="32" t="s">
        <v>9497</v>
      </c>
      <c r="K1048" s="32">
        <v>31427789</v>
      </c>
      <c r="L1048" s="32" t="s">
        <v>9729</v>
      </c>
    </row>
    <row r="1049" spans="1:12" s="32" customFormat="1" ht="13.2" x14ac:dyDescent="0.25">
      <c r="A1049" s="32" t="s">
        <v>12472</v>
      </c>
      <c r="B1049" s="32">
        <v>2683</v>
      </c>
      <c r="C1049" s="32" t="s">
        <v>3023</v>
      </c>
      <c r="D1049" s="32" t="s">
        <v>12473</v>
      </c>
      <c r="E1049" s="32" t="s">
        <v>12474</v>
      </c>
      <c r="F1049" s="32" t="s">
        <v>12475</v>
      </c>
      <c r="G1049" s="32">
        <v>154112</v>
      </c>
      <c r="H1049" s="32" t="s">
        <v>9585</v>
      </c>
      <c r="I1049" s="32" t="s">
        <v>9585</v>
      </c>
      <c r="J1049" s="32" t="s">
        <v>9497</v>
      </c>
      <c r="K1049" s="32" t="s">
        <v>9498</v>
      </c>
      <c r="L1049" s="32" t="s">
        <v>12476</v>
      </c>
    </row>
    <row r="1050" spans="1:12" s="32" customFormat="1" ht="13.2" x14ac:dyDescent="0.25">
      <c r="A1050" s="32" t="s">
        <v>12477</v>
      </c>
      <c r="B1050" s="32">
        <v>3040</v>
      </c>
      <c r="C1050" s="32" t="s">
        <v>3023</v>
      </c>
      <c r="D1050" s="32" t="s">
        <v>12478</v>
      </c>
      <c r="E1050" s="32" t="s">
        <v>12479</v>
      </c>
      <c r="F1050" s="32" t="s">
        <v>12480</v>
      </c>
      <c r="G1050" s="32">
        <v>329886</v>
      </c>
      <c r="H1050" s="32" t="s">
        <v>9585</v>
      </c>
      <c r="I1050" s="32" t="s">
        <v>9585</v>
      </c>
      <c r="J1050" s="32" t="s">
        <v>9497</v>
      </c>
      <c r="K1050" s="32" t="s">
        <v>9498</v>
      </c>
      <c r="L1050" s="32" t="s">
        <v>12481</v>
      </c>
    </row>
    <row r="1051" spans="1:12" s="32" customFormat="1" ht="13.2" x14ac:dyDescent="0.25">
      <c r="A1051" s="32" t="s">
        <v>12482</v>
      </c>
      <c r="B1051" s="32">
        <v>3041</v>
      </c>
      <c r="C1051" s="32" t="s">
        <v>3023</v>
      </c>
      <c r="D1051" s="32" t="s">
        <v>12483</v>
      </c>
      <c r="E1051" s="32" t="s">
        <v>12479</v>
      </c>
      <c r="F1051" s="32" t="s">
        <v>12480</v>
      </c>
      <c r="G1051" s="32">
        <v>329886</v>
      </c>
      <c r="H1051" s="32" t="s">
        <v>9585</v>
      </c>
      <c r="I1051" s="32" t="s">
        <v>9585</v>
      </c>
      <c r="J1051" s="32" t="s">
        <v>9497</v>
      </c>
      <c r="K1051" s="32" t="s">
        <v>9498</v>
      </c>
      <c r="L1051" s="32" t="s">
        <v>12484</v>
      </c>
    </row>
    <row r="1052" spans="1:12" s="32" customFormat="1" ht="13.2" x14ac:dyDescent="0.25">
      <c r="A1052" s="32" t="s">
        <v>12485</v>
      </c>
      <c r="B1052" s="32">
        <v>3042</v>
      </c>
      <c r="C1052" s="32" t="s">
        <v>3023</v>
      </c>
      <c r="D1052" s="32" t="s">
        <v>12486</v>
      </c>
      <c r="E1052" s="32" t="s">
        <v>12479</v>
      </c>
      <c r="F1052" s="32" t="s">
        <v>12480</v>
      </c>
      <c r="G1052" s="32">
        <v>329886</v>
      </c>
      <c r="H1052" s="32" t="s">
        <v>9585</v>
      </c>
      <c r="I1052" s="32" t="s">
        <v>9585</v>
      </c>
      <c r="J1052" s="32" t="s">
        <v>9497</v>
      </c>
      <c r="K1052" s="32" t="s">
        <v>9498</v>
      </c>
      <c r="L1052" s="32" t="s">
        <v>12487</v>
      </c>
    </row>
    <row r="1053" spans="1:12" s="32" customFormat="1" ht="13.2" x14ac:dyDescent="0.25">
      <c r="A1053" s="32" t="s">
        <v>12488</v>
      </c>
      <c r="B1053" s="32">
        <v>3043</v>
      </c>
      <c r="C1053" s="32" t="s">
        <v>3023</v>
      </c>
      <c r="D1053" s="32" t="s">
        <v>12489</v>
      </c>
      <c r="E1053" s="32" t="s">
        <v>12479</v>
      </c>
      <c r="F1053" s="32" t="s">
        <v>12480</v>
      </c>
      <c r="G1053" s="32">
        <v>329886</v>
      </c>
      <c r="H1053" s="32" t="s">
        <v>9585</v>
      </c>
      <c r="I1053" s="32" t="s">
        <v>9585</v>
      </c>
      <c r="J1053" s="32" t="s">
        <v>9497</v>
      </c>
      <c r="K1053" s="32" t="s">
        <v>9498</v>
      </c>
      <c r="L1053" s="32" t="s">
        <v>12490</v>
      </c>
    </row>
    <row r="1054" spans="1:12" s="32" customFormat="1" ht="13.2" x14ac:dyDescent="0.25">
      <c r="A1054" s="32" t="s">
        <v>12491</v>
      </c>
      <c r="B1054" s="32">
        <v>3044</v>
      </c>
      <c r="C1054" s="32" t="s">
        <v>3023</v>
      </c>
      <c r="D1054" s="32" t="s">
        <v>12492</v>
      </c>
      <c r="E1054" s="32" t="s">
        <v>12479</v>
      </c>
      <c r="F1054" s="32" t="s">
        <v>12480</v>
      </c>
      <c r="G1054" s="32">
        <v>355245</v>
      </c>
      <c r="H1054" s="32" t="s">
        <v>9585</v>
      </c>
      <c r="I1054" s="32" t="s">
        <v>9585</v>
      </c>
      <c r="J1054" s="32" t="s">
        <v>9497</v>
      </c>
      <c r="K1054" s="32" t="s">
        <v>9498</v>
      </c>
      <c r="L1054" s="32" t="s">
        <v>12493</v>
      </c>
    </row>
    <row r="1055" spans="1:12" s="32" customFormat="1" ht="13.2" x14ac:dyDescent="0.25">
      <c r="A1055" s="32" t="s">
        <v>12494</v>
      </c>
      <c r="B1055" s="32">
        <v>723</v>
      </c>
      <c r="C1055" s="32" t="s">
        <v>3023</v>
      </c>
      <c r="D1055" s="32" t="s">
        <v>12495</v>
      </c>
      <c r="E1055" s="32" t="s">
        <v>12495</v>
      </c>
      <c r="F1055" s="32" t="s">
        <v>12496</v>
      </c>
      <c r="G1055" s="32">
        <v>24810</v>
      </c>
      <c r="H1055" s="32" t="s">
        <v>9585</v>
      </c>
      <c r="I1055" s="32" t="s">
        <v>9585</v>
      </c>
      <c r="J1055" s="32" t="s">
        <v>9497</v>
      </c>
      <c r="K1055" s="32">
        <v>27005778</v>
      </c>
      <c r="L1055" s="32" t="s">
        <v>12389</v>
      </c>
    </row>
    <row r="1056" spans="1:12" s="32" customFormat="1" ht="13.2" x14ac:dyDescent="0.25">
      <c r="A1056" s="32" t="s">
        <v>12497</v>
      </c>
      <c r="B1056" s="32">
        <v>2685</v>
      </c>
      <c r="C1056" s="32" t="s">
        <v>3023</v>
      </c>
      <c r="D1056" s="32" t="s">
        <v>12498</v>
      </c>
      <c r="E1056" s="32" t="s">
        <v>12495</v>
      </c>
      <c r="F1056" s="32" t="s">
        <v>12496</v>
      </c>
      <c r="G1056" s="32">
        <v>350812</v>
      </c>
      <c r="H1056" s="32" t="s">
        <v>9585</v>
      </c>
      <c r="I1056" s="32" t="s">
        <v>9585</v>
      </c>
      <c r="J1056" s="32" t="s">
        <v>9497</v>
      </c>
      <c r="K1056" s="32" t="s">
        <v>9498</v>
      </c>
      <c r="L1056" s="32" t="s">
        <v>12499</v>
      </c>
    </row>
    <row r="1057" spans="1:12" s="32" customFormat="1" ht="13.2" x14ac:dyDescent="0.25">
      <c r="A1057" s="32" t="s">
        <v>12500</v>
      </c>
      <c r="B1057" s="32">
        <v>2952</v>
      </c>
      <c r="C1057" s="32" t="s">
        <v>3023</v>
      </c>
      <c r="D1057" s="32" t="s">
        <v>12501</v>
      </c>
      <c r="E1057" s="32" t="s">
        <v>12501</v>
      </c>
      <c r="F1057" s="32" t="s">
        <v>12502</v>
      </c>
      <c r="G1057" s="32">
        <v>51453</v>
      </c>
      <c r="H1057" s="32" t="s">
        <v>9585</v>
      </c>
      <c r="I1057" s="32" t="s">
        <v>9585</v>
      </c>
      <c r="J1057" s="32" t="s">
        <v>9497</v>
      </c>
      <c r="K1057" s="32" t="s">
        <v>9498</v>
      </c>
      <c r="L1057" s="32" t="s">
        <v>12503</v>
      </c>
    </row>
    <row r="1058" spans="1:12" s="32" customFormat="1" ht="13.2" x14ac:dyDescent="0.25">
      <c r="A1058" s="32" t="s">
        <v>12504</v>
      </c>
      <c r="B1058" s="32">
        <v>3010</v>
      </c>
      <c r="C1058" s="32" t="s">
        <v>3023</v>
      </c>
      <c r="D1058" s="32" t="s">
        <v>12505</v>
      </c>
      <c r="E1058" s="32" t="s">
        <v>12506</v>
      </c>
      <c r="F1058" s="32" t="s">
        <v>12507</v>
      </c>
      <c r="G1058" s="32">
        <v>51453</v>
      </c>
      <c r="H1058" s="32" t="s">
        <v>9585</v>
      </c>
      <c r="I1058" s="32" t="s">
        <v>9585</v>
      </c>
      <c r="J1058" s="32" t="s">
        <v>9497</v>
      </c>
      <c r="K1058" s="32" t="s">
        <v>9498</v>
      </c>
      <c r="L1058" s="32" t="s">
        <v>12508</v>
      </c>
    </row>
    <row r="1059" spans="1:12" s="32" customFormat="1" ht="13.2" x14ac:dyDescent="0.25">
      <c r="A1059" s="32" t="s">
        <v>12509</v>
      </c>
      <c r="B1059" s="32">
        <v>2731</v>
      </c>
      <c r="C1059" s="32" t="s">
        <v>3023</v>
      </c>
      <c r="D1059" s="32" t="s">
        <v>12510</v>
      </c>
      <c r="E1059" s="32" t="s">
        <v>12511</v>
      </c>
      <c r="F1059" s="32" t="s">
        <v>12512</v>
      </c>
      <c r="G1059" s="32">
        <v>51453</v>
      </c>
      <c r="H1059" s="32" t="s">
        <v>9585</v>
      </c>
      <c r="I1059" s="32" t="s">
        <v>9585</v>
      </c>
      <c r="J1059" s="32" t="s">
        <v>9497</v>
      </c>
      <c r="K1059" s="32" t="s">
        <v>9498</v>
      </c>
      <c r="L1059" s="32" t="s">
        <v>12513</v>
      </c>
    </row>
    <row r="1060" spans="1:12" s="32" customFormat="1" ht="13.2" x14ac:dyDescent="0.25">
      <c r="A1060" s="32" t="s">
        <v>12514</v>
      </c>
      <c r="B1060" s="32">
        <v>356</v>
      </c>
      <c r="C1060" s="32" t="s">
        <v>3023</v>
      </c>
      <c r="D1060" s="32" t="s">
        <v>12515</v>
      </c>
      <c r="E1060" s="32" t="s">
        <v>12516</v>
      </c>
      <c r="F1060" s="32" t="s">
        <v>12517</v>
      </c>
      <c r="G1060" s="32">
        <v>38238</v>
      </c>
      <c r="H1060" s="32" t="s">
        <v>9585</v>
      </c>
      <c r="I1060" s="32" t="s">
        <v>9585</v>
      </c>
      <c r="J1060" s="32" t="s">
        <v>9497</v>
      </c>
      <c r="K1060" s="32">
        <v>20081858</v>
      </c>
      <c r="L1060" s="32" t="s">
        <v>12456</v>
      </c>
    </row>
    <row r="1061" spans="1:12" s="32" customFormat="1" ht="13.2" x14ac:dyDescent="0.25">
      <c r="A1061" s="32" t="s">
        <v>12518</v>
      </c>
      <c r="B1061" s="32">
        <v>2666</v>
      </c>
      <c r="C1061" s="32" t="s">
        <v>3023</v>
      </c>
      <c r="D1061" s="32" t="s">
        <v>12519</v>
      </c>
      <c r="E1061" s="32" t="s">
        <v>12520</v>
      </c>
      <c r="F1061" s="32" t="s">
        <v>12521</v>
      </c>
      <c r="G1061" s="32">
        <v>51453</v>
      </c>
      <c r="H1061" s="32" t="s">
        <v>9585</v>
      </c>
      <c r="I1061" s="32" t="s">
        <v>9585</v>
      </c>
      <c r="J1061" s="32" t="s">
        <v>9497</v>
      </c>
      <c r="K1061" s="32" t="s">
        <v>9498</v>
      </c>
      <c r="L1061" s="32" t="s">
        <v>12522</v>
      </c>
    </row>
    <row r="1062" spans="1:12" s="32" customFormat="1" ht="13.2" x14ac:dyDescent="0.25">
      <c r="A1062" s="32" t="s">
        <v>12523</v>
      </c>
      <c r="B1062" s="32">
        <v>2897</v>
      </c>
      <c r="C1062" s="32" t="s">
        <v>3023</v>
      </c>
      <c r="D1062" s="32" t="s">
        <v>12524</v>
      </c>
      <c r="E1062" s="32" t="s">
        <v>12525</v>
      </c>
      <c r="F1062" s="32" t="s">
        <v>12526</v>
      </c>
      <c r="G1062" s="32">
        <v>350053</v>
      </c>
      <c r="H1062" s="32" t="s">
        <v>9585</v>
      </c>
      <c r="I1062" s="32" t="s">
        <v>9585</v>
      </c>
      <c r="J1062" s="32" t="s">
        <v>9497</v>
      </c>
      <c r="K1062" s="32" t="s">
        <v>9498</v>
      </c>
      <c r="L1062" s="32" t="s">
        <v>12527</v>
      </c>
    </row>
    <row r="1063" spans="1:12" s="32" customFormat="1" ht="13.2" x14ac:dyDescent="0.25">
      <c r="A1063" s="32" t="s">
        <v>12528</v>
      </c>
      <c r="B1063" s="32">
        <v>2927</v>
      </c>
      <c r="C1063" s="32" t="s">
        <v>3023</v>
      </c>
      <c r="D1063" s="32" t="s">
        <v>12529</v>
      </c>
      <c r="E1063" s="32" t="s">
        <v>12530</v>
      </c>
      <c r="F1063" s="32" t="s">
        <v>12531</v>
      </c>
      <c r="G1063" s="32">
        <v>350061</v>
      </c>
      <c r="H1063" s="32" t="s">
        <v>9585</v>
      </c>
      <c r="I1063" s="32" t="s">
        <v>9585</v>
      </c>
      <c r="J1063" s="32" t="s">
        <v>9497</v>
      </c>
      <c r="K1063" s="32" t="s">
        <v>9498</v>
      </c>
      <c r="L1063" s="32" t="s">
        <v>12532</v>
      </c>
    </row>
    <row r="1064" spans="1:12" s="32" customFormat="1" ht="13.2" x14ac:dyDescent="0.25">
      <c r="A1064" s="32" t="s">
        <v>12533</v>
      </c>
      <c r="B1064" s="32">
        <v>2819</v>
      </c>
      <c r="C1064" s="32" t="s">
        <v>3023</v>
      </c>
      <c r="D1064" s="32" t="s">
        <v>12534</v>
      </c>
      <c r="E1064" s="32" t="s">
        <v>12534</v>
      </c>
      <c r="F1064" s="32" t="s">
        <v>12535</v>
      </c>
      <c r="G1064" s="32">
        <v>51453</v>
      </c>
      <c r="H1064" s="32" t="s">
        <v>9585</v>
      </c>
      <c r="I1064" s="32" t="s">
        <v>9585</v>
      </c>
      <c r="J1064" s="32" t="s">
        <v>9497</v>
      </c>
      <c r="K1064" s="32" t="s">
        <v>9498</v>
      </c>
      <c r="L1064" s="32" t="s">
        <v>12536</v>
      </c>
    </row>
    <row r="1065" spans="1:12" s="32" customFormat="1" ht="13.2" x14ac:dyDescent="0.25">
      <c r="A1065" s="32" t="s">
        <v>12537</v>
      </c>
      <c r="B1065" s="32">
        <v>3002</v>
      </c>
      <c r="C1065" s="32" t="s">
        <v>3023</v>
      </c>
      <c r="D1065" s="32" t="s">
        <v>12538</v>
      </c>
      <c r="E1065" s="32" t="s">
        <v>12539</v>
      </c>
      <c r="F1065" s="32" t="s">
        <v>12540</v>
      </c>
      <c r="G1065" s="32">
        <v>51453</v>
      </c>
      <c r="H1065" s="32" t="s">
        <v>9585</v>
      </c>
      <c r="I1065" s="32" t="s">
        <v>9585</v>
      </c>
      <c r="J1065" s="32" t="s">
        <v>9497</v>
      </c>
      <c r="K1065" s="32" t="s">
        <v>9498</v>
      </c>
      <c r="L1065" s="32" t="s">
        <v>12541</v>
      </c>
    </row>
    <row r="1066" spans="1:12" s="32" customFormat="1" ht="13.2" x14ac:dyDescent="0.25">
      <c r="A1066" s="32" t="s">
        <v>12542</v>
      </c>
      <c r="B1066" s="32">
        <v>2986</v>
      </c>
      <c r="C1066" s="32" t="s">
        <v>3023</v>
      </c>
      <c r="D1066" s="32" t="s">
        <v>12525</v>
      </c>
      <c r="E1066" s="32" t="s">
        <v>12543</v>
      </c>
      <c r="F1066" s="32" t="s">
        <v>12544</v>
      </c>
      <c r="G1066" s="32">
        <v>51453</v>
      </c>
      <c r="H1066" s="32" t="s">
        <v>9585</v>
      </c>
      <c r="I1066" s="32" t="s">
        <v>9585</v>
      </c>
      <c r="J1066" s="32" t="s">
        <v>9497</v>
      </c>
      <c r="K1066" s="32" t="s">
        <v>9498</v>
      </c>
      <c r="L1066" s="32" t="s">
        <v>12545</v>
      </c>
    </row>
    <row r="1067" spans="1:12" s="32" customFormat="1" ht="13.2" x14ac:dyDescent="0.25">
      <c r="A1067" s="32" t="s">
        <v>12546</v>
      </c>
      <c r="B1067" s="32">
        <v>2697</v>
      </c>
      <c r="C1067" s="32" t="s">
        <v>3023</v>
      </c>
      <c r="D1067" s="32" t="s">
        <v>6643</v>
      </c>
      <c r="E1067" s="32" t="s">
        <v>12547</v>
      </c>
      <c r="F1067" s="32" t="s">
        <v>12548</v>
      </c>
      <c r="G1067" s="32">
        <v>51453</v>
      </c>
      <c r="H1067" s="32" t="s">
        <v>9585</v>
      </c>
      <c r="I1067" s="32" t="s">
        <v>9585</v>
      </c>
      <c r="J1067" s="32" t="s">
        <v>9497</v>
      </c>
      <c r="K1067" s="32" t="s">
        <v>9498</v>
      </c>
      <c r="L1067" s="32" t="s">
        <v>12549</v>
      </c>
    </row>
    <row r="1068" spans="1:12" s="32" customFormat="1" ht="13.2" x14ac:dyDescent="0.25">
      <c r="A1068" s="32" t="s">
        <v>12550</v>
      </c>
      <c r="B1068" s="32">
        <v>2698</v>
      </c>
      <c r="C1068" s="32" t="s">
        <v>3023</v>
      </c>
      <c r="D1068" s="32" t="s">
        <v>12551</v>
      </c>
      <c r="E1068" s="32" t="s">
        <v>12547</v>
      </c>
      <c r="F1068" s="32" t="s">
        <v>12548</v>
      </c>
      <c r="G1068" s="32">
        <v>51453</v>
      </c>
      <c r="H1068" s="32" t="s">
        <v>9585</v>
      </c>
      <c r="I1068" s="32" t="s">
        <v>9585</v>
      </c>
      <c r="J1068" s="32" t="s">
        <v>9497</v>
      </c>
      <c r="K1068" s="32" t="s">
        <v>9498</v>
      </c>
      <c r="L1068" s="32" t="s">
        <v>12552</v>
      </c>
    </row>
    <row r="1069" spans="1:12" s="32" customFormat="1" ht="13.2" x14ac:dyDescent="0.25">
      <c r="A1069" s="32" t="s">
        <v>12553</v>
      </c>
      <c r="B1069" s="32">
        <v>2100</v>
      </c>
      <c r="C1069" s="32" t="s">
        <v>3023</v>
      </c>
      <c r="D1069" s="32" t="s">
        <v>12554</v>
      </c>
      <c r="E1069" s="32" t="s">
        <v>12555</v>
      </c>
      <c r="F1069" s="32" t="s">
        <v>12556</v>
      </c>
      <c r="G1069" s="32">
        <v>344582</v>
      </c>
      <c r="H1069" s="32">
        <v>140853</v>
      </c>
      <c r="I1069" s="32">
        <v>203729</v>
      </c>
      <c r="J1069" s="32" t="s">
        <v>9497</v>
      </c>
      <c r="K1069" s="32">
        <v>31427789</v>
      </c>
      <c r="L1069" s="32" t="s">
        <v>9729</v>
      </c>
    </row>
    <row r="1070" spans="1:12" s="32" customFormat="1" ht="13.2" x14ac:dyDescent="0.25">
      <c r="A1070" s="32" t="s">
        <v>12557</v>
      </c>
      <c r="B1070" s="32">
        <v>2101</v>
      </c>
      <c r="C1070" s="32" t="s">
        <v>3023</v>
      </c>
      <c r="D1070" s="32" t="s">
        <v>12558</v>
      </c>
      <c r="E1070" s="32" t="s">
        <v>12555</v>
      </c>
      <c r="F1070" s="32" t="s">
        <v>12556</v>
      </c>
      <c r="G1070" s="32">
        <v>201144</v>
      </c>
      <c r="H1070" s="32">
        <v>31022</v>
      </c>
      <c r="I1070" s="32">
        <v>170122</v>
      </c>
      <c r="J1070" s="32" t="s">
        <v>9497</v>
      </c>
      <c r="K1070" s="32">
        <v>31427789</v>
      </c>
      <c r="L1070" s="32" t="s">
        <v>9729</v>
      </c>
    </row>
    <row r="1071" spans="1:12" s="32" customFormat="1" ht="13.2" x14ac:dyDescent="0.25">
      <c r="A1071" s="32" t="s">
        <v>12559</v>
      </c>
      <c r="B1071" s="32">
        <v>2102</v>
      </c>
      <c r="C1071" s="32" t="s">
        <v>3023</v>
      </c>
      <c r="D1071" s="32" t="s">
        <v>12560</v>
      </c>
      <c r="E1071" s="32" t="s">
        <v>12555</v>
      </c>
      <c r="F1071" s="32" t="s">
        <v>12556</v>
      </c>
      <c r="G1071" s="32">
        <v>201144</v>
      </c>
      <c r="H1071" s="32">
        <v>24778</v>
      </c>
      <c r="I1071" s="32">
        <v>176366</v>
      </c>
      <c r="J1071" s="32" t="s">
        <v>9497</v>
      </c>
      <c r="K1071" s="32">
        <v>31427789</v>
      </c>
      <c r="L1071" s="32" t="s">
        <v>9729</v>
      </c>
    </row>
    <row r="1072" spans="1:12" s="32" customFormat="1" ht="13.2" x14ac:dyDescent="0.25">
      <c r="A1072" s="32" t="s">
        <v>12561</v>
      </c>
      <c r="B1072" s="32">
        <v>2103</v>
      </c>
      <c r="C1072" s="32" t="s">
        <v>3023</v>
      </c>
      <c r="D1072" s="32" t="s">
        <v>12562</v>
      </c>
      <c r="E1072" s="32" t="s">
        <v>12555</v>
      </c>
      <c r="F1072" s="32" t="s">
        <v>12556</v>
      </c>
      <c r="G1072" s="32">
        <v>201144</v>
      </c>
      <c r="H1072" s="32">
        <v>50116</v>
      </c>
      <c r="I1072" s="32">
        <v>151028</v>
      </c>
      <c r="J1072" s="32" t="s">
        <v>9497</v>
      </c>
      <c r="K1072" s="32">
        <v>31427789</v>
      </c>
      <c r="L1072" s="32" t="s">
        <v>9729</v>
      </c>
    </row>
    <row r="1073" spans="1:12" s="32" customFormat="1" ht="13.2" x14ac:dyDescent="0.25">
      <c r="A1073" s="32" t="s">
        <v>12563</v>
      </c>
      <c r="B1073" s="32">
        <v>2104</v>
      </c>
      <c r="C1073" s="32" t="s">
        <v>3023</v>
      </c>
      <c r="D1073" s="32" t="s">
        <v>12564</v>
      </c>
      <c r="E1073" s="32" t="s">
        <v>12555</v>
      </c>
      <c r="F1073" s="32" t="s">
        <v>12556</v>
      </c>
      <c r="G1073" s="32">
        <v>201144</v>
      </c>
      <c r="H1073" s="32">
        <v>67651</v>
      </c>
      <c r="I1073" s="32">
        <v>133493</v>
      </c>
      <c r="J1073" s="32" t="s">
        <v>9497</v>
      </c>
      <c r="K1073" s="32">
        <v>31427789</v>
      </c>
      <c r="L1073" s="32" t="s">
        <v>9729</v>
      </c>
    </row>
    <row r="1074" spans="1:12" s="32" customFormat="1" ht="13.2" x14ac:dyDescent="0.25">
      <c r="A1074" s="32" t="s">
        <v>12565</v>
      </c>
      <c r="B1074" s="32">
        <v>2105</v>
      </c>
      <c r="C1074" s="32" t="s">
        <v>3023</v>
      </c>
      <c r="D1074" s="32" t="s">
        <v>12566</v>
      </c>
      <c r="E1074" s="32" t="s">
        <v>12555</v>
      </c>
      <c r="F1074" s="32" t="s">
        <v>12556</v>
      </c>
      <c r="G1074" s="32">
        <v>201144</v>
      </c>
      <c r="H1074" s="32">
        <v>20042</v>
      </c>
      <c r="I1074" s="32">
        <v>181102</v>
      </c>
      <c r="J1074" s="32" t="s">
        <v>9497</v>
      </c>
      <c r="K1074" s="32">
        <v>31427789</v>
      </c>
      <c r="L1074" s="32" t="s">
        <v>9729</v>
      </c>
    </row>
    <row r="1075" spans="1:12" s="32" customFormat="1" ht="13.2" x14ac:dyDescent="0.25">
      <c r="A1075" s="32" t="s">
        <v>12567</v>
      </c>
      <c r="B1075" s="32">
        <v>2699</v>
      </c>
      <c r="C1075" s="32" t="s">
        <v>3023</v>
      </c>
      <c r="D1075" s="32" t="s">
        <v>12568</v>
      </c>
      <c r="E1075" s="32" t="s">
        <v>12569</v>
      </c>
      <c r="F1075" s="32" t="s">
        <v>12570</v>
      </c>
      <c r="G1075" s="32">
        <v>51453</v>
      </c>
      <c r="H1075" s="32" t="s">
        <v>9585</v>
      </c>
      <c r="I1075" s="32" t="s">
        <v>9585</v>
      </c>
      <c r="J1075" s="32" t="s">
        <v>9497</v>
      </c>
      <c r="K1075" s="32" t="s">
        <v>9498</v>
      </c>
      <c r="L1075" s="32" t="s">
        <v>12571</v>
      </c>
    </row>
    <row r="1076" spans="1:12" s="32" customFormat="1" ht="13.2" x14ac:dyDescent="0.25">
      <c r="A1076" s="32" t="s">
        <v>12572</v>
      </c>
      <c r="B1076" s="32">
        <v>779</v>
      </c>
      <c r="C1076" s="32" t="s">
        <v>3023</v>
      </c>
      <c r="D1076" s="32" t="s">
        <v>12573</v>
      </c>
      <c r="E1076" s="32" t="s">
        <v>12574</v>
      </c>
      <c r="F1076" s="32" t="s">
        <v>12575</v>
      </c>
      <c r="G1076" s="32">
        <v>13497</v>
      </c>
      <c r="H1076" s="32" t="s">
        <v>9585</v>
      </c>
      <c r="I1076" s="32" t="s">
        <v>9585</v>
      </c>
      <c r="J1076" s="32" t="s">
        <v>9497</v>
      </c>
      <c r="K1076" s="32">
        <v>27005778</v>
      </c>
      <c r="L1076" s="32" t="s">
        <v>12389</v>
      </c>
    </row>
    <row r="1077" spans="1:12" s="32" customFormat="1" ht="13.2" x14ac:dyDescent="0.25">
      <c r="A1077" s="32" t="s">
        <v>12576</v>
      </c>
      <c r="B1077" s="32">
        <v>780</v>
      </c>
      <c r="C1077" s="32" t="s">
        <v>3023</v>
      </c>
      <c r="D1077" s="32" t="s">
        <v>12577</v>
      </c>
      <c r="E1077" s="32" t="s">
        <v>12574</v>
      </c>
      <c r="F1077" s="32" t="s">
        <v>12575</v>
      </c>
      <c r="G1077" s="32">
        <v>21491</v>
      </c>
      <c r="H1077" s="32" t="s">
        <v>9585</v>
      </c>
      <c r="I1077" s="32" t="s">
        <v>9585</v>
      </c>
      <c r="J1077" s="32" t="s">
        <v>9497</v>
      </c>
      <c r="K1077" s="32">
        <v>27005778</v>
      </c>
      <c r="L1077" s="32" t="s">
        <v>12389</v>
      </c>
    </row>
    <row r="1078" spans="1:12" s="32" customFormat="1" ht="13.2" x14ac:dyDescent="0.25">
      <c r="A1078" s="32" t="s">
        <v>12578</v>
      </c>
      <c r="B1078" s="32">
        <v>782</v>
      </c>
      <c r="C1078" s="32" t="s">
        <v>3023</v>
      </c>
      <c r="D1078" s="32" t="s">
        <v>12579</v>
      </c>
      <c r="E1078" s="32" t="s">
        <v>12580</v>
      </c>
      <c r="F1078" s="32" t="s">
        <v>12575</v>
      </c>
      <c r="G1078" s="32">
        <v>21545</v>
      </c>
      <c r="H1078" s="32" t="s">
        <v>9585</v>
      </c>
      <c r="I1078" s="32" t="s">
        <v>9585</v>
      </c>
      <c r="J1078" s="32" t="s">
        <v>9497</v>
      </c>
      <c r="K1078" s="32">
        <v>27005778</v>
      </c>
      <c r="L1078" s="32" t="s">
        <v>12389</v>
      </c>
    </row>
    <row r="1079" spans="1:12" s="32" customFormat="1" ht="13.2" x14ac:dyDescent="0.25">
      <c r="A1079" s="32" t="s">
        <v>12581</v>
      </c>
      <c r="B1079" s="32">
        <v>734</v>
      </c>
      <c r="C1079" s="32" t="s">
        <v>3023</v>
      </c>
      <c r="D1079" s="32" t="s">
        <v>12582</v>
      </c>
      <c r="E1079" s="32" t="s">
        <v>12583</v>
      </c>
      <c r="F1079" s="32" t="s">
        <v>12584</v>
      </c>
      <c r="G1079" s="32">
        <v>21555</v>
      </c>
      <c r="H1079" s="32" t="s">
        <v>9585</v>
      </c>
      <c r="I1079" s="32" t="s">
        <v>9585</v>
      </c>
      <c r="J1079" s="32" t="s">
        <v>9497</v>
      </c>
      <c r="K1079" s="32">
        <v>27005778</v>
      </c>
      <c r="L1079" s="32" t="s">
        <v>12389</v>
      </c>
    </row>
    <row r="1080" spans="1:12" s="32" customFormat="1" ht="13.2" x14ac:dyDescent="0.25">
      <c r="A1080" s="32" t="s">
        <v>12585</v>
      </c>
      <c r="B1080" s="32">
        <v>737</v>
      </c>
      <c r="C1080" s="32" t="s">
        <v>3023</v>
      </c>
      <c r="D1080" s="32" t="s">
        <v>12586</v>
      </c>
      <c r="E1080" s="32" t="s">
        <v>12583</v>
      </c>
      <c r="F1080" s="32" t="s">
        <v>12584</v>
      </c>
      <c r="G1080" s="32">
        <v>21558</v>
      </c>
      <c r="H1080" s="32" t="s">
        <v>9585</v>
      </c>
      <c r="I1080" s="32" t="s">
        <v>9585</v>
      </c>
      <c r="J1080" s="32" t="s">
        <v>9497</v>
      </c>
      <c r="K1080" s="32">
        <v>27005778</v>
      </c>
      <c r="L1080" s="32" t="s">
        <v>12389</v>
      </c>
    </row>
    <row r="1081" spans="1:12" s="32" customFormat="1" ht="13.2" x14ac:dyDescent="0.25">
      <c r="A1081" s="32" t="s">
        <v>12587</v>
      </c>
      <c r="B1081" s="32">
        <v>736</v>
      </c>
      <c r="C1081" s="32" t="s">
        <v>3023</v>
      </c>
      <c r="D1081" s="32" t="s">
        <v>12588</v>
      </c>
      <c r="E1081" s="32" t="s">
        <v>12583</v>
      </c>
      <c r="F1081" s="32" t="s">
        <v>12584</v>
      </c>
      <c r="G1081" s="32">
        <v>19273</v>
      </c>
      <c r="H1081" s="32" t="s">
        <v>9585</v>
      </c>
      <c r="I1081" s="32" t="s">
        <v>9585</v>
      </c>
      <c r="J1081" s="32" t="s">
        <v>9497</v>
      </c>
      <c r="K1081" s="32">
        <v>27005778</v>
      </c>
      <c r="L1081" s="32" t="s">
        <v>12389</v>
      </c>
    </row>
    <row r="1082" spans="1:12" s="32" customFormat="1" ht="13.2" x14ac:dyDescent="0.25">
      <c r="A1082" s="32" t="s">
        <v>12589</v>
      </c>
      <c r="B1082" s="32">
        <v>738</v>
      </c>
      <c r="C1082" s="32" t="s">
        <v>3023</v>
      </c>
      <c r="D1082" s="32" t="s">
        <v>12590</v>
      </c>
      <c r="E1082" s="32" t="s">
        <v>12583</v>
      </c>
      <c r="F1082" s="32" t="s">
        <v>12584</v>
      </c>
      <c r="G1082" s="32">
        <v>21559</v>
      </c>
      <c r="H1082" s="32" t="s">
        <v>9585</v>
      </c>
      <c r="I1082" s="32" t="s">
        <v>9585</v>
      </c>
      <c r="J1082" s="32" t="s">
        <v>9497</v>
      </c>
      <c r="K1082" s="32">
        <v>27005778</v>
      </c>
      <c r="L1082" s="32" t="s">
        <v>12389</v>
      </c>
    </row>
    <row r="1083" spans="1:12" s="32" customFormat="1" ht="13.2" x14ac:dyDescent="0.25">
      <c r="A1083" s="32" t="s">
        <v>12591</v>
      </c>
      <c r="B1083" s="32">
        <v>739</v>
      </c>
      <c r="C1083" s="32" t="s">
        <v>3023</v>
      </c>
      <c r="D1083" s="32" t="s">
        <v>12592</v>
      </c>
      <c r="E1083" s="32" t="s">
        <v>12583</v>
      </c>
      <c r="F1083" s="32" t="s">
        <v>12584</v>
      </c>
      <c r="G1083" s="32">
        <v>19273</v>
      </c>
      <c r="H1083" s="32" t="s">
        <v>9585</v>
      </c>
      <c r="I1083" s="32" t="s">
        <v>9585</v>
      </c>
      <c r="J1083" s="32" t="s">
        <v>9497</v>
      </c>
      <c r="K1083" s="32">
        <v>27005778</v>
      </c>
      <c r="L1083" s="32" t="s">
        <v>12389</v>
      </c>
    </row>
    <row r="1084" spans="1:12" s="32" customFormat="1" ht="13.2" x14ac:dyDescent="0.25">
      <c r="A1084" s="32" t="s">
        <v>12593</v>
      </c>
      <c r="B1084" s="32">
        <v>740</v>
      </c>
      <c r="C1084" s="32" t="s">
        <v>3023</v>
      </c>
      <c r="D1084" s="32" t="s">
        <v>12594</v>
      </c>
      <c r="E1084" s="32" t="s">
        <v>12583</v>
      </c>
      <c r="F1084" s="32" t="s">
        <v>12584</v>
      </c>
      <c r="G1084" s="32">
        <v>19273</v>
      </c>
      <c r="H1084" s="32" t="s">
        <v>9585</v>
      </c>
      <c r="I1084" s="32" t="s">
        <v>9585</v>
      </c>
      <c r="J1084" s="32" t="s">
        <v>9497</v>
      </c>
      <c r="K1084" s="32">
        <v>27005778</v>
      </c>
      <c r="L1084" s="32" t="s">
        <v>12389</v>
      </c>
    </row>
    <row r="1085" spans="1:12" s="32" customFormat="1" ht="13.2" x14ac:dyDescent="0.25">
      <c r="A1085" s="32" t="s">
        <v>12595</v>
      </c>
      <c r="B1085" s="32">
        <v>743</v>
      </c>
      <c r="C1085" s="32" t="s">
        <v>3023</v>
      </c>
      <c r="D1085" s="32" t="s">
        <v>12596</v>
      </c>
      <c r="E1085" s="32" t="s">
        <v>12583</v>
      </c>
      <c r="F1085" s="32" t="s">
        <v>12584</v>
      </c>
      <c r="G1085" s="32">
        <v>21558</v>
      </c>
      <c r="H1085" s="32" t="s">
        <v>9585</v>
      </c>
      <c r="I1085" s="32" t="s">
        <v>9585</v>
      </c>
      <c r="J1085" s="32" t="s">
        <v>9497</v>
      </c>
      <c r="K1085" s="32">
        <v>27005778</v>
      </c>
      <c r="L1085" s="32" t="s">
        <v>12389</v>
      </c>
    </row>
    <row r="1086" spans="1:12" s="32" customFormat="1" ht="13.2" x14ac:dyDescent="0.25">
      <c r="A1086" s="32" t="s">
        <v>12597</v>
      </c>
      <c r="B1086" s="32">
        <v>742</v>
      </c>
      <c r="C1086" s="32" t="s">
        <v>3023</v>
      </c>
      <c r="D1086" s="32" t="s">
        <v>12598</v>
      </c>
      <c r="E1086" s="32" t="s">
        <v>12583</v>
      </c>
      <c r="F1086" s="32" t="s">
        <v>12584</v>
      </c>
      <c r="G1086" s="32">
        <v>19273</v>
      </c>
      <c r="H1086" s="32" t="s">
        <v>9585</v>
      </c>
      <c r="I1086" s="32" t="s">
        <v>9585</v>
      </c>
      <c r="J1086" s="32" t="s">
        <v>9497</v>
      </c>
      <c r="K1086" s="32">
        <v>27005778</v>
      </c>
      <c r="L1086" s="32" t="s">
        <v>12389</v>
      </c>
    </row>
    <row r="1087" spans="1:12" s="32" customFormat="1" ht="13.2" x14ac:dyDescent="0.25">
      <c r="A1087" s="32" t="s">
        <v>12599</v>
      </c>
      <c r="B1087" s="32">
        <v>744</v>
      </c>
      <c r="C1087" s="32" t="s">
        <v>3023</v>
      </c>
      <c r="D1087" s="32" t="s">
        <v>12600</v>
      </c>
      <c r="E1087" s="32" t="s">
        <v>12583</v>
      </c>
      <c r="F1087" s="32" t="s">
        <v>12584</v>
      </c>
      <c r="G1087" s="32">
        <v>21559</v>
      </c>
      <c r="H1087" s="32" t="s">
        <v>9585</v>
      </c>
      <c r="I1087" s="32" t="s">
        <v>9585</v>
      </c>
      <c r="J1087" s="32" t="s">
        <v>9497</v>
      </c>
      <c r="K1087" s="32">
        <v>27005778</v>
      </c>
      <c r="L1087" s="32" t="s">
        <v>12389</v>
      </c>
    </row>
    <row r="1088" spans="1:12" s="32" customFormat="1" ht="13.2" x14ac:dyDescent="0.25">
      <c r="A1088" s="32" t="s">
        <v>12601</v>
      </c>
      <c r="B1088" s="32">
        <v>745</v>
      </c>
      <c r="C1088" s="32" t="s">
        <v>3023</v>
      </c>
      <c r="D1088" s="32" t="s">
        <v>12602</v>
      </c>
      <c r="E1088" s="32" t="s">
        <v>12583</v>
      </c>
      <c r="F1088" s="32" t="s">
        <v>12584</v>
      </c>
      <c r="G1088" s="32">
        <v>19273</v>
      </c>
      <c r="H1088" s="32" t="s">
        <v>9585</v>
      </c>
      <c r="I1088" s="32" t="s">
        <v>9585</v>
      </c>
      <c r="J1088" s="32" t="s">
        <v>9497</v>
      </c>
      <c r="K1088" s="32">
        <v>27005778</v>
      </c>
      <c r="L1088" s="32" t="s">
        <v>12389</v>
      </c>
    </row>
    <row r="1089" spans="1:12" s="32" customFormat="1" ht="13.2" x14ac:dyDescent="0.25">
      <c r="A1089" s="32" t="s">
        <v>12603</v>
      </c>
      <c r="B1089" s="32">
        <v>747</v>
      </c>
      <c r="C1089" s="32" t="s">
        <v>3023</v>
      </c>
      <c r="D1089" s="32" t="s">
        <v>12604</v>
      </c>
      <c r="E1089" s="32" t="s">
        <v>12583</v>
      </c>
      <c r="F1089" s="32" t="s">
        <v>12584</v>
      </c>
      <c r="G1089" s="32">
        <v>19273</v>
      </c>
      <c r="H1089" s="32" t="s">
        <v>9585</v>
      </c>
      <c r="I1089" s="32" t="s">
        <v>9585</v>
      </c>
      <c r="J1089" s="32" t="s">
        <v>9497</v>
      </c>
      <c r="K1089" s="32">
        <v>27005778</v>
      </c>
      <c r="L1089" s="32" t="s">
        <v>12389</v>
      </c>
    </row>
    <row r="1090" spans="1:12" s="32" customFormat="1" ht="13.2" x14ac:dyDescent="0.25">
      <c r="A1090" s="32" t="s">
        <v>12605</v>
      </c>
      <c r="B1090" s="32">
        <v>746</v>
      </c>
      <c r="C1090" s="32" t="s">
        <v>3023</v>
      </c>
      <c r="D1090" s="32" t="s">
        <v>12606</v>
      </c>
      <c r="E1090" s="32" t="s">
        <v>12583</v>
      </c>
      <c r="F1090" s="32" t="s">
        <v>12584</v>
      </c>
      <c r="G1090" s="32">
        <v>21558</v>
      </c>
      <c r="H1090" s="32" t="s">
        <v>9585</v>
      </c>
      <c r="I1090" s="32" t="s">
        <v>9585</v>
      </c>
      <c r="J1090" s="32" t="s">
        <v>9497</v>
      </c>
      <c r="K1090" s="32">
        <v>27005778</v>
      </c>
      <c r="L1090" s="32" t="s">
        <v>12389</v>
      </c>
    </row>
    <row r="1091" spans="1:12" s="32" customFormat="1" ht="13.2" x14ac:dyDescent="0.25">
      <c r="A1091" s="32" t="s">
        <v>12607</v>
      </c>
      <c r="B1091" s="32">
        <v>748</v>
      </c>
      <c r="C1091" s="32" t="s">
        <v>3023</v>
      </c>
      <c r="D1091" s="32" t="s">
        <v>12608</v>
      </c>
      <c r="E1091" s="32" t="s">
        <v>12583</v>
      </c>
      <c r="F1091" s="32" t="s">
        <v>12584</v>
      </c>
      <c r="G1091" s="32">
        <v>19273</v>
      </c>
      <c r="H1091" s="32" t="s">
        <v>9585</v>
      </c>
      <c r="I1091" s="32" t="s">
        <v>9585</v>
      </c>
      <c r="J1091" s="32" t="s">
        <v>9497</v>
      </c>
      <c r="K1091" s="32">
        <v>27005778</v>
      </c>
      <c r="L1091" s="32" t="s">
        <v>12389</v>
      </c>
    </row>
    <row r="1092" spans="1:12" s="32" customFormat="1" ht="13.2" x14ac:dyDescent="0.25">
      <c r="A1092" s="32" t="s">
        <v>12609</v>
      </c>
      <c r="B1092" s="32">
        <v>749</v>
      </c>
      <c r="C1092" s="32" t="s">
        <v>3023</v>
      </c>
      <c r="D1092" s="32" t="s">
        <v>12610</v>
      </c>
      <c r="E1092" s="32" t="s">
        <v>12583</v>
      </c>
      <c r="F1092" s="32" t="s">
        <v>12584</v>
      </c>
      <c r="G1092" s="32">
        <v>21540</v>
      </c>
      <c r="H1092" s="32" t="s">
        <v>9585</v>
      </c>
      <c r="I1092" s="32" t="s">
        <v>9585</v>
      </c>
      <c r="J1092" s="32" t="s">
        <v>9497</v>
      </c>
      <c r="K1092" s="32">
        <v>27005778</v>
      </c>
      <c r="L1092" s="32" t="s">
        <v>12389</v>
      </c>
    </row>
    <row r="1093" spans="1:12" s="32" customFormat="1" ht="13.2" x14ac:dyDescent="0.25">
      <c r="A1093" s="32" t="s">
        <v>12611</v>
      </c>
      <c r="B1093" s="32">
        <v>750</v>
      </c>
      <c r="C1093" s="32" t="s">
        <v>3023</v>
      </c>
      <c r="D1093" s="32" t="s">
        <v>12612</v>
      </c>
      <c r="E1093" s="32" t="s">
        <v>12583</v>
      </c>
      <c r="F1093" s="32" t="s">
        <v>12584</v>
      </c>
      <c r="G1093" s="32">
        <v>21542</v>
      </c>
      <c r="H1093" s="32" t="s">
        <v>9585</v>
      </c>
      <c r="I1093" s="32" t="s">
        <v>9585</v>
      </c>
      <c r="J1093" s="32" t="s">
        <v>9497</v>
      </c>
      <c r="K1093" s="32">
        <v>27005778</v>
      </c>
      <c r="L1093" s="32" t="s">
        <v>12389</v>
      </c>
    </row>
    <row r="1094" spans="1:12" s="32" customFormat="1" ht="13.2" x14ac:dyDescent="0.25">
      <c r="A1094" s="32" t="s">
        <v>12613</v>
      </c>
      <c r="B1094" s="32">
        <v>751</v>
      </c>
      <c r="C1094" s="32" t="s">
        <v>3023</v>
      </c>
      <c r="D1094" s="32" t="s">
        <v>12614</v>
      </c>
      <c r="E1094" s="32" t="s">
        <v>12583</v>
      </c>
      <c r="F1094" s="32" t="s">
        <v>12584</v>
      </c>
      <c r="G1094" s="32">
        <v>19273</v>
      </c>
      <c r="H1094" s="32" t="s">
        <v>9585</v>
      </c>
      <c r="I1094" s="32" t="s">
        <v>9585</v>
      </c>
      <c r="J1094" s="32" t="s">
        <v>9497</v>
      </c>
      <c r="K1094" s="32">
        <v>27005778</v>
      </c>
      <c r="L1094" s="32" t="s">
        <v>12389</v>
      </c>
    </row>
    <row r="1095" spans="1:12" s="32" customFormat="1" ht="13.2" x14ac:dyDescent="0.25">
      <c r="A1095" s="32" t="s">
        <v>12615</v>
      </c>
      <c r="B1095" s="32">
        <v>753</v>
      </c>
      <c r="C1095" s="32" t="s">
        <v>3023</v>
      </c>
      <c r="D1095" s="32" t="s">
        <v>12616</v>
      </c>
      <c r="E1095" s="32" t="s">
        <v>12583</v>
      </c>
      <c r="F1095" s="32" t="s">
        <v>12584</v>
      </c>
      <c r="G1095" s="32">
        <v>19273</v>
      </c>
      <c r="H1095" s="32" t="s">
        <v>9585</v>
      </c>
      <c r="I1095" s="32" t="s">
        <v>9585</v>
      </c>
      <c r="J1095" s="32" t="s">
        <v>9497</v>
      </c>
      <c r="K1095" s="32">
        <v>27005778</v>
      </c>
      <c r="L1095" s="32" t="s">
        <v>12389</v>
      </c>
    </row>
    <row r="1096" spans="1:12" s="32" customFormat="1" ht="13.2" x14ac:dyDescent="0.25">
      <c r="A1096" s="32" t="s">
        <v>12617</v>
      </c>
      <c r="B1096" s="32">
        <v>752</v>
      </c>
      <c r="C1096" s="32" t="s">
        <v>3023</v>
      </c>
      <c r="D1096" s="32" t="s">
        <v>12618</v>
      </c>
      <c r="E1096" s="32" t="s">
        <v>12583</v>
      </c>
      <c r="F1096" s="32" t="s">
        <v>12584</v>
      </c>
      <c r="G1096" s="32">
        <v>19273</v>
      </c>
      <c r="H1096" s="32" t="s">
        <v>9585</v>
      </c>
      <c r="I1096" s="32" t="s">
        <v>9585</v>
      </c>
      <c r="J1096" s="32" t="s">
        <v>9497</v>
      </c>
      <c r="K1096" s="32">
        <v>27005778</v>
      </c>
      <c r="L1096" s="32" t="s">
        <v>12389</v>
      </c>
    </row>
    <row r="1097" spans="1:12" s="32" customFormat="1" ht="13.2" x14ac:dyDescent="0.25">
      <c r="A1097" s="32" t="s">
        <v>12619</v>
      </c>
      <c r="B1097" s="32">
        <v>754</v>
      </c>
      <c r="C1097" s="32" t="s">
        <v>3023</v>
      </c>
      <c r="D1097" s="32" t="s">
        <v>12620</v>
      </c>
      <c r="E1097" s="32" t="s">
        <v>12583</v>
      </c>
      <c r="F1097" s="32" t="s">
        <v>12584</v>
      </c>
      <c r="G1097" s="32">
        <v>21536</v>
      </c>
      <c r="H1097" s="32" t="s">
        <v>9585</v>
      </c>
      <c r="I1097" s="32" t="s">
        <v>9585</v>
      </c>
      <c r="J1097" s="32" t="s">
        <v>9497</v>
      </c>
      <c r="K1097" s="32">
        <v>27005778</v>
      </c>
      <c r="L1097" s="32" t="s">
        <v>12389</v>
      </c>
    </row>
    <row r="1098" spans="1:12" s="32" customFormat="1" ht="13.2" x14ac:dyDescent="0.25">
      <c r="A1098" s="32" t="s">
        <v>12621</v>
      </c>
      <c r="B1098" s="32">
        <v>761</v>
      </c>
      <c r="C1098" s="32" t="s">
        <v>3023</v>
      </c>
      <c r="D1098" s="32" t="s">
        <v>12622</v>
      </c>
      <c r="E1098" s="32" t="s">
        <v>12623</v>
      </c>
      <c r="F1098" s="32" t="s">
        <v>12624</v>
      </c>
      <c r="G1098" s="32">
        <v>21552</v>
      </c>
      <c r="H1098" s="32" t="s">
        <v>9585</v>
      </c>
      <c r="I1098" s="32" t="s">
        <v>9585</v>
      </c>
      <c r="J1098" s="32" t="s">
        <v>9497</v>
      </c>
      <c r="K1098" s="32">
        <v>27005778</v>
      </c>
      <c r="L1098" s="32" t="s">
        <v>12389</v>
      </c>
    </row>
    <row r="1099" spans="1:12" s="32" customFormat="1" ht="13.2" x14ac:dyDescent="0.25">
      <c r="A1099" s="32" t="s">
        <v>12625</v>
      </c>
      <c r="B1099" s="32">
        <v>760</v>
      </c>
      <c r="C1099" s="32" t="s">
        <v>3023</v>
      </c>
      <c r="D1099" s="32" t="s">
        <v>12626</v>
      </c>
      <c r="E1099" s="32" t="s">
        <v>12623</v>
      </c>
      <c r="F1099" s="32" t="s">
        <v>12624</v>
      </c>
      <c r="G1099" s="32">
        <v>19273</v>
      </c>
      <c r="H1099" s="32" t="s">
        <v>9585</v>
      </c>
      <c r="I1099" s="32" t="s">
        <v>9585</v>
      </c>
      <c r="J1099" s="32" t="s">
        <v>9497</v>
      </c>
      <c r="K1099" s="32">
        <v>27005778</v>
      </c>
      <c r="L1099" s="32" t="s">
        <v>12389</v>
      </c>
    </row>
    <row r="1100" spans="1:12" s="32" customFormat="1" ht="13.2" x14ac:dyDescent="0.25">
      <c r="A1100" s="32" t="s">
        <v>12627</v>
      </c>
      <c r="B1100" s="32">
        <v>762</v>
      </c>
      <c r="C1100" s="32" t="s">
        <v>3023</v>
      </c>
      <c r="D1100" s="32" t="s">
        <v>12628</v>
      </c>
      <c r="E1100" s="32" t="s">
        <v>12623</v>
      </c>
      <c r="F1100" s="32" t="s">
        <v>12624</v>
      </c>
      <c r="G1100" s="32">
        <v>21555</v>
      </c>
      <c r="H1100" s="32" t="s">
        <v>9585</v>
      </c>
      <c r="I1100" s="32" t="s">
        <v>9585</v>
      </c>
      <c r="J1100" s="32" t="s">
        <v>9497</v>
      </c>
      <c r="K1100" s="32">
        <v>27005778</v>
      </c>
      <c r="L1100" s="32" t="s">
        <v>12389</v>
      </c>
    </row>
    <row r="1101" spans="1:12" s="32" customFormat="1" ht="13.2" x14ac:dyDescent="0.25">
      <c r="A1101" s="32" t="s">
        <v>12629</v>
      </c>
      <c r="B1101" s="32">
        <v>763</v>
      </c>
      <c r="C1101" s="32" t="s">
        <v>3023</v>
      </c>
      <c r="D1101" s="32" t="s">
        <v>12630</v>
      </c>
      <c r="E1101" s="32" t="s">
        <v>12623</v>
      </c>
      <c r="F1101" s="32" t="s">
        <v>12624</v>
      </c>
      <c r="G1101" s="32">
        <v>19273</v>
      </c>
      <c r="H1101" s="32" t="s">
        <v>9585</v>
      </c>
      <c r="I1101" s="32" t="s">
        <v>9585</v>
      </c>
      <c r="J1101" s="32" t="s">
        <v>9497</v>
      </c>
      <c r="K1101" s="32">
        <v>27005778</v>
      </c>
      <c r="L1101" s="32" t="s">
        <v>12389</v>
      </c>
    </row>
    <row r="1102" spans="1:12" s="32" customFormat="1" ht="13.2" x14ac:dyDescent="0.25">
      <c r="A1102" s="32" t="s">
        <v>12631</v>
      </c>
      <c r="B1102" s="32">
        <v>765</v>
      </c>
      <c r="C1102" s="32" t="s">
        <v>3023</v>
      </c>
      <c r="D1102" s="32" t="s">
        <v>12632</v>
      </c>
      <c r="E1102" s="32" t="s">
        <v>12623</v>
      </c>
      <c r="F1102" s="32" t="s">
        <v>12624</v>
      </c>
      <c r="G1102" s="32">
        <v>19273</v>
      </c>
      <c r="H1102" s="32" t="s">
        <v>9585</v>
      </c>
      <c r="I1102" s="32" t="s">
        <v>9585</v>
      </c>
      <c r="J1102" s="32" t="s">
        <v>9497</v>
      </c>
      <c r="K1102" s="32">
        <v>27005778</v>
      </c>
      <c r="L1102" s="32" t="s">
        <v>12389</v>
      </c>
    </row>
    <row r="1103" spans="1:12" s="32" customFormat="1" ht="13.2" x14ac:dyDescent="0.25">
      <c r="A1103" s="32" t="s">
        <v>12633</v>
      </c>
      <c r="B1103" s="32">
        <v>764</v>
      </c>
      <c r="C1103" s="32" t="s">
        <v>3023</v>
      </c>
      <c r="D1103" s="32" t="s">
        <v>12634</v>
      </c>
      <c r="E1103" s="32" t="s">
        <v>12623</v>
      </c>
      <c r="F1103" s="32" t="s">
        <v>12624</v>
      </c>
      <c r="G1103" s="32">
        <v>21550</v>
      </c>
      <c r="H1103" s="32" t="s">
        <v>9585</v>
      </c>
      <c r="I1103" s="32" t="s">
        <v>9585</v>
      </c>
      <c r="J1103" s="32" t="s">
        <v>9497</v>
      </c>
      <c r="K1103" s="32">
        <v>27005778</v>
      </c>
      <c r="L1103" s="32" t="s">
        <v>12389</v>
      </c>
    </row>
    <row r="1104" spans="1:12" s="32" customFormat="1" ht="13.2" x14ac:dyDescent="0.25">
      <c r="A1104" s="32" t="s">
        <v>12635</v>
      </c>
      <c r="B1104" s="32">
        <v>758</v>
      </c>
      <c r="C1104" s="32" t="s">
        <v>3023</v>
      </c>
      <c r="D1104" s="32" t="s">
        <v>12636</v>
      </c>
      <c r="E1104" s="32" t="s">
        <v>12623</v>
      </c>
      <c r="F1104" s="32" t="s">
        <v>12624</v>
      </c>
      <c r="G1104" s="32">
        <v>21559</v>
      </c>
      <c r="H1104" s="32" t="s">
        <v>9585</v>
      </c>
      <c r="I1104" s="32" t="s">
        <v>9585</v>
      </c>
      <c r="J1104" s="32" t="s">
        <v>9497</v>
      </c>
      <c r="K1104" s="32">
        <v>27005778</v>
      </c>
      <c r="L1104" s="32" t="s">
        <v>12389</v>
      </c>
    </row>
    <row r="1105" spans="1:12" s="32" customFormat="1" ht="13.2" x14ac:dyDescent="0.25">
      <c r="A1105" s="32" t="s">
        <v>12637</v>
      </c>
      <c r="B1105" s="32">
        <v>769</v>
      </c>
      <c r="C1105" s="32" t="s">
        <v>3023</v>
      </c>
      <c r="D1105" s="32" t="s">
        <v>12638</v>
      </c>
      <c r="E1105" s="32" t="s">
        <v>12623</v>
      </c>
      <c r="F1105" s="32" t="s">
        <v>12624</v>
      </c>
      <c r="G1105" s="32">
        <v>21559</v>
      </c>
      <c r="H1105" s="32" t="s">
        <v>9585</v>
      </c>
      <c r="I1105" s="32" t="s">
        <v>9585</v>
      </c>
      <c r="J1105" s="32" t="s">
        <v>9497</v>
      </c>
      <c r="K1105" s="32">
        <v>27005778</v>
      </c>
      <c r="L1105" s="32" t="s">
        <v>12389</v>
      </c>
    </row>
    <row r="1106" spans="1:12" s="32" customFormat="1" ht="13.2" x14ac:dyDescent="0.25">
      <c r="A1106" s="32" t="s">
        <v>12639</v>
      </c>
      <c r="B1106" s="32">
        <v>768</v>
      </c>
      <c r="C1106" s="32" t="s">
        <v>3023</v>
      </c>
      <c r="D1106" s="32" t="s">
        <v>12640</v>
      </c>
      <c r="E1106" s="32" t="s">
        <v>12623</v>
      </c>
      <c r="F1106" s="32" t="s">
        <v>12624</v>
      </c>
      <c r="G1106" s="32">
        <v>19273</v>
      </c>
      <c r="H1106" s="32" t="s">
        <v>9585</v>
      </c>
      <c r="I1106" s="32" t="s">
        <v>9585</v>
      </c>
      <c r="J1106" s="32" t="s">
        <v>9497</v>
      </c>
      <c r="K1106" s="32">
        <v>27005778</v>
      </c>
      <c r="L1106" s="32" t="s">
        <v>12389</v>
      </c>
    </row>
    <row r="1107" spans="1:12" s="32" customFormat="1" ht="13.2" x14ac:dyDescent="0.25">
      <c r="A1107" s="32" t="s">
        <v>12641</v>
      </c>
      <c r="B1107" s="32">
        <v>770</v>
      </c>
      <c r="C1107" s="32" t="s">
        <v>3023</v>
      </c>
      <c r="D1107" s="32" t="s">
        <v>12642</v>
      </c>
      <c r="E1107" s="32" t="s">
        <v>12623</v>
      </c>
      <c r="F1107" s="32" t="s">
        <v>12624</v>
      </c>
      <c r="G1107" s="32">
        <v>19273</v>
      </c>
      <c r="H1107" s="32" t="s">
        <v>9585</v>
      </c>
      <c r="I1107" s="32" t="s">
        <v>9585</v>
      </c>
      <c r="J1107" s="32" t="s">
        <v>9497</v>
      </c>
      <c r="K1107" s="32">
        <v>27005778</v>
      </c>
      <c r="L1107" s="32" t="s">
        <v>12389</v>
      </c>
    </row>
    <row r="1108" spans="1:12" s="32" customFormat="1" ht="13.2" x14ac:dyDescent="0.25">
      <c r="A1108" s="32" t="s">
        <v>12643</v>
      </c>
      <c r="B1108" s="32">
        <v>772</v>
      </c>
      <c r="C1108" s="32" t="s">
        <v>3023</v>
      </c>
      <c r="D1108" s="32" t="s">
        <v>12644</v>
      </c>
      <c r="E1108" s="32" t="s">
        <v>12623</v>
      </c>
      <c r="F1108" s="32" t="s">
        <v>12624</v>
      </c>
      <c r="G1108" s="32">
        <v>19273</v>
      </c>
      <c r="H1108" s="32" t="s">
        <v>9585</v>
      </c>
      <c r="I1108" s="32" t="s">
        <v>9585</v>
      </c>
      <c r="J1108" s="32" t="s">
        <v>9497</v>
      </c>
      <c r="K1108" s="32">
        <v>27005778</v>
      </c>
      <c r="L1108" s="32" t="s">
        <v>12389</v>
      </c>
    </row>
    <row r="1109" spans="1:12" s="32" customFormat="1" ht="13.2" x14ac:dyDescent="0.25">
      <c r="A1109" s="32" t="s">
        <v>12645</v>
      </c>
      <c r="B1109" s="32">
        <v>771</v>
      </c>
      <c r="C1109" s="32" t="s">
        <v>3023</v>
      </c>
      <c r="D1109" s="32" t="s">
        <v>12646</v>
      </c>
      <c r="E1109" s="32" t="s">
        <v>12623</v>
      </c>
      <c r="F1109" s="32" t="s">
        <v>12624</v>
      </c>
      <c r="G1109" s="32">
        <v>21558</v>
      </c>
      <c r="H1109" s="32" t="s">
        <v>9585</v>
      </c>
      <c r="I1109" s="32" t="s">
        <v>9585</v>
      </c>
      <c r="J1109" s="32" t="s">
        <v>9497</v>
      </c>
      <c r="K1109" s="32">
        <v>27005778</v>
      </c>
      <c r="L1109" s="32" t="s">
        <v>12389</v>
      </c>
    </row>
    <row r="1110" spans="1:12" s="32" customFormat="1" ht="13.2" x14ac:dyDescent="0.25">
      <c r="A1110" s="32" t="s">
        <v>12647</v>
      </c>
      <c r="B1110" s="32">
        <v>773</v>
      </c>
      <c r="C1110" s="32" t="s">
        <v>3023</v>
      </c>
      <c r="D1110" s="32" t="s">
        <v>12648</v>
      </c>
      <c r="E1110" s="32" t="s">
        <v>12623</v>
      </c>
      <c r="F1110" s="32" t="s">
        <v>12624</v>
      </c>
      <c r="G1110" s="32">
        <v>19273</v>
      </c>
      <c r="H1110" s="32" t="s">
        <v>9585</v>
      </c>
      <c r="I1110" s="32" t="s">
        <v>9585</v>
      </c>
      <c r="J1110" s="32" t="s">
        <v>9497</v>
      </c>
      <c r="K1110" s="32">
        <v>27005778</v>
      </c>
      <c r="L1110" s="32" t="s">
        <v>12389</v>
      </c>
    </row>
    <row r="1111" spans="1:12" s="32" customFormat="1" ht="13.2" x14ac:dyDescent="0.25">
      <c r="A1111" s="32" t="s">
        <v>12649</v>
      </c>
      <c r="B1111" s="32">
        <v>774</v>
      </c>
      <c r="C1111" s="32" t="s">
        <v>3023</v>
      </c>
      <c r="D1111" s="32" t="s">
        <v>12650</v>
      </c>
      <c r="E1111" s="32" t="s">
        <v>12623</v>
      </c>
      <c r="F1111" s="32" t="s">
        <v>12624</v>
      </c>
      <c r="G1111" s="32">
        <v>19273</v>
      </c>
      <c r="H1111" s="32" t="s">
        <v>9585</v>
      </c>
      <c r="I1111" s="32" t="s">
        <v>9585</v>
      </c>
      <c r="J1111" s="32" t="s">
        <v>9497</v>
      </c>
      <c r="K1111" s="32">
        <v>27005778</v>
      </c>
      <c r="L1111" s="32" t="s">
        <v>12389</v>
      </c>
    </row>
    <row r="1112" spans="1:12" s="32" customFormat="1" ht="13.2" x14ac:dyDescent="0.25">
      <c r="A1112" s="32" t="s">
        <v>12651</v>
      </c>
      <c r="B1112" s="32">
        <v>797</v>
      </c>
      <c r="C1112" s="32" t="s">
        <v>3023</v>
      </c>
      <c r="D1112" s="32" t="s">
        <v>12652</v>
      </c>
      <c r="E1112" s="32" t="s">
        <v>12653</v>
      </c>
      <c r="F1112" s="32" t="s">
        <v>12654</v>
      </c>
      <c r="G1112" s="32">
        <v>21558</v>
      </c>
      <c r="H1112" s="32" t="s">
        <v>9585</v>
      </c>
      <c r="I1112" s="32" t="s">
        <v>9585</v>
      </c>
      <c r="J1112" s="32" t="s">
        <v>9497</v>
      </c>
      <c r="K1112" s="32">
        <v>27005778</v>
      </c>
      <c r="L1112" s="32" t="s">
        <v>12389</v>
      </c>
    </row>
    <row r="1113" spans="1:12" s="32" customFormat="1" ht="13.2" x14ac:dyDescent="0.25">
      <c r="A1113" s="32" t="s">
        <v>12655</v>
      </c>
      <c r="B1113" s="32">
        <v>798</v>
      </c>
      <c r="C1113" s="32" t="s">
        <v>3023</v>
      </c>
      <c r="D1113" s="32" t="s">
        <v>12656</v>
      </c>
      <c r="E1113" s="32" t="s">
        <v>12653</v>
      </c>
      <c r="F1113" s="32" t="s">
        <v>12654</v>
      </c>
      <c r="G1113" s="32">
        <v>21556</v>
      </c>
      <c r="H1113" s="32" t="s">
        <v>9585</v>
      </c>
      <c r="I1113" s="32" t="s">
        <v>9585</v>
      </c>
      <c r="J1113" s="32" t="s">
        <v>9497</v>
      </c>
      <c r="K1113" s="32">
        <v>27005778</v>
      </c>
      <c r="L1113" s="32" t="s">
        <v>12389</v>
      </c>
    </row>
    <row r="1114" spans="1:12" s="32" customFormat="1" ht="13.2" x14ac:dyDescent="0.25">
      <c r="A1114" s="32" t="s">
        <v>12657</v>
      </c>
      <c r="B1114" s="32">
        <v>822</v>
      </c>
      <c r="C1114" s="32" t="s">
        <v>3023</v>
      </c>
      <c r="D1114" s="32" t="s">
        <v>12658</v>
      </c>
      <c r="E1114" s="32" t="s">
        <v>12659</v>
      </c>
      <c r="F1114" s="32" t="s">
        <v>12660</v>
      </c>
      <c r="G1114" s="32">
        <v>24770</v>
      </c>
      <c r="H1114" s="32" t="s">
        <v>9585</v>
      </c>
      <c r="I1114" s="32" t="s">
        <v>9585</v>
      </c>
      <c r="J1114" s="32" t="s">
        <v>9497</v>
      </c>
      <c r="K1114" s="32">
        <v>27005778</v>
      </c>
      <c r="L1114" s="32" t="s">
        <v>12389</v>
      </c>
    </row>
    <row r="1115" spans="1:12" s="32" customFormat="1" ht="13.2" x14ac:dyDescent="0.25">
      <c r="A1115" s="32" t="s">
        <v>12661</v>
      </c>
      <c r="B1115" s="32">
        <v>718</v>
      </c>
      <c r="C1115" s="32" t="s">
        <v>3023</v>
      </c>
      <c r="D1115" s="32" t="s">
        <v>12662</v>
      </c>
      <c r="E1115" s="32" t="s">
        <v>12663</v>
      </c>
      <c r="F1115" s="32" t="s">
        <v>12664</v>
      </c>
      <c r="G1115" s="32">
        <v>19262</v>
      </c>
      <c r="H1115" s="32" t="s">
        <v>9585</v>
      </c>
      <c r="I1115" s="32" t="s">
        <v>9585</v>
      </c>
      <c r="J1115" s="32" t="s">
        <v>9497</v>
      </c>
      <c r="K1115" s="32">
        <v>27005778</v>
      </c>
      <c r="L1115" s="32" t="s">
        <v>12389</v>
      </c>
    </row>
    <row r="1116" spans="1:12" s="32" customFormat="1" ht="13.2" x14ac:dyDescent="0.25">
      <c r="A1116" s="32" t="s">
        <v>12665</v>
      </c>
      <c r="B1116" s="32">
        <v>719</v>
      </c>
      <c r="C1116" s="32" t="s">
        <v>3023</v>
      </c>
      <c r="D1116" s="32" t="s">
        <v>12666</v>
      </c>
      <c r="E1116" s="32" t="s">
        <v>12663</v>
      </c>
      <c r="F1116" s="32" t="s">
        <v>12664</v>
      </c>
      <c r="G1116" s="32">
        <v>24748</v>
      </c>
      <c r="H1116" s="32" t="s">
        <v>9585</v>
      </c>
      <c r="I1116" s="32" t="s">
        <v>9585</v>
      </c>
      <c r="J1116" s="32" t="s">
        <v>9497</v>
      </c>
      <c r="K1116" s="32">
        <v>27005778</v>
      </c>
      <c r="L1116" s="32" t="s">
        <v>12389</v>
      </c>
    </row>
    <row r="1117" spans="1:12" s="32" customFormat="1" ht="13.2" x14ac:dyDescent="0.25">
      <c r="A1117" s="32" t="s">
        <v>12667</v>
      </c>
      <c r="B1117" s="32">
        <v>2951</v>
      </c>
      <c r="C1117" s="32" t="s">
        <v>3023</v>
      </c>
      <c r="D1117" s="32" t="s">
        <v>12668</v>
      </c>
      <c r="E1117" s="32" t="s">
        <v>12668</v>
      </c>
      <c r="F1117" s="32" t="s">
        <v>12669</v>
      </c>
      <c r="G1117" s="32">
        <v>51453</v>
      </c>
      <c r="H1117" s="32" t="s">
        <v>9585</v>
      </c>
      <c r="I1117" s="32" t="s">
        <v>9585</v>
      </c>
      <c r="J1117" s="32" t="s">
        <v>9497</v>
      </c>
      <c r="K1117" s="32" t="s">
        <v>9498</v>
      </c>
      <c r="L1117" s="32" t="s">
        <v>12670</v>
      </c>
    </row>
    <row r="1118" spans="1:12" s="32" customFormat="1" ht="13.2" x14ac:dyDescent="0.25">
      <c r="A1118" s="32" t="s">
        <v>12671</v>
      </c>
      <c r="B1118" s="32">
        <v>2950</v>
      </c>
      <c r="C1118" s="32" t="s">
        <v>3023</v>
      </c>
      <c r="D1118" s="32" t="s">
        <v>12672</v>
      </c>
      <c r="E1118" s="32" t="s">
        <v>12673</v>
      </c>
      <c r="F1118" s="32" t="s">
        <v>12674</v>
      </c>
      <c r="G1118" s="32">
        <v>51453</v>
      </c>
      <c r="H1118" s="32" t="s">
        <v>9585</v>
      </c>
      <c r="I1118" s="32" t="s">
        <v>9585</v>
      </c>
      <c r="J1118" s="32" t="s">
        <v>9497</v>
      </c>
      <c r="K1118" s="32" t="s">
        <v>9498</v>
      </c>
      <c r="L1118" s="32" t="s">
        <v>12675</v>
      </c>
    </row>
    <row r="1119" spans="1:12" s="32" customFormat="1" ht="13.2" x14ac:dyDescent="0.25">
      <c r="A1119" s="32" t="s">
        <v>12676</v>
      </c>
      <c r="B1119" s="32">
        <v>1395</v>
      </c>
      <c r="C1119" s="32" t="s">
        <v>3023</v>
      </c>
      <c r="D1119" s="32" t="s">
        <v>12677</v>
      </c>
      <c r="E1119" s="32" t="s">
        <v>12678</v>
      </c>
      <c r="F1119" s="32" t="s">
        <v>12679</v>
      </c>
      <c r="G1119" s="32">
        <v>452264</v>
      </c>
      <c r="H1119" s="32">
        <v>19048</v>
      </c>
      <c r="I1119" s="32">
        <v>433216</v>
      </c>
      <c r="J1119" s="32" t="s">
        <v>9497</v>
      </c>
      <c r="K1119" s="32">
        <v>30349118</v>
      </c>
      <c r="L1119" s="32" t="s">
        <v>9504</v>
      </c>
    </row>
    <row r="1120" spans="1:12" s="32" customFormat="1" ht="13.2" x14ac:dyDescent="0.25">
      <c r="A1120" s="32" t="s">
        <v>12680</v>
      </c>
      <c r="B1120" s="32">
        <v>1643</v>
      </c>
      <c r="C1120" s="32" t="s">
        <v>3023</v>
      </c>
      <c r="D1120" s="32" t="s">
        <v>12681</v>
      </c>
      <c r="E1120" s="32" t="s">
        <v>12682</v>
      </c>
      <c r="F1120" s="32" t="s">
        <v>12683</v>
      </c>
      <c r="G1120" s="32">
        <v>452264</v>
      </c>
      <c r="H1120" s="32">
        <v>30797</v>
      </c>
      <c r="I1120" s="32">
        <v>421467</v>
      </c>
      <c r="J1120" s="32" t="s">
        <v>9497</v>
      </c>
      <c r="K1120" s="32">
        <v>30349118</v>
      </c>
      <c r="L1120" s="32" t="s">
        <v>9504</v>
      </c>
    </row>
    <row r="1121" spans="1:12" s="32" customFormat="1" ht="13.2" x14ac:dyDescent="0.25">
      <c r="A1121" s="32" t="s">
        <v>12684</v>
      </c>
      <c r="B1121" s="32">
        <v>1649</v>
      </c>
      <c r="C1121" s="32" t="s">
        <v>3023</v>
      </c>
      <c r="D1121" s="32" t="s">
        <v>12685</v>
      </c>
      <c r="E1121" s="32" t="s">
        <v>12686</v>
      </c>
      <c r="F1121" s="32" t="s">
        <v>12687</v>
      </c>
      <c r="G1121" s="32">
        <v>245494</v>
      </c>
      <c r="H1121" s="32">
        <v>1934</v>
      </c>
      <c r="I1121" s="32">
        <v>450330</v>
      </c>
      <c r="J1121" s="32" t="s">
        <v>9497</v>
      </c>
      <c r="K1121" s="32">
        <v>30349118</v>
      </c>
      <c r="L1121" s="32" t="s">
        <v>9504</v>
      </c>
    </row>
    <row r="1122" spans="1:12" s="32" customFormat="1" ht="13.2" x14ac:dyDescent="0.25">
      <c r="A1122" s="32" t="s">
        <v>12688</v>
      </c>
      <c r="B1122" s="32">
        <v>1650</v>
      </c>
      <c r="C1122" s="32" t="s">
        <v>3023</v>
      </c>
      <c r="D1122" s="32" t="s">
        <v>12689</v>
      </c>
      <c r="E1122" s="32" t="s">
        <v>12686</v>
      </c>
      <c r="F1122" s="32" t="s">
        <v>12687</v>
      </c>
      <c r="G1122" s="32">
        <v>245494</v>
      </c>
      <c r="H1122" s="32">
        <v>1248</v>
      </c>
      <c r="I1122" s="32">
        <v>451016</v>
      </c>
      <c r="J1122" s="32" t="s">
        <v>9497</v>
      </c>
      <c r="K1122" s="32">
        <v>30349118</v>
      </c>
      <c r="L1122" s="32" t="s">
        <v>9504</v>
      </c>
    </row>
    <row r="1123" spans="1:12" s="32" customFormat="1" ht="13.2" x14ac:dyDescent="0.25">
      <c r="A1123" s="32" t="s">
        <v>12690</v>
      </c>
      <c r="B1123" s="32">
        <v>2873</v>
      </c>
      <c r="C1123" s="32" t="s">
        <v>3023</v>
      </c>
      <c r="D1123" s="32" t="s">
        <v>12691</v>
      </c>
      <c r="E1123" s="32" t="s">
        <v>12692</v>
      </c>
      <c r="F1123" s="32" t="s">
        <v>12693</v>
      </c>
      <c r="G1123" s="32">
        <v>77983</v>
      </c>
      <c r="H1123" s="32" t="s">
        <v>9585</v>
      </c>
      <c r="I1123" s="32" t="s">
        <v>9585</v>
      </c>
      <c r="J1123" s="32" t="s">
        <v>9497</v>
      </c>
      <c r="K1123" s="32" t="s">
        <v>9498</v>
      </c>
      <c r="L1123" s="32" t="s">
        <v>12694</v>
      </c>
    </row>
    <row r="1124" spans="1:12" s="32" customFormat="1" ht="13.2" x14ac:dyDescent="0.25">
      <c r="A1124" s="32" t="s">
        <v>12695</v>
      </c>
      <c r="B1124" s="32">
        <v>2870</v>
      </c>
      <c r="C1124" s="32" t="s">
        <v>3023</v>
      </c>
      <c r="D1124" s="32" t="s">
        <v>12696</v>
      </c>
      <c r="E1124" s="32" t="s">
        <v>12692</v>
      </c>
      <c r="F1124" s="32" t="s">
        <v>12693</v>
      </c>
      <c r="G1124" s="32">
        <v>77739</v>
      </c>
      <c r="H1124" s="32" t="s">
        <v>9585</v>
      </c>
      <c r="I1124" s="32" t="s">
        <v>9585</v>
      </c>
      <c r="J1124" s="32" t="s">
        <v>9497</v>
      </c>
      <c r="K1124" s="32" t="s">
        <v>9498</v>
      </c>
      <c r="L1124" s="32" t="s">
        <v>12697</v>
      </c>
    </row>
    <row r="1125" spans="1:12" s="32" customFormat="1" ht="13.2" x14ac:dyDescent="0.25">
      <c r="A1125" s="32" t="s">
        <v>12698</v>
      </c>
      <c r="B1125" s="32">
        <v>2871</v>
      </c>
      <c r="C1125" s="32" t="s">
        <v>3023</v>
      </c>
      <c r="D1125" s="32" t="s">
        <v>12699</v>
      </c>
      <c r="E1125" s="32" t="s">
        <v>12692</v>
      </c>
      <c r="F1125" s="32" t="s">
        <v>12693</v>
      </c>
      <c r="G1125" s="32">
        <v>77739</v>
      </c>
      <c r="H1125" s="32" t="s">
        <v>9585</v>
      </c>
      <c r="I1125" s="32" t="s">
        <v>9585</v>
      </c>
      <c r="J1125" s="32" t="s">
        <v>9497</v>
      </c>
      <c r="K1125" s="32" t="s">
        <v>9498</v>
      </c>
      <c r="L1125" s="32" t="s">
        <v>12700</v>
      </c>
    </row>
    <row r="1126" spans="1:12" s="32" customFormat="1" ht="13.2" x14ac:dyDescent="0.25">
      <c r="A1126" s="32" t="s">
        <v>12701</v>
      </c>
      <c r="B1126" s="32">
        <v>2874</v>
      </c>
      <c r="C1126" s="32" t="s">
        <v>3023</v>
      </c>
      <c r="D1126" s="32" t="s">
        <v>12702</v>
      </c>
      <c r="E1126" s="32" t="s">
        <v>12692</v>
      </c>
      <c r="F1126" s="32" t="s">
        <v>12693</v>
      </c>
      <c r="G1126" s="32">
        <v>77983</v>
      </c>
      <c r="H1126" s="32" t="s">
        <v>9585</v>
      </c>
      <c r="I1126" s="32" t="s">
        <v>9585</v>
      </c>
      <c r="J1126" s="32" t="s">
        <v>9497</v>
      </c>
      <c r="K1126" s="32" t="s">
        <v>9498</v>
      </c>
      <c r="L1126" s="32" t="s">
        <v>12703</v>
      </c>
    </row>
    <row r="1127" spans="1:12" s="32" customFormat="1" ht="13.2" x14ac:dyDescent="0.25">
      <c r="A1127" s="32" t="s">
        <v>12704</v>
      </c>
      <c r="B1127" s="32">
        <v>2875</v>
      </c>
      <c r="C1127" s="32" t="s">
        <v>3023</v>
      </c>
      <c r="D1127" s="32" t="s">
        <v>12705</v>
      </c>
      <c r="E1127" s="32" t="s">
        <v>12692</v>
      </c>
      <c r="F1127" s="32" t="s">
        <v>12693</v>
      </c>
      <c r="G1127" s="32">
        <v>77983</v>
      </c>
      <c r="H1127" s="32" t="s">
        <v>9585</v>
      </c>
      <c r="I1127" s="32" t="s">
        <v>9585</v>
      </c>
      <c r="J1127" s="32" t="s">
        <v>9497</v>
      </c>
      <c r="K1127" s="32" t="s">
        <v>9498</v>
      </c>
      <c r="L1127" s="32" t="s">
        <v>12706</v>
      </c>
    </row>
    <row r="1128" spans="1:12" s="32" customFormat="1" ht="13.2" x14ac:dyDescent="0.25">
      <c r="A1128" s="32" t="s">
        <v>12707</v>
      </c>
      <c r="B1128" s="32">
        <v>2872</v>
      </c>
      <c r="C1128" s="32" t="s">
        <v>3023</v>
      </c>
      <c r="D1128" s="32" t="s">
        <v>12708</v>
      </c>
      <c r="E1128" s="32" t="s">
        <v>12692</v>
      </c>
      <c r="F1128" s="32" t="s">
        <v>12693</v>
      </c>
      <c r="G1128" s="32">
        <v>77739</v>
      </c>
      <c r="H1128" s="32" t="s">
        <v>9585</v>
      </c>
      <c r="I1128" s="32" t="s">
        <v>9585</v>
      </c>
      <c r="J1128" s="32" t="s">
        <v>9497</v>
      </c>
      <c r="K1128" s="32" t="s">
        <v>9498</v>
      </c>
      <c r="L1128" s="32" t="s">
        <v>12709</v>
      </c>
    </row>
    <row r="1129" spans="1:12" s="32" customFormat="1" ht="13.2" x14ac:dyDescent="0.25">
      <c r="A1129" s="32" t="s">
        <v>12710</v>
      </c>
      <c r="B1129" s="32">
        <v>2859</v>
      </c>
      <c r="C1129" s="32" t="s">
        <v>3023</v>
      </c>
      <c r="D1129" s="32" t="s">
        <v>12711</v>
      </c>
      <c r="E1129" s="32" t="s">
        <v>12692</v>
      </c>
      <c r="F1129" s="32" t="s">
        <v>12693</v>
      </c>
      <c r="G1129" s="32">
        <v>75398</v>
      </c>
      <c r="H1129" s="32" t="s">
        <v>9585</v>
      </c>
      <c r="I1129" s="32" t="s">
        <v>9585</v>
      </c>
      <c r="J1129" s="32" t="s">
        <v>9497</v>
      </c>
      <c r="K1129" s="32" t="s">
        <v>9498</v>
      </c>
      <c r="L1129" s="32" t="s">
        <v>12712</v>
      </c>
    </row>
    <row r="1130" spans="1:12" s="32" customFormat="1" ht="13.2" x14ac:dyDescent="0.25">
      <c r="A1130" s="32" t="s">
        <v>12713</v>
      </c>
      <c r="B1130" s="32">
        <v>2841</v>
      </c>
      <c r="C1130" s="32" t="s">
        <v>3023</v>
      </c>
      <c r="D1130" s="32" t="s">
        <v>12714</v>
      </c>
      <c r="E1130" s="32" t="s">
        <v>12692</v>
      </c>
      <c r="F1130" s="32" t="s">
        <v>12693</v>
      </c>
      <c r="G1130" s="32">
        <v>65551</v>
      </c>
      <c r="H1130" s="32" t="s">
        <v>9585</v>
      </c>
      <c r="I1130" s="32" t="s">
        <v>9585</v>
      </c>
      <c r="J1130" s="32" t="s">
        <v>9497</v>
      </c>
      <c r="K1130" s="32" t="s">
        <v>9498</v>
      </c>
      <c r="L1130" s="32" t="s">
        <v>12715</v>
      </c>
    </row>
    <row r="1131" spans="1:12" s="32" customFormat="1" ht="13.2" x14ac:dyDescent="0.25">
      <c r="A1131" s="32" t="s">
        <v>12716</v>
      </c>
      <c r="B1131" s="32">
        <v>2847</v>
      </c>
      <c r="C1131" s="32" t="s">
        <v>3023</v>
      </c>
      <c r="D1131" s="32" t="s">
        <v>12717</v>
      </c>
      <c r="E1131" s="32" t="s">
        <v>12692</v>
      </c>
      <c r="F1131" s="32" t="s">
        <v>12693</v>
      </c>
      <c r="G1131" s="32">
        <v>66256</v>
      </c>
      <c r="H1131" s="32" t="s">
        <v>9585</v>
      </c>
      <c r="I1131" s="32" t="s">
        <v>9585</v>
      </c>
      <c r="J1131" s="32" t="s">
        <v>9497</v>
      </c>
      <c r="K1131" s="32" t="s">
        <v>9498</v>
      </c>
      <c r="L1131" s="32" t="s">
        <v>12718</v>
      </c>
    </row>
    <row r="1132" spans="1:12" s="32" customFormat="1" ht="13.2" x14ac:dyDescent="0.25">
      <c r="A1132" s="32" t="s">
        <v>12719</v>
      </c>
      <c r="B1132" s="32">
        <v>2865</v>
      </c>
      <c r="C1132" s="32" t="s">
        <v>3023</v>
      </c>
      <c r="D1132" s="32" t="s">
        <v>12720</v>
      </c>
      <c r="E1132" s="32" t="s">
        <v>12692</v>
      </c>
      <c r="F1132" s="32" t="s">
        <v>12693</v>
      </c>
      <c r="G1132" s="32">
        <v>75410</v>
      </c>
      <c r="H1132" s="32" t="s">
        <v>9585</v>
      </c>
      <c r="I1132" s="32" t="s">
        <v>9585</v>
      </c>
      <c r="J1132" s="32" t="s">
        <v>9497</v>
      </c>
      <c r="K1132" s="32" t="s">
        <v>9498</v>
      </c>
      <c r="L1132" s="32" t="s">
        <v>12721</v>
      </c>
    </row>
    <row r="1133" spans="1:12" s="32" customFormat="1" ht="13.2" x14ac:dyDescent="0.25">
      <c r="A1133" s="32" t="s">
        <v>12722</v>
      </c>
      <c r="B1133" s="32">
        <v>2866</v>
      </c>
      <c r="C1133" s="32" t="s">
        <v>3023</v>
      </c>
      <c r="D1133" s="32" t="s">
        <v>12723</v>
      </c>
      <c r="E1133" s="32" t="s">
        <v>12692</v>
      </c>
      <c r="F1133" s="32" t="s">
        <v>12693</v>
      </c>
      <c r="G1133" s="32">
        <v>75410</v>
      </c>
      <c r="H1133" s="32" t="s">
        <v>9585</v>
      </c>
      <c r="I1133" s="32" t="s">
        <v>9585</v>
      </c>
      <c r="J1133" s="32" t="s">
        <v>9497</v>
      </c>
      <c r="K1133" s="32" t="s">
        <v>9498</v>
      </c>
      <c r="L1133" s="32" t="s">
        <v>12724</v>
      </c>
    </row>
    <row r="1134" spans="1:12" s="32" customFormat="1" ht="13.2" x14ac:dyDescent="0.25">
      <c r="A1134" s="32" t="s">
        <v>12725</v>
      </c>
      <c r="B1134" s="32">
        <v>2848</v>
      </c>
      <c r="C1134" s="32" t="s">
        <v>3023</v>
      </c>
      <c r="D1134" s="32" t="s">
        <v>12726</v>
      </c>
      <c r="E1134" s="32" t="s">
        <v>12692</v>
      </c>
      <c r="F1134" s="32" t="s">
        <v>12693</v>
      </c>
      <c r="G1134" s="32">
        <v>66256</v>
      </c>
      <c r="H1134" s="32" t="s">
        <v>9585</v>
      </c>
      <c r="I1134" s="32" t="s">
        <v>9585</v>
      </c>
      <c r="J1134" s="32" t="s">
        <v>9497</v>
      </c>
      <c r="K1134" s="32" t="s">
        <v>9498</v>
      </c>
      <c r="L1134" s="32" t="s">
        <v>12727</v>
      </c>
    </row>
    <row r="1135" spans="1:12" s="32" customFormat="1" ht="13.2" x14ac:dyDescent="0.25">
      <c r="A1135" s="32" t="s">
        <v>12728</v>
      </c>
      <c r="B1135" s="32">
        <v>2842</v>
      </c>
      <c r="C1135" s="32" t="s">
        <v>3023</v>
      </c>
      <c r="D1135" s="32" t="s">
        <v>12729</v>
      </c>
      <c r="E1135" s="32" t="s">
        <v>12692</v>
      </c>
      <c r="F1135" s="32" t="s">
        <v>12693</v>
      </c>
      <c r="G1135" s="32">
        <v>65551</v>
      </c>
      <c r="H1135" s="32" t="s">
        <v>9585</v>
      </c>
      <c r="I1135" s="32" t="s">
        <v>9585</v>
      </c>
      <c r="J1135" s="32" t="s">
        <v>9497</v>
      </c>
      <c r="K1135" s="32" t="s">
        <v>9498</v>
      </c>
      <c r="L1135" s="32" t="s">
        <v>12730</v>
      </c>
    </row>
    <row r="1136" spans="1:12" s="32" customFormat="1" ht="13.2" x14ac:dyDescent="0.25">
      <c r="A1136" s="32" t="s">
        <v>12731</v>
      </c>
      <c r="B1136" s="32">
        <v>2860</v>
      </c>
      <c r="C1136" s="32" t="s">
        <v>3023</v>
      </c>
      <c r="D1136" s="32" t="s">
        <v>12732</v>
      </c>
      <c r="E1136" s="32" t="s">
        <v>12692</v>
      </c>
      <c r="F1136" s="32" t="s">
        <v>12693</v>
      </c>
      <c r="G1136" s="32">
        <v>75398</v>
      </c>
      <c r="H1136" s="32" t="s">
        <v>9585</v>
      </c>
      <c r="I1136" s="32" t="s">
        <v>9585</v>
      </c>
      <c r="J1136" s="32" t="s">
        <v>9497</v>
      </c>
      <c r="K1136" s="32" t="s">
        <v>9498</v>
      </c>
      <c r="L1136" s="32" t="s">
        <v>12733</v>
      </c>
    </row>
    <row r="1137" spans="1:12" s="32" customFormat="1" ht="13.2" x14ac:dyDescent="0.25">
      <c r="A1137" s="32" t="s">
        <v>12734</v>
      </c>
      <c r="B1137" s="32">
        <v>2861</v>
      </c>
      <c r="C1137" s="32" t="s">
        <v>3023</v>
      </c>
      <c r="D1137" s="32" t="s">
        <v>12735</v>
      </c>
      <c r="E1137" s="32" t="s">
        <v>12692</v>
      </c>
      <c r="F1137" s="32" t="s">
        <v>12693</v>
      </c>
      <c r="G1137" s="32">
        <v>75398</v>
      </c>
      <c r="H1137" s="32" t="s">
        <v>9585</v>
      </c>
      <c r="I1137" s="32" t="s">
        <v>9585</v>
      </c>
      <c r="J1137" s="32" t="s">
        <v>9497</v>
      </c>
      <c r="K1137" s="32" t="s">
        <v>9498</v>
      </c>
      <c r="L1137" s="32" t="s">
        <v>12736</v>
      </c>
    </row>
    <row r="1138" spans="1:12" s="32" customFormat="1" ht="13.2" x14ac:dyDescent="0.25">
      <c r="A1138" s="32" t="s">
        <v>12737</v>
      </c>
      <c r="B1138" s="32">
        <v>2843</v>
      </c>
      <c r="C1138" s="32" t="s">
        <v>3023</v>
      </c>
      <c r="D1138" s="32" t="s">
        <v>12738</v>
      </c>
      <c r="E1138" s="32" t="s">
        <v>12692</v>
      </c>
      <c r="F1138" s="32" t="s">
        <v>12693</v>
      </c>
      <c r="G1138" s="32">
        <v>65551</v>
      </c>
      <c r="H1138" s="32" t="s">
        <v>9585</v>
      </c>
      <c r="I1138" s="32" t="s">
        <v>9585</v>
      </c>
      <c r="J1138" s="32" t="s">
        <v>9497</v>
      </c>
      <c r="K1138" s="32" t="s">
        <v>9498</v>
      </c>
      <c r="L1138" s="32" t="s">
        <v>12739</v>
      </c>
    </row>
    <row r="1139" spans="1:12" s="32" customFormat="1" ht="13.2" x14ac:dyDescent="0.25">
      <c r="A1139" s="32" t="s">
        <v>12740</v>
      </c>
      <c r="B1139" s="32">
        <v>2849</v>
      </c>
      <c r="C1139" s="32" t="s">
        <v>3023</v>
      </c>
      <c r="D1139" s="32" t="s">
        <v>12741</v>
      </c>
      <c r="E1139" s="32" t="s">
        <v>12692</v>
      </c>
      <c r="F1139" s="32" t="s">
        <v>12693</v>
      </c>
      <c r="G1139" s="32">
        <v>66256</v>
      </c>
      <c r="H1139" s="32" t="s">
        <v>9585</v>
      </c>
      <c r="I1139" s="32" t="s">
        <v>9585</v>
      </c>
      <c r="J1139" s="32" t="s">
        <v>9497</v>
      </c>
      <c r="K1139" s="32" t="s">
        <v>9498</v>
      </c>
      <c r="L1139" s="32" t="s">
        <v>12742</v>
      </c>
    </row>
    <row r="1140" spans="1:12" s="32" customFormat="1" ht="13.2" x14ac:dyDescent="0.25">
      <c r="A1140" s="32" t="s">
        <v>12743</v>
      </c>
      <c r="B1140" s="32">
        <v>2867</v>
      </c>
      <c r="C1140" s="32" t="s">
        <v>3023</v>
      </c>
      <c r="D1140" s="32" t="s">
        <v>12744</v>
      </c>
      <c r="E1140" s="32" t="s">
        <v>12692</v>
      </c>
      <c r="F1140" s="32" t="s">
        <v>12693</v>
      </c>
      <c r="G1140" s="32">
        <v>75410</v>
      </c>
      <c r="H1140" s="32" t="s">
        <v>9585</v>
      </c>
      <c r="I1140" s="32" t="s">
        <v>9585</v>
      </c>
      <c r="J1140" s="32" t="s">
        <v>9497</v>
      </c>
      <c r="K1140" s="32" t="s">
        <v>9498</v>
      </c>
      <c r="L1140" s="32" t="s">
        <v>12745</v>
      </c>
    </row>
    <row r="1141" spans="1:12" s="32" customFormat="1" ht="13.2" x14ac:dyDescent="0.25">
      <c r="A1141" s="32" t="s">
        <v>12746</v>
      </c>
      <c r="B1141" s="32">
        <v>2855</v>
      </c>
      <c r="C1141" s="32" t="s">
        <v>3023</v>
      </c>
      <c r="D1141" s="32" t="s">
        <v>12747</v>
      </c>
      <c r="E1141" s="32" t="s">
        <v>12692</v>
      </c>
      <c r="F1141" s="32" t="s">
        <v>12693</v>
      </c>
      <c r="G1141" s="32">
        <v>74038</v>
      </c>
      <c r="H1141" s="32" t="s">
        <v>9585</v>
      </c>
      <c r="I1141" s="32" t="s">
        <v>9585</v>
      </c>
      <c r="J1141" s="32" t="s">
        <v>9497</v>
      </c>
      <c r="K1141" s="32" t="s">
        <v>9498</v>
      </c>
      <c r="L1141" s="32" t="s">
        <v>12748</v>
      </c>
    </row>
    <row r="1142" spans="1:12" s="32" customFormat="1" ht="13.2" x14ac:dyDescent="0.25">
      <c r="A1142" s="32" t="s">
        <v>12749</v>
      </c>
      <c r="B1142" s="32">
        <v>2852</v>
      </c>
      <c r="C1142" s="32" t="s">
        <v>3023</v>
      </c>
      <c r="D1142" s="32" t="s">
        <v>12750</v>
      </c>
      <c r="E1142" s="32" t="s">
        <v>12692</v>
      </c>
      <c r="F1142" s="32" t="s">
        <v>12693</v>
      </c>
      <c r="G1142" s="32">
        <v>73818</v>
      </c>
      <c r="H1142" s="32" t="s">
        <v>9585</v>
      </c>
      <c r="I1142" s="32" t="s">
        <v>9585</v>
      </c>
      <c r="J1142" s="32" t="s">
        <v>9497</v>
      </c>
      <c r="K1142" s="32" t="s">
        <v>9498</v>
      </c>
      <c r="L1142" s="32" t="s">
        <v>12751</v>
      </c>
    </row>
    <row r="1143" spans="1:12" s="32" customFormat="1" ht="13.2" x14ac:dyDescent="0.25">
      <c r="A1143" s="32" t="s">
        <v>12752</v>
      </c>
      <c r="B1143" s="32">
        <v>2858</v>
      </c>
      <c r="C1143" s="32" t="s">
        <v>3023</v>
      </c>
      <c r="D1143" s="32" t="s">
        <v>12753</v>
      </c>
      <c r="E1143" s="32" t="s">
        <v>12692</v>
      </c>
      <c r="F1143" s="32" t="s">
        <v>12693</v>
      </c>
      <c r="G1143" s="32">
        <v>75389</v>
      </c>
      <c r="H1143" s="32" t="s">
        <v>9585</v>
      </c>
      <c r="I1143" s="32" t="s">
        <v>9585</v>
      </c>
      <c r="J1143" s="32" t="s">
        <v>9497</v>
      </c>
      <c r="K1143" s="32" t="s">
        <v>9498</v>
      </c>
      <c r="L1143" s="32" t="s">
        <v>12754</v>
      </c>
    </row>
    <row r="1144" spans="1:12" s="32" customFormat="1" ht="13.2" x14ac:dyDescent="0.25">
      <c r="A1144" s="32" t="s">
        <v>12755</v>
      </c>
      <c r="B1144" s="32">
        <v>2840</v>
      </c>
      <c r="C1144" s="32" t="s">
        <v>3023</v>
      </c>
      <c r="D1144" s="32" t="s">
        <v>12756</v>
      </c>
      <c r="E1144" s="32" t="s">
        <v>12692</v>
      </c>
      <c r="F1144" s="32" t="s">
        <v>12693</v>
      </c>
      <c r="G1144" s="32">
        <v>65529</v>
      </c>
      <c r="H1144" s="32" t="s">
        <v>9585</v>
      </c>
      <c r="I1144" s="32" t="s">
        <v>9585</v>
      </c>
      <c r="J1144" s="32" t="s">
        <v>9497</v>
      </c>
      <c r="K1144" s="32" t="s">
        <v>9498</v>
      </c>
      <c r="L1144" s="32" t="s">
        <v>12757</v>
      </c>
    </row>
    <row r="1145" spans="1:12" s="32" customFormat="1" ht="13.2" x14ac:dyDescent="0.25">
      <c r="A1145" s="32" t="s">
        <v>12758</v>
      </c>
      <c r="B1145" s="32">
        <v>2846</v>
      </c>
      <c r="C1145" s="32" t="s">
        <v>3023</v>
      </c>
      <c r="D1145" s="32" t="s">
        <v>12759</v>
      </c>
      <c r="E1145" s="32" t="s">
        <v>12692</v>
      </c>
      <c r="F1145" s="32" t="s">
        <v>12693</v>
      </c>
      <c r="G1145" s="32">
        <v>66237</v>
      </c>
      <c r="H1145" s="32" t="s">
        <v>9585</v>
      </c>
      <c r="I1145" s="32" t="s">
        <v>9585</v>
      </c>
      <c r="J1145" s="32" t="s">
        <v>9497</v>
      </c>
      <c r="K1145" s="32" t="s">
        <v>9498</v>
      </c>
      <c r="L1145" s="32" t="s">
        <v>12760</v>
      </c>
    </row>
    <row r="1146" spans="1:12" s="32" customFormat="1" ht="13.2" x14ac:dyDescent="0.25">
      <c r="A1146" s="32" t="s">
        <v>12761</v>
      </c>
      <c r="B1146" s="32">
        <v>2864</v>
      </c>
      <c r="C1146" s="32" t="s">
        <v>3023</v>
      </c>
      <c r="D1146" s="32" t="s">
        <v>12762</v>
      </c>
      <c r="E1146" s="32" t="s">
        <v>12692</v>
      </c>
      <c r="F1146" s="32" t="s">
        <v>12693</v>
      </c>
      <c r="G1146" s="32">
        <v>75401</v>
      </c>
      <c r="H1146" s="32" t="s">
        <v>9585</v>
      </c>
      <c r="I1146" s="32" t="s">
        <v>9585</v>
      </c>
      <c r="J1146" s="32" t="s">
        <v>9497</v>
      </c>
      <c r="K1146" s="32" t="s">
        <v>9498</v>
      </c>
      <c r="L1146" s="32" t="s">
        <v>12763</v>
      </c>
    </row>
    <row r="1147" spans="1:12" s="32" customFormat="1" ht="13.2" x14ac:dyDescent="0.25">
      <c r="A1147" s="32" t="s">
        <v>12764</v>
      </c>
      <c r="B1147" s="32">
        <v>2868</v>
      </c>
      <c r="C1147" s="32" t="s">
        <v>3023</v>
      </c>
      <c r="D1147" s="32" t="s">
        <v>12765</v>
      </c>
      <c r="E1147" s="32" t="s">
        <v>12692</v>
      </c>
      <c r="F1147" s="32" t="s">
        <v>12693</v>
      </c>
      <c r="G1147" s="32">
        <v>75410</v>
      </c>
      <c r="H1147" s="32" t="s">
        <v>9585</v>
      </c>
      <c r="I1147" s="32" t="s">
        <v>9585</v>
      </c>
      <c r="J1147" s="32" t="s">
        <v>9497</v>
      </c>
      <c r="K1147" s="32" t="s">
        <v>9498</v>
      </c>
      <c r="L1147" s="32" t="s">
        <v>12766</v>
      </c>
    </row>
    <row r="1148" spans="1:12" s="32" customFormat="1" ht="13.2" x14ac:dyDescent="0.25">
      <c r="A1148" s="32" t="s">
        <v>12767</v>
      </c>
      <c r="B1148" s="32">
        <v>2850</v>
      </c>
      <c r="C1148" s="32" t="s">
        <v>3023</v>
      </c>
      <c r="D1148" s="32" t="s">
        <v>12768</v>
      </c>
      <c r="E1148" s="32" t="s">
        <v>12692</v>
      </c>
      <c r="F1148" s="32" t="s">
        <v>12693</v>
      </c>
      <c r="G1148" s="32">
        <v>66256</v>
      </c>
      <c r="H1148" s="32" t="s">
        <v>9585</v>
      </c>
      <c r="I1148" s="32" t="s">
        <v>9585</v>
      </c>
      <c r="J1148" s="32" t="s">
        <v>9497</v>
      </c>
      <c r="K1148" s="32" t="s">
        <v>9498</v>
      </c>
      <c r="L1148" s="32" t="s">
        <v>12769</v>
      </c>
    </row>
    <row r="1149" spans="1:12" s="32" customFormat="1" ht="13.2" x14ac:dyDescent="0.25">
      <c r="A1149" s="32" t="s">
        <v>12770</v>
      </c>
      <c r="B1149" s="32">
        <v>2844</v>
      </c>
      <c r="C1149" s="32" t="s">
        <v>3023</v>
      </c>
      <c r="D1149" s="32" t="s">
        <v>12771</v>
      </c>
      <c r="E1149" s="32" t="s">
        <v>12692</v>
      </c>
      <c r="F1149" s="32" t="s">
        <v>12693</v>
      </c>
      <c r="G1149" s="32">
        <v>65551</v>
      </c>
      <c r="H1149" s="32" t="s">
        <v>9585</v>
      </c>
      <c r="I1149" s="32" t="s">
        <v>9585</v>
      </c>
      <c r="J1149" s="32" t="s">
        <v>9497</v>
      </c>
      <c r="K1149" s="32" t="s">
        <v>9498</v>
      </c>
      <c r="L1149" s="32" t="s">
        <v>12772</v>
      </c>
    </row>
    <row r="1150" spans="1:12" s="32" customFormat="1" ht="13.2" x14ac:dyDescent="0.25">
      <c r="A1150" s="32" t="s">
        <v>12773</v>
      </c>
      <c r="B1150" s="32">
        <v>2862</v>
      </c>
      <c r="C1150" s="32" t="s">
        <v>3023</v>
      </c>
      <c r="D1150" s="32" t="s">
        <v>12774</v>
      </c>
      <c r="E1150" s="32" t="s">
        <v>12692</v>
      </c>
      <c r="F1150" s="32" t="s">
        <v>12693</v>
      </c>
      <c r="G1150" s="32">
        <v>75398</v>
      </c>
      <c r="H1150" s="32" t="s">
        <v>9585</v>
      </c>
      <c r="I1150" s="32" t="s">
        <v>9585</v>
      </c>
      <c r="J1150" s="32" t="s">
        <v>9497</v>
      </c>
      <c r="K1150" s="32" t="s">
        <v>9498</v>
      </c>
      <c r="L1150" s="32" t="s">
        <v>12775</v>
      </c>
    </row>
    <row r="1151" spans="1:12" s="32" customFormat="1" ht="13.2" x14ac:dyDescent="0.25">
      <c r="A1151" s="32" t="s">
        <v>12776</v>
      </c>
      <c r="B1151" s="32">
        <v>2869</v>
      </c>
      <c r="C1151" s="32" t="s">
        <v>3023</v>
      </c>
      <c r="D1151" s="32" t="s">
        <v>12777</v>
      </c>
      <c r="E1151" s="32" t="s">
        <v>12692</v>
      </c>
      <c r="F1151" s="32" t="s">
        <v>12693</v>
      </c>
      <c r="G1151" s="32">
        <v>75410</v>
      </c>
      <c r="H1151" s="32" t="s">
        <v>9585</v>
      </c>
      <c r="I1151" s="32" t="s">
        <v>9585</v>
      </c>
      <c r="J1151" s="32" t="s">
        <v>9497</v>
      </c>
      <c r="K1151" s="32" t="s">
        <v>9498</v>
      </c>
      <c r="L1151" s="32" t="s">
        <v>12778</v>
      </c>
    </row>
    <row r="1152" spans="1:12" s="32" customFormat="1" ht="13.2" x14ac:dyDescent="0.25">
      <c r="A1152" s="32" t="s">
        <v>12779</v>
      </c>
      <c r="B1152" s="32">
        <v>2851</v>
      </c>
      <c r="C1152" s="32" t="s">
        <v>3023</v>
      </c>
      <c r="D1152" s="32" t="s">
        <v>12780</v>
      </c>
      <c r="E1152" s="32" t="s">
        <v>12692</v>
      </c>
      <c r="F1152" s="32" t="s">
        <v>12693</v>
      </c>
      <c r="G1152" s="32">
        <v>66256</v>
      </c>
      <c r="H1152" s="32" t="s">
        <v>9585</v>
      </c>
      <c r="I1152" s="32" t="s">
        <v>9585</v>
      </c>
      <c r="J1152" s="32" t="s">
        <v>9497</v>
      </c>
      <c r="K1152" s="32" t="s">
        <v>9498</v>
      </c>
      <c r="L1152" s="32" t="s">
        <v>12781</v>
      </c>
    </row>
    <row r="1153" spans="1:12" s="32" customFormat="1" ht="13.2" x14ac:dyDescent="0.25">
      <c r="A1153" s="32" t="s">
        <v>12782</v>
      </c>
      <c r="B1153" s="32">
        <v>2845</v>
      </c>
      <c r="C1153" s="32" t="s">
        <v>3023</v>
      </c>
      <c r="D1153" s="32" t="s">
        <v>12783</v>
      </c>
      <c r="E1153" s="32" t="s">
        <v>12692</v>
      </c>
      <c r="F1153" s="32" t="s">
        <v>12693</v>
      </c>
      <c r="G1153" s="32">
        <v>65551</v>
      </c>
      <c r="H1153" s="32" t="s">
        <v>9585</v>
      </c>
      <c r="I1153" s="32" t="s">
        <v>9585</v>
      </c>
      <c r="J1153" s="32" t="s">
        <v>9497</v>
      </c>
      <c r="K1153" s="32" t="s">
        <v>9498</v>
      </c>
      <c r="L1153" s="32" t="s">
        <v>12784</v>
      </c>
    </row>
    <row r="1154" spans="1:12" s="32" customFormat="1" ht="13.2" x14ac:dyDescent="0.25">
      <c r="A1154" s="32" t="s">
        <v>12785</v>
      </c>
      <c r="B1154" s="32">
        <v>2863</v>
      </c>
      <c r="C1154" s="32" t="s">
        <v>3023</v>
      </c>
      <c r="D1154" s="32" t="s">
        <v>12786</v>
      </c>
      <c r="E1154" s="32" t="s">
        <v>12692</v>
      </c>
      <c r="F1154" s="32" t="s">
        <v>12693</v>
      </c>
      <c r="G1154" s="32">
        <v>75398</v>
      </c>
      <c r="H1154" s="32" t="s">
        <v>9585</v>
      </c>
      <c r="I1154" s="32" t="s">
        <v>9585</v>
      </c>
      <c r="J1154" s="32" t="s">
        <v>9497</v>
      </c>
      <c r="K1154" s="32" t="s">
        <v>9498</v>
      </c>
      <c r="L1154" s="32" t="s">
        <v>12787</v>
      </c>
    </row>
    <row r="1155" spans="1:12" s="32" customFormat="1" ht="13.2" x14ac:dyDescent="0.25">
      <c r="A1155" s="32" t="s">
        <v>12788</v>
      </c>
      <c r="B1155" s="32">
        <v>2853</v>
      </c>
      <c r="C1155" s="32" t="s">
        <v>3023</v>
      </c>
      <c r="D1155" s="32" t="s">
        <v>12789</v>
      </c>
      <c r="E1155" s="32" t="s">
        <v>12692</v>
      </c>
      <c r="F1155" s="32" t="s">
        <v>12693</v>
      </c>
      <c r="G1155" s="32">
        <v>73818</v>
      </c>
      <c r="H1155" s="32" t="s">
        <v>9585</v>
      </c>
      <c r="I1155" s="32" t="s">
        <v>9585</v>
      </c>
      <c r="J1155" s="32" t="s">
        <v>9497</v>
      </c>
      <c r="K1155" s="32" t="s">
        <v>9498</v>
      </c>
      <c r="L1155" s="32" t="s">
        <v>12790</v>
      </c>
    </row>
    <row r="1156" spans="1:12" s="32" customFormat="1" ht="13.2" x14ac:dyDescent="0.25">
      <c r="A1156" s="32" t="s">
        <v>12791</v>
      </c>
      <c r="B1156" s="32">
        <v>2856</v>
      </c>
      <c r="C1156" s="32" t="s">
        <v>3023</v>
      </c>
      <c r="D1156" s="32" t="s">
        <v>12792</v>
      </c>
      <c r="E1156" s="32" t="s">
        <v>12692</v>
      </c>
      <c r="F1156" s="32" t="s">
        <v>12693</v>
      </c>
      <c r="G1156" s="32">
        <v>74038</v>
      </c>
      <c r="H1156" s="32" t="s">
        <v>9585</v>
      </c>
      <c r="I1156" s="32" t="s">
        <v>9585</v>
      </c>
      <c r="J1156" s="32" t="s">
        <v>9497</v>
      </c>
      <c r="K1156" s="32" t="s">
        <v>9498</v>
      </c>
      <c r="L1156" s="32" t="s">
        <v>12793</v>
      </c>
    </row>
    <row r="1157" spans="1:12" s="32" customFormat="1" ht="13.2" x14ac:dyDescent="0.25">
      <c r="A1157" s="32" t="s">
        <v>12794</v>
      </c>
      <c r="B1157" s="32">
        <v>2857</v>
      </c>
      <c r="C1157" s="32" t="s">
        <v>3023</v>
      </c>
      <c r="D1157" s="32" t="s">
        <v>12795</v>
      </c>
      <c r="E1157" s="32" t="s">
        <v>12692</v>
      </c>
      <c r="F1157" s="32" t="s">
        <v>12693</v>
      </c>
      <c r="G1157" s="32">
        <v>74059</v>
      </c>
      <c r="H1157" s="32" t="s">
        <v>9585</v>
      </c>
      <c r="I1157" s="32" t="s">
        <v>9585</v>
      </c>
      <c r="J1157" s="32" t="s">
        <v>9497</v>
      </c>
      <c r="K1157" s="32" t="s">
        <v>9498</v>
      </c>
      <c r="L1157" s="32" t="s">
        <v>12796</v>
      </c>
    </row>
    <row r="1158" spans="1:12" s="32" customFormat="1" ht="13.2" x14ac:dyDescent="0.25">
      <c r="A1158" s="32" t="s">
        <v>12797</v>
      </c>
      <c r="B1158" s="32">
        <v>2854</v>
      </c>
      <c r="C1158" s="32" t="s">
        <v>3023</v>
      </c>
      <c r="D1158" s="32" t="s">
        <v>12798</v>
      </c>
      <c r="E1158" s="32" t="s">
        <v>12692</v>
      </c>
      <c r="F1158" s="32" t="s">
        <v>12693</v>
      </c>
      <c r="G1158" s="32">
        <v>73829</v>
      </c>
      <c r="H1158" s="32" t="s">
        <v>9585</v>
      </c>
      <c r="I1158" s="32" t="s">
        <v>9585</v>
      </c>
      <c r="J1158" s="32" t="s">
        <v>9497</v>
      </c>
      <c r="K1158" s="32" t="s">
        <v>9498</v>
      </c>
      <c r="L1158" s="32" t="s">
        <v>12799</v>
      </c>
    </row>
    <row r="1159" spans="1:12" s="32" customFormat="1" ht="13.2" x14ac:dyDescent="0.25">
      <c r="A1159" s="32" t="s">
        <v>12800</v>
      </c>
      <c r="B1159" s="32">
        <v>2892</v>
      </c>
      <c r="C1159" s="32" t="s">
        <v>3023</v>
      </c>
      <c r="D1159" s="32" t="s">
        <v>12801</v>
      </c>
      <c r="E1159" s="32" t="s">
        <v>12802</v>
      </c>
      <c r="F1159" s="32" t="s">
        <v>12803</v>
      </c>
      <c r="G1159" s="32">
        <v>361194</v>
      </c>
      <c r="H1159" s="32">
        <v>1161</v>
      </c>
      <c r="I1159" s="32">
        <v>360033</v>
      </c>
      <c r="J1159" s="32" t="s">
        <v>9497</v>
      </c>
      <c r="K1159" s="32" t="s">
        <v>9498</v>
      </c>
      <c r="L1159" s="32" t="s">
        <v>12804</v>
      </c>
    </row>
    <row r="1160" spans="1:12" s="32" customFormat="1" ht="13.2" x14ac:dyDescent="0.25">
      <c r="A1160" s="32" t="s">
        <v>12805</v>
      </c>
      <c r="B1160" s="32">
        <v>1922</v>
      </c>
      <c r="C1160" s="32" t="s">
        <v>3023</v>
      </c>
      <c r="D1160" s="32" t="s">
        <v>12806</v>
      </c>
      <c r="E1160" s="32" t="s">
        <v>12807</v>
      </c>
      <c r="F1160" s="32" t="s">
        <v>12808</v>
      </c>
      <c r="G1160" s="32">
        <v>452264</v>
      </c>
      <c r="H1160" s="32">
        <v>5797</v>
      </c>
      <c r="I1160" s="32">
        <v>446467</v>
      </c>
      <c r="J1160" s="32" t="s">
        <v>9497</v>
      </c>
      <c r="K1160" s="32">
        <v>30349118</v>
      </c>
      <c r="L1160" s="32" t="s">
        <v>9504</v>
      </c>
    </row>
    <row r="1161" spans="1:12" s="32" customFormat="1" ht="13.2" x14ac:dyDescent="0.25">
      <c r="A1161" s="32" t="s">
        <v>12809</v>
      </c>
      <c r="B1161" s="32">
        <v>1803</v>
      </c>
      <c r="C1161" s="32" t="s">
        <v>3023</v>
      </c>
      <c r="D1161" s="32" t="s">
        <v>12810</v>
      </c>
      <c r="E1161" s="32" t="s">
        <v>12811</v>
      </c>
      <c r="F1161" s="32" t="s">
        <v>12812</v>
      </c>
      <c r="G1161" s="32">
        <v>452264</v>
      </c>
      <c r="H1161" s="32">
        <v>16912</v>
      </c>
      <c r="I1161" s="32">
        <v>435352</v>
      </c>
      <c r="J1161" s="32" t="s">
        <v>9497</v>
      </c>
      <c r="K1161" s="32">
        <v>30349118</v>
      </c>
      <c r="L1161" s="32" t="s">
        <v>9504</v>
      </c>
    </row>
    <row r="1162" spans="1:12" s="32" customFormat="1" ht="13.2" x14ac:dyDescent="0.25">
      <c r="A1162" s="32" t="s">
        <v>12813</v>
      </c>
      <c r="B1162" s="32">
        <v>1816</v>
      </c>
      <c r="C1162" s="32" t="s">
        <v>3023</v>
      </c>
      <c r="D1162" s="32" t="s">
        <v>12814</v>
      </c>
      <c r="E1162" s="32" t="s">
        <v>12815</v>
      </c>
      <c r="F1162" s="32" t="s">
        <v>12816</v>
      </c>
      <c r="G1162" s="32">
        <v>452264</v>
      </c>
      <c r="H1162" s="32">
        <v>12310</v>
      </c>
      <c r="I1162" s="32">
        <v>439954</v>
      </c>
      <c r="J1162" s="32" t="s">
        <v>9497</v>
      </c>
      <c r="K1162" s="32">
        <v>30349118</v>
      </c>
      <c r="L1162" s="32" t="s">
        <v>9504</v>
      </c>
    </row>
    <row r="1163" spans="1:12" s="32" customFormat="1" ht="13.2" x14ac:dyDescent="0.25">
      <c r="A1163" s="32" t="s">
        <v>12817</v>
      </c>
      <c r="B1163" s="32">
        <v>1227</v>
      </c>
      <c r="C1163" s="32" t="s">
        <v>3023</v>
      </c>
      <c r="D1163" s="32" t="s">
        <v>12818</v>
      </c>
      <c r="E1163" s="32" t="s">
        <v>12819</v>
      </c>
      <c r="F1163" s="32" t="s">
        <v>12820</v>
      </c>
      <c r="G1163" s="32">
        <v>452264</v>
      </c>
      <c r="H1163" s="32">
        <v>5875</v>
      </c>
      <c r="I1163" s="32">
        <v>446389</v>
      </c>
      <c r="J1163" s="32" t="s">
        <v>9497</v>
      </c>
      <c r="K1163" s="32">
        <v>30349118</v>
      </c>
      <c r="L1163" s="32" t="s">
        <v>9504</v>
      </c>
    </row>
    <row r="1164" spans="1:12" s="32" customFormat="1" ht="13.2" x14ac:dyDescent="0.25">
      <c r="A1164" s="32" t="s">
        <v>12821</v>
      </c>
      <c r="B1164" s="32">
        <v>1507</v>
      </c>
      <c r="C1164" s="32" t="s">
        <v>3023</v>
      </c>
      <c r="D1164" s="32" t="s">
        <v>12822</v>
      </c>
      <c r="E1164" s="32" t="s">
        <v>12823</v>
      </c>
      <c r="F1164" s="32" t="s">
        <v>12824</v>
      </c>
      <c r="G1164" s="32">
        <v>452264</v>
      </c>
      <c r="H1164" s="32">
        <v>633</v>
      </c>
      <c r="I1164" s="32">
        <v>451631</v>
      </c>
      <c r="J1164" s="32" t="s">
        <v>9497</v>
      </c>
      <c r="K1164" s="32">
        <v>30349118</v>
      </c>
      <c r="L1164" s="32" t="s">
        <v>9504</v>
      </c>
    </row>
    <row r="1165" spans="1:12" s="32" customFormat="1" ht="13.2" x14ac:dyDescent="0.25">
      <c r="A1165" s="32" t="s">
        <v>12825</v>
      </c>
      <c r="B1165" s="32">
        <v>1542</v>
      </c>
      <c r="C1165" s="32" t="s">
        <v>3023</v>
      </c>
      <c r="D1165" s="32" t="s">
        <v>12826</v>
      </c>
      <c r="E1165" s="32" t="s">
        <v>12827</v>
      </c>
      <c r="F1165" s="32" t="s">
        <v>12828</v>
      </c>
      <c r="G1165" s="32">
        <v>452264</v>
      </c>
      <c r="H1165" s="32">
        <v>4092</v>
      </c>
      <c r="I1165" s="32">
        <v>448172</v>
      </c>
      <c r="J1165" s="32" t="s">
        <v>9497</v>
      </c>
      <c r="K1165" s="32">
        <v>30349118</v>
      </c>
      <c r="L1165" s="32" t="s">
        <v>9504</v>
      </c>
    </row>
    <row r="1166" spans="1:12" s="32" customFormat="1" ht="13.2" x14ac:dyDescent="0.25">
      <c r="A1166" s="32" t="s">
        <v>12829</v>
      </c>
      <c r="B1166" s="32">
        <v>2777</v>
      </c>
      <c r="C1166" s="32" t="s">
        <v>3023</v>
      </c>
      <c r="D1166" s="32" t="s">
        <v>12826</v>
      </c>
      <c r="E1166" s="32" t="s">
        <v>12827</v>
      </c>
      <c r="F1166" s="32" t="s">
        <v>12828</v>
      </c>
      <c r="G1166" s="32">
        <v>361194</v>
      </c>
      <c r="H1166" s="32">
        <v>2528</v>
      </c>
      <c r="I1166" s="32">
        <v>358666</v>
      </c>
      <c r="J1166" s="32" t="s">
        <v>9497</v>
      </c>
      <c r="K1166" s="32" t="s">
        <v>9498</v>
      </c>
      <c r="L1166" s="32" t="s">
        <v>12830</v>
      </c>
    </row>
    <row r="1167" spans="1:12" s="32" customFormat="1" ht="13.2" x14ac:dyDescent="0.25">
      <c r="A1167" s="32" t="s">
        <v>12831</v>
      </c>
      <c r="B1167" s="32">
        <v>2141</v>
      </c>
      <c r="C1167" s="32" t="s">
        <v>3023</v>
      </c>
      <c r="D1167" s="32" t="s">
        <v>12832</v>
      </c>
      <c r="E1167" s="32" t="s">
        <v>12833</v>
      </c>
      <c r="F1167" s="32" t="s">
        <v>12834</v>
      </c>
      <c r="G1167" s="32">
        <v>122322</v>
      </c>
      <c r="H1167" s="32">
        <v>33343</v>
      </c>
      <c r="I1167" s="32">
        <v>88979</v>
      </c>
      <c r="J1167" s="32" t="s">
        <v>9497</v>
      </c>
      <c r="K1167" s="32">
        <v>31427789</v>
      </c>
      <c r="L1167" s="32" t="s">
        <v>9729</v>
      </c>
    </row>
    <row r="1168" spans="1:12" s="32" customFormat="1" ht="13.2" x14ac:dyDescent="0.25">
      <c r="A1168" s="32" t="s">
        <v>12835</v>
      </c>
      <c r="B1168" s="32">
        <v>1387</v>
      </c>
      <c r="C1168" s="32" t="s">
        <v>3023</v>
      </c>
      <c r="D1168" s="32" t="s">
        <v>12836</v>
      </c>
      <c r="E1168" s="32" t="s">
        <v>12837</v>
      </c>
      <c r="F1168" s="32" t="s">
        <v>12838</v>
      </c>
      <c r="G1168" s="32">
        <v>452264</v>
      </c>
      <c r="H1168" s="32">
        <v>3072</v>
      </c>
      <c r="I1168" s="32">
        <v>449192</v>
      </c>
      <c r="J1168" s="32" t="s">
        <v>9497</v>
      </c>
      <c r="K1168" s="32">
        <v>30349118</v>
      </c>
      <c r="L1168" s="32" t="s">
        <v>9504</v>
      </c>
    </row>
    <row r="1169" spans="1:12" s="32" customFormat="1" ht="13.2" x14ac:dyDescent="0.25">
      <c r="A1169" s="32" t="s">
        <v>12839</v>
      </c>
      <c r="B1169" s="32">
        <v>1427</v>
      </c>
      <c r="C1169" s="32" t="s">
        <v>3023</v>
      </c>
      <c r="D1169" s="32" t="s">
        <v>12840</v>
      </c>
      <c r="E1169" s="32" t="s">
        <v>12841</v>
      </c>
      <c r="F1169" s="32" t="s">
        <v>12842</v>
      </c>
      <c r="G1169" s="32">
        <v>452264</v>
      </c>
      <c r="H1169" s="32">
        <v>9741</v>
      </c>
      <c r="I1169" s="32">
        <v>442523</v>
      </c>
      <c r="J1169" s="32" t="s">
        <v>9497</v>
      </c>
      <c r="K1169" s="32">
        <v>30349118</v>
      </c>
      <c r="L1169" s="32" t="s">
        <v>9504</v>
      </c>
    </row>
    <row r="1170" spans="1:12" s="32" customFormat="1" ht="13.2" x14ac:dyDescent="0.25">
      <c r="A1170" s="32" t="s">
        <v>12843</v>
      </c>
      <c r="B1170" s="32">
        <v>1838</v>
      </c>
      <c r="C1170" s="32" t="s">
        <v>3023</v>
      </c>
      <c r="D1170" s="32" t="s">
        <v>12844</v>
      </c>
      <c r="E1170" s="32" t="s">
        <v>12845</v>
      </c>
      <c r="F1170" s="32" t="s">
        <v>12846</v>
      </c>
      <c r="G1170" s="32">
        <v>245494</v>
      </c>
      <c r="H1170" s="32">
        <v>4503</v>
      </c>
      <c r="I1170" s="32">
        <v>447761</v>
      </c>
      <c r="J1170" s="32" t="s">
        <v>9497</v>
      </c>
      <c r="K1170" s="32">
        <v>30349118</v>
      </c>
      <c r="L1170" s="32" t="s">
        <v>9504</v>
      </c>
    </row>
    <row r="1171" spans="1:12" s="32" customFormat="1" ht="13.2" x14ac:dyDescent="0.25">
      <c r="A1171" s="32" t="s">
        <v>12847</v>
      </c>
      <c r="B1171" s="32">
        <v>2947</v>
      </c>
      <c r="C1171" s="32" t="s">
        <v>3023</v>
      </c>
      <c r="D1171" s="32" t="s">
        <v>12844</v>
      </c>
      <c r="E1171" s="32" t="s">
        <v>12845</v>
      </c>
      <c r="F1171" s="32" t="s">
        <v>12846</v>
      </c>
      <c r="G1171" s="32">
        <v>361194</v>
      </c>
      <c r="H1171" s="32">
        <v>2455</v>
      </c>
      <c r="I1171" s="32">
        <v>358739</v>
      </c>
      <c r="J1171" s="32" t="s">
        <v>9497</v>
      </c>
      <c r="K1171" s="32" t="s">
        <v>9498</v>
      </c>
      <c r="L1171" s="32" t="s">
        <v>12848</v>
      </c>
    </row>
    <row r="1172" spans="1:12" s="32" customFormat="1" ht="13.2" x14ac:dyDescent="0.25">
      <c r="A1172" s="32" t="s">
        <v>12849</v>
      </c>
      <c r="B1172" s="32">
        <v>2323</v>
      </c>
      <c r="C1172" s="32" t="s">
        <v>3023</v>
      </c>
      <c r="D1172" s="32" t="s">
        <v>12850</v>
      </c>
      <c r="E1172" s="32" t="s">
        <v>12851</v>
      </c>
      <c r="F1172" s="32" t="s">
        <v>12852</v>
      </c>
      <c r="G1172" s="32">
        <v>50583</v>
      </c>
      <c r="H1172" s="32">
        <v>14344</v>
      </c>
      <c r="I1172" s="32">
        <v>36239</v>
      </c>
      <c r="J1172" s="32" t="s">
        <v>9497</v>
      </c>
      <c r="K1172" s="32">
        <v>31427789</v>
      </c>
      <c r="L1172" s="32" t="s">
        <v>9729</v>
      </c>
    </row>
    <row r="1173" spans="1:12" s="32" customFormat="1" ht="13.2" x14ac:dyDescent="0.25">
      <c r="A1173" s="32" t="s">
        <v>12853</v>
      </c>
      <c r="B1173" s="32">
        <v>1608</v>
      </c>
      <c r="C1173" s="32" t="s">
        <v>3023</v>
      </c>
      <c r="D1173" s="32" t="s">
        <v>12854</v>
      </c>
      <c r="E1173" s="32" t="s">
        <v>12855</v>
      </c>
      <c r="F1173" s="32" t="s">
        <v>12856</v>
      </c>
      <c r="G1173" s="32">
        <v>245494</v>
      </c>
      <c r="H1173" s="32">
        <v>14321</v>
      </c>
      <c r="I1173" s="32">
        <v>437943</v>
      </c>
      <c r="J1173" s="32" t="s">
        <v>9497</v>
      </c>
      <c r="K1173" s="32">
        <v>30349118</v>
      </c>
      <c r="L1173" s="32" t="s">
        <v>9504</v>
      </c>
    </row>
    <row r="1174" spans="1:12" s="32" customFormat="1" ht="13.2" x14ac:dyDescent="0.25">
      <c r="A1174" s="32" t="s">
        <v>12857</v>
      </c>
      <c r="B1174" s="32">
        <v>2824</v>
      </c>
      <c r="C1174" s="32" t="s">
        <v>3023</v>
      </c>
      <c r="D1174" s="32" t="s">
        <v>12854</v>
      </c>
      <c r="E1174" s="32" t="s">
        <v>12855</v>
      </c>
      <c r="F1174" s="32" t="s">
        <v>12856</v>
      </c>
      <c r="G1174" s="32">
        <v>361194</v>
      </c>
      <c r="H1174" s="32">
        <v>8475</v>
      </c>
      <c r="I1174" s="32">
        <v>352719</v>
      </c>
      <c r="J1174" s="32" t="s">
        <v>9497</v>
      </c>
      <c r="K1174" s="32" t="s">
        <v>9498</v>
      </c>
      <c r="L1174" s="32" t="s">
        <v>12858</v>
      </c>
    </row>
    <row r="1175" spans="1:12" s="32" customFormat="1" ht="13.2" x14ac:dyDescent="0.25">
      <c r="A1175" s="32" t="s">
        <v>12859</v>
      </c>
      <c r="B1175" s="32">
        <v>1607</v>
      </c>
      <c r="C1175" s="32" t="s">
        <v>3023</v>
      </c>
      <c r="D1175" s="32" t="s">
        <v>12860</v>
      </c>
      <c r="E1175" s="32" t="s">
        <v>12861</v>
      </c>
      <c r="F1175" s="32" t="s">
        <v>12862</v>
      </c>
      <c r="G1175" s="32">
        <v>245494</v>
      </c>
      <c r="H1175" s="32">
        <v>1226</v>
      </c>
      <c r="I1175" s="32">
        <v>451038</v>
      </c>
      <c r="J1175" s="32" t="s">
        <v>9497</v>
      </c>
      <c r="K1175" s="32">
        <v>30349118</v>
      </c>
      <c r="L1175" s="32" t="s">
        <v>9504</v>
      </c>
    </row>
    <row r="1176" spans="1:12" s="32" customFormat="1" ht="13.2" x14ac:dyDescent="0.25">
      <c r="A1176" s="32" t="s">
        <v>12863</v>
      </c>
      <c r="B1176" s="32">
        <v>1701</v>
      </c>
      <c r="C1176" s="32" t="s">
        <v>3023</v>
      </c>
      <c r="D1176" s="32" t="s">
        <v>12864</v>
      </c>
      <c r="E1176" s="32" t="s">
        <v>12865</v>
      </c>
      <c r="F1176" s="32" t="s">
        <v>12866</v>
      </c>
      <c r="G1176" s="32">
        <v>452264</v>
      </c>
      <c r="H1176" s="32">
        <v>1273</v>
      </c>
      <c r="I1176" s="32">
        <v>450991</v>
      </c>
      <c r="J1176" s="32" t="s">
        <v>9497</v>
      </c>
      <c r="K1176" s="32">
        <v>30349118</v>
      </c>
      <c r="L1176" s="32" t="s">
        <v>9504</v>
      </c>
    </row>
    <row r="1177" spans="1:12" s="32" customFormat="1" ht="13.2" x14ac:dyDescent="0.25">
      <c r="A1177" s="32" t="s">
        <v>12867</v>
      </c>
      <c r="B1177" s="32">
        <v>2894</v>
      </c>
      <c r="C1177" s="32" t="s">
        <v>3023</v>
      </c>
      <c r="D1177" s="32" t="s">
        <v>12868</v>
      </c>
      <c r="E1177" s="32" t="s">
        <v>12865</v>
      </c>
      <c r="F1177" s="32" t="s">
        <v>12866</v>
      </c>
      <c r="G1177" s="32">
        <v>361194</v>
      </c>
      <c r="H1177" s="32">
        <v>5550</v>
      </c>
      <c r="I1177" s="32">
        <v>355644</v>
      </c>
      <c r="J1177" s="32" t="s">
        <v>9497</v>
      </c>
      <c r="K1177" s="32" t="s">
        <v>9498</v>
      </c>
      <c r="L1177" s="32" t="s">
        <v>12869</v>
      </c>
    </row>
    <row r="1178" spans="1:12" s="32" customFormat="1" ht="13.2" x14ac:dyDescent="0.25">
      <c r="A1178" s="32" t="s">
        <v>12870</v>
      </c>
      <c r="B1178" s="32">
        <v>2895</v>
      </c>
      <c r="C1178" s="32" t="s">
        <v>3023</v>
      </c>
      <c r="D1178" s="32" t="s">
        <v>12871</v>
      </c>
      <c r="E1178" s="32" t="s">
        <v>12865</v>
      </c>
      <c r="F1178" s="32" t="s">
        <v>12866</v>
      </c>
      <c r="G1178" s="32">
        <v>361194</v>
      </c>
      <c r="H1178" s="32">
        <v>3719</v>
      </c>
      <c r="I1178" s="32">
        <v>357475</v>
      </c>
      <c r="J1178" s="32" t="s">
        <v>9497</v>
      </c>
      <c r="K1178" s="32" t="s">
        <v>9498</v>
      </c>
      <c r="L1178" s="32" t="s">
        <v>12872</v>
      </c>
    </row>
    <row r="1179" spans="1:12" s="32" customFormat="1" ht="13.2" x14ac:dyDescent="0.25">
      <c r="A1179" s="32" t="s">
        <v>12873</v>
      </c>
      <c r="B1179" s="32">
        <v>2896</v>
      </c>
      <c r="C1179" s="32" t="s">
        <v>3023</v>
      </c>
      <c r="D1179" s="32" t="s">
        <v>12874</v>
      </c>
      <c r="E1179" s="32" t="s">
        <v>12865</v>
      </c>
      <c r="F1179" s="32" t="s">
        <v>12866</v>
      </c>
      <c r="G1179" s="32">
        <v>361194</v>
      </c>
      <c r="H1179" s="32">
        <v>1501</v>
      </c>
      <c r="I1179" s="32">
        <v>359693</v>
      </c>
      <c r="J1179" s="32" t="s">
        <v>9497</v>
      </c>
      <c r="K1179" s="32" t="s">
        <v>9498</v>
      </c>
      <c r="L1179" s="32" t="s">
        <v>12875</v>
      </c>
    </row>
    <row r="1180" spans="1:12" s="32" customFormat="1" ht="13.2" x14ac:dyDescent="0.25">
      <c r="A1180" s="32" t="s">
        <v>12876</v>
      </c>
      <c r="B1180" s="32">
        <v>2053</v>
      </c>
      <c r="C1180" s="32" t="s">
        <v>3023</v>
      </c>
      <c r="D1180" s="32" t="s">
        <v>12877</v>
      </c>
      <c r="E1180" s="32" t="s">
        <v>12878</v>
      </c>
      <c r="F1180" s="32" t="s">
        <v>12879</v>
      </c>
      <c r="G1180" s="32">
        <v>176380</v>
      </c>
      <c r="H1180" s="32">
        <v>56514</v>
      </c>
      <c r="I1180" s="32">
        <v>119866</v>
      </c>
      <c r="J1180" s="32" t="s">
        <v>9497</v>
      </c>
      <c r="K1180" s="32">
        <v>31427789</v>
      </c>
      <c r="L1180" s="32" t="s">
        <v>9729</v>
      </c>
    </row>
    <row r="1181" spans="1:12" s="32" customFormat="1" ht="13.2" x14ac:dyDescent="0.25">
      <c r="A1181" s="32" t="s">
        <v>12880</v>
      </c>
      <c r="B1181" s="32">
        <v>2054</v>
      </c>
      <c r="C1181" s="32" t="s">
        <v>3023</v>
      </c>
      <c r="D1181" s="32" t="s">
        <v>12881</v>
      </c>
      <c r="E1181" s="32" t="s">
        <v>12878</v>
      </c>
      <c r="F1181" s="32" t="s">
        <v>12879</v>
      </c>
      <c r="G1181" s="32">
        <v>176380</v>
      </c>
      <c r="H1181" s="32">
        <v>40625</v>
      </c>
      <c r="I1181" s="32">
        <v>135755</v>
      </c>
      <c r="J1181" s="32" t="s">
        <v>9497</v>
      </c>
      <c r="K1181" s="32">
        <v>31427789</v>
      </c>
      <c r="L1181" s="32" t="s">
        <v>9729</v>
      </c>
    </row>
    <row r="1182" spans="1:12" s="32" customFormat="1" ht="13.2" x14ac:dyDescent="0.25">
      <c r="A1182" s="32" t="s">
        <v>12882</v>
      </c>
      <c r="B1182" s="32">
        <v>2055</v>
      </c>
      <c r="C1182" s="32" t="s">
        <v>3023</v>
      </c>
      <c r="D1182" s="32" t="s">
        <v>12883</v>
      </c>
      <c r="E1182" s="32" t="s">
        <v>12878</v>
      </c>
      <c r="F1182" s="32" t="s">
        <v>12879</v>
      </c>
      <c r="G1182" s="32">
        <v>176380</v>
      </c>
      <c r="H1182" s="32">
        <v>47013</v>
      </c>
      <c r="I1182" s="32">
        <v>129367</v>
      </c>
      <c r="J1182" s="32" t="s">
        <v>9497</v>
      </c>
      <c r="K1182" s="32">
        <v>31427789</v>
      </c>
      <c r="L1182" s="32" t="s">
        <v>9729</v>
      </c>
    </row>
    <row r="1183" spans="1:12" s="32" customFormat="1" ht="13.2" x14ac:dyDescent="0.25">
      <c r="A1183" s="32" t="s">
        <v>12884</v>
      </c>
      <c r="B1183" s="32">
        <v>2056</v>
      </c>
      <c r="C1183" s="32" t="s">
        <v>3023</v>
      </c>
      <c r="D1183" s="32" t="s">
        <v>12885</v>
      </c>
      <c r="E1183" s="32" t="s">
        <v>12878</v>
      </c>
      <c r="F1183" s="32" t="s">
        <v>12879</v>
      </c>
      <c r="G1183" s="32">
        <v>176380</v>
      </c>
      <c r="H1183" s="32">
        <v>32228</v>
      </c>
      <c r="I1183" s="32">
        <v>144152</v>
      </c>
      <c r="J1183" s="32" t="s">
        <v>9497</v>
      </c>
      <c r="K1183" s="32">
        <v>31427789</v>
      </c>
      <c r="L1183" s="32" t="s">
        <v>9729</v>
      </c>
    </row>
    <row r="1184" spans="1:12" s="32" customFormat="1" ht="13.2" x14ac:dyDescent="0.25">
      <c r="A1184" s="32" t="s">
        <v>12886</v>
      </c>
      <c r="B1184" s="32">
        <v>1537</v>
      </c>
      <c r="C1184" s="32" t="s">
        <v>3023</v>
      </c>
      <c r="D1184" s="32" t="s">
        <v>12887</v>
      </c>
      <c r="E1184" s="32" t="s">
        <v>12888</v>
      </c>
      <c r="F1184" s="32" t="s">
        <v>12889</v>
      </c>
      <c r="G1184" s="32">
        <v>452264</v>
      </c>
      <c r="H1184" s="32">
        <v>51326</v>
      </c>
      <c r="I1184" s="32">
        <v>400938</v>
      </c>
      <c r="J1184" s="32" t="s">
        <v>9497</v>
      </c>
      <c r="K1184" s="32">
        <v>30349118</v>
      </c>
      <c r="L1184" s="32" t="s">
        <v>9504</v>
      </c>
    </row>
    <row r="1185" spans="1:12" s="32" customFormat="1" ht="13.2" x14ac:dyDescent="0.25">
      <c r="A1185" s="32" t="s">
        <v>12890</v>
      </c>
      <c r="B1185" s="32">
        <v>1947</v>
      </c>
      <c r="C1185" s="32" t="s">
        <v>3023</v>
      </c>
      <c r="D1185" s="32" t="s">
        <v>12891</v>
      </c>
      <c r="E1185" s="32" t="s">
        <v>12892</v>
      </c>
      <c r="F1185" s="32" t="s">
        <v>12893</v>
      </c>
      <c r="G1185" s="32">
        <v>452264</v>
      </c>
      <c r="H1185" s="32">
        <v>3710</v>
      </c>
      <c r="I1185" s="32">
        <v>448554</v>
      </c>
      <c r="J1185" s="32" t="s">
        <v>9497</v>
      </c>
      <c r="K1185" s="32">
        <v>30349118</v>
      </c>
      <c r="L1185" s="32" t="s">
        <v>9504</v>
      </c>
    </row>
    <row r="1186" spans="1:12" s="32" customFormat="1" ht="13.2" x14ac:dyDescent="0.25">
      <c r="A1186" s="32" t="s">
        <v>12894</v>
      </c>
      <c r="B1186" s="32">
        <v>1948</v>
      </c>
      <c r="C1186" s="32" t="s">
        <v>3023</v>
      </c>
      <c r="D1186" s="32" t="s">
        <v>12895</v>
      </c>
      <c r="E1186" s="32" t="s">
        <v>12892</v>
      </c>
      <c r="F1186" s="32" t="s">
        <v>12893</v>
      </c>
      <c r="G1186" s="32">
        <v>452264</v>
      </c>
      <c r="H1186" s="32">
        <v>2609</v>
      </c>
      <c r="I1186" s="32">
        <v>449655</v>
      </c>
      <c r="J1186" s="32" t="s">
        <v>9497</v>
      </c>
      <c r="K1186" s="32">
        <v>30349118</v>
      </c>
      <c r="L1186" s="32" t="s">
        <v>9504</v>
      </c>
    </row>
    <row r="1187" spans="1:12" s="32" customFormat="1" ht="13.2" x14ac:dyDescent="0.25">
      <c r="A1187" s="32" t="s">
        <v>12896</v>
      </c>
      <c r="B1187" s="32">
        <v>3014</v>
      </c>
      <c r="C1187" s="32" t="s">
        <v>3023</v>
      </c>
      <c r="D1187" s="32" t="s">
        <v>12891</v>
      </c>
      <c r="E1187" s="32" t="s">
        <v>12892</v>
      </c>
      <c r="F1187" s="32" t="s">
        <v>12893</v>
      </c>
      <c r="G1187" s="32">
        <v>361194</v>
      </c>
      <c r="H1187" s="32">
        <v>2249</v>
      </c>
      <c r="I1187" s="32">
        <v>358945</v>
      </c>
      <c r="J1187" s="32" t="s">
        <v>9497</v>
      </c>
      <c r="K1187" s="32" t="s">
        <v>9498</v>
      </c>
      <c r="L1187" s="32" t="s">
        <v>12897</v>
      </c>
    </row>
    <row r="1188" spans="1:12" s="32" customFormat="1" ht="13.2" x14ac:dyDescent="0.25">
      <c r="A1188" s="32" t="s">
        <v>12898</v>
      </c>
      <c r="B1188" s="32">
        <v>1539</v>
      </c>
      <c r="C1188" s="32" t="s">
        <v>3023</v>
      </c>
      <c r="D1188" s="32" t="s">
        <v>12899</v>
      </c>
      <c r="E1188" s="32" t="s">
        <v>12900</v>
      </c>
      <c r="F1188" s="32" t="s">
        <v>12901</v>
      </c>
      <c r="G1188" s="32">
        <v>452264</v>
      </c>
      <c r="H1188" s="32">
        <v>689</v>
      </c>
      <c r="I1188" s="32">
        <v>451575</v>
      </c>
      <c r="J1188" s="32" t="s">
        <v>9497</v>
      </c>
      <c r="K1188" s="32">
        <v>30349118</v>
      </c>
      <c r="L1188" s="32" t="s">
        <v>9504</v>
      </c>
    </row>
    <row r="1189" spans="1:12" s="32" customFormat="1" ht="13.2" x14ac:dyDescent="0.25">
      <c r="A1189" s="32" t="s">
        <v>12902</v>
      </c>
      <c r="B1189" s="32">
        <v>1541</v>
      </c>
      <c r="C1189" s="32" t="s">
        <v>3023</v>
      </c>
      <c r="D1189" s="32" t="s">
        <v>12903</v>
      </c>
      <c r="E1189" s="32" t="s">
        <v>12904</v>
      </c>
      <c r="F1189" s="32" t="s">
        <v>12905</v>
      </c>
      <c r="G1189" s="32">
        <v>452264</v>
      </c>
      <c r="H1189" s="32">
        <v>17116</v>
      </c>
      <c r="I1189" s="32">
        <v>435148</v>
      </c>
      <c r="J1189" s="32" t="s">
        <v>9497</v>
      </c>
      <c r="K1189" s="32">
        <v>30349118</v>
      </c>
      <c r="L1189" s="32" t="s">
        <v>9504</v>
      </c>
    </row>
    <row r="1190" spans="1:12" s="32" customFormat="1" ht="13.2" x14ac:dyDescent="0.25">
      <c r="A1190" s="32" t="s">
        <v>12906</v>
      </c>
      <c r="B1190" s="32">
        <v>2776</v>
      </c>
      <c r="C1190" s="32" t="s">
        <v>3023</v>
      </c>
      <c r="D1190" s="32" t="s">
        <v>12903</v>
      </c>
      <c r="E1190" s="32" t="s">
        <v>12904</v>
      </c>
      <c r="F1190" s="32" t="s">
        <v>12905</v>
      </c>
      <c r="G1190" s="32">
        <v>361194</v>
      </c>
      <c r="H1190" s="32">
        <v>13147</v>
      </c>
      <c r="I1190" s="32">
        <v>348047</v>
      </c>
      <c r="J1190" s="32" t="s">
        <v>9497</v>
      </c>
      <c r="K1190" s="32" t="s">
        <v>9498</v>
      </c>
      <c r="L1190" s="32" t="s">
        <v>12907</v>
      </c>
    </row>
    <row r="1191" spans="1:12" s="32" customFormat="1" ht="13.2" x14ac:dyDescent="0.25">
      <c r="A1191" s="32" t="s">
        <v>12908</v>
      </c>
      <c r="B1191" s="32">
        <v>1538</v>
      </c>
      <c r="C1191" s="32" t="s">
        <v>3023</v>
      </c>
      <c r="D1191" s="32" t="s">
        <v>12909</v>
      </c>
      <c r="E1191" s="32" t="s">
        <v>12910</v>
      </c>
      <c r="F1191" s="32" t="s">
        <v>12911</v>
      </c>
      <c r="G1191" s="32">
        <v>452264</v>
      </c>
      <c r="H1191" s="32">
        <v>29541</v>
      </c>
      <c r="I1191" s="32">
        <v>422723</v>
      </c>
      <c r="J1191" s="32" t="s">
        <v>9497</v>
      </c>
      <c r="K1191" s="32">
        <v>30349118</v>
      </c>
      <c r="L1191" s="32" t="s">
        <v>9504</v>
      </c>
    </row>
    <row r="1192" spans="1:12" s="32" customFormat="1" ht="13.2" x14ac:dyDescent="0.25">
      <c r="A1192" s="32" t="s">
        <v>12912</v>
      </c>
      <c r="B1192" s="32">
        <v>2775</v>
      </c>
      <c r="C1192" s="32" t="s">
        <v>3023</v>
      </c>
      <c r="D1192" s="32" t="s">
        <v>12909</v>
      </c>
      <c r="E1192" s="32" t="s">
        <v>12910</v>
      </c>
      <c r="F1192" s="32" t="s">
        <v>12911</v>
      </c>
      <c r="G1192" s="32">
        <v>361194</v>
      </c>
      <c r="H1192" s="32">
        <v>8042</v>
      </c>
      <c r="I1192" s="32">
        <v>353152</v>
      </c>
      <c r="J1192" s="32" t="s">
        <v>9497</v>
      </c>
      <c r="K1192" s="32" t="s">
        <v>9498</v>
      </c>
      <c r="L1192" s="32" t="s">
        <v>12913</v>
      </c>
    </row>
    <row r="1193" spans="1:12" s="32" customFormat="1" ht="13.2" x14ac:dyDescent="0.25">
      <c r="A1193" s="32" t="s">
        <v>12914</v>
      </c>
      <c r="B1193" s="32">
        <v>1540</v>
      </c>
      <c r="C1193" s="32" t="s">
        <v>3023</v>
      </c>
      <c r="D1193" s="32" t="s">
        <v>12915</v>
      </c>
      <c r="E1193" s="32" t="s">
        <v>12916</v>
      </c>
      <c r="F1193" s="32" t="s">
        <v>12917</v>
      </c>
      <c r="G1193" s="32">
        <v>452264</v>
      </c>
      <c r="H1193" s="32">
        <v>10441</v>
      </c>
      <c r="I1193" s="32">
        <v>441823</v>
      </c>
      <c r="J1193" s="32" t="s">
        <v>9497</v>
      </c>
      <c r="K1193" s="32">
        <v>30349118</v>
      </c>
      <c r="L1193" s="32" t="s">
        <v>9504</v>
      </c>
    </row>
    <row r="1194" spans="1:12" s="32" customFormat="1" ht="13.2" x14ac:dyDescent="0.25">
      <c r="A1194" s="32" t="s">
        <v>12918</v>
      </c>
      <c r="B1194" s="32">
        <v>1379</v>
      </c>
      <c r="C1194" s="32" t="s">
        <v>3023</v>
      </c>
      <c r="D1194" s="32" t="s">
        <v>12919</v>
      </c>
      <c r="E1194" s="32" t="s">
        <v>12920</v>
      </c>
      <c r="F1194" s="32" t="s">
        <v>12921</v>
      </c>
      <c r="G1194" s="32">
        <v>452264</v>
      </c>
      <c r="H1194" s="32">
        <v>1369</v>
      </c>
      <c r="I1194" s="32">
        <v>450895</v>
      </c>
      <c r="J1194" s="32" t="s">
        <v>9497</v>
      </c>
      <c r="K1194" s="32">
        <v>30349118</v>
      </c>
      <c r="L1194" s="32" t="s">
        <v>9504</v>
      </c>
    </row>
    <row r="1195" spans="1:12" s="32" customFormat="1" ht="13.2" x14ac:dyDescent="0.25">
      <c r="A1195" s="32" t="s">
        <v>12922</v>
      </c>
      <c r="B1195" s="32">
        <v>2919</v>
      </c>
      <c r="C1195" s="32" t="s">
        <v>3023</v>
      </c>
      <c r="D1195" s="32" t="s">
        <v>12923</v>
      </c>
      <c r="E1195" s="32" t="s">
        <v>12924</v>
      </c>
      <c r="F1195" s="32" t="s">
        <v>12925</v>
      </c>
      <c r="G1195" s="32">
        <v>361194</v>
      </c>
      <c r="H1195" s="32">
        <v>1011</v>
      </c>
      <c r="I1195" s="32">
        <v>360183</v>
      </c>
      <c r="J1195" s="32" t="s">
        <v>9497</v>
      </c>
      <c r="K1195" s="32" t="s">
        <v>9498</v>
      </c>
      <c r="L1195" s="32" t="s">
        <v>12926</v>
      </c>
    </row>
    <row r="1196" spans="1:12" s="32" customFormat="1" ht="13.2" x14ac:dyDescent="0.25">
      <c r="A1196" s="32" t="s">
        <v>12927</v>
      </c>
      <c r="B1196" s="32">
        <v>2918</v>
      </c>
      <c r="C1196" s="32" t="s">
        <v>3023</v>
      </c>
      <c r="D1196" s="32" t="s">
        <v>12928</v>
      </c>
      <c r="E1196" s="32" t="s">
        <v>12924</v>
      </c>
      <c r="F1196" s="32" t="s">
        <v>12925</v>
      </c>
      <c r="G1196" s="32">
        <v>361194</v>
      </c>
      <c r="H1196" s="32">
        <v>1279</v>
      </c>
      <c r="I1196" s="32">
        <v>359915</v>
      </c>
      <c r="J1196" s="32" t="s">
        <v>9497</v>
      </c>
      <c r="K1196" s="32" t="s">
        <v>9498</v>
      </c>
      <c r="L1196" s="32" t="s">
        <v>12929</v>
      </c>
    </row>
    <row r="1197" spans="1:12" s="32" customFormat="1" ht="13.2" x14ac:dyDescent="0.25">
      <c r="A1197" s="32" t="s">
        <v>12930</v>
      </c>
      <c r="B1197" s="32">
        <v>2917</v>
      </c>
      <c r="C1197" s="32" t="s">
        <v>3023</v>
      </c>
      <c r="D1197" s="32" t="s">
        <v>12931</v>
      </c>
      <c r="E1197" s="32" t="s">
        <v>12924</v>
      </c>
      <c r="F1197" s="32" t="s">
        <v>12925</v>
      </c>
      <c r="G1197" s="32">
        <v>361194</v>
      </c>
      <c r="H1197" s="32">
        <v>8280</v>
      </c>
      <c r="I1197" s="32">
        <v>352914</v>
      </c>
      <c r="J1197" s="32" t="s">
        <v>9497</v>
      </c>
      <c r="K1197" s="32" t="s">
        <v>9498</v>
      </c>
      <c r="L1197" s="32" t="s">
        <v>12932</v>
      </c>
    </row>
    <row r="1198" spans="1:12" s="32" customFormat="1" ht="13.2" x14ac:dyDescent="0.25">
      <c r="A1198" s="32" t="s">
        <v>12933</v>
      </c>
      <c r="B1198" s="32">
        <v>2730</v>
      </c>
      <c r="C1198" s="32" t="s">
        <v>3023</v>
      </c>
      <c r="D1198" s="32" t="s">
        <v>12934</v>
      </c>
      <c r="E1198" s="32" t="s">
        <v>12935</v>
      </c>
      <c r="F1198" s="32" t="s">
        <v>12936</v>
      </c>
      <c r="G1198" s="32">
        <v>361194</v>
      </c>
      <c r="H1198" s="32">
        <v>1156</v>
      </c>
      <c r="I1198" s="32">
        <v>360038</v>
      </c>
      <c r="J1198" s="32" t="s">
        <v>9497</v>
      </c>
      <c r="K1198" s="32" t="s">
        <v>9498</v>
      </c>
      <c r="L1198" s="32" t="s">
        <v>12937</v>
      </c>
    </row>
    <row r="1199" spans="1:12" s="32" customFormat="1" ht="13.2" x14ac:dyDescent="0.25">
      <c r="A1199" s="32" t="s">
        <v>12938</v>
      </c>
      <c r="B1199" s="32">
        <v>1313</v>
      </c>
      <c r="C1199" s="32" t="s">
        <v>3023</v>
      </c>
      <c r="D1199" s="32" t="s">
        <v>12939</v>
      </c>
      <c r="E1199" s="32" t="s">
        <v>12940</v>
      </c>
      <c r="F1199" s="32" t="s">
        <v>12941</v>
      </c>
      <c r="G1199" s="32">
        <v>452264</v>
      </c>
      <c r="H1199" s="32" t="s">
        <v>9585</v>
      </c>
      <c r="I1199" s="32" t="s">
        <v>9585</v>
      </c>
      <c r="J1199" s="32" t="s">
        <v>9497</v>
      </c>
      <c r="K1199" s="32">
        <v>30349118</v>
      </c>
      <c r="L1199" s="32" t="s">
        <v>9504</v>
      </c>
    </row>
    <row r="1200" spans="1:12" s="32" customFormat="1" ht="13.2" x14ac:dyDescent="0.25">
      <c r="A1200" s="32" t="s">
        <v>12942</v>
      </c>
      <c r="B1200" s="32">
        <v>2093</v>
      </c>
      <c r="C1200" s="32" t="s">
        <v>3023</v>
      </c>
      <c r="D1200" s="32" t="s">
        <v>12939</v>
      </c>
      <c r="E1200" s="32" t="s">
        <v>12940</v>
      </c>
      <c r="F1200" s="32" t="s">
        <v>12941</v>
      </c>
      <c r="G1200" s="32">
        <v>385473</v>
      </c>
      <c r="H1200" s="32" t="s">
        <v>9585</v>
      </c>
      <c r="I1200" s="32" t="s">
        <v>9585</v>
      </c>
      <c r="J1200" s="32" t="s">
        <v>9497</v>
      </c>
      <c r="K1200" s="32">
        <v>31427789</v>
      </c>
      <c r="L1200" s="32" t="s">
        <v>9729</v>
      </c>
    </row>
    <row r="1201" spans="1:12" s="32" customFormat="1" ht="13.2" x14ac:dyDescent="0.25">
      <c r="A1201" s="32" t="s">
        <v>12943</v>
      </c>
      <c r="B1201" s="32">
        <v>2660</v>
      </c>
      <c r="C1201" s="32" t="s">
        <v>3023</v>
      </c>
      <c r="D1201" s="32" t="s">
        <v>12939</v>
      </c>
      <c r="E1201" s="32" t="s">
        <v>12940</v>
      </c>
      <c r="F1201" s="32" t="s">
        <v>12941</v>
      </c>
      <c r="G1201" s="32">
        <v>360116</v>
      </c>
      <c r="H1201" s="32" t="s">
        <v>9585</v>
      </c>
      <c r="I1201" s="32" t="s">
        <v>9585</v>
      </c>
      <c r="J1201" s="32" t="s">
        <v>9497</v>
      </c>
      <c r="K1201" s="32" t="s">
        <v>9498</v>
      </c>
      <c r="L1201" s="32" t="s">
        <v>12944</v>
      </c>
    </row>
    <row r="1202" spans="1:12" s="32" customFormat="1" ht="13.2" x14ac:dyDescent="0.25">
      <c r="A1202" s="32" t="s">
        <v>12945</v>
      </c>
      <c r="B1202" s="32">
        <v>2085</v>
      </c>
      <c r="C1202" s="32" t="s">
        <v>3023</v>
      </c>
      <c r="D1202" s="32" t="s">
        <v>12946</v>
      </c>
      <c r="E1202" s="32" t="s">
        <v>12947</v>
      </c>
      <c r="F1202" s="32" t="s">
        <v>12948</v>
      </c>
      <c r="G1202" s="32">
        <v>165872</v>
      </c>
      <c r="H1202" s="32" t="s">
        <v>9585</v>
      </c>
      <c r="I1202" s="32" t="s">
        <v>9585</v>
      </c>
      <c r="J1202" s="32" t="s">
        <v>9497</v>
      </c>
      <c r="K1202" s="32">
        <v>31427789</v>
      </c>
      <c r="L1202" s="32" t="s">
        <v>9729</v>
      </c>
    </row>
    <row r="1203" spans="1:12" s="32" customFormat="1" ht="13.2" x14ac:dyDescent="0.25">
      <c r="A1203" s="32" t="s">
        <v>12949</v>
      </c>
      <c r="B1203" s="32">
        <v>2086</v>
      </c>
      <c r="C1203" s="32" t="s">
        <v>3023</v>
      </c>
      <c r="D1203" s="32" t="s">
        <v>12950</v>
      </c>
      <c r="E1203" s="32" t="s">
        <v>12947</v>
      </c>
      <c r="F1203" s="32" t="s">
        <v>12948</v>
      </c>
      <c r="G1203" s="32">
        <v>219088</v>
      </c>
      <c r="H1203" s="32" t="s">
        <v>9585</v>
      </c>
      <c r="I1203" s="32" t="s">
        <v>9585</v>
      </c>
      <c r="J1203" s="32" t="s">
        <v>9497</v>
      </c>
      <c r="K1203" s="32">
        <v>31427789</v>
      </c>
      <c r="L1203" s="32" t="s">
        <v>9729</v>
      </c>
    </row>
    <row r="1204" spans="1:12" s="32" customFormat="1" ht="13.2" x14ac:dyDescent="0.25">
      <c r="A1204" s="32" t="s">
        <v>12951</v>
      </c>
      <c r="B1204" s="32">
        <v>2649</v>
      </c>
      <c r="C1204" s="32" t="s">
        <v>3023</v>
      </c>
      <c r="D1204" s="32" t="s">
        <v>12950</v>
      </c>
      <c r="E1204" s="32" t="s">
        <v>12947</v>
      </c>
      <c r="F1204" s="32" t="s">
        <v>12948</v>
      </c>
      <c r="G1204" s="32">
        <v>205475</v>
      </c>
      <c r="H1204" s="32" t="s">
        <v>9585</v>
      </c>
      <c r="I1204" s="32" t="s">
        <v>9585</v>
      </c>
      <c r="J1204" s="32" t="s">
        <v>9497</v>
      </c>
      <c r="K1204" s="32" t="s">
        <v>9498</v>
      </c>
      <c r="L1204" s="32" t="s">
        <v>12952</v>
      </c>
    </row>
    <row r="1205" spans="1:12" s="32" customFormat="1" ht="13.2" x14ac:dyDescent="0.25">
      <c r="A1205" s="32" t="s">
        <v>12953</v>
      </c>
      <c r="B1205" s="32">
        <v>2094</v>
      </c>
      <c r="C1205" s="32" t="s">
        <v>3023</v>
      </c>
      <c r="D1205" s="32" t="s">
        <v>12954</v>
      </c>
      <c r="E1205" s="32" t="s">
        <v>12955</v>
      </c>
      <c r="F1205" s="32" t="s">
        <v>12956</v>
      </c>
      <c r="G1205" s="32">
        <v>380042</v>
      </c>
      <c r="H1205" s="32" t="s">
        <v>9585</v>
      </c>
      <c r="I1205" s="32" t="s">
        <v>9585</v>
      </c>
      <c r="J1205" s="32" t="s">
        <v>9497</v>
      </c>
      <c r="K1205" s="32">
        <v>31427789</v>
      </c>
      <c r="L1205" s="32" t="s">
        <v>9729</v>
      </c>
    </row>
    <row r="1206" spans="1:12" s="32" customFormat="1" ht="13.2" x14ac:dyDescent="0.25">
      <c r="A1206" s="32" t="s">
        <v>12957</v>
      </c>
      <c r="B1206" s="32">
        <v>1519</v>
      </c>
      <c r="C1206" s="32" t="s">
        <v>3023</v>
      </c>
      <c r="D1206" s="32" t="s">
        <v>12958</v>
      </c>
      <c r="E1206" s="32" t="s">
        <v>12959</v>
      </c>
      <c r="F1206" s="32" t="s">
        <v>12960</v>
      </c>
      <c r="G1206" s="32">
        <v>452264</v>
      </c>
      <c r="H1206" s="32">
        <v>3555</v>
      </c>
      <c r="I1206" s="32">
        <v>448709</v>
      </c>
      <c r="J1206" s="32" t="s">
        <v>9497</v>
      </c>
      <c r="K1206" s="32">
        <v>30349118</v>
      </c>
      <c r="L1206" s="32" t="s">
        <v>9504</v>
      </c>
    </row>
    <row r="1207" spans="1:12" s="32" customFormat="1" ht="13.2" x14ac:dyDescent="0.25">
      <c r="A1207" s="32" t="s">
        <v>12961</v>
      </c>
      <c r="B1207" s="32">
        <v>2390</v>
      </c>
      <c r="C1207" s="32" t="s">
        <v>3023</v>
      </c>
      <c r="D1207" s="32" t="s">
        <v>12962</v>
      </c>
      <c r="E1207" s="32" t="s">
        <v>12963</v>
      </c>
      <c r="F1207" s="32" t="s">
        <v>12964</v>
      </c>
      <c r="G1207" s="32">
        <v>81142</v>
      </c>
      <c r="H1207" s="32">
        <v>63679</v>
      </c>
      <c r="I1207" s="32">
        <v>17463</v>
      </c>
      <c r="J1207" s="32" t="s">
        <v>9497</v>
      </c>
      <c r="K1207" s="32">
        <v>31427789</v>
      </c>
      <c r="L1207" s="32" t="s">
        <v>9729</v>
      </c>
    </row>
    <row r="1208" spans="1:12" s="32" customFormat="1" ht="13.2" x14ac:dyDescent="0.25">
      <c r="A1208" s="32" t="s">
        <v>12965</v>
      </c>
      <c r="B1208" s="32">
        <v>1279</v>
      </c>
      <c r="C1208" s="32" t="s">
        <v>3023</v>
      </c>
      <c r="D1208" s="32" t="s">
        <v>12966</v>
      </c>
      <c r="E1208" s="32" t="s">
        <v>12967</v>
      </c>
      <c r="F1208" s="32" t="s">
        <v>12968</v>
      </c>
      <c r="G1208" s="32">
        <v>452264</v>
      </c>
      <c r="H1208" s="32">
        <v>2399</v>
      </c>
      <c r="I1208" s="32">
        <v>449865</v>
      </c>
      <c r="J1208" s="32" t="s">
        <v>9497</v>
      </c>
      <c r="K1208" s="32">
        <v>30349118</v>
      </c>
      <c r="L1208" s="32" t="s">
        <v>9504</v>
      </c>
    </row>
    <row r="1209" spans="1:12" s="32" customFormat="1" ht="13.2" x14ac:dyDescent="0.25">
      <c r="A1209" s="32" t="s">
        <v>12969</v>
      </c>
      <c r="B1209" s="32">
        <v>1280</v>
      </c>
      <c r="C1209" s="32" t="s">
        <v>3023</v>
      </c>
      <c r="D1209" s="32" t="s">
        <v>12970</v>
      </c>
      <c r="E1209" s="32" t="s">
        <v>12967</v>
      </c>
      <c r="F1209" s="32" t="s">
        <v>12968</v>
      </c>
      <c r="G1209" s="32">
        <v>452264</v>
      </c>
      <c r="H1209" s="32">
        <v>15687</v>
      </c>
      <c r="I1209" s="32">
        <v>436577</v>
      </c>
      <c r="J1209" s="32" t="s">
        <v>9497</v>
      </c>
      <c r="K1209" s="32">
        <v>30349118</v>
      </c>
      <c r="L1209" s="32" t="s">
        <v>9504</v>
      </c>
    </row>
    <row r="1210" spans="1:12" s="32" customFormat="1" ht="13.2" x14ac:dyDescent="0.25">
      <c r="A1210" s="32" t="s">
        <v>12971</v>
      </c>
      <c r="B1210" s="32">
        <v>1281</v>
      </c>
      <c r="C1210" s="32" t="s">
        <v>3023</v>
      </c>
      <c r="D1210" s="32" t="s">
        <v>12972</v>
      </c>
      <c r="E1210" s="32" t="s">
        <v>12967</v>
      </c>
      <c r="F1210" s="32" t="s">
        <v>12968</v>
      </c>
      <c r="G1210" s="32">
        <v>452264</v>
      </c>
      <c r="H1210" s="32">
        <v>26889</v>
      </c>
      <c r="I1210" s="32">
        <v>425375</v>
      </c>
      <c r="J1210" s="32" t="s">
        <v>9497</v>
      </c>
      <c r="K1210" s="32">
        <v>30349118</v>
      </c>
      <c r="L1210" s="32" t="s">
        <v>9504</v>
      </c>
    </row>
    <row r="1211" spans="1:12" s="32" customFormat="1" ht="13.2" x14ac:dyDescent="0.25">
      <c r="A1211" s="32" t="s">
        <v>12973</v>
      </c>
      <c r="B1211" s="32">
        <v>1282</v>
      </c>
      <c r="C1211" s="32" t="s">
        <v>3023</v>
      </c>
      <c r="D1211" s="32" t="s">
        <v>12974</v>
      </c>
      <c r="E1211" s="32" t="s">
        <v>12967</v>
      </c>
      <c r="F1211" s="32" t="s">
        <v>12968</v>
      </c>
      <c r="G1211" s="32">
        <v>452264</v>
      </c>
      <c r="H1211" s="32">
        <v>21803</v>
      </c>
      <c r="I1211" s="32">
        <v>430461</v>
      </c>
      <c r="J1211" s="32" t="s">
        <v>9497</v>
      </c>
      <c r="K1211" s="32">
        <v>30349118</v>
      </c>
      <c r="L1211" s="32" t="s">
        <v>9504</v>
      </c>
    </row>
    <row r="1212" spans="1:12" s="32" customFormat="1" ht="13.2" x14ac:dyDescent="0.25">
      <c r="A1212" s="32" t="s">
        <v>12975</v>
      </c>
      <c r="B1212" s="32">
        <v>2076</v>
      </c>
      <c r="C1212" s="32" t="s">
        <v>3023</v>
      </c>
      <c r="D1212" s="32" t="s">
        <v>12976</v>
      </c>
      <c r="E1212" s="32" t="s">
        <v>12967</v>
      </c>
      <c r="F1212" s="32" t="s">
        <v>12968</v>
      </c>
      <c r="G1212" s="32">
        <v>97524</v>
      </c>
      <c r="H1212" s="32">
        <v>66773</v>
      </c>
      <c r="I1212" s="32">
        <v>30751</v>
      </c>
      <c r="J1212" s="32" t="s">
        <v>9497</v>
      </c>
      <c r="K1212" s="32">
        <v>31427789</v>
      </c>
      <c r="L1212" s="32" t="s">
        <v>9729</v>
      </c>
    </row>
    <row r="1213" spans="1:12" s="32" customFormat="1" ht="13.2" x14ac:dyDescent="0.25">
      <c r="A1213" s="32" t="s">
        <v>12977</v>
      </c>
      <c r="B1213" s="32">
        <v>2077</v>
      </c>
      <c r="C1213" s="32" t="s">
        <v>3023</v>
      </c>
      <c r="D1213" s="32" t="s">
        <v>12978</v>
      </c>
      <c r="E1213" s="32" t="s">
        <v>12967</v>
      </c>
      <c r="F1213" s="32" t="s">
        <v>12968</v>
      </c>
      <c r="G1213" s="32">
        <v>385698</v>
      </c>
      <c r="H1213" s="32">
        <v>98389</v>
      </c>
      <c r="I1213" s="32">
        <v>287309</v>
      </c>
      <c r="J1213" s="32" t="s">
        <v>9497</v>
      </c>
      <c r="K1213" s="32">
        <v>31427789</v>
      </c>
      <c r="L1213" s="32" t="s">
        <v>9729</v>
      </c>
    </row>
    <row r="1214" spans="1:12" s="32" customFormat="1" ht="13.2" x14ac:dyDescent="0.25">
      <c r="A1214" s="32" t="s">
        <v>12979</v>
      </c>
      <c r="B1214" s="32">
        <v>2647</v>
      </c>
      <c r="C1214" s="32" t="s">
        <v>3023</v>
      </c>
      <c r="D1214" s="32" t="s">
        <v>12970</v>
      </c>
      <c r="E1214" s="32" t="s">
        <v>12967</v>
      </c>
      <c r="F1214" s="32" t="s">
        <v>12968</v>
      </c>
      <c r="G1214" s="32">
        <v>361194</v>
      </c>
      <c r="H1214" s="32">
        <v>8361</v>
      </c>
      <c r="I1214" s="32">
        <v>352833</v>
      </c>
      <c r="J1214" s="32" t="s">
        <v>9497</v>
      </c>
      <c r="K1214" s="32" t="s">
        <v>9498</v>
      </c>
      <c r="L1214" s="32" t="s">
        <v>12980</v>
      </c>
    </row>
    <row r="1215" spans="1:12" s="32" customFormat="1" ht="13.2" x14ac:dyDescent="0.25">
      <c r="A1215" s="32" t="s">
        <v>12981</v>
      </c>
      <c r="B1215" s="32">
        <v>2128</v>
      </c>
      <c r="C1215" s="32" t="s">
        <v>3023</v>
      </c>
      <c r="D1215" s="32" t="s">
        <v>12982</v>
      </c>
      <c r="E1215" s="32" t="s">
        <v>12983</v>
      </c>
      <c r="F1215" s="32" t="s">
        <v>12984</v>
      </c>
      <c r="G1215" s="32">
        <v>382525</v>
      </c>
      <c r="H1215" s="32">
        <v>60585</v>
      </c>
      <c r="I1215" s="32">
        <v>321940</v>
      </c>
      <c r="J1215" s="32" t="s">
        <v>9497</v>
      </c>
      <c r="K1215" s="32">
        <v>31427789</v>
      </c>
      <c r="L1215" s="32" t="s">
        <v>9729</v>
      </c>
    </row>
    <row r="1216" spans="1:12" s="32" customFormat="1" ht="13.2" x14ac:dyDescent="0.25">
      <c r="A1216" s="32" t="s">
        <v>12985</v>
      </c>
      <c r="B1216" s="32">
        <v>2129</v>
      </c>
      <c r="C1216" s="32" t="s">
        <v>3023</v>
      </c>
      <c r="D1216" s="32" t="s">
        <v>12986</v>
      </c>
      <c r="E1216" s="32" t="s">
        <v>12983</v>
      </c>
      <c r="F1216" s="32" t="s">
        <v>12984</v>
      </c>
      <c r="G1216" s="32">
        <v>60037</v>
      </c>
      <c r="H1216" s="32">
        <v>10514</v>
      </c>
      <c r="I1216" s="32">
        <v>49523</v>
      </c>
      <c r="J1216" s="32" t="s">
        <v>9497</v>
      </c>
      <c r="K1216" s="32">
        <v>31427789</v>
      </c>
      <c r="L1216" s="32" t="s">
        <v>9729</v>
      </c>
    </row>
    <row r="1217" spans="1:12" s="32" customFormat="1" ht="13.2" x14ac:dyDescent="0.25">
      <c r="A1217" s="32" t="s">
        <v>12987</v>
      </c>
      <c r="B1217" s="32">
        <v>2130</v>
      </c>
      <c r="C1217" s="32" t="s">
        <v>3023</v>
      </c>
      <c r="D1217" s="32" t="s">
        <v>12988</v>
      </c>
      <c r="E1217" s="32" t="s">
        <v>12983</v>
      </c>
      <c r="F1217" s="32" t="s">
        <v>12984</v>
      </c>
      <c r="G1217" s="32">
        <v>48190</v>
      </c>
      <c r="H1217" s="32">
        <v>12652</v>
      </c>
      <c r="I1217" s="32">
        <v>35538</v>
      </c>
      <c r="J1217" s="32" t="s">
        <v>9497</v>
      </c>
      <c r="K1217" s="32">
        <v>31427789</v>
      </c>
      <c r="L1217" s="32" t="s">
        <v>9729</v>
      </c>
    </row>
    <row r="1218" spans="1:12" s="32" customFormat="1" ht="13.2" x14ac:dyDescent="0.25">
      <c r="A1218" s="32" t="s">
        <v>12989</v>
      </c>
      <c r="B1218" s="32">
        <v>2676</v>
      </c>
      <c r="C1218" s="32" t="s">
        <v>3023</v>
      </c>
      <c r="D1218" s="32" t="s">
        <v>12990</v>
      </c>
      <c r="E1218" s="32" t="s">
        <v>12983</v>
      </c>
      <c r="F1218" s="32" t="s">
        <v>12984</v>
      </c>
      <c r="G1218" s="32">
        <v>361194</v>
      </c>
      <c r="H1218" s="32">
        <v>24530</v>
      </c>
      <c r="I1218" s="32">
        <v>336664</v>
      </c>
      <c r="J1218" s="32" t="s">
        <v>9497</v>
      </c>
      <c r="K1218" s="32" t="s">
        <v>9498</v>
      </c>
      <c r="L1218" s="32" t="s">
        <v>12991</v>
      </c>
    </row>
    <row r="1219" spans="1:12" s="32" customFormat="1" ht="13.2" x14ac:dyDescent="0.25">
      <c r="A1219" s="32" t="s">
        <v>12992</v>
      </c>
      <c r="B1219" s="32">
        <v>2275</v>
      </c>
      <c r="C1219" s="32" t="s">
        <v>3023</v>
      </c>
      <c r="D1219" s="32" t="s">
        <v>12993</v>
      </c>
      <c r="E1219" s="32" t="s">
        <v>12994</v>
      </c>
      <c r="F1219" s="32" t="s">
        <v>12995</v>
      </c>
      <c r="G1219" s="32">
        <v>385698</v>
      </c>
      <c r="H1219" s="32">
        <v>77568</v>
      </c>
      <c r="I1219" s="32">
        <v>308130</v>
      </c>
      <c r="J1219" s="32" t="s">
        <v>9497</v>
      </c>
      <c r="K1219" s="32">
        <v>31427789</v>
      </c>
      <c r="L1219" s="32" t="s">
        <v>9729</v>
      </c>
    </row>
    <row r="1220" spans="1:12" s="32" customFormat="1" ht="13.2" x14ac:dyDescent="0.25">
      <c r="A1220" s="32" t="s">
        <v>12996</v>
      </c>
      <c r="B1220" s="32">
        <v>2758</v>
      </c>
      <c r="C1220" s="32" t="s">
        <v>3023</v>
      </c>
      <c r="D1220" s="32" t="s">
        <v>12997</v>
      </c>
      <c r="E1220" s="32" t="s">
        <v>12994</v>
      </c>
      <c r="F1220" s="32" t="s">
        <v>12995</v>
      </c>
      <c r="G1220" s="32">
        <v>361194</v>
      </c>
      <c r="H1220" s="32">
        <v>4271</v>
      </c>
      <c r="I1220" s="32">
        <v>356923</v>
      </c>
      <c r="J1220" s="32" t="s">
        <v>9497</v>
      </c>
      <c r="K1220" s="32" t="s">
        <v>9498</v>
      </c>
      <c r="L1220" s="32" t="s">
        <v>12998</v>
      </c>
    </row>
    <row r="1221" spans="1:12" s="32" customFormat="1" ht="13.2" x14ac:dyDescent="0.25">
      <c r="A1221" s="32" t="s">
        <v>12999</v>
      </c>
      <c r="B1221" s="32">
        <v>2555</v>
      </c>
      <c r="C1221" s="32" t="s">
        <v>3023</v>
      </c>
      <c r="D1221" s="32" t="s">
        <v>13000</v>
      </c>
      <c r="E1221" s="32" t="s">
        <v>13001</v>
      </c>
      <c r="F1221" s="32" t="s">
        <v>13002</v>
      </c>
      <c r="G1221" s="32">
        <v>87373</v>
      </c>
      <c r="H1221" s="32">
        <v>60226</v>
      </c>
      <c r="I1221" s="32">
        <v>27147</v>
      </c>
      <c r="J1221" s="32" t="s">
        <v>9497</v>
      </c>
      <c r="K1221" s="32">
        <v>31427789</v>
      </c>
      <c r="L1221" s="32" t="s">
        <v>9729</v>
      </c>
    </row>
    <row r="1222" spans="1:12" s="32" customFormat="1" ht="13.2" x14ac:dyDescent="0.25">
      <c r="A1222" s="32" t="s">
        <v>13003</v>
      </c>
      <c r="B1222" s="32">
        <v>2552</v>
      </c>
      <c r="C1222" s="32" t="s">
        <v>3023</v>
      </c>
      <c r="D1222" s="32" t="s">
        <v>13004</v>
      </c>
      <c r="E1222" s="32" t="s">
        <v>13005</v>
      </c>
      <c r="F1222" s="32" t="s">
        <v>13006</v>
      </c>
      <c r="G1222" s="32">
        <v>385698</v>
      </c>
      <c r="H1222" s="32">
        <v>42944</v>
      </c>
      <c r="I1222" s="32">
        <v>342754</v>
      </c>
      <c r="J1222" s="32" t="s">
        <v>9497</v>
      </c>
      <c r="K1222" s="32">
        <v>31427789</v>
      </c>
      <c r="L1222" s="32" t="s">
        <v>9729</v>
      </c>
    </row>
    <row r="1223" spans="1:12" s="32" customFormat="1" ht="13.2" x14ac:dyDescent="0.25">
      <c r="A1223" s="32" t="s">
        <v>13007</v>
      </c>
      <c r="B1223" s="32">
        <v>2704</v>
      </c>
      <c r="C1223" s="32" t="s">
        <v>3023</v>
      </c>
      <c r="D1223" s="32" t="s">
        <v>13008</v>
      </c>
      <c r="E1223" s="32" t="s">
        <v>13009</v>
      </c>
      <c r="F1223" s="32" t="s">
        <v>13010</v>
      </c>
      <c r="G1223" s="32">
        <v>361194</v>
      </c>
      <c r="H1223" s="32">
        <v>1680</v>
      </c>
      <c r="I1223" s="32">
        <v>359514</v>
      </c>
      <c r="J1223" s="32" t="s">
        <v>9497</v>
      </c>
      <c r="K1223" s="32" t="s">
        <v>9498</v>
      </c>
      <c r="L1223" s="32" t="s">
        <v>13011</v>
      </c>
    </row>
    <row r="1224" spans="1:12" s="32" customFormat="1" ht="13.2" x14ac:dyDescent="0.25">
      <c r="A1224" s="32" t="s">
        <v>13012</v>
      </c>
      <c r="B1224" s="32">
        <v>1998</v>
      </c>
      <c r="C1224" s="32" t="s">
        <v>3023</v>
      </c>
      <c r="D1224" s="32" t="s">
        <v>13013</v>
      </c>
      <c r="E1224" s="32" t="s">
        <v>13014</v>
      </c>
      <c r="F1224" s="32" t="s">
        <v>13015</v>
      </c>
      <c r="G1224" s="32">
        <v>452264</v>
      </c>
      <c r="H1224" s="32">
        <v>2063</v>
      </c>
      <c r="I1224" s="32">
        <v>450201</v>
      </c>
      <c r="J1224" s="32" t="s">
        <v>9497</v>
      </c>
      <c r="K1224" s="32">
        <v>30349118</v>
      </c>
      <c r="L1224" s="32" t="s">
        <v>9504</v>
      </c>
    </row>
    <row r="1225" spans="1:12" s="32" customFormat="1" ht="13.2" x14ac:dyDescent="0.25">
      <c r="A1225" s="32" t="s">
        <v>13016</v>
      </c>
      <c r="B1225" s="32">
        <v>3047</v>
      </c>
      <c r="C1225" s="32" t="s">
        <v>3023</v>
      </c>
      <c r="D1225" s="32" t="s">
        <v>13013</v>
      </c>
      <c r="E1225" s="32" t="s">
        <v>13014</v>
      </c>
      <c r="F1225" s="32" t="s">
        <v>13015</v>
      </c>
      <c r="G1225" s="32">
        <v>361194</v>
      </c>
      <c r="H1225" s="32">
        <v>1408</v>
      </c>
      <c r="I1225" s="32">
        <v>359786</v>
      </c>
      <c r="J1225" s="32" t="s">
        <v>9497</v>
      </c>
      <c r="K1225" s="32" t="s">
        <v>9498</v>
      </c>
      <c r="L1225" s="32" t="s">
        <v>13017</v>
      </c>
    </row>
    <row r="1226" spans="1:12" s="32" customFormat="1" ht="13.2" x14ac:dyDescent="0.25">
      <c r="A1226" s="32" t="s">
        <v>13018</v>
      </c>
      <c r="B1226" s="32">
        <v>2535</v>
      </c>
      <c r="C1226" s="32" t="s">
        <v>3023</v>
      </c>
      <c r="D1226" s="32" t="s">
        <v>13019</v>
      </c>
      <c r="E1226" s="32" t="s">
        <v>13020</v>
      </c>
      <c r="F1226" s="32" t="s">
        <v>13021</v>
      </c>
      <c r="G1226" s="32">
        <v>385698</v>
      </c>
      <c r="H1226" s="32">
        <v>32823</v>
      </c>
      <c r="I1226" s="32">
        <v>352875</v>
      </c>
      <c r="J1226" s="32" t="s">
        <v>9497</v>
      </c>
      <c r="K1226" s="32">
        <v>31427789</v>
      </c>
      <c r="L1226" s="32" t="s">
        <v>9729</v>
      </c>
    </row>
    <row r="1227" spans="1:12" s="32" customFormat="1" ht="13.2" x14ac:dyDescent="0.25">
      <c r="A1227" s="32" t="s">
        <v>13022</v>
      </c>
      <c r="B1227" s="32">
        <v>2976</v>
      </c>
      <c r="C1227" s="32" t="s">
        <v>3023</v>
      </c>
      <c r="D1227" s="32" t="s">
        <v>13023</v>
      </c>
      <c r="E1227" s="32" t="s">
        <v>13020</v>
      </c>
      <c r="F1227" s="32" t="s">
        <v>13021</v>
      </c>
      <c r="G1227" s="32">
        <v>361194</v>
      </c>
      <c r="H1227" s="32">
        <v>20240</v>
      </c>
      <c r="I1227" s="32">
        <v>340954</v>
      </c>
      <c r="J1227" s="32" t="s">
        <v>9497</v>
      </c>
      <c r="K1227" s="32" t="s">
        <v>9498</v>
      </c>
      <c r="L1227" s="32" t="s">
        <v>13024</v>
      </c>
    </row>
    <row r="1228" spans="1:12" s="32" customFormat="1" ht="13.2" x14ac:dyDescent="0.25">
      <c r="A1228" s="32" t="s">
        <v>13025</v>
      </c>
      <c r="B1228" s="32">
        <v>1414</v>
      </c>
      <c r="C1228" s="32" t="s">
        <v>3023</v>
      </c>
      <c r="D1228" s="32" t="s">
        <v>13026</v>
      </c>
      <c r="E1228" s="32" t="s">
        <v>13027</v>
      </c>
      <c r="F1228" s="32" t="s">
        <v>13028</v>
      </c>
      <c r="G1228" s="32">
        <v>452264</v>
      </c>
      <c r="H1228" s="32">
        <v>13104</v>
      </c>
      <c r="I1228" s="32">
        <v>439160</v>
      </c>
      <c r="J1228" s="32" t="s">
        <v>9497</v>
      </c>
      <c r="K1228" s="32">
        <v>30349118</v>
      </c>
      <c r="L1228" s="32" t="s">
        <v>9504</v>
      </c>
    </row>
    <row r="1229" spans="1:12" s="32" customFormat="1" ht="13.2" x14ac:dyDescent="0.25">
      <c r="A1229" s="32" t="s">
        <v>13029</v>
      </c>
      <c r="B1229" s="32">
        <v>1415</v>
      </c>
      <c r="C1229" s="32" t="s">
        <v>3023</v>
      </c>
      <c r="D1229" s="32" t="s">
        <v>13030</v>
      </c>
      <c r="E1229" s="32" t="s">
        <v>13027</v>
      </c>
      <c r="F1229" s="32" t="s">
        <v>13028</v>
      </c>
      <c r="G1229" s="32">
        <v>452264</v>
      </c>
      <c r="H1229" s="32">
        <v>565</v>
      </c>
      <c r="I1229" s="32">
        <v>451699</v>
      </c>
      <c r="J1229" s="32" t="s">
        <v>9497</v>
      </c>
      <c r="K1229" s="32">
        <v>30349118</v>
      </c>
      <c r="L1229" s="32" t="s">
        <v>9504</v>
      </c>
    </row>
    <row r="1230" spans="1:12" s="32" customFormat="1" ht="13.2" x14ac:dyDescent="0.25">
      <c r="A1230" s="32" t="s">
        <v>13031</v>
      </c>
      <c r="B1230" s="32">
        <v>2706</v>
      </c>
      <c r="C1230" s="32" t="s">
        <v>3023</v>
      </c>
      <c r="D1230" s="32" t="s">
        <v>13026</v>
      </c>
      <c r="E1230" s="32" t="s">
        <v>13027</v>
      </c>
      <c r="F1230" s="32" t="s">
        <v>13028</v>
      </c>
      <c r="G1230" s="32">
        <v>361194</v>
      </c>
      <c r="H1230" s="32">
        <v>7586</v>
      </c>
      <c r="I1230" s="32">
        <v>353608</v>
      </c>
      <c r="J1230" s="32" t="s">
        <v>9497</v>
      </c>
      <c r="K1230" s="32" t="s">
        <v>9498</v>
      </c>
      <c r="L1230" s="32" t="s">
        <v>13032</v>
      </c>
    </row>
    <row r="1231" spans="1:12" s="32" customFormat="1" ht="13.2" x14ac:dyDescent="0.25">
      <c r="A1231" s="32" t="s">
        <v>13033</v>
      </c>
      <c r="B1231" s="32">
        <v>2831</v>
      </c>
      <c r="C1231" s="32" t="s">
        <v>3023</v>
      </c>
      <c r="D1231" s="32" t="s">
        <v>13034</v>
      </c>
      <c r="E1231" s="32" t="s">
        <v>13035</v>
      </c>
      <c r="F1231" s="32" t="s">
        <v>13036</v>
      </c>
      <c r="G1231" s="32">
        <v>361194</v>
      </c>
      <c r="H1231" s="32">
        <v>2271</v>
      </c>
      <c r="I1231" s="32">
        <v>358923</v>
      </c>
      <c r="J1231" s="32" t="s">
        <v>9497</v>
      </c>
      <c r="K1231" s="32" t="s">
        <v>9498</v>
      </c>
      <c r="L1231" s="32" t="s">
        <v>13037</v>
      </c>
    </row>
    <row r="1232" spans="1:12" s="32" customFormat="1" ht="13.2" x14ac:dyDescent="0.25">
      <c r="A1232" s="32" t="s">
        <v>13038</v>
      </c>
      <c r="B1232" s="32">
        <v>2499</v>
      </c>
      <c r="C1232" s="32" t="s">
        <v>3023</v>
      </c>
      <c r="D1232" s="32" t="s">
        <v>13039</v>
      </c>
      <c r="E1232" s="32" t="s">
        <v>13039</v>
      </c>
      <c r="F1232" s="32" t="s">
        <v>13040</v>
      </c>
      <c r="G1232" s="32">
        <v>359498</v>
      </c>
      <c r="H1232" s="32">
        <v>133973</v>
      </c>
      <c r="I1232" s="32">
        <v>225525</v>
      </c>
      <c r="J1232" s="32" t="s">
        <v>9497</v>
      </c>
      <c r="K1232" s="32">
        <v>31427789</v>
      </c>
      <c r="L1232" s="32" t="s">
        <v>9729</v>
      </c>
    </row>
    <row r="1233" spans="1:12" s="32" customFormat="1" ht="13.2" x14ac:dyDescent="0.25">
      <c r="A1233" s="32" t="s">
        <v>13041</v>
      </c>
      <c r="B1233" s="32">
        <v>1236</v>
      </c>
      <c r="C1233" s="32" t="s">
        <v>3023</v>
      </c>
      <c r="D1233" s="32" t="s">
        <v>13042</v>
      </c>
      <c r="E1233" s="32" t="s">
        <v>13043</v>
      </c>
      <c r="F1233" s="32" t="s">
        <v>13044</v>
      </c>
      <c r="G1233" s="32">
        <v>452264</v>
      </c>
      <c r="H1233" s="32">
        <v>606</v>
      </c>
      <c r="I1233" s="32">
        <v>451658</v>
      </c>
      <c r="J1233" s="32" t="s">
        <v>9497</v>
      </c>
      <c r="K1233" s="32">
        <v>30349118</v>
      </c>
      <c r="L1233" s="32" t="s">
        <v>9504</v>
      </c>
    </row>
    <row r="1234" spans="1:12" s="32" customFormat="1" ht="13.2" x14ac:dyDescent="0.25">
      <c r="A1234" s="32" t="s">
        <v>13045</v>
      </c>
      <c r="B1234" s="32">
        <v>1990</v>
      </c>
      <c r="C1234" s="32" t="s">
        <v>3023</v>
      </c>
      <c r="D1234" s="32" t="s">
        <v>13046</v>
      </c>
      <c r="E1234" s="32" t="s">
        <v>13047</v>
      </c>
      <c r="F1234" s="32" t="s">
        <v>13048</v>
      </c>
      <c r="G1234" s="32">
        <v>206770</v>
      </c>
      <c r="H1234" s="32">
        <v>1463</v>
      </c>
      <c r="I1234" s="32">
        <v>450801</v>
      </c>
      <c r="J1234" s="32" t="s">
        <v>9497</v>
      </c>
      <c r="K1234" s="32">
        <v>30349118</v>
      </c>
      <c r="L1234" s="32" t="s">
        <v>9504</v>
      </c>
    </row>
    <row r="1235" spans="1:12" s="32" customFormat="1" ht="13.2" x14ac:dyDescent="0.25">
      <c r="A1235" s="32" t="s">
        <v>13049</v>
      </c>
      <c r="B1235" s="32">
        <v>1991</v>
      </c>
      <c r="C1235" s="32" t="s">
        <v>3023</v>
      </c>
      <c r="D1235" s="32" t="s">
        <v>13050</v>
      </c>
      <c r="E1235" s="32" t="s">
        <v>13047</v>
      </c>
      <c r="F1235" s="32" t="s">
        <v>13048</v>
      </c>
      <c r="G1235" s="32">
        <v>206770</v>
      </c>
      <c r="H1235" s="32">
        <v>7754</v>
      </c>
      <c r="I1235" s="32">
        <v>444510</v>
      </c>
      <c r="J1235" s="32" t="s">
        <v>9497</v>
      </c>
      <c r="K1235" s="32">
        <v>30349118</v>
      </c>
      <c r="L1235" s="32" t="s">
        <v>9504</v>
      </c>
    </row>
    <row r="1236" spans="1:12" s="32" customFormat="1" ht="13.2" x14ac:dyDescent="0.25">
      <c r="A1236" s="32" t="s">
        <v>13051</v>
      </c>
      <c r="B1236" s="32">
        <v>2834</v>
      </c>
      <c r="C1236" s="32" t="s">
        <v>3023</v>
      </c>
      <c r="D1236" s="32" t="s">
        <v>13052</v>
      </c>
      <c r="E1236" s="32" t="s">
        <v>13053</v>
      </c>
      <c r="F1236" s="32" t="s">
        <v>13054</v>
      </c>
      <c r="G1236" s="32">
        <v>356078</v>
      </c>
      <c r="H1236" s="32" t="s">
        <v>9585</v>
      </c>
      <c r="I1236" s="32" t="s">
        <v>9585</v>
      </c>
      <c r="J1236" s="32" t="s">
        <v>9497</v>
      </c>
      <c r="K1236" s="32" t="s">
        <v>9498</v>
      </c>
      <c r="L1236" s="32" t="s">
        <v>13055</v>
      </c>
    </row>
    <row r="1237" spans="1:12" s="32" customFormat="1" ht="13.2" x14ac:dyDescent="0.25">
      <c r="A1237" s="32" t="s">
        <v>13056</v>
      </c>
      <c r="B1237" s="32">
        <v>2835</v>
      </c>
      <c r="C1237" s="32" t="s">
        <v>3023</v>
      </c>
      <c r="D1237" s="32" t="s">
        <v>13057</v>
      </c>
      <c r="E1237" s="32" t="s">
        <v>13053</v>
      </c>
      <c r="F1237" s="32" t="s">
        <v>13054</v>
      </c>
      <c r="G1237" s="32">
        <v>356078</v>
      </c>
      <c r="H1237" s="32" t="s">
        <v>9585</v>
      </c>
      <c r="I1237" s="32" t="s">
        <v>9585</v>
      </c>
      <c r="J1237" s="32" t="s">
        <v>9497</v>
      </c>
      <c r="K1237" s="32" t="s">
        <v>9498</v>
      </c>
      <c r="L1237" s="32" t="s">
        <v>13058</v>
      </c>
    </row>
    <row r="1238" spans="1:12" s="32" customFormat="1" ht="13.2" x14ac:dyDescent="0.25">
      <c r="A1238" s="32" t="s">
        <v>13059</v>
      </c>
      <c r="B1238" s="32">
        <v>2836</v>
      </c>
      <c r="C1238" s="32" t="s">
        <v>3023</v>
      </c>
      <c r="D1238" s="32" t="s">
        <v>13060</v>
      </c>
      <c r="E1238" s="32" t="s">
        <v>13053</v>
      </c>
      <c r="F1238" s="32" t="s">
        <v>13054</v>
      </c>
      <c r="G1238" s="32">
        <v>356078</v>
      </c>
      <c r="H1238" s="32" t="s">
        <v>9585</v>
      </c>
      <c r="I1238" s="32" t="s">
        <v>9585</v>
      </c>
      <c r="J1238" s="32" t="s">
        <v>9497</v>
      </c>
      <c r="K1238" s="32" t="s">
        <v>9498</v>
      </c>
      <c r="L1238" s="32" t="s">
        <v>13061</v>
      </c>
    </row>
    <row r="1239" spans="1:12" s="32" customFormat="1" ht="13.2" x14ac:dyDescent="0.25">
      <c r="A1239" s="32" t="s">
        <v>13062</v>
      </c>
      <c r="B1239" s="32">
        <v>2837</v>
      </c>
      <c r="C1239" s="32" t="s">
        <v>3023</v>
      </c>
      <c r="D1239" s="32" t="s">
        <v>13063</v>
      </c>
      <c r="E1239" s="32" t="s">
        <v>13053</v>
      </c>
      <c r="F1239" s="32" t="s">
        <v>13054</v>
      </c>
      <c r="G1239" s="32">
        <v>356078</v>
      </c>
      <c r="H1239" s="32" t="s">
        <v>9585</v>
      </c>
      <c r="I1239" s="32" t="s">
        <v>9585</v>
      </c>
      <c r="J1239" s="32" t="s">
        <v>9497</v>
      </c>
      <c r="K1239" s="32" t="s">
        <v>9498</v>
      </c>
      <c r="L1239" s="32" t="s">
        <v>13064</v>
      </c>
    </row>
    <row r="1240" spans="1:12" s="32" customFormat="1" ht="13.2" x14ac:dyDescent="0.25">
      <c r="A1240" s="32" t="s">
        <v>13065</v>
      </c>
      <c r="B1240" s="32">
        <v>2838</v>
      </c>
      <c r="C1240" s="32" t="s">
        <v>3023</v>
      </c>
      <c r="D1240" s="32" t="s">
        <v>13066</v>
      </c>
      <c r="E1240" s="32" t="s">
        <v>13053</v>
      </c>
      <c r="F1240" s="32" t="s">
        <v>13054</v>
      </c>
      <c r="G1240" s="32">
        <v>356078</v>
      </c>
      <c r="H1240" s="32" t="s">
        <v>9585</v>
      </c>
      <c r="I1240" s="32" t="s">
        <v>9585</v>
      </c>
      <c r="J1240" s="32" t="s">
        <v>9497</v>
      </c>
      <c r="K1240" s="32" t="s">
        <v>9498</v>
      </c>
      <c r="L1240" s="32" t="s">
        <v>13067</v>
      </c>
    </row>
    <row r="1241" spans="1:12" s="32" customFormat="1" ht="13.2" x14ac:dyDescent="0.25">
      <c r="A1241" s="32" t="s">
        <v>13068</v>
      </c>
      <c r="B1241" s="32">
        <v>2384</v>
      </c>
      <c r="C1241" s="32" t="s">
        <v>3023</v>
      </c>
      <c r="D1241" s="32" t="s">
        <v>13069</v>
      </c>
      <c r="E1241" s="32" t="s">
        <v>13070</v>
      </c>
      <c r="F1241" s="32" t="s">
        <v>13071</v>
      </c>
      <c r="G1241" s="32">
        <v>128091</v>
      </c>
      <c r="H1241" s="32" t="s">
        <v>9585</v>
      </c>
      <c r="I1241" s="32" t="s">
        <v>9585</v>
      </c>
      <c r="J1241" s="32" t="s">
        <v>9497</v>
      </c>
      <c r="K1241" s="32">
        <v>31427789</v>
      </c>
      <c r="L1241" s="32" t="s">
        <v>9729</v>
      </c>
    </row>
    <row r="1242" spans="1:12" s="32" customFormat="1" ht="13.2" x14ac:dyDescent="0.25">
      <c r="A1242" s="32" t="s">
        <v>13072</v>
      </c>
      <c r="B1242" s="32">
        <v>2385</v>
      </c>
      <c r="C1242" s="32" t="s">
        <v>3023</v>
      </c>
      <c r="D1242" s="32" t="s">
        <v>13073</v>
      </c>
      <c r="E1242" s="32" t="s">
        <v>13070</v>
      </c>
      <c r="F1242" s="32" t="s">
        <v>13071</v>
      </c>
      <c r="G1242" s="32">
        <v>127474</v>
      </c>
      <c r="H1242" s="32" t="s">
        <v>9585</v>
      </c>
      <c r="I1242" s="32" t="s">
        <v>9585</v>
      </c>
      <c r="J1242" s="32" t="s">
        <v>9497</v>
      </c>
      <c r="K1242" s="32">
        <v>31427789</v>
      </c>
      <c r="L1242" s="32" t="s">
        <v>9729</v>
      </c>
    </row>
    <row r="1243" spans="1:12" s="32" customFormat="1" ht="13.2" x14ac:dyDescent="0.25">
      <c r="A1243" s="32" t="s">
        <v>13074</v>
      </c>
      <c r="B1243" s="32">
        <v>2019</v>
      </c>
      <c r="C1243" s="32" t="s">
        <v>3023</v>
      </c>
      <c r="D1243" s="32" t="s">
        <v>13075</v>
      </c>
      <c r="E1243" s="32" t="s">
        <v>13076</v>
      </c>
      <c r="F1243" s="32" t="s">
        <v>13077</v>
      </c>
      <c r="G1243" s="32">
        <v>385553</v>
      </c>
      <c r="H1243" s="32" t="s">
        <v>9585</v>
      </c>
      <c r="I1243" s="32" t="s">
        <v>9585</v>
      </c>
      <c r="J1243" s="32" t="s">
        <v>9497</v>
      </c>
      <c r="K1243" s="32">
        <v>31427789</v>
      </c>
      <c r="L1243" s="32" t="s">
        <v>9729</v>
      </c>
    </row>
    <row r="1244" spans="1:12" s="32" customFormat="1" ht="13.2" x14ac:dyDescent="0.25">
      <c r="A1244" s="32" t="s">
        <v>13078</v>
      </c>
      <c r="B1244" s="32">
        <v>2628</v>
      </c>
      <c r="C1244" s="32" t="s">
        <v>3023</v>
      </c>
      <c r="D1244" s="32" t="s">
        <v>13079</v>
      </c>
      <c r="E1244" s="32" t="s">
        <v>13080</v>
      </c>
      <c r="F1244" s="32" t="s">
        <v>13081</v>
      </c>
      <c r="G1244" s="32">
        <v>356078</v>
      </c>
      <c r="H1244" s="32" t="s">
        <v>9585</v>
      </c>
      <c r="I1244" s="32" t="s">
        <v>9585</v>
      </c>
      <c r="J1244" s="32" t="s">
        <v>9497</v>
      </c>
      <c r="K1244" s="32" t="s">
        <v>9498</v>
      </c>
      <c r="L1244" s="32" t="s">
        <v>13082</v>
      </c>
    </row>
    <row r="1245" spans="1:12" s="32" customFormat="1" ht="13.2" x14ac:dyDescent="0.25">
      <c r="A1245" s="32" t="s">
        <v>13083</v>
      </c>
      <c r="B1245" s="32">
        <v>2629</v>
      </c>
      <c r="C1245" s="32" t="s">
        <v>3023</v>
      </c>
      <c r="D1245" s="32" t="s">
        <v>13084</v>
      </c>
      <c r="E1245" s="32" t="s">
        <v>13080</v>
      </c>
      <c r="F1245" s="32" t="s">
        <v>13081</v>
      </c>
      <c r="G1245" s="32">
        <v>356078</v>
      </c>
      <c r="H1245" s="32" t="s">
        <v>9585</v>
      </c>
      <c r="I1245" s="32" t="s">
        <v>9585</v>
      </c>
      <c r="J1245" s="32" t="s">
        <v>9497</v>
      </c>
      <c r="K1245" s="32" t="s">
        <v>9498</v>
      </c>
      <c r="L1245" s="32" t="s">
        <v>13085</v>
      </c>
    </row>
    <row r="1246" spans="1:12" s="32" customFormat="1" ht="13.2" x14ac:dyDescent="0.25">
      <c r="A1246" s="32" t="s">
        <v>13086</v>
      </c>
      <c r="B1246" s="32">
        <v>2630</v>
      </c>
      <c r="C1246" s="32" t="s">
        <v>3023</v>
      </c>
      <c r="D1246" s="32" t="s">
        <v>13087</v>
      </c>
      <c r="E1246" s="32" t="s">
        <v>13080</v>
      </c>
      <c r="F1246" s="32" t="s">
        <v>13081</v>
      </c>
      <c r="G1246" s="32">
        <v>356078</v>
      </c>
      <c r="H1246" s="32" t="s">
        <v>9585</v>
      </c>
      <c r="I1246" s="32" t="s">
        <v>9585</v>
      </c>
      <c r="J1246" s="32" t="s">
        <v>9497</v>
      </c>
      <c r="K1246" s="32" t="s">
        <v>9498</v>
      </c>
      <c r="L1246" s="32" t="s">
        <v>13088</v>
      </c>
    </row>
    <row r="1247" spans="1:12" s="32" customFormat="1" ht="13.2" x14ac:dyDescent="0.25">
      <c r="A1247" s="32" t="s">
        <v>13089</v>
      </c>
      <c r="B1247" s="32">
        <v>2631</v>
      </c>
      <c r="C1247" s="32" t="s">
        <v>3023</v>
      </c>
      <c r="D1247" s="32" t="s">
        <v>13090</v>
      </c>
      <c r="E1247" s="32" t="s">
        <v>13080</v>
      </c>
      <c r="F1247" s="32" t="s">
        <v>13081</v>
      </c>
      <c r="G1247" s="32">
        <v>356078</v>
      </c>
      <c r="H1247" s="32" t="s">
        <v>9585</v>
      </c>
      <c r="I1247" s="32" t="s">
        <v>9585</v>
      </c>
      <c r="J1247" s="32" t="s">
        <v>9497</v>
      </c>
      <c r="K1247" s="32" t="s">
        <v>9498</v>
      </c>
      <c r="L1247" s="32" t="s">
        <v>13091</v>
      </c>
    </row>
    <row r="1248" spans="1:12" s="32" customFormat="1" ht="13.2" x14ac:dyDescent="0.25">
      <c r="A1248" s="32" t="s">
        <v>13092</v>
      </c>
      <c r="B1248" s="32">
        <v>2632</v>
      </c>
      <c r="C1248" s="32" t="s">
        <v>3023</v>
      </c>
      <c r="D1248" s="32" t="s">
        <v>13093</v>
      </c>
      <c r="E1248" s="32" t="s">
        <v>13080</v>
      </c>
      <c r="F1248" s="32" t="s">
        <v>13081</v>
      </c>
      <c r="G1248" s="32">
        <v>356078</v>
      </c>
      <c r="H1248" s="32" t="s">
        <v>9585</v>
      </c>
      <c r="I1248" s="32" t="s">
        <v>9585</v>
      </c>
      <c r="J1248" s="32" t="s">
        <v>9497</v>
      </c>
      <c r="K1248" s="32" t="s">
        <v>9498</v>
      </c>
      <c r="L1248" s="32" t="s">
        <v>13094</v>
      </c>
    </row>
    <row r="1249" spans="1:12" s="32" customFormat="1" ht="13.2" x14ac:dyDescent="0.25">
      <c r="A1249" s="32" t="s">
        <v>13095</v>
      </c>
      <c r="B1249" s="32">
        <v>2633</v>
      </c>
      <c r="C1249" s="32" t="s">
        <v>3023</v>
      </c>
      <c r="D1249" s="32" t="s">
        <v>13096</v>
      </c>
      <c r="E1249" s="32" t="s">
        <v>13080</v>
      </c>
      <c r="F1249" s="32" t="s">
        <v>13081</v>
      </c>
      <c r="G1249" s="32">
        <v>356078</v>
      </c>
      <c r="H1249" s="32" t="s">
        <v>9585</v>
      </c>
      <c r="I1249" s="32" t="s">
        <v>9585</v>
      </c>
      <c r="J1249" s="32" t="s">
        <v>9497</v>
      </c>
      <c r="K1249" s="32" t="s">
        <v>9498</v>
      </c>
      <c r="L1249" s="32" t="s">
        <v>13097</v>
      </c>
    </row>
    <row r="1250" spans="1:12" s="32" customFormat="1" ht="13.2" x14ac:dyDescent="0.25">
      <c r="A1250" s="32" t="s">
        <v>13098</v>
      </c>
      <c r="B1250" s="32">
        <v>2634</v>
      </c>
      <c r="C1250" s="32" t="s">
        <v>3023</v>
      </c>
      <c r="D1250" s="32" t="s">
        <v>13099</v>
      </c>
      <c r="E1250" s="32" t="s">
        <v>13080</v>
      </c>
      <c r="F1250" s="32" t="s">
        <v>13081</v>
      </c>
      <c r="G1250" s="32">
        <v>356078</v>
      </c>
      <c r="H1250" s="32" t="s">
        <v>9585</v>
      </c>
      <c r="I1250" s="32" t="s">
        <v>9585</v>
      </c>
      <c r="J1250" s="32" t="s">
        <v>9497</v>
      </c>
      <c r="K1250" s="32" t="s">
        <v>9498</v>
      </c>
      <c r="L1250" s="32" t="s">
        <v>13100</v>
      </c>
    </row>
    <row r="1251" spans="1:12" s="32" customFormat="1" ht="13.2" x14ac:dyDescent="0.25">
      <c r="A1251" s="32" t="s">
        <v>13101</v>
      </c>
      <c r="B1251" s="32">
        <v>2635</v>
      </c>
      <c r="C1251" s="32" t="s">
        <v>3023</v>
      </c>
      <c r="D1251" s="32" t="s">
        <v>13102</v>
      </c>
      <c r="E1251" s="32" t="s">
        <v>13080</v>
      </c>
      <c r="F1251" s="32" t="s">
        <v>13081</v>
      </c>
      <c r="G1251" s="32">
        <v>356078</v>
      </c>
      <c r="H1251" s="32" t="s">
        <v>9585</v>
      </c>
      <c r="I1251" s="32" t="s">
        <v>9585</v>
      </c>
      <c r="J1251" s="32" t="s">
        <v>9497</v>
      </c>
      <c r="K1251" s="32" t="s">
        <v>9498</v>
      </c>
      <c r="L1251" s="32" t="s">
        <v>13103</v>
      </c>
    </row>
    <row r="1252" spans="1:12" s="32" customFormat="1" ht="13.2" x14ac:dyDescent="0.25">
      <c r="A1252" s="32" t="s">
        <v>13104</v>
      </c>
      <c r="B1252" s="32">
        <v>2623</v>
      </c>
      <c r="C1252" s="32" t="s">
        <v>3023</v>
      </c>
      <c r="D1252" s="32" t="s">
        <v>13105</v>
      </c>
      <c r="E1252" s="32" t="s">
        <v>13106</v>
      </c>
      <c r="F1252" s="32" t="s">
        <v>13107</v>
      </c>
      <c r="G1252" s="32">
        <v>361194</v>
      </c>
      <c r="H1252" s="32">
        <v>4152</v>
      </c>
      <c r="I1252" s="32">
        <v>357042</v>
      </c>
      <c r="J1252" s="32" t="s">
        <v>9497</v>
      </c>
      <c r="K1252" s="32" t="s">
        <v>9498</v>
      </c>
      <c r="L1252" s="32" t="s">
        <v>13108</v>
      </c>
    </row>
    <row r="1253" spans="1:12" s="32" customFormat="1" ht="13.2" x14ac:dyDescent="0.25">
      <c r="A1253" s="32" t="s">
        <v>13109</v>
      </c>
      <c r="B1253" s="32">
        <v>2551</v>
      </c>
      <c r="C1253" s="32" t="s">
        <v>3023</v>
      </c>
      <c r="D1253" s="32" t="s">
        <v>13110</v>
      </c>
      <c r="E1253" s="32" t="s">
        <v>13111</v>
      </c>
      <c r="F1253" s="32" t="s">
        <v>13112</v>
      </c>
      <c r="G1253" s="32">
        <v>354097</v>
      </c>
      <c r="H1253" s="32" t="s">
        <v>9585</v>
      </c>
      <c r="I1253" s="32" t="s">
        <v>9585</v>
      </c>
      <c r="J1253" s="32" t="s">
        <v>9497</v>
      </c>
      <c r="K1253" s="32">
        <v>31427789</v>
      </c>
      <c r="L1253" s="32" t="s">
        <v>9729</v>
      </c>
    </row>
    <row r="1254" spans="1:12" s="32" customFormat="1" ht="13.2" x14ac:dyDescent="0.25">
      <c r="A1254" s="32" t="s">
        <v>13113</v>
      </c>
      <c r="B1254" s="32">
        <v>2386</v>
      </c>
      <c r="C1254" s="32" t="s">
        <v>3023</v>
      </c>
      <c r="D1254" s="32" t="s">
        <v>13114</v>
      </c>
      <c r="E1254" s="32" t="s">
        <v>13115</v>
      </c>
      <c r="F1254" s="32" t="s">
        <v>13116</v>
      </c>
      <c r="G1254" s="32">
        <v>128472</v>
      </c>
      <c r="H1254" s="32" t="s">
        <v>9585</v>
      </c>
      <c r="I1254" s="32" t="s">
        <v>9585</v>
      </c>
      <c r="J1254" s="32" t="s">
        <v>9497</v>
      </c>
      <c r="K1254" s="32">
        <v>31427789</v>
      </c>
      <c r="L1254" s="32" t="s">
        <v>9729</v>
      </c>
    </row>
    <row r="1255" spans="1:12" s="32" customFormat="1" ht="13.2" x14ac:dyDescent="0.25">
      <c r="A1255" s="32" t="s">
        <v>13117</v>
      </c>
      <c r="B1255" s="32">
        <v>2371</v>
      </c>
      <c r="C1255" s="32" t="s">
        <v>3023</v>
      </c>
      <c r="D1255" s="32" t="s">
        <v>13118</v>
      </c>
      <c r="E1255" s="32" t="s">
        <v>13119</v>
      </c>
      <c r="F1255" s="32" t="s">
        <v>13120</v>
      </c>
      <c r="G1255" s="32">
        <v>176488</v>
      </c>
      <c r="H1255" s="32">
        <v>113427</v>
      </c>
      <c r="I1255" s="32">
        <v>63061</v>
      </c>
      <c r="J1255" s="32" t="s">
        <v>9497</v>
      </c>
      <c r="K1255" s="32">
        <v>31427789</v>
      </c>
      <c r="L1255" s="32" t="s">
        <v>9729</v>
      </c>
    </row>
    <row r="1256" spans="1:12" s="32" customFormat="1" ht="13.2" x14ac:dyDescent="0.25">
      <c r="A1256" s="32" t="s">
        <v>13121</v>
      </c>
      <c r="B1256" s="32">
        <v>2372</v>
      </c>
      <c r="C1256" s="32" t="s">
        <v>3023</v>
      </c>
      <c r="D1256" s="32" t="s">
        <v>13122</v>
      </c>
      <c r="E1256" s="32" t="s">
        <v>13119</v>
      </c>
      <c r="F1256" s="32" t="s">
        <v>13120</v>
      </c>
      <c r="G1256" s="32">
        <v>206807</v>
      </c>
      <c r="H1256" s="32">
        <v>139077</v>
      </c>
      <c r="I1256" s="32">
        <v>67730</v>
      </c>
      <c r="J1256" s="32" t="s">
        <v>9497</v>
      </c>
      <c r="K1256" s="32">
        <v>31427789</v>
      </c>
      <c r="L1256" s="32" t="s">
        <v>9729</v>
      </c>
    </row>
    <row r="1257" spans="1:12" s="32" customFormat="1" ht="13.2" x14ac:dyDescent="0.25">
      <c r="A1257" s="32" t="s">
        <v>13123</v>
      </c>
      <c r="B1257" s="32">
        <v>2215</v>
      </c>
      <c r="C1257" s="32" t="s">
        <v>3023</v>
      </c>
      <c r="D1257" s="32" t="s">
        <v>13124</v>
      </c>
      <c r="E1257" s="32" t="s">
        <v>13125</v>
      </c>
      <c r="F1257" s="32" t="s">
        <v>13126</v>
      </c>
      <c r="G1257" s="32">
        <v>355137</v>
      </c>
      <c r="H1257" s="32">
        <v>111358</v>
      </c>
      <c r="I1257" s="32">
        <v>243779</v>
      </c>
      <c r="J1257" s="32" t="s">
        <v>9497</v>
      </c>
      <c r="K1257" s="32">
        <v>31427789</v>
      </c>
      <c r="L1257" s="32" t="s">
        <v>9729</v>
      </c>
    </row>
    <row r="1258" spans="1:12" s="32" customFormat="1" ht="13.2" x14ac:dyDescent="0.25">
      <c r="A1258" s="32" t="s">
        <v>13127</v>
      </c>
      <c r="B1258" s="32">
        <v>2216</v>
      </c>
      <c r="C1258" s="32" t="s">
        <v>3023</v>
      </c>
      <c r="D1258" s="32" t="s">
        <v>13128</v>
      </c>
      <c r="E1258" s="32" t="s">
        <v>13125</v>
      </c>
      <c r="F1258" s="32" t="s">
        <v>13126</v>
      </c>
      <c r="G1258" s="32">
        <v>355137</v>
      </c>
      <c r="H1258" s="32">
        <v>52410</v>
      </c>
      <c r="I1258" s="32">
        <v>302727</v>
      </c>
      <c r="J1258" s="32" t="s">
        <v>9497</v>
      </c>
      <c r="K1258" s="32">
        <v>31427789</v>
      </c>
      <c r="L1258" s="32" t="s">
        <v>9729</v>
      </c>
    </row>
    <row r="1259" spans="1:12" s="32" customFormat="1" ht="13.2" x14ac:dyDescent="0.25">
      <c r="A1259" s="32" t="s">
        <v>13129</v>
      </c>
      <c r="B1259" s="32">
        <v>2217</v>
      </c>
      <c r="C1259" s="32" t="s">
        <v>3023</v>
      </c>
      <c r="D1259" s="32" t="s">
        <v>13130</v>
      </c>
      <c r="E1259" s="32" t="s">
        <v>13125</v>
      </c>
      <c r="F1259" s="32" t="s">
        <v>13126</v>
      </c>
      <c r="G1259" s="32">
        <v>355137</v>
      </c>
      <c r="H1259" s="32">
        <v>30846</v>
      </c>
      <c r="I1259" s="32">
        <v>324291</v>
      </c>
      <c r="J1259" s="32" t="s">
        <v>9497</v>
      </c>
      <c r="K1259" s="32">
        <v>31427789</v>
      </c>
      <c r="L1259" s="32" t="s">
        <v>9729</v>
      </c>
    </row>
    <row r="1260" spans="1:12" s="32" customFormat="1" ht="13.2" x14ac:dyDescent="0.25">
      <c r="A1260" s="32" t="s">
        <v>13131</v>
      </c>
      <c r="B1260" s="32">
        <v>2218</v>
      </c>
      <c r="C1260" s="32" t="s">
        <v>3023</v>
      </c>
      <c r="D1260" s="32" t="s">
        <v>13132</v>
      </c>
      <c r="E1260" s="32" t="s">
        <v>13125</v>
      </c>
      <c r="F1260" s="32" t="s">
        <v>13126</v>
      </c>
      <c r="G1260" s="32">
        <v>355137</v>
      </c>
      <c r="H1260" s="32">
        <v>19892</v>
      </c>
      <c r="I1260" s="32">
        <v>335245</v>
      </c>
      <c r="J1260" s="32" t="s">
        <v>9497</v>
      </c>
      <c r="K1260" s="32">
        <v>31427789</v>
      </c>
      <c r="L1260" s="32" t="s">
        <v>9729</v>
      </c>
    </row>
    <row r="1261" spans="1:12" s="32" customFormat="1" ht="13.2" x14ac:dyDescent="0.25">
      <c r="A1261" s="32" t="s">
        <v>13133</v>
      </c>
      <c r="B1261" s="32">
        <v>2219</v>
      </c>
      <c r="C1261" s="32" t="s">
        <v>3023</v>
      </c>
      <c r="D1261" s="32" t="s">
        <v>13134</v>
      </c>
      <c r="E1261" s="32" t="s">
        <v>13125</v>
      </c>
      <c r="F1261" s="32" t="s">
        <v>13126</v>
      </c>
      <c r="G1261" s="32">
        <v>355137</v>
      </c>
      <c r="H1261" s="32">
        <v>37891</v>
      </c>
      <c r="I1261" s="32">
        <v>317246</v>
      </c>
      <c r="J1261" s="32" t="s">
        <v>9497</v>
      </c>
      <c r="K1261" s="32">
        <v>31427789</v>
      </c>
      <c r="L1261" s="32" t="s">
        <v>9729</v>
      </c>
    </row>
    <row r="1262" spans="1:12" s="32" customFormat="1" ht="13.2" x14ac:dyDescent="0.25">
      <c r="A1262" s="32" t="s">
        <v>13135</v>
      </c>
      <c r="B1262" s="32">
        <v>2220</v>
      </c>
      <c r="C1262" s="32" t="s">
        <v>3023</v>
      </c>
      <c r="D1262" s="32" t="s">
        <v>13136</v>
      </c>
      <c r="E1262" s="32" t="s">
        <v>13125</v>
      </c>
      <c r="F1262" s="32" t="s">
        <v>13126</v>
      </c>
      <c r="G1262" s="32">
        <v>355137</v>
      </c>
      <c r="H1262" s="32">
        <v>76473</v>
      </c>
      <c r="I1262" s="32">
        <v>278664</v>
      </c>
      <c r="J1262" s="32" t="s">
        <v>9497</v>
      </c>
      <c r="K1262" s="32">
        <v>31427789</v>
      </c>
      <c r="L1262" s="32" t="s">
        <v>9729</v>
      </c>
    </row>
    <row r="1263" spans="1:12" s="32" customFormat="1" ht="13.2" x14ac:dyDescent="0.25">
      <c r="A1263" s="32" t="s">
        <v>13137</v>
      </c>
      <c r="B1263" s="32">
        <v>2221</v>
      </c>
      <c r="C1263" s="32" t="s">
        <v>3023</v>
      </c>
      <c r="D1263" s="32" t="s">
        <v>13138</v>
      </c>
      <c r="E1263" s="32" t="s">
        <v>13125</v>
      </c>
      <c r="F1263" s="32" t="s">
        <v>13126</v>
      </c>
      <c r="G1263" s="32">
        <v>355137</v>
      </c>
      <c r="H1263" s="32">
        <v>32516</v>
      </c>
      <c r="I1263" s="32">
        <v>322621</v>
      </c>
      <c r="J1263" s="32" t="s">
        <v>9497</v>
      </c>
      <c r="K1263" s="32">
        <v>31427789</v>
      </c>
      <c r="L1263" s="32" t="s">
        <v>9729</v>
      </c>
    </row>
    <row r="1264" spans="1:12" s="32" customFormat="1" ht="13.2" x14ac:dyDescent="0.25">
      <c r="A1264" s="32" t="s">
        <v>13139</v>
      </c>
      <c r="B1264" s="32">
        <v>2222</v>
      </c>
      <c r="C1264" s="32" t="s">
        <v>3023</v>
      </c>
      <c r="D1264" s="32" t="s">
        <v>13140</v>
      </c>
      <c r="E1264" s="32" t="s">
        <v>13125</v>
      </c>
      <c r="F1264" s="32" t="s">
        <v>13126</v>
      </c>
      <c r="G1264" s="32">
        <v>355137</v>
      </c>
      <c r="H1264" s="32">
        <v>16071</v>
      </c>
      <c r="I1264" s="32">
        <v>339066</v>
      </c>
      <c r="J1264" s="32" t="s">
        <v>9497</v>
      </c>
      <c r="K1264" s="32">
        <v>31427789</v>
      </c>
      <c r="L1264" s="32" t="s">
        <v>9729</v>
      </c>
    </row>
    <row r="1265" spans="1:12" s="32" customFormat="1" ht="13.2" x14ac:dyDescent="0.25">
      <c r="A1265" s="32" t="s">
        <v>13141</v>
      </c>
      <c r="B1265" s="32">
        <v>2223</v>
      </c>
      <c r="C1265" s="32" t="s">
        <v>3023</v>
      </c>
      <c r="D1265" s="32" t="s">
        <v>13142</v>
      </c>
      <c r="E1265" s="32" t="s">
        <v>13125</v>
      </c>
      <c r="F1265" s="32" t="s">
        <v>13126</v>
      </c>
      <c r="G1265" s="32">
        <v>355137</v>
      </c>
      <c r="H1265" s="32">
        <v>12957</v>
      </c>
      <c r="I1265" s="32">
        <v>342180</v>
      </c>
      <c r="J1265" s="32" t="s">
        <v>9497</v>
      </c>
      <c r="K1265" s="32">
        <v>31427789</v>
      </c>
      <c r="L1265" s="32" t="s">
        <v>9729</v>
      </c>
    </row>
    <row r="1266" spans="1:12" s="32" customFormat="1" ht="13.2" x14ac:dyDescent="0.25">
      <c r="A1266" s="32" t="s">
        <v>13143</v>
      </c>
      <c r="B1266" s="32">
        <v>2224</v>
      </c>
      <c r="C1266" s="32" t="s">
        <v>3023</v>
      </c>
      <c r="D1266" s="32" t="s">
        <v>13144</v>
      </c>
      <c r="E1266" s="32" t="s">
        <v>13125</v>
      </c>
      <c r="F1266" s="32" t="s">
        <v>13126</v>
      </c>
      <c r="G1266" s="32">
        <v>355137</v>
      </c>
      <c r="H1266" s="32">
        <v>25944</v>
      </c>
      <c r="I1266" s="32">
        <v>329193</v>
      </c>
      <c r="J1266" s="32" t="s">
        <v>9497</v>
      </c>
      <c r="K1266" s="32">
        <v>31427789</v>
      </c>
      <c r="L1266" s="32" t="s">
        <v>9729</v>
      </c>
    </row>
    <row r="1267" spans="1:12" s="32" customFormat="1" ht="13.2" x14ac:dyDescent="0.25">
      <c r="A1267" s="32" t="s">
        <v>13145</v>
      </c>
      <c r="B1267" s="32">
        <v>2225</v>
      </c>
      <c r="C1267" s="32" t="s">
        <v>3023</v>
      </c>
      <c r="D1267" s="32" t="s">
        <v>13146</v>
      </c>
      <c r="E1267" s="32" t="s">
        <v>13125</v>
      </c>
      <c r="F1267" s="32" t="s">
        <v>13126</v>
      </c>
      <c r="G1267" s="32">
        <v>367939</v>
      </c>
      <c r="H1267" s="32">
        <v>70883</v>
      </c>
      <c r="I1267" s="32">
        <v>297056</v>
      </c>
      <c r="J1267" s="32" t="s">
        <v>9497</v>
      </c>
      <c r="K1267" s="32">
        <v>31427789</v>
      </c>
      <c r="L1267" s="32" t="s">
        <v>9729</v>
      </c>
    </row>
    <row r="1268" spans="1:12" s="32" customFormat="1" ht="13.2" x14ac:dyDescent="0.25">
      <c r="A1268" s="32" t="s">
        <v>13147</v>
      </c>
      <c r="B1268" s="32">
        <v>2226</v>
      </c>
      <c r="C1268" s="32" t="s">
        <v>3023</v>
      </c>
      <c r="D1268" s="32" t="s">
        <v>13148</v>
      </c>
      <c r="E1268" s="32" t="s">
        <v>13125</v>
      </c>
      <c r="F1268" s="32" t="s">
        <v>13126</v>
      </c>
      <c r="G1268" s="32">
        <v>367939</v>
      </c>
      <c r="H1268" s="32">
        <v>50568</v>
      </c>
      <c r="I1268" s="32">
        <v>317371</v>
      </c>
      <c r="J1268" s="32" t="s">
        <v>9497</v>
      </c>
      <c r="K1268" s="32">
        <v>31427789</v>
      </c>
      <c r="L1268" s="32" t="s">
        <v>9729</v>
      </c>
    </row>
    <row r="1269" spans="1:12" s="32" customFormat="1" ht="13.2" x14ac:dyDescent="0.25">
      <c r="A1269" s="32" t="s">
        <v>13149</v>
      </c>
      <c r="B1269" s="32">
        <v>2227</v>
      </c>
      <c r="C1269" s="32" t="s">
        <v>3023</v>
      </c>
      <c r="D1269" s="32" t="s">
        <v>13150</v>
      </c>
      <c r="E1269" s="32" t="s">
        <v>13125</v>
      </c>
      <c r="F1269" s="32" t="s">
        <v>13126</v>
      </c>
      <c r="G1269" s="32">
        <v>367939</v>
      </c>
      <c r="H1269" s="32">
        <v>14407</v>
      </c>
      <c r="I1269" s="32">
        <v>353532</v>
      </c>
      <c r="J1269" s="32" t="s">
        <v>9497</v>
      </c>
      <c r="K1269" s="32">
        <v>31427789</v>
      </c>
      <c r="L1269" s="32" t="s">
        <v>9729</v>
      </c>
    </row>
    <row r="1270" spans="1:12" s="32" customFormat="1" ht="13.2" x14ac:dyDescent="0.25">
      <c r="A1270" s="32" t="s">
        <v>13151</v>
      </c>
      <c r="B1270" s="32">
        <v>2228</v>
      </c>
      <c r="C1270" s="32" t="s">
        <v>3023</v>
      </c>
      <c r="D1270" s="32" t="s">
        <v>13152</v>
      </c>
      <c r="E1270" s="32" t="s">
        <v>13125</v>
      </c>
      <c r="F1270" s="32" t="s">
        <v>13126</v>
      </c>
      <c r="G1270" s="32">
        <v>367939</v>
      </c>
      <c r="H1270" s="32">
        <v>18258</v>
      </c>
      <c r="I1270" s="32">
        <v>349681</v>
      </c>
      <c r="J1270" s="32" t="s">
        <v>9497</v>
      </c>
      <c r="K1270" s="32">
        <v>31427789</v>
      </c>
      <c r="L1270" s="32" t="s">
        <v>9729</v>
      </c>
    </row>
    <row r="1271" spans="1:12" s="32" customFormat="1" ht="13.2" x14ac:dyDescent="0.25">
      <c r="A1271" s="32" t="s">
        <v>13153</v>
      </c>
      <c r="B1271" s="32">
        <v>2229</v>
      </c>
      <c r="C1271" s="32" t="s">
        <v>3023</v>
      </c>
      <c r="D1271" s="32" t="s">
        <v>13154</v>
      </c>
      <c r="E1271" s="32" t="s">
        <v>13125</v>
      </c>
      <c r="F1271" s="32" t="s">
        <v>13126</v>
      </c>
      <c r="G1271" s="32">
        <v>367939</v>
      </c>
      <c r="H1271" s="32">
        <v>29548</v>
      </c>
      <c r="I1271" s="32">
        <v>338391</v>
      </c>
      <c r="J1271" s="32" t="s">
        <v>9497</v>
      </c>
      <c r="K1271" s="32">
        <v>31427789</v>
      </c>
      <c r="L1271" s="32" t="s">
        <v>9729</v>
      </c>
    </row>
    <row r="1272" spans="1:12" s="32" customFormat="1" ht="13.2" x14ac:dyDescent="0.25">
      <c r="A1272" s="32" t="s">
        <v>13155</v>
      </c>
      <c r="B1272" s="32">
        <v>2230</v>
      </c>
      <c r="C1272" s="32" t="s">
        <v>3023</v>
      </c>
      <c r="D1272" s="32" t="s">
        <v>13156</v>
      </c>
      <c r="E1272" s="32" t="s">
        <v>13125</v>
      </c>
      <c r="F1272" s="32" t="s">
        <v>13126</v>
      </c>
      <c r="G1272" s="32">
        <v>367939</v>
      </c>
      <c r="H1272" s="32">
        <v>20745</v>
      </c>
      <c r="I1272" s="32">
        <v>347194</v>
      </c>
      <c r="J1272" s="32" t="s">
        <v>9497</v>
      </c>
      <c r="K1272" s="32">
        <v>31427789</v>
      </c>
      <c r="L1272" s="32" t="s">
        <v>9729</v>
      </c>
    </row>
    <row r="1273" spans="1:12" s="32" customFormat="1" ht="13.2" x14ac:dyDescent="0.25">
      <c r="A1273" s="32" t="s">
        <v>13157</v>
      </c>
      <c r="B1273" s="32">
        <v>2231</v>
      </c>
      <c r="C1273" s="32" t="s">
        <v>3023</v>
      </c>
      <c r="D1273" s="32" t="s">
        <v>13158</v>
      </c>
      <c r="E1273" s="32" t="s">
        <v>13125</v>
      </c>
      <c r="F1273" s="32" t="s">
        <v>13126</v>
      </c>
      <c r="G1273" s="32">
        <v>367939</v>
      </c>
      <c r="H1273" s="32">
        <v>109410</v>
      </c>
      <c r="I1273" s="32">
        <v>258529</v>
      </c>
      <c r="J1273" s="32" t="s">
        <v>9497</v>
      </c>
      <c r="K1273" s="32">
        <v>31427789</v>
      </c>
      <c r="L1273" s="32" t="s">
        <v>9729</v>
      </c>
    </row>
    <row r="1274" spans="1:12" s="32" customFormat="1" ht="13.2" x14ac:dyDescent="0.25">
      <c r="A1274" s="32" t="s">
        <v>13159</v>
      </c>
      <c r="B1274" s="32">
        <v>2232</v>
      </c>
      <c r="C1274" s="32" t="s">
        <v>3023</v>
      </c>
      <c r="D1274" s="32" t="s">
        <v>13160</v>
      </c>
      <c r="E1274" s="32" t="s">
        <v>13125</v>
      </c>
      <c r="F1274" s="32" t="s">
        <v>13126</v>
      </c>
      <c r="G1274" s="32">
        <v>367939</v>
      </c>
      <c r="H1274" s="32">
        <v>33313</v>
      </c>
      <c r="I1274" s="32">
        <v>334626</v>
      </c>
      <c r="J1274" s="32" t="s">
        <v>9497</v>
      </c>
      <c r="K1274" s="32">
        <v>31427789</v>
      </c>
      <c r="L1274" s="32" t="s">
        <v>9729</v>
      </c>
    </row>
    <row r="1275" spans="1:12" s="32" customFormat="1" ht="13.2" x14ac:dyDescent="0.25">
      <c r="A1275" s="32" t="s">
        <v>13161</v>
      </c>
      <c r="B1275" s="32">
        <v>2233</v>
      </c>
      <c r="C1275" s="32" t="s">
        <v>3023</v>
      </c>
      <c r="D1275" s="32" t="s">
        <v>13162</v>
      </c>
      <c r="E1275" s="32" t="s">
        <v>13125</v>
      </c>
      <c r="F1275" s="32" t="s">
        <v>13126</v>
      </c>
      <c r="G1275" s="32">
        <v>367939</v>
      </c>
      <c r="H1275" s="32">
        <v>30407</v>
      </c>
      <c r="I1275" s="32">
        <v>337532</v>
      </c>
      <c r="J1275" s="32" t="s">
        <v>9497</v>
      </c>
      <c r="K1275" s="32">
        <v>31427789</v>
      </c>
      <c r="L1275" s="32" t="s">
        <v>9729</v>
      </c>
    </row>
    <row r="1276" spans="1:12" s="32" customFormat="1" ht="13.2" x14ac:dyDescent="0.25">
      <c r="A1276" s="32" t="s">
        <v>13163</v>
      </c>
      <c r="B1276" s="32">
        <v>2234</v>
      </c>
      <c r="C1276" s="32" t="s">
        <v>3023</v>
      </c>
      <c r="D1276" s="32" t="s">
        <v>13164</v>
      </c>
      <c r="E1276" s="32" t="s">
        <v>13125</v>
      </c>
      <c r="F1276" s="32" t="s">
        <v>13126</v>
      </c>
      <c r="G1276" s="32">
        <v>367939</v>
      </c>
      <c r="H1276" s="32">
        <v>23864</v>
      </c>
      <c r="I1276" s="32">
        <v>344075</v>
      </c>
      <c r="J1276" s="32" t="s">
        <v>9497</v>
      </c>
      <c r="K1276" s="32">
        <v>31427789</v>
      </c>
      <c r="L1276" s="32" t="s">
        <v>9729</v>
      </c>
    </row>
    <row r="1277" spans="1:12" s="32" customFormat="1" ht="13.2" x14ac:dyDescent="0.25">
      <c r="A1277" s="32" t="s">
        <v>13165</v>
      </c>
      <c r="B1277" s="32">
        <v>2235</v>
      </c>
      <c r="C1277" s="32" t="s">
        <v>3023</v>
      </c>
      <c r="D1277" s="32" t="s">
        <v>13166</v>
      </c>
      <c r="E1277" s="32" t="s">
        <v>13125</v>
      </c>
      <c r="F1277" s="32" t="s">
        <v>13126</v>
      </c>
      <c r="G1277" s="32">
        <v>309116</v>
      </c>
      <c r="H1277" s="32">
        <v>30320</v>
      </c>
      <c r="I1277" s="32">
        <v>278796</v>
      </c>
      <c r="J1277" s="32" t="s">
        <v>9497</v>
      </c>
      <c r="K1277" s="32">
        <v>31427789</v>
      </c>
      <c r="L1277" s="32" t="s">
        <v>9729</v>
      </c>
    </row>
    <row r="1278" spans="1:12" s="32" customFormat="1" ht="13.2" x14ac:dyDescent="0.25">
      <c r="A1278" s="32" t="s">
        <v>13167</v>
      </c>
      <c r="B1278" s="32">
        <v>2236</v>
      </c>
      <c r="C1278" s="32" t="s">
        <v>3023</v>
      </c>
      <c r="D1278" s="32" t="s">
        <v>13168</v>
      </c>
      <c r="E1278" s="32" t="s">
        <v>13125</v>
      </c>
      <c r="F1278" s="32" t="s">
        <v>13126</v>
      </c>
      <c r="G1278" s="32">
        <v>309116</v>
      </c>
      <c r="H1278" s="32">
        <v>9641</v>
      </c>
      <c r="I1278" s="32">
        <v>299475</v>
      </c>
      <c r="J1278" s="32" t="s">
        <v>9497</v>
      </c>
      <c r="K1278" s="32">
        <v>31427789</v>
      </c>
      <c r="L1278" s="32" t="s">
        <v>9729</v>
      </c>
    </row>
    <row r="1279" spans="1:12" s="32" customFormat="1" ht="13.2" x14ac:dyDescent="0.25">
      <c r="A1279" s="32" t="s">
        <v>13169</v>
      </c>
      <c r="B1279" s="32">
        <v>2237</v>
      </c>
      <c r="C1279" s="32" t="s">
        <v>3023</v>
      </c>
      <c r="D1279" s="32" t="s">
        <v>13170</v>
      </c>
      <c r="E1279" s="32" t="s">
        <v>13125</v>
      </c>
      <c r="F1279" s="32" t="s">
        <v>13126</v>
      </c>
      <c r="G1279" s="32">
        <v>309116</v>
      </c>
      <c r="H1279" s="32">
        <v>13287</v>
      </c>
      <c r="I1279" s="32">
        <v>295829</v>
      </c>
      <c r="J1279" s="32" t="s">
        <v>9497</v>
      </c>
      <c r="K1279" s="32">
        <v>31427789</v>
      </c>
      <c r="L1279" s="32" t="s">
        <v>9729</v>
      </c>
    </row>
    <row r="1280" spans="1:12" s="32" customFormat="1" ht="13.2" x14ac:dyDescent="0.25">
      <c r="A1280" s="32" t="s">
        <v>13171</v>
      </c>
      <c r="B1280" s="32">
        <v>2238</v>
      </c>
      <c r="C1280" s="32" t="s">
        <v>3023</v>
      </c>
      <c r="D1280" s="32" t="s">
        <v>13172</v>
      </c>
      <c r="E1280" s="32" t="s">
        <v>13125</v>
      </c>
      <c r="F1280" s="32" t="s">
        <v>13126</v>
      </c>
      <c r="G1280" s="32">
        <v>309116</v>
      </c>
      <c r="H1280" s="32">
        <v>62316</v>
      </c>
      <c r="I1280" s="32">
        <v>246800</v>
      </c>
      <c r="J1280" s="32" t="s">
        <v>9497</v>
      </c>
      <c r="K1280" s="32">
        <v>31427789</v>
      </c>
      <c r="L1280" s="32" t="s">
        <v>9729</v>
      </c>
    </row>
    <row r="1281" spans="1:12" s="32" customFormat="1" ht="13.2" x14ac:dyDescent="0.25">
      <c r="A1281" s="32" t="s">
        <v>13173</v>
      </c>
      <c r="B1281" s="32">
        <v>2239</v>
      </c>
      <c r="C1281" s="32" t="s">
        <v>3023</v>
      </c>
      <c r="D1281" s="32" t="s">
        <v>13174</v>
      </c>
      <c r="E1281" s="32" t="s">
        <v>13125</v>
      </c>
      <c r="F1281" s="32" t="s">
        <v>13126</v>
      </c>
      <c r="G1281" s="32">
        <v>309116</v>
      </c>
      <c r="H1281" s="32">
        <v>24974</v>
      </c>
      <c r="I1281" s="32">
        <v>284142</v>
      </c>
      <c r="J1281" s="32" t="s">
        <v>9497</v>
      </c>
      <c r="K1281" s="32">
        <v>31427789</v>
      </c>
      <c r="L1281" s="32" t="s">
        <v>9729</v>
      </c>
    </row>
    <row r="1282" spans="1:12" s="32" customFormat="1" ht="13.2" x14ac:dyDescent="0.25">
      <c r="A1282" s="32" t="s">
        <v>13175</v>
      </c>
      <c r="B1282" s="32">
        <v>2240</v>
      </c>
      <c r="C1282" s="32" t="s">
        <v>3023</v>
      </c>
      <c r="D1282" s="32" t="s">
        <v>13176</v>
      </c>
      <c r="E1282" s="32" t="s">
        <v>13125</v>
      </c>
      <c r="F1282" s="32" t="s">
        <v>13126</v>
      </c>
      <c r="G1282" s="32">
        <v>309116</v>
      </c>
      <c r="H1282" s="32">
        <v>21672</v>
      </c>
      <c r="I1282" s="32">
        <v>287444</v>
      </c>
      <c r="J1282" s="32" t="s">
        <v>9497</v>
      </c>
      <c r="K1282" s="32">
        <v>31427789</v>
      </c>
      <c r="L1282" s="32" t="s">
        <v>9729</v>
      </c>
    </row>
    <row r="1283" spans="1:12" s="32" customFormat="1" ht="13.2" x14ac:dyDescent="0.25">
      <c r="A1283" s="32" t="s">
        <v>13177</v>
      </c>
      <c r="B1283" s="32">
        <v>2192</v>
      </c>
      <c r="C1283" s="32" t="s">
        <v>3023</v>
      </c>
      <c r="D1283" s="32" t="s">
        <v>13178</v>
      </c>
      <c r="E1283" s="32" t="s">
        <v>13179</v>
      </c>
      <c r="F1283" s="32" t="s">
        <v>13180</v>
      </c>
      <c r="G1283" s="32">
        <v>253580</v>
      </c>
      <c r="H1283" s="32" t="s">
        <v>9585</v>
      </c>
      <c r="I1283" s="32" t="s">
        <v>9585</v>
      </c>
      <c r="J1283" s="32" t="s">
        <v>9497</v>
      </c>
      <c r="K1283" s="32">
        <v>31427789</v>
      </c>
      <c r="L1283" s="32" t="s">
        <v>9729</v>
      </c>
    </row>
    <row r="1284" spans="1:12" s="32" customFormat="1" ht="13.2" x14ac:dyDescent="0.25">
      <c r="A1284" s="32" t="s">
        <v>13181</v>
      </c>
      <c r="B1284" s="32">
        <v>1176</v>
      </c>
      <c r="C1284" s="32" t="s">
        <v>3023</v>
      </c>
      <c r="D1284" s="32" t="s">
        <v>13182</v>
      </c>
      <c r="E1284" s="32" t="s">
        <v>13179</v>
      </c>
      <c r="F1284" s="32" t="s">
        <v>13180</v>
      </c>
      <c r="G1284" s="32">
        <v>766345</v>
      </c>
      <c r="H1284" s="32" t="s">
        <v>9585</v>
      </c>
      <c r="I1284" s="32" t="s">
        <v>9585</v>
      </c>
      <c r="J1284" s="32" t="s">
        <v>9497</v>
      </c>
      <c r="K1284" s="32">
        <v>30038396</v>
      </c>
      <c r="L1284" s="32" t="s">
        <v>12277</v>
      </c>
    </row>
    <row r="1285" spans="1:12" s="32" customFormat="1" ht="13.2" x14ac:dyDescent="0.25">
      <c r="A1285" s="32" t="s">
        <v>13183</v>
      </c>
      <c r="B1285" s="32">
        <v>829</v>
      </c>
      <c r="C1285" s="32" t="s">
        <v>3023</v>
      </c>
      <c r="D1285" s="32" t="s">
        <v>13182</v>
      </c>
      <c r="E1285" s="32" t="s">
        <v>13179</v>
      </c>
      <c r="F1285" s="32" t="s">
        <v>13180</v>
      </c>
      <c r="G1285" s="32">
        <v>111114</v>
      </c>
      <c r="H1285" s="32" t="s">
        <v>9585</v>
      </c>
      <c r="I1285" s="32" t="s">
        <v>9585</v>
      </c>
      <c r="J1285" s="32" t="s">
        <v>9497</v>
      </c>
      <c r="K1285" s="32">
        <v>27046643</v>
      </c>
      <c r="L1285" s="32" t="s">
        <v>13184</v>
      </c>
    </row>
    <row r="1286" spans="1:12" s="32" customFormat="1" ht="13.2" x14ac:dyDescent="0.25">
      <c r="A1286" s="32" t="s">
        <v>13185</v>
      </c>
      <c r="B1286" s="32">
        <v>2707</v>
      </c>
      <c r="C1286" s="32" t="s">
        <v>3023</v>
      </c>
      <c r="D1286" s="32" t="s">
        <v>13186</v>
      </c>
      <c r="E1286" s="32" t="s">
        <v>13179</v>
      </c>
      <c r="F1286" s="32" t="s">
        <v>13180</v>
      </c>
      <c r="G1286" s="32">
        <v>91777</v>
      </c>
      <c r="H1286" s="32" t="s">
        <v>9585</v>
      </c>
      <c r="I1286" s="32" t="s">
        <v>9585</v>
      </c>
      <c r="J1286" s="32" t="s">
        <v>9497</v>
      </c>
      <c r="K1286" s="32" t="s">
        <v>9498</v>
      </c>
      <c r="L1286" s="32" t="s">
        <v>13187</v>
      </c>
    </row>
    <row r="1287" spans="1:12" s="32" customFormat="1" ht="13.2" x14ac:dyDescent="0.25">
      <c r="A1287" s="32" t="s">
        <v>13188</v>
      </c>
      <c r="B1287" s="32">
        <v>2202</v>
      </c>
      <c r="C1287" s="32" t="s">
        <v>3023</v>
      </c>
      <c r="D1287" s="32" t="s">
        <v>13189</v>
      </c>
      <c r="E1287" s="32" t="s">
        <v>13190</v>
      </c>
      <c r="F1287" s="32" t="s">
        <v>13191</v>
      </c>
      <c r="G1287" s="32">
        <v>208904</v>
      </c>
      <c r="H1287" s="32" t="s">
        <v>9585</v>
      </c>
      <c r="I1287" s="32" t="s">
        <v>9585</v>
      </c>
      <c r="J1287" s="32" t="s">
        <v>9497</v>
      </c>
      <c r="K1287" s="32">
        <v>31427789</v>
      </c>
      <c r="L1287" s="32" t="s">
        <v>9729</v>
      </c>
    </row>
    <row r="1288" spans="1:12" s="32" customFormat="1" ht="13.2" x14ac:dyDescent="0.25">
      <c r="A1288" s="32" t="s">
        <v>13192</v>
      </c>
      <c r="B1288" s="32">
        <v>2203</v>
      </c>
      <c r="C1288" s="32" t="s">
        <v>3023</v>
      </c>
      <c r="D1288" s="32" t="s">
        <v>13193</v>
      </c>
      <c r="E1288" s="32" t="s">
        <v>13190</v>
      </c>
      <c r="F1288" s="32" t="s">
        <v>13191</v>
      </c>
      <c r="G1288" s="32">
        <v>217750</v>
      </c>
      <c r="H1288" s="32" t="s">
        <v>9585</v>
      </c>
      <c r="I1288" s="32" t="s">
        <v>9585</v>
      </c>
      <c r="J1288" s="32" t="s">
        <v>9497</v>
      </c>
      <c r="K1288" s="32">
        <v>31427789</v>
      </c>
      <c r="L1288" s="32" t="s">
        <v>9729</v>
      </c>
    </row>
    <row r="1289" spans="1:12" s="32" customFormat="1" ht="13.2" x14ac:dyDescent="0.25">
      <c r="A1289" s="32" t="s">
        <v>13194</v>
      </c>
      <c r="B1289" s="32">
        <v>2204</v>
      </c>
      <c r="C1289" s="32" t="s">
        <v>3023</v>
      </c>
      <c r="D1289" s="32" t="s">
        <v>13195</v>
      </c>
      <c r="E1289" s="32" t="s">
        <v>13190</v>
      </c>
      <c r="F1289" s="32" t="s">
        <v>13191</v>
      </c>
      <c r="G1289" s="32">
        <v>220728</v>
      </c>
      <c r="H1289" s="32" t="s">
        <v>9585</v>
      </c>
      <c r="I1289" s="32" t="s">
        <v>9585</v>
      </c>
      <c r="J1289" s="32" t="s">
        <v>9497</v>
      </c>
      <c r="K1289" s="32">
        <v>31427789</v>
      </c>
      <c r="L1289" s="32" t="s">
        <v>9729</v>
      </c>
    </row>
    <row r="1290" spans="1:12" s="32" customFormat="1" ht="13.2" x14ac:dyDescent="0.25">
      <c r="A1290" s="32" t="s">
        <v>13196</v>
      </c>
      <c r="B1290" s="32">
        <v>2205</v>
      </c>
      <c r="C1290" s="32" t="s">
        <v>3023</v>
      </c>
      <c r="D1290" s="32" t="s">
        <v>13197</v>
      </c>
      <c r="E1290" s="32" t="s">
        <v>13190</v>
      </c>
      <c r="F1290" s="32" t="s">
        <v>13191</v>
      </c>
      <c r="G1290" s="32">
        <v>220789</v>
      </c>
      <c r="H1290" s="32" t="s">
        <v>9585</v>
      </c>
      <c r="I1290" s="32" t="s">
        <v>9585</v>
      </c>
      <c r="J1290" s="32" t="s">
        <v>9497</v>
      </c>
      <c r="K1290" s="32">
        <v>31427789</v>
      </c>
      <c r="L1290" s="32" t="s">
        <v>9729</v>
      </c>
    </row>
    <row r="1291" spans="1:12" s="32" customFormat="1" ht="13.2" x14ac:dyDescent="0.25">
      <c r="A1291" s="32" t="s">
        <v>13198</v>
      </c>
      <c r="B1291" s="32">
        <v>2206</v>
      </c>
      <c r="C1291" s="32" t="s">
        <v>3023</v>
      </c>
      <c r="D1291" s="32" t="s">
        <v>13199</v>
      </c>
      <c r="E1291" s="32" t="s">
        <v>13190</v>
      </c>
      <c r="F1291" s="32" t="s">
        <v>13191</v>
      </c>
      <c r="G1291" s="32">
        <v>220546</v>
      </c>
      <c r="H1291" s="32" t="s">
        <v>9585</v>
      </c>
      <c r="I1291" s="32" t="s">
        <v>9585</v>
      </c>
      <c r="J1291" s="32" t="s">
        <v>9497</v>
      </c>
      <c r="K1291" s="32">
        <v>31427789</v>
      </c>
      <c r="L1291" s="32" t="s">
        <v>9729</v>
      </c>
    </row>
    <row r="1292" spans="1:12" s="32" customFormat="1" ht="13.2" x14ac:dyDescent="0.25">
      <c r="A1292" s="32" t="s">
        <v>13200</v>
      </c>
      <c r="B1292" s="32">
        <v>2207</v>
      </c>
      <c r="C1292" s="32" t="s">
        <v>3023</v>
      </c>
      <c r="D1292" s="32" t="s">
        <v>13201</v>
      </c>
      <c r="E1292" s="32" t="s">
        <v>13190</v>
      </c>
      <c r="F1292" s="32" t="s">
        <v>13191</v>
      </c>
      <c r="G1292" s="32">
        <v>385138</v>
      </c>
      <c r="H1292" s="32">
        <v>220960</v>
      </c>
      <c r="I1292" s="32">
        <v>164178</v>
      </c>
      <c r="J1292" s="32" t="s">
        <v>9497</v>
      </c>
      <c r="K1292" s="32">
        <v>31427789</v>
      </c>
      <c r="L1292" s="32" t="s">
        <v>9729</v>
      </c>
    </row>
    <row r="1293" spans="1:12" s="32" customFormat="1" ht="13.2" x14ac:dyDescent="0.25">
      <c r="A1293" s="32" t="s">
        <v>13202</v>
      </c>
      <c r="B1293" s="32">
        <v>2208</v>
      </c>
      <c r="C1293" s="32" t="s">
        <v>3023</v>
      </c>
      <c r="D1293" s="32" t="s">
        <v>13203</v>
      </c>
      <c r="E1293" s="32" t="s">
        <v>13190</v>
      </c>
      <c r="F1293" s="32" t="s">
        <v>13191</v>
      </c>
      <c r="G1293" s="32">
        <v>385138</v>
      </c>
      <c r="H1293" s="32">
        <v>140002</v>
      </c>
      <c r="I1293" s="32">
        <v>245136</v>
      </c>
      <c r="J1293" s="32" t="s">
        <v>9497</v>
      </c>
      <c r="K1293" s="32">
        <v>31427789</v>
      </c>
      <c r="L1293" s="32" t="s">
        <v>9729</v>
      </c>
    </row>
    <row r="1294" spans="1:12" s="32" customFormat="1" ht="13.2" x14ac:dyDescent="0.25">
      <c r="A1294" s="32" t="s">
        <v>13204</v>
      </c>
      <c r="B1294" s="32">
        <v>2209</v>
      </c>
      <c r="C1294" s="32" t="s">
        <v>3023</v>
      </c>
      <c r="D1294" s="32" t="s">
        <v>13205</v>
      </c>
      <c r="E1294" s="32" t="s">
        <v>13190</v>
      </c>
      <c r="F1294" s="32" t="s">
        <v>13191</v>
      </c>
      <c r="G1294" s="32">
        <v>385138</v>
      </c>
      <c r="H1294" s="32">
        <v>19591</v>
      </c>
      <c r="I1294" s="32">
        <v>365547</v>
      </c>
      <c r="J1294" s="32" t="s">
        <v>9497</v>
      </c>
      <c r="K1294" s="32">
        <v>31427789</v>
      </c>
      <c r="L1294" s="32" t="s">
        <v>9729</v>
      </c>
    </row>
    <row r="1295" spans="1:12" s="32" customFormat="1" ht="13.2" x14ac:dyDescent="0.25">
      <c r="A1295" s="32" t="s">
        <v>13206</v>
      </c>
      <c r="B1295" s="32">
        <v>2210</v>
      </c>
      <c r="C1295" s="32" t="s">
        <v>3023</v>
      </c>
      <c r="D1295" s="32" t="s">
        <v>13207</v>
      </c>
      <c r="E1295" s="32" t="s">
        <v>13190</v>
      </c>
      <c r="F1295" s="32" t="s">
        <v>13191</v>
      </c>
      <c r="G1295" s="32">
        <v>385138</v>
      </c>
      <c r="H1295" s="32">
        <v>14738</v>
      </c>
      <c r="I1295" s="32">
        <v>370400</v>
      </c>
      <c r="J1295" s="32" t="s">
        <v>9497</v>
      </c>
      <c r="K1295" s="32">
        <v>31427789</v>
      </c>
      <c r="L1295" s="32" t="s">
        <v>9729</v>
      </c>
    </row>
    <row r="1296" spans="1:12" s="32" customFormat="1" ht="13.2" x14ac:dyDescent="0.25">
      <c r="A1296" s="32" t="s">
        <v>13208</v>
      </c>
      <c r="B1296" s="32">
        <v>2211</v>
      </c>
      <c r="C1296" s="32" t="s">
        <v>3023</v>
      </c>
      <c r="D1296" s="32" t="s">
        <v>13209</v>
      </c>
      <c r="E1296" s="32" t="s">
        <v>13190</v>
      </c>
      <c r="F1296" s="32" t="s">
        <v>13191</v>
      </c>
      <c r="G1296" s="32">
        <v>385138</v>
      </c>
      <c r="H1296" s="32">
        <v>14379</v>
      </c>
      <c r="I1296" s="32">
        <v>370759</v>
      </c>
      <c r="J1296" s="32" t="s">
        <v>9497</v>
      </c>
      <c r="K1296" s="32">
        <v>31427789</v>
      </c>
      <c r="L1296" s="32" t="s">
        <v>9729</v>
      </c>
    </row>
    <row r="1297" spans="1:12" s="32" customFormat="1" ht="13.2" x14ac:dyDescent="0.25">
      <c r="A1297" s="32" t="s">
        <v>13210</v>
      </c>
      <c r="B1297" s="32">
        <v>2711</v>
      </c>
      <c r="C1297" s="32" t="s">
        <v>3023</v>
      </c>
      <c r="D1297" s="32" t="s">
        <v>13189</v>
      </c>
      <c r="E1297" s="32" t="s">
        <v>13190</v>
      </c>
      <c r="F1297" s="32" t="s">
        <v>13191</v>
      </c>
      <c r="G1297" s="32">
        <v>194087</v>
      </c>
      <c r="H1297" s="32" t="s">
        <v>9585</v>
      </c>
      <c r="I1297" s="32" t="s">
        <v>9585</v>
      </c>
      <c r="J1297" s="32" t="s">
        <v>9497</v>
      </c>
      <c r="K1297" s="32" t="s">
        <v>9498</v>
      </c>
      <c r="L1297" s="32" t="s">
        <v>13211</v>
      </c>
    </row>
    <row r="1298" spans="1:12" s="32" customFormat="1" ht="13.2" x14ac:dyDescent="0.25">
      <c r="A1298" s="32" t="s">
        <v>13212</v>
      </c>
      <c r="B1298" s="32">
        <v>2712</v>
      </c>
      <c r="C1298" s="32" t="s">
        <v>3023</v>
      </c>
      <c r="D1298" s="32" t="s">
        <v>13193</v>
      </c>
      <c r="E1298" s="32" t="s">
        <v>13190</v>
      </c>
      <c r="F1298" s="32" t="s">
        <v>13191</v>
      </c>
      <c r="G1298" s="32">
        <v>202304</v>
      </c>
      <c r="H1298" s="32" t="s">
        <v>9585</v>
      </c>
      <c r="I1298" s="32" t="s">
        <v>9585</v>
      </c>
      <c r="J1298" s="32" t="s">
        <v>9497</v>
      </c>
      <c r="K1298" s="32" t="s">
        <v>9498</v>
      </c>
      <c r="L1298" s="32" t="s">
        <v>13213</v>
      </c>
    </row>
    <row r="1299" spans="1:12" s="32" customFormat="1" ht="13.2" x14ac:dyDescent="0.25">
      <c r="A1299" s="32" t="s">
        <v>13214</v>
      </c>
      <c r="B1299" s="32">
        <v>2545</v>
      </c>
      <c r="C1299" s="32" t="s">
        <v>3023</v>
      </c>
      <c r="D1299" s="32" t="s">
        <v>13215</v>
      </c>
      <c r="E1299" s="32" t="s">
        <v>13216</v>
      </c>
      <c r="F1299" s="32" t="s">
        <v>13217</v>
      </c>
      <c r="G1299" s="32">
        <v>216647</v>
      </c>
      <c r="H1299" s="32" t="s">
        <v>9585</v>
      </c>
      <c r="I1299" s="32" t="s">
        <v>9585</v>
      </c>
      <c r="J1299" s="32" t="s">
        <v>9497</v>
      </c>
      <c r="K1299" s="32">
        <v>31427789</v>
      </c>
      <c r="L1299" s="32" t="s">
        <v>9729</v>
      </c>
    </row>
    <row r="1300" spans="1:12" s="32" customFormat="1" ht="13.2" x14ac:dyDescent="0.25">
      <c r="A1300" s="32" t="s">
        <v>13218</v>
      </c>
      <c r="B1300" s="32">
        <v>2546</v>
      </c>
      <c r="C1300" s="32" t="s">
        <v>3023</v>
      </c>
      <c r="D1300" s="32" t="s">
        <v>13219</v>
      </c>
      <c r="E1300" s="32" t="s">
        <v>13216</v>
      </c>
      <c r="F1300" s="32" t="s">
        <v>13217</v>
      </c>
      <c r="G1300" s="32">
        <v>185765</v>
      </c>
      <c r="H1300" s="32" t="s">
        <v>9585</v>
      </c>
      <c r="I1300" s="32" t="s">
        <v>9585</v>
      </c>
      <c r="J1300" s="32" t="s">
        <v>9497</v>
      </c>
      <c r="K1300" s="32">
        <v>31427789</v>
      </c>
      <c r="L1300" s="32" t="s">
        <v>9729</v>
      </c>
    </row>
    <row r="1301" spans="1:12" s="32" customFormat="1" ht="13.2" x14ac:dyDescent="0.25">
      <c r="A1301" s="32" t="s">
        <v>13220</v>
      </c>
      <c r="B1301" s="32">
        <v>2984</v>
      </c>
      <c r="C1301" s="32" t="s">
        <v>3023</v>
      </c>
      <c r="D1301" s="32" t="s">
        <v>13219</v>
      </c>
      <c r="E1301" s="32" t="s">
        <v>13216</v>
      </c>
      <c r="F1301" s="32" t="s">
        <v>13217</v>
      </c>
      <c r="G1301" s="32">
        <v>173061</v>
      </c>
      <c r="H1301" s="32" t="s">
        <v>9585</v>
      </c>
      <c r="I1301" s="32" t="s">
        <v>9585</v>
      </c>
      <c r="J1301" s="32" t="s">
        <v>9497</v>
      </c>
      <c r="K1301" s="32" t="s">
        <v>9498</v>
      </c>
      <c r="L1301" s="32" t="s">
        <v>13221</v>
      </c>
    </row>
    <row r="1302" spans="1:12" s="32" customFormat="1" ht="13.2" x14ac:dyDescent="0.25">
      <c r="A1302" s="32" t="s">
        <v>13222</v>
      </c>
      <c r="B1302" s="32">
        <v>2300</v>
      </c>
      <c r="C1302" s="32" t="s">
        <v>3023</v>
      </c>
      <c r="D1302" s="32" t="s">
        <v>13223</v>
      </c>
      <c r="E1302" s="32" t="s">
        <v>13224</v>
      </c>
      <c r="F1302" s="32" t="s">
        <v>13225</v>
      </c>
      <c r="G1302" s="32">
        <v>332594</v>
      </c>
      <c r="H1302" s="32" t="s">
        <v>9585</v>
      </c>
      <c r="I1302" s="32" t="s">
        <v>9585</v>
      </c>
      <c r="J1302" s="32" t="s">
        <v>9497</v>
      </c>
      <c r="K1302" s="32">
        <v>31427789</v>
      </c>
      <c r="L1302" s="32" t="s">
        <v>9729</v>
      </c>
    </row>
    <row r="1303" spans="1:12" s="32" customFormat="1" ht="13.2" x14ac:dyDescent="0.25">
      <c r="A1303" s="32" t="s">
        <v>13226</v>
      </c>
      <c r="B1303" s="32">
        <v>1702</v>
      </c>
      <c r="C1303" s="32" t="s">
        <v>3023</v>
      </c>
      <c r="D1303" s="32" t="s">
        <v>13227</v>
      </c>
      <c r="E1303" s="32" t="s">
        <v>13228</v>
      </c>
      <c r="F1303" s="32" t="s">
        <v>13229</v>
      </c>
      <c r="G1303" s="32">
        <v>452264</v>
      </c>
      <c r="H1303" s="32" t="s">
        <v>9585</v>
      </c>
      <c r="I1303" s="32" t="s">
        <v>9585</v>
      </c>
      <c r="J1303" s="32" t="s">
        <v>9497</v>
      </c>
      <c r="K1303" s="32">
        <v>30349118</v>
      </c>
      <c r="L1303" s="32" t="s">
        <v>9504</v>
      </c>
    </row>
    <row r="1304" spans="1:12" s="32" customFormat="1" ht="13.2" x14ac:dyDescent="0.25">
      <c r="A1304" s="32" t="s">
        <v>13230</v>
      </c>
      <c r="B1304" s="32">
        <v>2898</v>
      </c>
      <c r="C1304" s="32" t="s">
        <v>3023</v>
      </c>
      <c r="D1304" s="32" t="s">
        <v>13227</v>
      </c>
      <c r="E1304" s="32" t="s">
        <v>13228</v>
      </c>
      <c r="F1304" s="32" t="s">
        <v>13229</v>
      </c>
      <c r="G1304" s="32">
        <v>360763</v>
      </c>
      <c r="H1304" s="32" t="s">
        <v>9585</v>
      </c>
      <c r="I1304" s="32" t="s">
        <v>9585</v>
      </c>
      <c r="J1304" s="32" t="s">
        <v>9497</v>
      </c>
      <c r="K1304" s="32" t="s">
        <v>9498</v>
      </c>
      <c r="L1304" s="32" t="s">
        <v>13231</v>
      </c>
    </row>
    <row r="1305" spans="1:12" s="32" customFormat="1" ht="13.2" x14ac:dyDescent="0.25">
      <c r="A1305" s="32" t="s">
        <v>13232</v>
      </c>
      <c r="B1305" s="32">
        <v>1809</v>
      </c>
      <c r="C1305" s="32" t="s">
        <v>3023</v>
      </c>
      <c r="D1305" s="32" t="s">
        <v>13233</v>
      </c>
      <c r="E1305" s="32" t="s">
        <v>13234</v>
      </c>
      <c r="F1305" s="32" t="s">
        <v>13235</v>
      </c>
      <c r="G1305" s="32">
        <v>452264</v>
      </c>
      <c r="H1305" s="32" t="s">
        <v>9585</v>
      </c>
      <c r="I1305" s="32" t="s">
        <v>9585</v>
      </c>
      <c r="J1305" s="32" t="s">
        <v>9497</v>
      </c>
      <c r="K1305" s="32">
        <v>30349118</v>
      </c>
      <c r="L1305" s="32" t="s">
        <v>9504</v>
      </c>
    </row>
    <row r="1306" spans="1:12" s="32" customFormat="1" ht="13.2" x14ac:dyDescent="0.25">
      <c r="A1306" s="32" t="s">
        <v>13236</v>
      </c>
      <c r="B1306" s="32">
        <v>2502</v>
      </c>
      <c r="C1306" s="32" t="s">
        <v>3023</v>
      </c>
      <c r="D1306" s="32" t="s">
        <v>13233</v>
      </c>
      <c r="E1306" s="32" t="s">
        <v>13234</v>
      </c>
      <c r="F1306" s="32" t="s">
        <v>13235</v>
      </c>
      <c r="G1306" s="32">
        <v>365236</v>
      </c>
      <c r="H1306" s="32" t="s">
        <v>9585</v>
      </c>
      <c r="I1306" s="32" t="s">
        <v>9585</v>
      </c>
      <c r="J1306" s="32" t="s">
        <v>9497</v>
      </c>
      <c r="K1306" s="32">
        <v>31427789</v>
      </c>
      <c r="L1306" s="32" t="s">
        <v>9729</v>
      </c>
    </row>
    <row r="1307" spans="1:12" s="32" customFormat="1" ht="13.2" x14ac:dyDescent="0.25">
      <c r="A1307" s="32" t="s">
        <v>13237</v>
      </c>
      <c r="B1307" s="32">
        <v>2264</v>
      </c>
      <c r="C1307" s="32" t="s">
        <v>3023</v>
      </c>
      <c r="D1307" s="32" t="s">
        <v>13238</v>
      </c>
      <c r="E1307" s="32" t="s">
        <v>13239</v>
      </c>
      <c r="F1307" s="32" t="s">
        <v>13240</v>
      </c>
      <c r="G1307" s="32">
        <v>379380</v>
      </c>
      <c r="H1307" s="32">
        <v>77932</v>
      </c>
      <c r="I1307" s="32">
        <v>301448</v>
      </c>
      <c r="J1307" s="32" t="s">
        <v>9497</v>
      </c>
      <c r="K1307" s="32">
        <v>31427789</v>
      </c>
      <c r="L1307" s="32" t="s">
        <v>9729</v>
      </c>
    </row>
    <row r="1308" spans="1:12" s="32" customFormat="1" ht="13.2" x14ac:dyDescent="0.25">
      <c r="A1308" s="32" t="s">
        <v>13241</v>
      </c>
      <c r="B1308" s="32">
        <v>2265</v>
      </c>
      <c r="C1308" s="32" t="s">
        <v>3023</v>
      </c>
      <c r="D1308" s="32" t="s">
        <v>13242</v>
      </c>
      <c r="E1308" s="32" t="s">
        <v>13239</v>
      </c>
      <c r="F1308" s="32" t="s">
        <v>13240</v>
      </c>
      <c r="G1308" s="32">
        <v>383632</v>
      </c>
      <c r="H1308" s="32">
        <v>16640</v>
      </c>
      <c r="I1308" s="32">
        <v>366992</v>
      </c>
      <c r="J1308" s="32" t="s">
        <v>9497</v>
      </c>
      <c r="K1308" s="32">
        <v>31427789</v>
      </c>
      <c r="L1308" s="32" t="s">
        <v>9729</v>
      </c>
    </row>
    <row r="1309" spans="1:12" s="32" customFormat="1" ht="13.2" x14ac:dyDescent="0.25">
      <c r="A1309" s="32" t="s">
        <v>13243</v>
      </c>
      <c r="B1309" s="32">
        <v>2266</v>
      </c>
      <c r="C1309" s="32" t="s">
        <v>3023</v>
      </c>
      <c r="D1309" s="32" t="s">
        <v>13244</v>
      </c>
      <c r="E1309" s="32" t="s">
        <v>13239</v>
      </c>
      <c r="F1309" s="32" t="s">
        <v>13240</v>
      </c>
      <c r="G1309" s="32">
        <v>383632</v>
      </c>
      <c r="H1309" s="32">
        <v>13444</v>
      </c>
      <c r="I1309" s="32">
        <v>370188</v>
      </c>
      <c r="J1309" s="32" t="s">
        <v>9497</v>
      </c>
      <c r="K1309" s="32">
        <v>31427789</v>
      </c>
      <c r="L1309" s="32" t="s">
        <v>9729</v>
      </c>
    </row>
    <row r="1310" spans="1:12" s="32" customFormat="1" ht="13.2" x14ac:dyDescent="0.25">
      <c r="A1310" s="32" t="s">
        <v>13245</v>
      </c>
      <c r="B1310" s="32">
        <v>2565</v>
      </c>
      <c r="C1310" s="32" t="s">
        <v>3023</v>
      </c>
      <c r="D1310" s="32" t="s">
        <v>13246</v>
      </c>
      <c r="E1310" s="32" t="s">
        <v>13247</v>
      </c>
      <c r="F1310" s="32" t="s">
        <v>13248</v>
      </c>
      <c r="G1310" s="32">
        <v>383941</v>
      </c>
      <c r="H1310" s="32" t="s">
        <v>9585</v>
      </c>
      <c r="I1310" s="32" t="s">
        <v>9585</v>
      </c>
      <c r="J1310" s="32" t="s">
        <v>9497</v>
      </c>
      <c r="K1310" s="32">
        <v>31427789</v>
      </c>
      <c r="L1310" s="32" t="s">
        <v>9729</v>
      </c>
    </row>
    <row r="1311" spans="1:12" s="32" customFormat="1" ht="13.2" x14ac:dyDescent="0.25">
      <c r="A1311" s="32" t="s">
        <v>13249</v>
      </c>
      <c r="B1311" s="32">
        <v>2566</v>
      </c>
      <c r="C1311" s="32" t="s">
        <v>3023</v>
      </c>
      <c r="D1311" s="32" t="s">
        <v>13250</v>
      </c>
      <c r="E1311" s="32" t="s">
        <v>13247</v>
      </c>
      <c r="F1311" s="32" t="s">
        <v>13248</v>
      </c>
      <c r="G1311" s="32">
        <v>127735</v>
      </c>
      <c r="H1311" s="32" t="s">
        <v>9585</v>
      </c>
      <c r="I1311" s="32" t="s">
        <v>9585</v>
      </c>
      <c r="J1311" s="32" t="s">
        <v>9497</v>
      </c>
      <c r="K1311" s="32">
        <v>31427789</v>
      </c>
      <c r="L1311" s="32" t="s">
        <v>9729</v>
      </c>
    </row>
    <row r="1312" spans="1:12" s="32" customFormat="1" ht="13.2" x14ac:dyDescent="0.25">
      <c r="A1312" s="32" t="s">
        <v>13251</v>
      </c>
      <c r="B1312" s="32">
        <v>1615</v>
      </c>
      <c r="C1312" s="32" t="s">
        <v>3023</v>
      </c>
      <c r="D1312" s="32" t="s">
        <v>13252</v>
      </c>
      <c r="E1312" s="32" t="s">
        <v>13253</v>
      </c>
      <c r="F1312" s="32" t="s">
        <v>13254</v>
      </c>
      <c r="G1312" s="32">
        <v>452264</v>
      </c>
      <c r="H1312" s="32">
        <v>10252</v>
      </c>
      <c r="I1312" s="32">
        <v>442012</v>
      </c>
      <c r="J1312" s="32" t="s">
        <v>9497</v>
      </c>
      <c r="K1312" s="32">
        <v>30349118</v>
      </c>
      <c r="L1312" s="32" t="s">
        <v>9504</v>
      </c>
    </row>
    <row r="1313" spans="1:12" s="32" customFormat="1" ht="13.2" x14ac:dyDescent="0.25">
      <c r="A1313" s="32" t="s">
        <v>13255</v>
      </c>
      <c r="B1313" s="32">
        <v>2245</v>
      </c>
      <c r="C1313" s="32" t="s">
        <v>3023</v>
      </c>
      <c r="D1313" s="32" t="s">
        <v>13256</v>
      </c>
      <c r="E1313" s="32" t="s">
        <v>13257</v>
      </c>
      <c r="F1313" s="32" t="s">
        <v>13258</v>
      </c>
      <c r="G1313" s="32">
        <v>375841</v>
      </c>
      <c r="H1313" s="32">
        <v>87550</v>
      </c>
      <c r="I1313" s="32">
        <v>288291</v>
      </c>
      <c r="J1313" s="32" t="s">
        <v>9497</v>
      </c>
      <c r="K1313" s="32">
        <v>31427789</v>
      </c>
      <c r="L1313" s="32" t="s">
        <v>9729</v>
      </c>
    </row>
    <row r="1314" spans="1:12" s="32" customFormat="1" ht="13.2" x14ac:dyDescent="0.25">
      <c r="A1314" s="32" t="s">
        <v>13259</v>
      </c>
      <c r="B1314" s="32">
        <v>2246</v>
      </c>
      <c r="C1314" s="32" t="s">
        <v>3023</v>
      </c>
      <c r="D1314" s="32" t="s">
        <v>13260</v>
      </c>
      <c r="E1314" s="32" t="s">
        <v>13257</v>
      </c>
      <c r="F1314" s="32" t="s">
        <v>13258</v>
      </c>
      <c r="G1314" s="32">
        <v>86941</v>
      </c>
      <c r="H1314" s="32" t="s">
        <v>9585</v>
      </c>
      <c r="I1314" s="32" t="s">
        <v>9585</v>
      </c>
      <c r="J1314" s="32" t="s">
        <v>9497</v>
      </c>
      <c r="K1314" s="32">
        <v>31427789</v>
      </c>
      <c r="L1314" s="32" t="s">
        <v>9729</v>
      </c>
    </row>
    <row r="1315" spans="1:12" s="32" customFormat="1" ht="13.2" x14ac:dyDescent="0.25">
      <c r="A1315" s="32" t="s">
        <v>13261</v>
      </c>
      <c r="B1315" s="32">
        <v>2373</v>
      </c>
      <c r="C1315" s="32" t="s">
        <v>3023</v>
      </c>
      <c r="D1315" s="32" t="s">
        <v>13262</v>
      </c>
      <c r="E1315" s="32" t="s">
        <v>13263</v>
      </c>
      <c r="F1315" s="32" t="s">
        <v>13264</v>
      </c>
      <c r="G1315" s="32">
        <v>379747</v>
      </c>
      <c r="H1315" s="32">
        <v>151596</v>
      </c>
      <c r="I1315" s="32">
        <v>228151</v>
      </c>
      <c r="J1315" s="32" t="s">
        <v>9497</v>
      </c>
      <c r="K1315" s="32">
        <v>31427789</v>
      </c>
      <c r="L1315" s="32" t="s">
        <v>9729</v>
      </c>
    </row>
    <row r="1316" spans="1:12" s="32" customFormat="1" ht="13.2" x14ac:dyDescent="0.25">
      <c r="A1316" s="32" t="s">
        <v>13265</v>
      </c>
      <c r="B1316" s="32">
        <v>2374</v>
      </c>
      <c r="C1316" s="32" t="s">
        <v>3023</v>
      </c>
      <c r="D1316" s="32" t="s">
        <v>13266</v>
      </c>
      <c r="E1316" s="32" t="s">
        <v>13263</v>
      </c>
      <c r="F1316" s="32" t="s">
        <v>13264</v>
      </c>
      <c r="G1316" s="32">
        <v>151327</v>
      </c>
      <c r="H1316" s="32" t="s">
        <v>9585</v>
      </c>
      <c r="I1316" s="32" t="s">
        <v>9585</v>
      </c>
      <c r="J1316" s="32" t="s">
        <v>9497</v>
      </c>
      <c r="K1316" s="32">
        <v>31427789</v>
      </c>
      <c r="L1316" s="32" t="s">
        <v>9729</v>
      </c>
    </row>
    <row r="1317" spans="1:12" s="32" customFormat="1" ht="13.2" x14ac:dyDescent="0.25">
      <c r="A1317" s="32" t="s">
        <v>13267</v>
      </c>
      <c r="B1317" s="32">
        <v>2468</v>
      </c>
      <c r="C1317" s="32" t="s">
        <v>3023</v>
      </c>
      <c r="D1317" s="32" t="s">
        <v>13268</v>
      </c>
      <c r="E1317" s="32" t="s">
        <v>13269</v>
      </c>
      <c r="F1317" s="32" t="s">
        <v>13270</v>
      </c>
      <c r="G1317" s="32">
        <v>316569</v>
      </c>
      <c r="H1317" s="32" t="s">
        <v>9585</v>
      </c>
      <c r="I1317" s="32" t="s">
        <v>9585</v>
      </c>
      <c r="J1317" s="32" t="s">
        <v>9497</v>
      </c>
      <c r="K1317" s="32">
        <v>31427789</v>
      </c>
      <c r="L1317" s="32" t="s">
        <v>9729</v>
      </c>
    </row>
    <row r="1318" spans="1:12" s="32" customFormat="1" ht="13.2" x14ac:dyDescent="0.25">
      <c r="A1318" s="32" t="s">
        <v>13271</v>
      </c>
      <c r="B1318" s="32">
        <v>1939</v>
      </c>
      <c r="C1318" s="32" t="s">
        <v>3023</v>
      </c>
      <c r="D1318" s="32" t="s">
        <v>13272</v>
      </c>
      <c r="E1318" s="32" t="s">
        <v>13273</v>
      </c>
      <c r="F1318" s="32" t="s">
        <v>13274</v>
      </c>
      <c r="G1318" s="32">
        <v>452264</v>
      </c>
      <c r="H1318" s="32" t="s">
        <v>9585</v>
      </c>
      <c r="I1318" s="32" t="s">
        <v>9585</v>
      </c>
      <c r="J1318" s="32" t="s">
        <v>9497</v>
      </c>
      <c r="K1318" s="32">
        <v>30349118</v>
      </c>
      <c r="L1318" s="32" t="s">
        <v>9504</v>
      </c>
    </row>
    <row r="1319" spans="1:12" s="32" customFormat="1" ht="13.2" x14ac:dyDescent="0.25">
      <c r="A1319" s="32" t="s">
        <v>13275</v>
      </c>
      <c r="B1319" s="32">
        <v>1940</v>
      </c>
      <c r="C1319" s="32" t="s">
        <v>3023</v>
      </c>
      <c r="D1319" s="32" t="s">
        <v>13276</v>
      </c>
      <c r="E1319" s="32" t="s">
        <v>13273</v>
      </c>
      <c r="F1319" s="32" t="s">
        <v>13274</v>
      </c>
      <c r="G1319" s="32">
        <v>452264</v>
      </c>
      <c r="H1319" s="32" t="s">
        <v>9585</v>
      </c>
      <c r="I1319" s="32" t="s">
        <v>9585</v>
      </c>
      <c r="J1319" s="32" t="s">
        <v>9497</v>
      </c>
      <c r="K1319" s="32">
        <v>30349118</v>
      </c>
      <c r="L1319" s="32" t="s">
        <v>9504</v>
      </c>
    </row>
    <row r="1320" spans="1:12" s="32" customFormat="1" ht="13.2" x14ac:dyDescent="0.25">
      <c r="A1320" s="32" t="s">
        <v>13277</v>
      </c>
      <c r="B1320" s="32">
        <v>2568</v>
      </c>
      <c r="C1320" s="32" t="s">
        <v>3023</v>
      </c>
      <c r="D1320" s="32" t="s">
        <v>13272</v>
      </c>
      <c r="E1320" s="32" t="s">
        <v>13273</v>
      </c>
      <c r="F1320" s="32" t="s">
        <v>13274</v>
      </c>
      <c r="G1320" s="32">
        <v>380062</v>
      </c>
      <c r="H1320" s="32" t="s">
        <v>9585</v>
      </c>
      <c r="I1320" s="32" t="s">
        <v>9585</v>
      </c>
      <c r="J1320" s="32" t="s">
        <v>9497</v>
      </c>
      <c r="K1320" s="32">
        <v>31427789</v>
      </c>
      <c r="L1320" s="32" t="s">
        <v>9729</v>
      </c>
    </row>
    <row r="1321" spans="1:12" s="32" customFormat="1" ht="13.2" x14ac:dyDescent="0.25">
      <c r="A1321" s="32" t="s">
        <v>13278</v>
      </c>
      <c r="B1321" s="32">
        <v>2569</v>
      </c>
      <c r="C1321" s="32" t="s">
        <v>3023</v>
      </c>
      <c r="D1321" s="32" t="s">
        <v>13276</v>
      </c>
      <c r="E1321" s="32" t="s">
        <v>13273</v>
      </c>
      <c r="F1321" s="32" t="s">
        <v>13274</v>
      </c>
      <c r="G1321" s="32">
        <v>380122</v>
      </c>
      <c r="H1321" s="32" t="s">
        <v>9585</v>
      </c>
      <c r="I1321" s="32" t="s">
        <v>9585</v>
      </c>
      <c r="J1321" s="32" t="s">
        <v>9497</v>
      </c>
      <c r="K1321" s="32">
        <v>31427789</v>
      </c>
      <c r="L1321" s="32" t="s">
        <v>9729</v>
      </c>
    </row>
    <row r="1322" spans="1:12" s="32" customFormat="1" ht="13.2" x14ac:dyDescent="0.25">
      <c r="A1322" s="32" t="s">
        <v>13279</v>
      </c>
      <c r="B1322" s="32">
        <v>2570</v>
      </c>
      <c r="C1322" s="32" t="s">
        <v>3023</v>
      </c>
      <c r="D1322" s="32" t="s">
        <v>13280</v>
      </c>
      <c r="E1322" s="32" t="s">
        <v>13273</v>
      </c>
      <c r="F1322" s="32" t="s">
        <v>13274</v>
      </c>
      <c r="G1322" s="32">
        <v>111284</v>
      </c>
      <c r="H1322" s="32" t="s">
        <v>9585</v>
      </c>
      <c r="I1322" s="32" t="s">
        <v>9585</v>
      </c>
      <c r="J1322" s="32" t="s">
        <v>9497</v>
      </c>
      <c r="K1322" s="32">
        <v>31427789</v>
      </c>
      <c r="L1322" s="32" t="s">
        <v>9729</v>
      </c>
    </row>
    <row r="1323" spans="1:12" s="32" customFormat="1" ht="13.2" x14ac:dyDescent="0.25">
      <c r="A1323" s="32" t="s">
        <v>13281</v>
      </c>
      <c r="B1323" s="32">
        <v>2124</v>
      </c>
      <c r="C1323" s="32" t="s">
        <v>3023</v>
      </c>
      <c r="D1323" s="32" t="s">
        <v>13282</v>
      </c>
      <c r="E1323" s="32" t="s">
        <v>13283</v>
      </c>
      <c r="F1323" s="32" t="s">
        <v>13284</v>
      </c>
      <c r="G1323" s="32">
        <v>319477</v>
      </c>
      <c r="H1323" s="32">
        <v>53762</v>
      </c>
      <c r="I1323" s="32">
        <v>265715</v>
      </c>
      <c r="J1323" s="32" t="s">
        <v>9497</v>
      </c>
      <c r="K1323" s="32">
        <v>31427789</v>
      </c>
      <c r="L1323" s="32" t="s">
        <v>9729</v>
      </c>
    </row>
    <row r="1324" spans="1:12" s="32" customFormat="1" ht="13.2" x14ac:dyDescent="0.25">
      <c r="A1324" s="32" t="s">
        <v>13285</v>
      </c>
      <c r="B1324" s="32">
        <v>2125</v>
      </c>
      <c r="C1324" s="32" t="s">
        <v>3023</v>
      </c>
      <c r="D1324" s="32" t="s">
        <v>13286</v>
      </c>
      <c r="E1324" s="32" t="s">
        <v>13283</v>
      </c>
      <c r="F1324" s="32" t="s">
        <v>13284</v>
      </c>
      <c r="G1324" s="32">
        <v>319477</v>
      </c>
      <c r="H1324" s="32">
        <v>56049</v>
      </c>
      <c r="I1324" s="32">
        <v>263428</v>
      </c>
      <c r="J1324" s="32" t="s">
        <v>9497</v>
      </c>
      <c r="K1324" s="32">
        <v>31427789</v>
      </c>
      <c r="L1324" s="32" t="s">
        <v>9729</v>
      </c>
    </row>
    <row r="1325" spans="1:12" s="32" customFormat="1" ht="13.2" x14ac:dyDescent="0.25">
      <c r="A1325" s="32" t="s">
        <v>13287</v>
      </c>
      <c r="B1325" s="32">
        <v>2126</v>
      </c>
      <c r="C1325" s="32" t="s">
        <v>3023</v>
      </c>
      <c r="D1325" s="32" t="s">
        <v>13288</v>
      </c>
      <c r="E1325" s="32" t="s">
        <v>13283</v>
      </c>
      <c r="F1325" s="32" t="s">
        <v>13284</v>
      </c>
      <c r="G1325" s="32">
        <v>319477</v>
      </c>
      <c r="H1325" s="32">
        <v>81569</v>
      </c>
      <c r="I1325" s="32">
        <v>237908</v>
      </c>
      <c r="J1325" s="32" t="s">
        <v>9497</v>
      </c>
      <c r="K1325" s="32">
        <v>31427789</v>
      </c>
      <c r="L1325" s="32" t="s">
        <v>9729</v>
      </c>
    </row>
    <row r="1326" spans="1:12" s="32" customFormat="1" ht="13.2" x14ac:dyDescent="0.25">
      <c r="A1326" s="32" t="s">
        <v>13289</v>
      </c>
      <c r="B1326" s="32">
        <v>2127</v>
      </c>
      <c r="C1326" s="32" t="s">
        <v>3023</v>
      </c>
      <c r="D1326" s="32" t="s">
        <v>13290</v>
      </c>
      <c r="E1326" s="32" t="s">
        <v>13283</v>
      </c>
      <c r="F1326" s="32" t="s">
        <v>13284</v>
      </c>
      <c r="G1326" s="32">
        <v>319477</v>
      </c>
      <c r="H1326" s="32">
        <v>66631</v>
      </c>
      <c r="I1326" s="32">
        <v>252846</v>
      </c>
      <c r="J1326" s="32" t="s">
        <v>9497</v>
      </c>
      <c r="K1326" s="32">
        <v>31427789</v>
      </c>
      <c r="L1326" s="32" t="s">
        <v>9729</v>
      </c>
    </row>
    <row r="1327" spans="1:12" s="32" customFormat="1" ht="13.2" x14ac:dyDescent="0.25">
      <c r="A1327" s="32" t="s">
        <v>13291</v>
      </c>
      <c r="B1327" s="32">
        <v>1681</v>
      </c>
      <c r="C1327" s="32" t="s">
        <v>3023</v>
      </c>
      <c r="D1327" s="32" t="s">
        <v>13292</v>
      </c>
      <c r="E1327" s="32" t="s">
        <v>13293</v>
      </c>
      <c r="F1327" s="32" t="s">
        <v>13294</v>
      </c>
      <c r="G1327" s="32">
        <v>452264</v>
      </c>
      <c r="H1327" s="32">
        <v>855</v>
      </c>
      <c r="I1327" s="32">
        <v>451409</v>
      </c>
      <c r="J1327" s="32" t="s">
        <v>9497</v>
      </c>
      <c r="K1327" s="32">
        <v>30349118</v>
      </c>
      <c r="L1327" s="32" t="s">
        <v>9504</v>
      </c>
    </row>
    <row r="1328" spans="1:12" s="32" customFormat="1" ht="13.2" x14ac:dyDescent="0.25">
      <c r="A1328" s="32" t="s">
        <v>13295</v>
      </c>
      <c r="B1328" s="32">
        <v>1424</v>
      </c>
      <c r="C1328" s="32" t="s">
        <v>3023</v>
      </c>
      <c r="D1328" s="32" t="s">
        <v>13296</v>
      </c>
      <c r="E1328" s="32" t="s">
        <v>13297</v>
      </c>
      <c r="F1328" s="32" t="s">
        <v>13298</v>
      </c>
      <c r="G1328" s="32">
        <v>452264</v>
      </c>
      <c r="H1328" s="32" t="s">
        <v>9585</v>
      </c>
      <c r="I1328" s="32" t="s">
        <v>9585</v>
      </c>
      <c r="J1328" s="32" t="s">
        <v>9497</v>
      </c>
      <c r="K1328" s="32">
        <v>30349118</v>
      </c>
      <c r="L1328" s="32" t="s">
        <v>9504</v>
      </c>
    </row>
    <row r="1329" spans="1:12" s="32" customFormat="1" ht="13.2" x14ac:dyDescent="0.25">
      <c r="A1329" s="32" t="s">
        <v>13299</v>
      </c>
      <c r="B1329" s="32">
        <v>2189</v>
      </c>
      <c r="C1329" s="32" t="s">
        <v>3023</v>
      </c>
      <c r="D1329" s="32" t="s">
        <v>13296</v>
      </c>
      <c r="E1329" s="32" t="s">
        <v>13297</v>
      </c>
      <c r="F1329" s="32" t="s">
        <v>13298</v>
      </c>
      <c r="G1329" s="32">
        <v>386322</v>
      </c>
      <c r="H1329" s="32" t="s">
        <v>9585</v>
      </c>
      <c r="I1329" s="32" t="s">
        <v>9585</v>
      </c>
      <c r="J1329" s="32" t="s">
        <v>9497</v>
      </c>
      <c r="K1329" s="32">
        <v>31427789</v>
      </c>
      <c r="L1329" s="32" t="s">
        <v>9729</v>
      </c>
    </row>
    <row r="1330" spans="1:12" s="32" customFormat="1" ht="13.2" x14ac:dyDescent="0.25">
      <c r="A1330" s="32" t="s">
        <v>13300</v>
      </c>
      <c r="B1330" s="32">
        <v>1410</v>
      </c>
      <c r="C1330" s="32" t="s">
        <v>3023</v>
      </c>
      <c r="D1330" s="32" t="s">
        <v>13301</v>
      </c>
      <c r="E1330" s="32" t="s">
        <v>13302</v>
      </c>
      <c r="F1330" s="32" t="s">
        <v>13303</v>
      </c>
      <c r="G1330" s="32">
        <v>452264</v>
      </c>
      <c r="H1330" s="32" t="s">
        <v>9585</v>
      </c>
      <c r="I1330" s="32" t="s">
        <v>9585</v>
      </c>
      <c r="J1330" s="32" t="s">
        <v>9497</v>
      </c>
      <c r="K1330" s="32">
        <v>30349118</v>
      </c>
      <c r="L1330" s="32" t="s">
        <v>9504</v>
      </c>
    </row>
    <row r="1331" spans="1:12" s="32" customFormat="1" ht="13.2" x14ac:dyDescent="0.25">
      <c r="A1331" s="32" t="s">
        <v>13304</v>
      </c>
      <c r="B1331" s="32">
        <v>2185</v>
      </c>
      <c r="C1331" s="32" t="s">
        <v>3023</v>
      </c>
      <c r="D1331" s="32" t="s">
        <v>13301</v>
      </c>
      <c r="E1331" s="32" t="s">
        <v>13302</v>
      </c>
      <c r="F1331" s="32" t="s">
        <v>13303</v>
      </c>
      <c r="G1331" s="32">
        <v>357000</v>
      </c>
      <c r="H1331" s="32" t="s">
        <v>9585</v>
      </c>
      <c r="I1331" s="32" t="s">
        <v>9585</v>
      </c>
      <c r="J1331" s="32" t="s">
        <v>9497</v>
      </c>
      <c r="K1331" s="32">
        <v>31427789</v>
      </c>
      <c r="L1331" s="32" t="s">
        <v>9729</v>
      </c>
    </row>
    <row r="1332" spans="1:12" s="32" customFormat="1" ht="13.2" x14ac:dyDescent="0.25">
      <c r="A1332" s="32" t="s">
        <v>13305</v>
      </c>
      <c r="B1332" s="32">
        <v>1737</v>
      </c>
      <c r="C1332" s="32" t="s">
        <v>3023</v>
      </c>
      <c r="D1332" s="32" t="s">
        <v>13306</v>
      </c>
      <c r="E1332" s="32" t="s">
        <v>13307</v>
      </c>
      <c r="F1332" s="32" t="s">
        <v>13308</v>
      </c>
      <c r="G1332" s="32">
        <v>452264</v>
      </c>
      <c r="H1332" s="32">
        <v>2595</v>
      </c>
      <c r="I1332" s="32">
        <v>449669</v>
      </c>
      <c r="J1332" s="32" t="s">
        <v>9497</v>
      </c>
      <c r="K1332" s="32">
        <v>30349118</v>
      </c>
      <c r="L1332" s="32" t="s">
        <v>9504</v>
      </c>
    </row>
    <row r="1333" spans="1:12" s="32" customFormat="1" ht="13.2" x14ac:dyDescent="0.25">
      <c r="A1333" s="32" t="s">
        <v>13309</v>
      </c>
      <c r="B1333" s="32">
        <v>2907</v>
      </c>
      <c r="C1333" s="32" t="s">
        <v>3023</v>
      </c>
      <c r="D1333" s="32" t="s">
        <v>13306</v>
      </c>
      <c r="E1333" s="32" t="s">
        <v>13307</v>
      </c>
      <c r="F1333" s="32" t="s">
        <v>13308</v>
      </c>
      <c r="G1333" s="32">
        <v>361194</v>
      </c>
      <c r="H1333" s="32">
        <v>1447</v>
      </c>
      <c r="I1333" s="32">
        <v>359747</v>
      </c>
      <c r="J1333" s="32" t="s">
        <v>9497</v>
      </c>
      <c r="K1333" s="32" t="s">
        <v>9498</v>
      </c>
      <c r="L1333" s="32" t="s">
        <v>13310</v>
      </c>
    </row>
    <row r="1334" spans="1:12" s="32" customFormat="1" ht="13.2" x14ac:dyDescent="0.25">
      <c r="A1334" s="32" t="s">
        <v>13311</v>
      </c>
      <c r="B1334" s="32">
        <v>842</v>
      </c>
      <c r="C1334" s="32" t="s">
        <v>3023</v>
      </c>
      <c r="D1334" s="32" t="s">
        <v>13312</v>
      </c>
      <c r="E1334" s="32" t="s">
        <v>13313</v>
      </c>
      <c r="F1334" s="32" t="s">
        <v>13314</v>
      </c>
      <c r="G1334" s="32">
        <v>128266</v>
      </c>
      <c r="H1334" s="32" t="s">
        <v>9585</v>
      </c>
      <c r="I1334" s="32" t="s">
        <v>9585</v>
      </c>
      <c r="J1334" s="32" t="s">
        <v>9497</v>
      </c>
      <c r="K1334" s="32">
        <v>27494321</v>
      </c>
      <c r="L1334" s="32" t="s">
        <v>13315</v>
      </c>
    </row>
    <row r="1335" spans="1:12" s="32" customFormat="1" ht="13.2" x14ac:dyDescent="0.25">
      <c r="A1335" s="32" t="s">
        <v>13316</v>
      </c>
      <c r="B1335" s="32">
        <v>711</v>
      </c>
      <c r="C1335" s="32" t="s">
        <v>3023</v>
      </c>
      <c r="D1335" s="32" t="s">
        <v>13317</v>
      </c>
      <c r="E1335" s="32" t="s">
        <v>13313</v>
      </c>
      <c r="F1335" s="32" t="s">
        <v>13314</v>
      </c>
      <c r="G1335" s="32">
        <v>100420</v>
      </c>
      <c r="H1335" s="32" t="s">
        <v>9585</v>
      </c>
      <c r="I1335" s="32" t="s">
        <v>9585</v>
      </c>
      <c r="J1335" s="32" t="s">
        <v>9497</v>
      </c>
      <c r="K1335" s="32">
        <v>26955885</v>
      </c>
      <c r="L1335" s="32" t="s">
        <v>13318</v>
      </c>
    </row>
    <row r="1336" spans="1:12" s="32" customFormat="1" ht="13.2" x14ac:dyDescent="0.25">
      <c r="A1336" s="32" t="s">
        <v>13319</v>
      </c>
      <c r="B1336" s="32">
        <v>712</v>
      </c>
      <c r="C1336" s="32" t="s">
        <v>3023</v>
      </c>
      <c r="D1336" s="32" t="s">
        <v>13320</v>
      </c>
      <c r="E1336" s="32" t="s">
        <v>13313</v>
      </c>
      <c r="F1336" s="32" t="s">
        <v>13314</v>
      </c>
      <c r="G1336" s="32">
        <v>100420</v>
      </c>
      <c r="H1336" s="32">
        <v>35672</v>
      </c>
      <c r="I1336" s="32">
        <v>64748</v>
      </c>
      <c r="J1336" s="32" t="s">
        <v>9497</v>
      </c>
      <c r="K1336" s="32">
        <v>26955885</v>
      </c>
      <c r="L1336" s="32" t="s">
        <v>13318</v>
      </c>
    </row>
    <row r="1337" spans="1:12" s="32" customFormat="1" ht="13.2" x14ac:dyDescent="0.25">
      <c r="A1337" s="32" t="s">
        <v>13321</v>
      </c>
      <c r="B1337" s="32">
        <v>1402</v>
      </c>
      <c r="C1337" s="32" t="s">
        <v>3023</v>
      </c>
      <c r="D1337" s="32" t="s">
        <v>13322</v>
      </c>
      <c r="E1337" s="32" t="s">
        <v>13323</v>
      </c>
      <c r="F1337" s="32" t="s">
        <v>13324</v>
      </c>
      <c r="G1337" s="32">
        <v>452264</v>
      </c>
      <c r="H1337" s="32" t="s">
        <v>9585</v>
      </c>
      <c r="I1337" s="32" t="s">
        <v>9585</v>
      </c>
      <c r="J1337" s="32" t="s">
        <v>9497</v>
      </c>
      <c r="K1337" s="32">
        <v>30349118</v>
      </c>
      <c r="L1337" s="32" t="s">
        <v>9504</v>
      </c>
    </row>
    <row r="1338" spans="1:12" s="32" customFormat="1" ht="13.2" x14ac:dyDescent="0.25">
      <c r="A1338" s="32" t="s">
        <v>13325</v>
      </c>
      <c r="B1338" s="32">
        <v>2182</v>
      </c>
      <c r="C1338" s="32" t="s">
        <v>3023</v>
      </c>
      <c r="D1338" s="32" t="s">
        <v>13326</v>
      </c>
      <c r="E1338" s="32" t="s">
        <v>13323</v>
      </c>
      <c r="F1338" s="32" t="s">
        <v>13324</v>
      </c>
      <c r="G1338" s="32">
        <v>385587</v>
      </c>
      <c r="H1338" s="32">
        <v>148873</v>
      </c>
      <c r="I1338" s="32">
        <v>236714</v>
      </c>
      <c r="J1338" s="32" t="s">
        <v>9497</v>
      </c>
      <c r="K1338" s="32">
        <v>31427789</v>
      </c>
      <c r="L1338" s="32" t="s">
        <v>9729</v>
      </c>
    </row>
    <row r="1339" spans="1:12" s="32" customFormat="1" ht="13.2" x14ac:dyDescent="0.25">
      <c r="A1339" s="32" t="s">
        <v>13327</v>
      </c>
      <c r="B1339" s="32">
        <v>2183</v>
      </c>
      <c r="C1339" s="32" t="s">
        <v>3023</v>
      </c>
      <c r="D1339" s="32" t="s">
        <v>13322</v>
      </c>
      <c r="E1339" s="32" t="s">
        <v>13323</v>
      </c>
      <c r="F1339" s="32" t="s">
        <v>13324</v>
      </c>
      <c r="G1339" s="32">
        <v>384869</v>
      </c>
      <c r="H1339" s="32" t="s">
        <v>9585</v>
      </c>
      <c r="I1339" s="32" t="s">
        <v>9585</v>
      </c>
      <c r="J1339" s="32" t="s">
        <v>9497</v>
      </c>
      <c r="K1339" s="32">
        <v>31427789</v>
      </c>
      <c r="L1339" s="32" t="s">
        <v>9729</v>
      </c>
    </row>
    <row r="1340" spans="1:12" s="32" customFormat="1" ht="13.2" x14ac:dyDescent="0.25">
      <c r="A1340" s="32" t="s">
        <v>13328</v>
      </c>
      <c r="B1340" s="32">
        <v>1332</v>
      </c>
      <c r="C1340" s="32" t="s">
        <v>3023</v>
      </c>
      <c r="D1340" s="32" t="s">
        <v>13329</v>
      </c>
      <c r="E1340" s="32" t="s">
        <v>13330</v>
      </c>
      <c r="F1340" s="32" t="s">
        <v>13331</v>
      </c>
      <c r="G1340" s="32">
        <v>452264</v>
      </c>
      <c r="H1340" s="32" t="s">
        <v>9585</v>
      </c>
      <c r="I1340" s="32" t="s">
        <v>9585</v>
      </c>
      <c r="J1340" s="32" t="s">
        <v>9497</v>
      </c>
      <c r="K1340" s="32">
        <v>30349118</v>
      </c>
      <c r="L1340" s="32" t="s">
        <v>9504</v>
      </c>
    </row>
    <row r="1341" spans="1:12" s="32" customFormat="1" ht="13.2" x14ac:dyDescent="0.25">
      <c r="A1341" s="32" t="s">
        <v>13332</v>
      </c>
      <c r="B1341" s="32">
        <v>1333</v>
      </c>
      <c r="C1341" s="32" t="s">
        <v>3023</v>
      </c>
      <c r="D1341" s="32" t="s">
        <v>13333</v>
      </c>
      <c r="E1341" s="32" t="s">
        <v>13330</v>
      </c>
      <c r="F1341" s="32" t="s">
        <v>13331</v>
      </c>
      <c r="G1341" s="32">
        <v>452264</v>
      </c>
      <c r="H1341" s="32" t="s">
        <v>9585</v>
      </c>
      <c r="I1341" s="32" t="s">
        <v>9585</v>
      </c>
      <c r="J1341" s="32" t="s">
        <v>9497</v>
      </c>
      <c r="K1341" s="32">
        <v>30349118</v>
      </c>
      <c r="L1341" s="32" t="s">
        <v>9504</v>
      </c>
    </row>
    <row r="1342" spans="1:12" s="32" customFormat="1" ht="13.2" x14ac:dyDescent="0.25">
      <c r="A1342" s="32" t="s">
        <v>13334</v>
      </c>
      <c r="B1342" s="32">
        <v>1334</v>
      </c>
      <c r="C1342" s="32" t="s">
        <v>3023</v>
      </c>
      <c r="D1342" s="32" t="s">
        <v>13335</v>
      </c>
      <c r="E1342" s="32" t="s">
        <v>13330</v>
      </c>
      <c r="F1342" s="32" t="s">
        <v>13331</v>
      </c>
      <c r="G1342" s="32">
        <v>452264</v>
      </c>
      <c r="H1342" s="32" t="s">
        <v>9585</v>
      </c>
      <c r="I1342" s="32" t="s">
        <v>9585</v>
      </c>
      <c r="J1342" s="32" t="s">
        <v>9497</v>
      </c>
      <c r="K1342" s="32">
        <v>30349118</v>
      </c>
      <c r="L1342" s="32" t="s">
        <v>9504</v>
      </c>
    </row>
    <row r="1343" spans="1:12" s="32" customFormat="1" ht="13.2" x14ac:dyDescent="0.25">
      <c r="A1343" s="32" t="s">
        <v>13336</v>
      </c>
      <c r="B1343" s="32">
        <v>1335</v>
      </c>
      <c r="C1343" s="32" t="s">
        <v>3023</v>
      </c>
      <c r="D1343" s="32" t="s">
        <v>13337</v>
      </c>
      <c r="E1343" s="32" t="s">
        <v>13330</v>
      </c>
      <c r="F1343" s="32" t="s">
        <v>13331</v>
      </c>
      <c r="G1343" s="32">
        <v>452264</v>
      </c>
      <c r="H1343" s="32" t="s">
        <v>9585</v>
      </c>
      <c r="I1343" s="32" t="s">
        <v>9585</v>
      </c>
      <c r="J1343" s="32" t="s">
        <v>9497</v>
      </c>
      <c r="K1343" s="32">
        <v>30349118</v>
      </c>
      <c r="L1343" s="32" t="s">
        <v>9504</v>
      </c>
    </row>
    <row r="1344" spans="1:12" s="32" customFormat="1" ht="13.2" x14ac:dyDescent="0.25">
      <c r="A1344" s="32" t="s">
        <v>13338</v>
      </c>
      <c r="B1344" s="32">
        <v>1336</v>
      </c>
      <c r="C1344" s="32" t="s">
        <v>3023</v>
      </c>
      <c r="D1344" s="32" t="s">
        <v>13339</v>
      </c>
      <c r="E1344" s="32" t="s">
        <v>13330</v>
      </c>
      <c r="F1344" s="32" t="s">
        <v>13331</v>
      </c>
      <c r="G1344" s="32">
        <v>452264</v>
      </c>
      <c r="H1344" s="32" t="s">
        <v>9585</v>
      </c>
      <c r="I1344" s="32" t="s">
        <v>9585</v>
      </c>
      <c r="J1344" s="32" t="s">
        <v>9497</v>
      </c>
      <c r="K1344" s="32">
        <v>30349118</v>
      </c>
      <c r="L1344" s="32" t="s">
        <v>9504</v>
      </c>
    </row>
    <row r="1345" spans="1:12" s="32" customFormat="1" ht="13.2" x14ac:dyDescent="0.25">
      <c r="A1345" s="32" t="s">
        <v>13340</v>
      </c>
      <c r="B1345" s="32">
        <v>1337</v>
      </c>
      <c r="C1345" s="32" t="s">
        <v>3023</v>
      </c>
      <c r="D1345" s="32" t="s">
        <v>13341</v>
      </c>
      <c r="E1345" s="32" t="s">
        <v>13330</v>
      </c>
      <c r="F1345" s="32" t="s">
        <v>13331</v>
      </c>
      <c r="G1345" s="32">
        <v>452264</v>
      </c>
      <c r="H1345" s="32" t="s">
        <v>9585</v>
      </c>
      <c r="I1345" s="32" t="s">
        <v>9585</v>
      </c>
      <c r="J1345" s="32" t="s">
        <v>9497</v>
      </c>
      <c r="K1345" s="32">
        <v>30349118</v>
      </c>
      <c r="L1345" s="32" t="s">
        <v>9504</v>
      </c>
    </row>
    <row r="1346" spans="1:12" s="32" customFormat="1" ht="13.2" x14ac:dyDescent="0.25">
      <c r="A1346" s="32" t="s">
        <v>13342</v>
      </c>
      <c r="B1346" s="32">
        <v>1338</v>
      </c>
      <c r="C1346" s="32" t="s">
        <v>3023</v>
      </c>
      <c r="D1346" s="32" t="s">
        <v>13343</v>
      </c>
      <c r="E1346" s="32" t="s">
        <v>13330</v>
      </c>
      <c r="F1346" s="32" t="s">
        <v>13331</v>
      </c>
      <c r="G1346" s="32">
        <v>452264</v>
      </c>
      <c r="H1346" s="32" t="s">
        <v>9585</v>
      </c>
      <c r="I1346" s="32" t="s">
        <v>9585</v>
      </c>
      <c r="J1346" s="32" t="s">
        <v>9497</v>
      </c>
      <c r="K1346" s="32">
        <v>30349118</v>
      </c>
      <c r="L1346" s="32" t="s">
        <v>9504</v>
      </c>
    </row>
    <row r="1347" spans="1:12" s="32" customFormat="1" ht="13.2" x14ac:dyDescent="0.25">
      <c r="A1347" s="32" t="s">
        <v>13344</v>
      </c>
      <c r="B1347" s="32">
        <v>1339</v>
      </c>
      <c r="C1347" s="32" t="s">
        <v>3023</v>
      </c>
      <c r="D1347" s="32" t="s">
        <v>13345</v>
      </c>
      <c r="E1347" s="32" t="s">
        <v>13330</v>
      </c>
      <c r="F1347" s="32" t="s">
        <v>13331</v>
      </c>
      <c r="G1347" s="32">
        <v>452264</v>
      </c>
      <c r="H1347" s="32" t="s">
        <v>9585</v>
      </c>
      <c r="I1347" s="32" t="s">
        <v>9585</v>
      </c>
      <c r="J1347" s="32" t="s">
        <v>9497</v>
      </c>
      <c r="K1347" s="32">
        <v>30349118</v>
      </c>
      <c r="L1347" s="32" t="s">
        <v>9504</v>
      </c>
    </row>
    <row r="1348" spans="1:12" s="32" customFormat="1" ht="13.2" x14ac:dyDescent="0.25">
      <c r="A1348" s="32" t="s">
        <v>13346</v>
      </c>
      <c r="B1348" s="32">
        <v>1340</v>
      </c>
      <c r="C1348" s="32" t="s">
        <v>3023</v>
      </c>
      <c r="D1348" s="32" t="s">
        <v>13347</v>
      </c>
      <c r="E1348" s="32" t="s">
        <v>13330</v>
      </c>
      <c r="F1348" s="32" t="s">
        <v>13331</v>
      </c>
      <c r="G1348" s="32">
        <v>452264</v>
      </c>
      <c r="H1348" s="32" t="s">
        <v>9585</v>
      </c>
      <c r="I1348" s="32" t="s">
        <v>9585</v>
      </c>
      <c r="J1348" s="32" t="s">
        <v>9497</v>
      </c>
      <c r="K1348" s="32">
        <v>30349118</v>
      </c>
      <c r="L1348" s="32" t="s">
        <v>9504</v>
      </c>
    </row>
    <row r="1349" spans="1:12" s="32" customFormat="1" ht="13.2" x14ac:dyDescent="0.25">
      <c r="A1349" s="32" t="s">
        <v>13348</v>
      </c>
      <c r="B1349" s="32">
        <v>1341</v>
      </c>
      <c r="C1349" s="32" t="s">
        <v>3023</v>
      </c>
      <c r="D1349" s="32" t="s">
        <v>13349</v>
      </c>
      <c r="E1349" s="32" t="s">
        <v>13330</v>
      </c>
      <c r="F1349" s="32" t="s">
        <v>13331</v>
      </c>
      <c r="G1349" s="32">
        <v>452264</v>
      </c>
      <c r="H1349" s="32" t="s">
        <v>9585</v>
      </c>
      <c r="I1349" s="32" t="s">
        <v>9585</v>
      </c>
      <c r="J1349" s="32" t="s">
        <v>9497</v>
      </c>
      <c r="K1349" s="32">
        <v>30349118</v>
      </c>
      <c r="L1349" s="32" t="s">
        <v>9504</v>
      </c>
    </row>
    <row r="1350" spans="1:12" s="32" customFormat="1" ht="13.2" x14ac:dyDescent="0.25">
      <c r="A1350" s="32" t="s">
        <v>13350</v>
      </c>
      <c r="B1350" s="32">
        <v>1342</v>
      </c>
      <c r="C1350" s="32" t="s">
        <v>3023</v>
      </c>
      <c r="D1350" s="32" t="s">
        <v>13351</v>
      </c>
      <c r="E1350" s="32" t="s">
        <v>13330</v>
      </c>
      <c r="F1350" s="32" t="s">
        <v>13331</v>
      </c>
      <c r="G1350" s="32">
        <v>452264</v>
      </c>
      <c r="H1350" s="32" t="s">
        <v>9585</v>
      </c>
      <c r="I1350" s="32" t="s">
        <v>9585</v>
      </c>
      <c r="J1350" s="32" t="s">
        <v>9497</v>
      </c>
      <c r="K1350" s="32">
        <v>30349118</v>
      </c>
      <c r="L1350" s="32" t="s">
        <v>9504</v>
      </c>
    </row>
    <row r="1351" spans="1:12" s="32" customFormat="1" ht="13.2" x14ac:dyDescent="0.25">
      <c r="A1351" s="32" t="s">
        <v>13352</v>
      </c>
      <c r="B1351" s="32">
        <v>1343</v>
      </c>
      <c r="C1351" s="32" t="s">
        <v>3023</v>
      </c>
      <c r="D1351" s="32" t="s">
        <v>13353</v>
      </c>
      <c r="E1351" s="32" t="s">
        <v>13330</v>
      </c>
      <c r="F1351" s="32" t="s">
        <v>13331</v>
      </c>
      <c r="G1351" s="32">
        <v>452264</v>
      </c>
      <c r="H1351" s="32" t="s">
        <v>9585</v>
      </c>
      <c r="I1351" s="32" t="s">
        <v>9585</v>
      </c>
      <c r="J1351" s="32" t="s">
        <v>9497</v>
      </c>
      <c r="K1351" s="32">
        <v>30349118</v>
      </c>
      <c r="L1351" s="32" t="s">
        <v>9504</v>
      </c>
    </row>
    <row r="1352" spans="1:12" s="32" customFormat="1" ht="13.2" x14ac:dyDescent="0.25">
      <c r="A1352" s="32" t="s">
        <v>13354</v>
      </c>
      <c r="B1352" s="32">
        <v>1344</v>
      </c>
      <c r="C1352" s="32" t="s">
        <v>3023</v>
      </c>
      <c r="D1352" s="32" t="s">
        <v>13355</v>
      </c>
      <c r="E1352" s="32" t="s">
        <v>13330</v>
      </c>
      <c r="F1352" s="32" t="s">
        <v>13331</v>
      </c>
      <c r="G1352" s="32">
        <v>452264</v>
      </c>
      <c r="H1352" s="32" t="s">
        <v>9585</v>
      </c>
      <c r="I1352" s="32" t="s">
        <v>9585</v>
      </c>
      <c r="J1352" s="32" t="s">
        <v>9497</v>
      </c>
      <c r="K1352" s="32">
        <v>30349118</v>
      </c>
      <c r="L1352" s="32" t="s">
        <v>9504</v>
      </c>
    </row>
    <row r="1353" spans="1:12" s="32" customFormat="1" ht="13.2" x14ac:dyDescent="0.25">
      <c r="A1353" s="32" t="s">
        <v>13356</v>
      </c>
      <c r="B1353" s="32">
        <v>2106</v>
      </c>
      <c r="C1353" s="32" t="s">
        <v>3023</v>
      </c>
      <c r="D1353" s="32" t="s">
        <v>13349</v>
      </c>
      <c r="E1353" s="32" t="s">
        <v>13330</v>
      </c>
      <c r="F1353" s="32" t="s">
        <v>13331</v>
      </c>
      <c r="G1353" s="32">
        <v>363780</v>
      </c>
      <c r="H1353" s="32" t="s">
        <v>9585</v>
      </c>
      <c r="I1353" s="32" t="s">
        <v>9585</v>
      </c>
      <c r="J1353" s="32" t="s">
        <v>9497</v>
      </c>
      <c r="K1353" s="32">
        <v>31427789</v>
      </c>
      <c r="L1353" s="32" t="s">
        <v>9729</v>
      </c>
    </row>
    <row r="1354" spans="1:12" s="32" customFormat="1" ht="13.2" x14ac:dyDescent="0.25">
      <c r="A1354" s="32" t="s">
        <v>13357</v>
      </c>
      <c r="B1354" s="32">
        <v>2107</v>
      </c>
      <c r="C1354" s="32" t="s">
        <v>3023</v>
      </c>
      <c r="D1354" s="32" t="s">
        <v>13353</v>
      </c>
      <c r="E1354" s="32" t="s">
        <v>13330</v>
      </c>
      <c r="F1354" s="32" t="s">
        <v>13331</v>
      </c>
      <c r="G1354" s="32">
        <v>372901</v>
      </c>
      <c r="H1354" s="32" t="s">
        <v>9585</v>
      </c>
      <c r="I1354" s="32" t="s">
        <v>9585</v>
      </c>
      <c r="J1354" s="32" t="s">
        <v>9497</v>
      </c>
      <c r="K1354" s="32">
        <v>31427789</v>
      </c>
      <c r="L1354" s="32" t="s">
        <v>9729</v>
      </c>
    </row>
    <row r="1355" spans="1:12" s="32" customFormat="1" ht="13.2" x14ac:dyDescent="0.25">
      <c r="A1355" s="32" t="s">
        <v>13358</v>
      </c>
      <c r="B1355" s="32">
        <v>2108</v>
      </c>
      <c r="C1355" s="32" t="s">
        <v>3023</v>
      </c>
      <c r="D1355" s="32" t="s">
        <v>13347</v>
      </c>
      <c r="E1355" s="32" t="s">
        <v>13330</v>
      </c>
      <c r="F1355" s="32" t="s">
        <v>13331</v>
      </c>
      <c r="G1355" s="32">
        <v>351952</v>
      </c>
      <c r="H1355" s="32" t="s">
        <v>9585</v>
      </c>
      <c r="I1355" s="32" t="s">
        <v>9585</v>
      </c>
      <c r="J1355" s="32" t="s">
        <v>9497</v>
      </c>
      <c r="K1355" s="32">
        <v>31427789</v>
      </c>
      <c r="L1355" s="32" t="s">
        <v>9729</v>
      </c>
    </row>
    <row r="1356" spans="1:12" s="32" customFormat="1" ht="13.2" x14ac:dyDescent="0.25">
      <c r="A1356" s="32" t="s">
        <v>13359</v>
      </c>
      <c r="B1356" s="32">
        <v>2109</v>
      </c>
      <c r="C1356" s="32" t="s">
        <v>3023</v>
      </c>
      <c r="D1356" s="32" t="s">
        <v>13343</v>
      </c>
      <c r="E1356" s="32" t="s">
        <v>13330</v>
      </c>
      <c r="F1356" s="32" t="s">
        <v>13331</v>
      </c>
      <c r="G1356" s="32">
        <v>384554</v>
      </c>
      <c r="H1356" s="32" t="s">
        <v>9585</v>
      </c>
      <c r="I1356" s="32" t="s">
        <v>9585</v>
      </c>
      <c r="J1356" s="32" t="s">
        <v>9497</v>
      </c>
      <c r="K1356" s="32">
        <v>31427789</v>
      </c>
      <c r="L1356" s="32" t="s">
        <v>9729</v>
      </c>
    </row>
    <row r="1357" spans="1:12" s="32" customFormat="1" ht="13.2" x14ac:dyDescent="0.25">
      <c r="A1357" s="32" t="s">
        <v>13360</v>
      </c>
      <c r="B1357" s="32">
        <v>2110</v>
      </c>
      <c r="C1357" s="32" t="s">
        <v>3023</v>
      </c>
      <c r="D1357" s="32" t="s">
        <v>13345</v>
      </c>
      <c r="E1357" s="32" t="s">
        <v>13330</v>
      </c>
      <c r="F1357" s="32" t="s">
        <v>13331</v>
      </c>
      <c r="G1357" s="32">
        <v>384907</v>
      </c>
      <c r="H1357" s="32" t="s">
        <v>9585</v>
      </c>
      <c r="I1357" s="32" t="s">
        <v>9585</v>
      </c>
      <c r="J1357" s="32" t="s">
        <v>9497</v>
      </c>
      <c r="K1357" s="32">
        <v>31427789</v>
      </c>
      <c r="L1357" s="32" t="s">
        <v>9729</v>
      </c>
    </row>
    <row r="1358" spans="1:12" s="32" customFormat="1" ht="13.2" x14ac:dyDescent="0.25">
      <c r="A1358" s="32" t="s">
        <v>13361</v>
      </c>
      <c r="B1358" s="32">
        <v>2111</v>
      </c>
      <c r="C1358" s="32" t="s">
        <v>3023</v>
      </c>
      <c r="D1358" s="32" t="s">
        <v>13335</v>
      </c>
      <c r="E1358" s="32" t="s">
        <v>13330</v>
      </c>
      <c r="F1358" s="32" t="s">
        <v>13331</v>
      </c>
      <c r="G1358" s="32">
        <v>385801</v>
      </c>
      <c r="H1358" s="32" t="s">
        <v>9585</v>
      </c>
      <c r="I1358" s="32" t="s">
        <v>9585</v>
      </c>
      <c r="J1358" s="32" t="s">
        <v>9497</v>
      </c>
      <c r="K1358" s="32">
        <v>31427789</v>
      </c>
      <c r="L1358" s="32" t="s">
        <v>9729</v>
      </c>
    </row>
    <row r="1359" spans="1:12" s="32" customFormat="1" ht="13.2" x14ac:dyDescent="0.25">
      <c r="A1359" s="32" t="s">
        <v>13362</v>
      </c>
      <c r="B1359" s="32">
        <v>2112</v>
      </c>
      <c r="C1359" s="32" t="s">
        <v>3023</v>
      </c>
      <c r="D1359" s="32" t="s">
        <v>13337</v>
      </c>
      <c r="E1359" s="32" t="s">
        <v>13330</v>
      </c>
      <c r="F1359" s="32" t="s">
        <v>13331</v>
      </c>
      <c r="G1359" s="32">
        <v>385728</v>
      </c>
      <c r="H1359" s="32" t="s">
        <v>9585</v>
      </c>
      <c r="I1359" s="32" t="s">
        <v>9585</v>
      </c>
      <c r="J1359" s="32" t="s">
        <v>9497</v>
      </c>
      <c r="K1359" s="32">
        <v>31427789</v>
      </c>
      <c r="L1359" s="32" t="s">
        <v>9729</v>
      </c>
    </row>
    <row r="1360" spans="1:12" s="32" customFormat="1" ht="13.2" x14ac:dyDescent="0.25">
      <c r="A1360" s="32" t="s">
        <v>13363</v>
      </c>
      <c r="B1360" s="32">
        <v>2113</v>
      </c>
      <c r="C1360" s="32" t="s">
        <v>3023</v>
      </c>
      <c r="D1360" s="32" t="s">
        <v>13339</v>
      </c>
      <c r="E1360" s="32" t="s">
        <v>13330</v>
      </c>
      <c r="F1360" s="32" t="s">
        <v>13331</v>
      </c>
      <c r="G1360" s="32">
        <v>385050</v>
      </c>
      <c r="H1360" s="32" t="s">
        <v>9585</v>
      </c>
      <c r="I1360" s="32" t="s">
        <v>9585</v>
      </c>
      <c r="J1360" s="32" t="s">
        <v>9497</v>
      </c>
      <c r="K1360" s="32">
        <v>31427789</v>
      </c>
      <c r="L1360" s="32" t="s">
        <v>9729</v>
      </c>
    </row>
    <row r="1361" spans="1:12" s="32" customFormat="1" ht="13.2" x14ac:dyDescent="0.25">
      <c r="A1361" s="32" t="s">
        <v>13364</v>
      </c>
      <c r="B1361" s="32">
        <v>2114</v>
      </c>
      <c r="C1361" s="32" t="s">
        <v>3023</v>
      </c>
      <c r="D1361" s="32" t="s">
        <v>13341</v>
      </c>
      <c r="E1361" s="32" t="s">
        <v>13330</v>
      </c>
      <c r="F1361" s="32" t="s">
        <v>13331</v>
      </c>
      <c r="G1361" s="32">
        <v>384188</v>
      </c>
      <c r="H1361" s="32" t="s">
        <v>9585</v>
      </c>
      <c r="I1361" s="32" t="s">
        <v>9585</v>
      </c>
      <c r="J1361" s="32" t="s">
        <v>9497</v>
      </c>
      <c r="K1361" s="32">
        <v>31427789</v>
      </c>
      <c r="L1361" s="32" t="s">
        <v>9729</v>
      </c>
    </row>
    <row r="1362" spans="1:12" s="32" customFormat="1" ht="13.2" x14ac:dyDescent="0.25">
      <c r="A1362" s="32" t="s">
        <v>13365</v>
      </c>
      <c r="B1362" s="32">
        <v>2115</v>
      </c>
      <c r="C1362" s="32" t="s">
        <v>3023</v>
      </c>
      <c r="D1362" s="32" t="s">
        <v>13333</v>
      </c>
      <c r="E1362" s="32" t="s">
        <v>13330</v>
      </c>
      <c r="F1362" s="32" t="s">
        <v>13331</v>
      </c>
      <c r="G1362" s="32">
        <v>384328</v>
      </c>
      <c r="H1362" s="32" t="s">
        <v>9585</v>
      </c>
      <c r="I1362" s="32" t="s">
        <v>9585</v>
      </c>
      <c r="J1362" s="32" t="s">
        <v>9497</v>
      </c>
      <c r="K1362" s="32">
        <v>31427789</v>
      </c>
      <c r="L1362" s="32" t="s">
        <v>9729</v>
      </c>
    </row>
    <row r="1363" spans="1:12" s="32" customFormat="1" ht="13.2" x14ac:dyDescent="0.25">
      <c r="A1363" s="32" t="s">
        <v>13366</v>
      </c>
      <c r="B1363" s="32">
        <v>2116</v>
      </c>
      <c r="C1363" s="32" t="s">
        <v>3023</v>
      </c>
      <c r="D1363" s="32" t="s">
        <v>13329</v>
      </c>
      <c r="E1363" s="32" t="s">
        <v>13330</v>
      </c>
      <c r="F1363" s="32" t="s">
        <v>13331</v>
      </c>
      <c r="G1363" s="32">
        <v>377082</v>
      </c>
      <c r="H1363" s="32" t="s">
        <v>9585</v>
      </c>
      <c r="I1363" s="32" t="s">
        <v>9585</v>
      </c>
      <c r="J1363" s="32" t="s">
        <v>9497</v>
      </c>
      <c r="K1363" s="32">
        <v>31427789</v>
      </c>
      <c r="L1363" s="32" t="s">
        <v>9729</v>
      </c>
    </row>
    <row r="1364" spans="1:12" s="32" customFormat="1" ht="13.2" x14ac:dyDescent="0.25">
      <c r="A1364" s="32" t="s">
        <v>13367</v>
      </c>
      <c r="B1364" s="32">
        <v>2117</v>
      </c>
      <c r="C1364" s="32" t="s">
        <v>3023</v>
      </c>
      <c r="D1364" s="32" t="s">
        <v>13355</v>
      </c>
      <c r="E1364" s="32" t="s">
        <v>13330</v>
      </c>
      <c r="F1364" s="32" t="s">
        <v>13331</v>
      </c>
      <c r="G1364" s="32">
        <v>377627</v>
      </c>
      <c r="H1364" s="32" t="s">
        <v>9585</v>
      </c>
      <c r="I1364" s="32" t="s">
        <v>9585</v>
      </c>
      <c r="J1364" s="32" t="s">
        <v>9497</v>
      </c>
      <c r="K1364" s="32">
        <v>31427789</v>
      </c>
      <c r="L1364" s="32" t="s">
        <v>9729</v>
      </c>
    </row>
    <row r="1365" spans="1:12" s="32" customFormat="1" ht="13.2" x14ac:dyDescent="0.25">
      <c r="A1365" s="32" t="s">
        <v>13368</v>
      </c>
      <c r="B1365" s="32">
        <v>2118</v>
      </c>
      <c r="C1365" s="32" t="s">
        <v>3023</v>
      </c>
      <c r="D1365" s="32" t="s">
        <v>13351</v>
      </c>
      <c r="E1365" s="32" t="s">
        <v>13330</v>
      </c>
      <c r="F1365" s="32" t="s">
        <v>13331</v>
      </c>
      <c r="G1365" s="32">
        <v>368775</v>
      </c>
      <c r="H1365" s="32" t="s">
        <v>9585</v>
      </c>
      <c r="I1365" s="32" t="s">
        <v>9585</v>
      </c>
      <c r="J1365" s="32" t="s">
        <v>9497</v>
      </c>
      <c r="K1365" s="32">
        <v>31427789</v>
      </c>
      <c r="L1365" s="32" t="s">
        <v>9729</v>
      </c>
    </row>
    <row r="1366" spans="1:12" s="32" customFormat="1" ht="13.2" x14ac:dyDescent="0.25">
      <c r="A1366" s="32" t="s">
        <v>13369</v>
      </c>
      <c r="B1366" s="32">
        <v>2119</v>
      </c>
      <c r="C1366" s="32" t="s">
        <v>3023</v>
      </c>
      <c r="D1366" s="32" t="s">
        <v>13370</v>
      </c>
      <c r="E1366" s="32" t="s">
        <v>13330</v>
      </c>
      <c r="F1366" s="32" t="s">
        <v>13331</v>
      </c>
      <c r="G1366" s="32">
        <v>273678</v>
      </c>
      <c r="H1366" s="32" t="s">
        <v>9585</v>
      </c>
      <c r="I1366" s="32" t="s">
        <v>9585</v>
      </c>
      <c r="J1366" s="32" t="s">
        <v>9497</v>
      </c>
      <c r="K1366" s="32">
        <v>31427789</v>
      </c>
      <c r="L1366" s="32" t="s">
        <v>9729</v>
      </c>
    </row>
    <row r="1367" spans="1:12" s="32" customFormat="1" ht="13.2" x14ac:dyDescent="0.25">
      <c r="A1367" s="32" t="s">
        <v>13371</v>
      </c>
      <c r="B1367" s="32">
        <v>2667</v>
      </c>
      <c r="C1367" s="32" t="s">
        <v>3023</v>
      </c>
      <c r="D1367" s="32" t="s">
        <v>13372</v>
      </c>
      <c r="E1367" s="32" t="s">
        <v>13330</v>
      </c>
      <c r="F1367" s="32" t="s">
        <v>13331</v>
      </c>
      <c r="G1367" s="32">
        <v>51453</v>
      </c>
      <c r="H1367" s="32" t="s">
        <v>9585</v>
      </c>
      <c r="I1367" s="32" t="s">
        <v>9585</v>
      </c>
      <c r="J1367" s="32" t="s">
        <v>9497</v>
      </c>
      <c r="K1367" s="32" t="s">
        <v>9498</v>
      </c>
      <c r="L1367" s="32" t="s">
        <v>13373</v>
      </c>
    </row>
    <row r="1368" spans="1:12" s="32" customFormat="1" ht="13.2" x14ac:dyDescent="0.25">
      <c r="A1368" s="32" t="s">
        <v>13374</v>
      </c>
      <c r="B1368" s="32">
        <v>2668</v>
      </c>
      <c r="C1368" s="32" t="s">
        <v>3023</v>
      </c>
      <c r="D1368" s="32" t="s">
        <v>13355</v>
      </c>
      <c r="E1368" s="32" t="s">
        <v>13330</v>
      </c>
      <c r="F1368" s="32" t="s">
        <v>13331</v>
      </c>
      <c r="G1368" s="32">
        <v>353030</v>
      </c>
      <c r="H1368" s="32" t="s">
        <v>9585</v>
      </c>
      <c r="I1368" s="32" t="s">
        <v>9585</v>
      </c>
      <c r="J1368" s="32" t="s">
        <v>9497</v>
      </c>
      <c r="K1368" s="32" t="s">
        <v>9498</v>
      </c>
      <c r="L1368" s="32" t="s">
        <v>13375</v>
      </c>
    </row>
    <row r="1369" spans="1:12" s="32" customFormat="1" ht="13.2" x14ac:dyDescent="0.25">
      <c r="A1369" s="32" t="s">
        <v>13376</v>
      </c>
      <c r="B1369" s="32">
        <v>825</v>
      </c>
      <c r="C1369" s="32" t="s">
        <v>3023</v>
      </c>
      <c r="D1369" s="32" t="s">
        <v>13377</v>
      </c>
      <c r="E1369" s="32" t="s">
        <v>13378</v>
      </c>
      <c r="F1369" s="32" t="s">
        <v>13379</v>
      </c>
      <c r="G1369" s="32">
        <v>75244</v>
      </c>
      <c r="H1369" s="32" t="s">
        <v>9585</v>
      </c>
      <c r="I1369" s="32" t="s">
        <v>9585</v>
      </c>
      <c r="J1369" s="32" t="s">
        <v>9497</v>
      </c>
      <c r="K1369" s="32">
        <v>27015805</v>
      </c>
      <c r="L1369" s="32" t="s">
        <v>13315</v>
      </c>
    </row>
    <row r="1370" spans="1:12" s="32" customFormat="1" ht="13.2" x14ac:dyDescent="0.25">
      <c r="A1370" s="32" t="s">
        <v>13380</v>
      </c>
      <c r="B1370" s="32">
        <v>826</v>
      </c>
      <c r="C1370" s="32" t="s">
        <v>3023</v>
      </c>
      <c r="D1370" s="32" t="s">
        <v>13381</v>
      </c>
      <c r="E1370" s="32" t="s">
        <v>13378</v>
      </c>
      <c r="F1370" s="32" t="s">
        <v>13379</v>
      </c>
      <c r="G1370" s="32">
        <v>75244</v>
      </c>
      <c r="H1370" s="32" t="s">
        <v>9585</v>
      </c>
      <c r="I1370" s="32" t="s">
        <v>9585</v>
      </c>
      <c r="J1370" s="32" t="s">
        <v>9497</v>
      </c>
      <c r="K1370" s="32">
        <v>27015805</v>
      </c>
      <c r="L1370" s="32" t="s">
        <v>13315</v>
      </c>
    </row>
    <row r="1371" spans="1:12" s="32" customFormat="1" ht="13.2" x14ac:dyDescent="0.25">
      <c r="A1371" s="32" t="s">
        <v>13382</v>
      </c>
      <c r="B1371" s="32">
        <v>827</v>
      </c>
      <c r="C1371" s="32" t="s">
        <v>3023</v>
      </c>
      <c r="D1371" s="32" t="s">
        <v>13383</v>
      </c>
      <c r="E1371" s="32" t="s">
        <v>13378</v>
      </c>
      <c r="F1371" s="32" t="s">
        <v>13379</v>
      </c>
      <c r="G1371" s="32">
        <v>75244</v>
      </c>
      <c r="H1371" s="32" t="s">
        <v>9585</v>
      </c>
      <c r="I1371" s="32" t="s">
        <v>9585</v>
      </c>
      <c r="J1371" s="32" t="s">
        <v>9497</v>
      </c>
      <c r="K1371" s="32">
        <v>27015805</v>
      </c>
      <c r="L1371" s="32" t="s">
        <v>13315</v>
      </c>
    </row>
    <row r="1372" spans="1:12" s="32" customFormat="1" ht="13.2" x14ac:dyDescent="0.25">
      <c r="A1372" s="32" t="s">
        <v>13384</v>
      </c>
      <c r="B1372" s="32">
        <v>2347</v>
      </c>
      <c r="C1372" s="32" t="s">
        <v>3023</v>
      </c>
      <c r="D1372" s="32" t="s">
        <v>13381</v>
      </c>
      <c r="E1372" s="32" t="s">
        <v>13378</v>
      </c>
      <c r="F1372" s="32" t="s">
        <v>13379</v>
      </c>
      <c r="G1372" s="32">
        <v>283990</v>
      </c>
      <c r="H1372" s="32" t="s">
        <v>9585</v>
      </c>
      <c r="I1372" s="32" t="s">
        <v>9585</v>
      </c>
      <c r="J1372" s="32" t="s">
        <v>9497</v>
      </c>
      <c r="K1372" s="32">
        <v>31427789</v>
      </c>
      <c r="L1372" s="32" t="s">
        <v>9729</v>
      </c>
    </row>
    <row r="1373" spans="1:12" s="32" customFormat="1" ht="13.2" x14ac:dyDescent="0.25">
      <c r="A1373" s="32" t="s">
        <v>13385</v>
      </c>
      <c r="B1373" s="32">
        <v>2348</v>
      </c>
      <c r="C1373" s="32" t="s">
        <v>3023</v>
      </c>
      <c r="D1373" s="32" t="s">
        <v>13383</v>
      </c>
      <c r="E1373" s="32" t="s">
        <v>13378</v>
      </c>
      <c r="F1373" s="32" t="s">
        <v>13379</v>
      </c>
      <c r="G1373" s="32">
        <v>227076</v>
      </c>
      <c r="H1373" s="32" t="s">
        <v>9585</v>
      </c>
      <c r="I1373" s="32" t="s">
        <v>9585</v>
      </c>
      <c r="J1373" s="32" t="s">
        <v>9497</v>
      </c>
      <c r="K1373" s="32">
        <v>31427789</v>
      </c>
      <c r="L1373" s="32" t="s">
        <v>9729</v>
      </c>
    </row>
    <row r="1374" spans="1:12" s="32" customFormat="1" ht="13.2" x14ac:dyDescent="0.25">
      <c r="A1374" s="32" t="s">
        <v>13386</v>
      </c>
      <c r="B1374" s="32">
        <v>2818</v>
      </c>
      <c r="C1374" s="32" t="s">
        <v>3023</v>
      </c>
      <c r="D1374" s="32" t="s">
        <v>13381</v>
      </c>
      <c r="E1374" s="32" t="s">
        <v>13378</v>
      </c>
      <c r="F1374" s="32" t="s">
        <v>13379</v>
      </c>
      <c r="G1374" s="32">
        <v>266231</v>
      </c>
      <c r="H1374" s="32" t="s">
        <v>9585</v>
      </c>
      <c r="I1374" s="32" t="s">
        <v>9585</v>
      </c>
      <c r="J1374" s="32" t="s">
        <v>9497</v>
      </c>
      <c r="K1374" s="32" t="s">
        <v>9498</v>
      </c>
      <c r="L1374" s="32" t="s">
        <v>13387</v>
      </c>
    </row>
    <row r="1375" spans="1:12" s="32" customFormat="1" ht="13.2" x14ac:dyDescent="0.25">
      <c r="A1375" s="32" t="s">
        <v>13388</v>
      </c>
      <c r="B1375" s="32">
        <v>2817</v>
      </c>
      <c r="C1375" s="32" t="s">
        <v>3023</v>
      </c>
      <c r="D1375" s="32" t="s">
        <v>13383</v>
      </c>
      <c r="E1375" s="32" t="s">
        <v>13378</v>
      </c>
      <c r="F1375" s="32" t="s">
        <v>13379</v>
      </c>
      <c r="G1375" s="32">
        <v>213636</v>
      </c>
      <c r="H1375" s="32" t="s">
        <v>9585</v>
      </c>
      <c r="I1375" s="32" t="s">
        <v>9585</v>
      </c>
      <c r="J1375" s="32" t="s">
        <v>9497</v>
      </c>
      <c r="K1375" s="32" t="s">
        <v>9498</v>
      </c>
      <c r="L1375" s="32" t="s">
        <v>13389</v>
      </c>
    </row>
    <row r="1376" spans="1:12" s="32" customFormat="1" ht="13.2" x14ac:dyDescent="0.25">
      <c r="A1376" s="32" t="s">
        <v>13390</v>
      </c>
      <c r="B1376" s="32">
        <v>1606</v>
      </c>
      <c r="C1376" s="32" t="s">
        <v>3023</v>
      </c>
      <c r="D1376" s="32" t="s">
        <v>13391</v>
      </c>
      <c r="E1376" s="32" t="s">
        <v>13392</v>
      </c>
      <c r="F1376" s="32" t="s">
        <v>13393</v>
      </c>
      <c r="G1376" s="32">
        <v>245494</v>
      </c>
      <c r="H1376" s="32">
        <v>11285</v>
      </c>
      <c r="I1376" s="32">
        <v>234209</v>
      </c>
      <c r="J1376" s="32" t="s">
        <v>9497</v>
      </c>
      <c r="K1376" s="32">
        <v>30349118</v>
      </c>
      <c r="L1376" s="32" t="s">
        <v>9504</v>
      </c>
    </row>
    <row r="1377" spans="1:12" s="32" customFormat="1" ht="13.2" x14ac:dyDescent="0.25">
      <c r="A1377" s="32" t="s">
        <v>13394</v>
      </c>
      <c r="B1377" s="32">
        <v>2358</v>
      </c>
      <c r="C1377" s="32" t="s">
        <v>3023</v>
      </c>
      <c r="D1377" s="32" t="s">
        <v>13395</v>
      </c>
      <c r="E1377" s="32" t="s">
        <v>13392</v>
      </c>
      <c r="F1377" s="32" t="s">
        <v>13393</v>
      </c>
      <c r="G1377" s="32">
        <v>175519</v>
      </c>
      <c r="H1377" s="32">
        <v>127529</v>
      </c>
      <c r="I1377" s="32">
        <v>47990</v>
      </c>
      <c r="J1377" s="32" t="s">
        <v>9497</v>
      </c>
      <c r="K1377" s="32">
        <v>31427789</v>
      </c>
      <c r="L1377" s="32" t="s">
        <v>9729</v>
      </c>
    </row>
    <row r="1378" spans="1:12" s="32" customFormat="1" ht="13.2" x14ac:dyDescent="0.25">
      <c r="A1378" s="32" t="s">
        <v>13396</v>
      </c>
      <c r="B1378" s="32">
        <v>2359</v>
      </c>
      <c r="C1378" s="32" t="s">
        <v>3023</v>
      </c>
      <c r="D1378" s="32" t="s">
        <v>13397</v>
      </c>
      <c r="E1378" s="32" t="s">
        <v>13392</v>
      </c>
      <c r="F1378" s="32" t="s">
        <v>13393</v>
      </c>
      <c r="G1378" s="32">
        <v>119160</v>
      </c>
      <c r="H1378" s="32" t="s">
        <v>9585</v>
      </c>
      <c r="I1378" s="32" t="s">
        <v>9585</v>
      </c>
      <c r="J1378" s="32" t="s">
        <v>9497</v>
      </c>
      <c r="K1378" s="32">
        <v>31427789</v>
      </c>
      <c r="L1378" s="32" t="s">
        <v>9729</v>
      </c>
    </row>
    <row r="1379" spans="1:12" s="32" customFormat="1" ht="13.2" x14ac:dyDescent="0.25">
      <c r="A1379" s="32" t="s">
        <v>13398</v>
      </c>
      <c r="B1379" s="32">
        <v>2823</v>
      </c>
      <c r="C1379" s="32" t="s">
        <v>3023</v>
      </c>
      <c r="D1379" s="32" t="s">
        <v>13391</v>
      </c>
      <c r="E1379" s="32" t="s">
        <v>13392</v>
      </c>
      <c r="F1379" s="32" t="s">
        <v>13393</v>
      </c>
      <c r="G1379" s="32">
        <v>361194</v>
      </c>
      <c r="H1379" s="32">
        <v>6496</v>
      </c>
      <c r="I1379" s="32">
        <v>354698</v>
      </c>
      <c r="J1379" s="32" t="s">
        <v>9497</v>
      </c>
      <c r="K1379" s="32" t="s">
        <v>9498</v>
      </c>
      <c r="L1379" s="32" t="s">
        <v>13399</v>
      </c>
    </row>
    <row r="1380" spans="1:12" s="32" customFormat="1" ht="13.2" x14ac:dyDescent="0.25">
      <c r="A1380" s="32" t="s">
        <v>13400</v>
      </c>
      <c r="B1380" s="32">
        <v>2989</v>
      </c>
      <c r="C1380" s="32" t="s">
        <v>3023</v>
      </c>
      <c r="D1380" s="32" t="s">
        <v>13401</v>
      </c>
      <c r="E1380" s="32" t="s">
        <v>13402</v>
      </c>
      <c r="F1380" s="32" t="s">
        <v>13403</v>
      </c>
      <c r="G1380" s="32">
        <v>111593</v>
      </c>
      <c r="H1380" s="32" t="s">
        <v>9585</v>
      </c>
      <c r="I1380" s="32" t="s">
        <v>9585</v>
      </c>
      <c r="J1380" s="32" t="s">
        <v>9497</v>
      </c>
      <c r="K1380" s="32" t="s">
        <v>9498</v>
      </c>
      <c r="L1380" s="32" t="s">
        <v>13404</v>
      </c>
    </row>
    <row r="1381" spans="1:12" s="32" customFormat="1" ht="13.2" x14ac:dyDescent="0.25">
      <c r="A1381" s="32" t="s">
        <v>13405</v>
      </c>
      <c r="B1381" s="32">
        <v>2357</v>
      </c>
      <c r="C1381" s="32" t="s">
        <v>3023</v>
      </c>
      <c r="D1381" s="32" t="s">
        <v>13406</v>
      </c>
      <c r="E1381" s="32" t="s">
        <v>13407</v>
      </c>
      <c r="F1381" s="32" t="s">
        <v>13408</v>
      </c>
      <c r="G1381" s="32">
        <v>202636</v>
      </c>
      <c r="H1381" s="32" t="s">
        <v>9585</v>
      </c>
      <c r="I1381" s="32" t="s">
        <v>9585</v>
      </c>
      <c r="J1381" s="32" t="s">
        <v>9497</v>
      </c>
      <c r="K1381" s="32">
        <v>31427789</v>
      </c>
      <c r="L1381" s="32" t="s">
        <v>9729</v>
      </c>
    </row>
    <row r="1382" spans="1:12" s="32" customFormat="1" ht="13.2" x14ac:dyDescent="0.25">
      <c r="A1382" s="32" t="s">
        <v>13409</v>
      </c>
      <c r="B1382" s="32">
        <v>1704</v>
      </c>
      <c r="C1382" s="32" t="s">
        <v>3023</v>
      </c>
      <c r="D1382" s="32" t="s">
        <v>13410</v>
      </c>
      <c r="E1382" s="32" t="s">
        <v>13411</v>
      </c>
      <c r="F1382" s="32" t="s">
        <v>13412</v>
      </c>
      <c r="G1382" s="32">
        <v>245494</v>
      </c>
      <c r="H1382" s="32">
        <v>1003</v>
      </c>
      <c r="I1382" s="32">
        <v>451261</v>
      </c>
      <c r="J1382" s="32" t="s">
        <v>9497</v>
      </c>
      <c r="K1382" s="32">
        <v>30349118</v>
      </c>
      <c r="L1382" s="32" t="s">
        <v>9504</v>
      </c>
    </row>
    <row r="1383" spans="1:12" s="32" customFormat="1" ht="13.2" x14ac:dyDescent="0.25">
      <c r="A1383" s="32" t="s">
        <v>13413</v>
      </c>
      <c r="B1383" s="32">
        <v>1705</v>
      </c>
      <c r="C1383" s="32" t="s">
        <v>3023</v>
      </c>
      <c r="D1383" s="32" t="s">
        <v>13414</v>
      </c>
      <c r="E1383" s="32" t="s">
        <v>13411</v>
      </c>
      <c r="F1383" s="32" t="s">
        <v>13412</v>
      </c>
      <c r="G1383" s="32">
        <v>245494</v>
      </c>
      <c r="H1383" s="32">
        <v>3340</v>
      </c>
      <c r="I1383" s="32">
        <v>448924</v>
      </c>
      <c r="J1383" s="32" t="s">
        <v>9497</v>
      </c>
      <c r="K1383" s="32">
        <v>30349118</v>
      </c>
      <c r="L1383" s="32" t="s">
        <v>9504</v>
      </c>
    </row>
    <row r="1384" spans="1:12" s="32" customFormat="1" ht="13.2" x14ac:dyDescent="0.25">
      <c r="A1384" s="32" t="s">
        <v>13415</v>
      </c>
      <c r="B1384" s="32">
        <v>1706</v>
      </c>
      <c r="C1384" s="32" t="s">
        <v>3023</v>
      </c>
      <c r="D1384" s="32" t="s">
        <v>13416</v>
      </c>
      <c r="E1384" s="32" t="s">
        <v>13411</v>
      </c>
      <c r="F1384" s="32" t="s">
        <v>13412</v>
      </c>
      <c r="G1384" s="32">
        <v>245494</v>
      </c>
      <c r="H1384" s="32">
        <v>1432</v>
      </c>
      <c r="I1384" s="32">
        <v>450832</v>
      </c>
      <c r="J1384" s="32" t="s">
        <v>9497</v>
      </c>
      <c r="K1384" s="32">
        <v>30349118</v>
      </c>
      <c r="L1384" s="32" t="s">
        <v>9504</v>
      </c>
    </row>
    <row r="1385" spans="1:12" s="32" customFormat="1" ht="13.2" x14ac:dyDescent="0.25">
      <c r="A1385" s="32" t="s">
        <v>13417</v>
      </c>
      <c r="B1385" s="32">
        <v>2624</v>
      </c>
      <c r="C1385" s="32" t="s">
        <v>3023</v>
      </c>
      <c r="D1385" s="32" t="s">
        <v>13418</v>
      </c>
      <c r="E1385" s="32" t="s">
        <v>13419</v>
      </c>
      <c r="F1385" s="32" t="s">
        <v>13420</v>
      </c>
      <c r="G1385" s="32">
        <v>338701</v>
      </c>
      <c r="H1385" s="32" t="s">
        <v>9585</v>
      </c>
      <c r="I1385" s="32" t="s">
        <v>9585</v>
      </c>
      <c r="J1385" s="32" t="s">
        <v>9497</v>
      </c>
      <c r="K1385" s="32" t="s">
        <v>9498</v>
      </c>
      <c r="L1385" s="32" t="s">
        <v>13421</v>
      </c>
    </row>
    <row r="1386" spans="1:12" s="32" customFormat="1" ht="13.2" x14ac:dyDescent="0.25">
      <c r="A1386" s="32" t="s">
        <v>13422</v>
      </c>
      <c r="B1386" s="32">
        <v>2625</v>
      </c>
      <c r="C1386" s="32" t="s">
        <v>3023</v>
      </c>
      <c r="D1386" s="32" t="s">
        <v>13423</v>
      </c>
      <c r="E1386" s="32" t="s">
        <v>13419</v>
      </c>
      <c r="F1386" s="32" t="s">
        <v>13420</v>
      </c>
      <c r="G1386" s="32">
        <v>338701</v>
      </c>
      <c r="H1386" s="32" t="s">
        <v>9585</v>
      </c>
      <c r="I1386" s="32" t="s">
        <v>9585</v>
      </c>
      <c r="J1386" s="32" t="s">
        <v>9497</v>
      </c>
      <c r="K1386" s="32" t="s">
        <v>9498</v>
      </c>
      <c r="L1386" s="32" t="s">
        <v>13424</v>
      </c>
    </row>
    <row r="1387" spans="1:12" s="32" customFormat="1" ht="13.2" x14ac:dyDescent="0.25">
      <c r="A1387" s="32" t="s">
        <v>13425</v>
      </c>
      <c r="B1387" s="32">
        <v>2602</v>
      </c>
      <c r="C1387" s="32" t="s">
        <v>3023</v>
      </c>
      <c r="D1387" s="32" t="s">
        <v>13426</v>
      </c>
      <c r="E1387" s="32" t="s">
        <v>13427</v>
      </c>
      <c r="F1387" s="32" t="s">
        <v>13428</v>
      </c>
      <c r="G1387" s="32">
        <v>208434</v>
      </c>
      <c r="H1387" s="32" t="s">
        <v>9585</v>
      </c>
      <c r="I1387" s="32" t="s">
        <v>9585</v>
      </c>
      <c r="J1387" s="32" t="s">
        <v>9497</v>
      </c>
      <c r="K1387" s="32">
        <v>31427789</v>
      </c>
      <c r="L1387" s="32" t="s">
        <v>9729</v>
      </c>
    </row>
    <row r="1388" spans="1:12" s="32" customFormat="1" ht="13.2" x14ac:dyDescent="0.25">
      <c r="A1388" s="32" t="s">
        <v>13429</v>
      </c>
      <c r="B1388" s="32">
        <v>2603</v>
      </c>
      <c r="C1388" s="32" t="s">
        <v>3023</v>
      </c>
      <c r="D1388" s="32" t="s">
        <v>13430</v>
      </c>
      <c r="E1388" s="32" t="s">
        <v>13427</v>
      </c>
      <c r="F1388" s="32" t="s">
        <v>13428</v>
      </c>
      <c r="G1388" s="32">
        <v>141051</v>
      </c>
      <c r="H1388" s="32" t="s">
        <v>9585</v>
      </c>
      <c r="I1388" s="32" t="s">
        <v>9585</v>
      </c>
      <c r="J1388" s="32" t="s">
        <v>9497</v>
      </c>
      <c r="K1388" s="32">
        <v>31427789</v>
      </c>
      <c r="L1388" s="32" t="s">
        <v>9729</v>
      </c>
    </row>
    <row r="1389" spans="1:12" s="32" customFormat="1" ht="13.2" x14ac:dyDescent="0.25">
      <c r="A1389" s="32" t="s">
        <v>13431</v>
      </c>
      <c r="B1389" s="32">
        <v>2604</v>
      </c>
      <c r="C1389" s="32" t="s">
        <v>3023</v>
      </c>
      <c r="D1389" s="32" t="s">
        <v>13432</v>
      </c>
      <c r="E1389" s="32" t="s">
        <v>13427</v>
      </c>
      <c r="F1389" s="32" t="s">
        <v>13428</v>
      </c>
      <c r="G1389" s="32">
        <v>140855</v>
      </c>
      <c r="H1389" s="32" t="s">
        <v>9585</v>
      </c>
      <c r="I1389" s="32" t="s">
        <v>9585</v>
      </c>
      <c r="J1389" s="32" t="s">
        <v>9497</v>
      </c>
      <c r="K1389" s="32">
        <v>31427789</v>
      </c>
      <c r="L1389" s="32" t="s">
        <v>9729</v>
      </c>
    </row>
    <row r="1390" spans="1:12" s="32" customFormat="1" ht="13.2" x14ac:dyDescent="0.25">
      <c r="A1390" s="32" t="s">
        <v>13433</v>
      </c>
      <c r="B1390" s="32">
        <v>3039</v>
      </c>
      <c r="C1390" s="32" t="s">
        <v>3023</v>
      </c>
      <c r="D1390" s="32" t="s">
        <v>13434</v>
      </c>
      <c r="E1390" s="32" t="s">
        <v>13427</v>
      </c>
      <c r="F1390" s="32" t="s">
        <v>13428</v>
      </c>
      <c r="G1390" s="32">
        <v>131987</v>
      </c>
      <c r="H1390" s="32" t="s">
        <v>9585</v>
      </c>
      <c r="I1390" s="32" t="s">
        <v>9585</v>
      </c>
      <c r="J1390" s="32" t="s">
        <v>9497</v>
      </c>
      <c r="K1390" s="32" t="s">
        <v>9498</v>
      </c>
      <c r="L1390" s="32" t="s">
        <v>13435</v>
      </c>
    </row>
    <row r="1391" spans="1:12" s="32" customFormat="1" ht="13.2" x14ac:dyDescent="0.25">
      <c r="A1391" s="32" t="s">
        <v>13436</v>
      </c>
      <c r="B1391" s="32">
        <v>3038</v>
      </c>
      <c r="C1391" s="32" t="s">
        <v>3023</v>
      </c>
      <c r="D1391" s="32" t="s">
        <v>13437</v>
      </c>
      <c r="E1391" s="32" t="s">
        <v>13427</v>
      </c>
      <c r="F1391" s="32" t="s">
        <v>13428</v>
      </c>
      <c r="G1391" s="32">
        <v>131806</v>
      </c>
      <c r="H1391" s="32" t="s">
        <v>9585</v>
      </c>
      <c r="I1391" s="32" t="s">
        <v>9585</v>
      </c>
      <c r="J1391" s="32" t="s">
        <v>9497</v>
      </c>
      <c r="K1391" s="32" t="s">
        <v>9498</v>
      </c>
      <c r="L1391" s="32" t="s">
        <v>13438</v>
      </c>
    </row>
    <row r="1392" spans="1:12" s="32" customFormat="1" ht="13.2" x14ac:dyDescent="0.25">
      <c r="A1392" s="32" t="s">
        <v>13439</v>
      </c>
      <c r="B1392" s="32">
        <v>900</v>
      </c>
      <c r="C1392" s="32" t="s">
        <v>3023</v>
      </c>
      <c r="D1392" s="32" t="s">
        <v>13440</v>
      </c>
      <c r="E1392" s="32" t="s">
        <v>13441</v>
      </c>
      <c r="F1392" s="32" t="s">
        <v>13442</v>
      </c>
      <c r="G1392" s="32">
        <v>31164</v>
      </c>
      <c r="H1392" s="32" t="s">
        <v>9585</v>
      </c>
      <c r="I1392" s="32" t="s">
        <v>9585</v>
      </c>
      <c r="J1392" s="32" t="s">
        <v>9497</v>
      </c>
      <c r="K1392" s="32">
        <v>27920155</v>
      </c>
      <c r="L1392" s="32" t="s">
        <v>13443</v>
      </c>
    </row>
    <row r="1393" spans="1:12" s="32" customFormat="1" ht="13.2" x14ac:dyDescent="0.25">
      <c r="A1393" s="32" t="s">
        <v>13444</v>
      </c>
      <c r="B1393" s="32">
        <v>1296</v>
      </c>
      <c r="C1393" s="32" t="s">
        <v>3023</v>
      </c>
      <c r="D1393" s="32" t="s">
        <v>13445</v>
      </c>
      <c r="E1393" s="32" t="s">
        <v>13446</v>
      </c>
      <c r="F1393" s="32" t="s">
        <v>13447</v>
      </c>
      <c r="G1393" s="32">
        <v>452264</v>
      </c>
      <c r="H1393" s="32" t="s">
        <v>9585</v>
      </c>
      <c r="I1393" s="32" t="s">
        <v>9585</v>
      </c>
      <c r="J1393" s="32" t="s">
        <v>9497</v>
      </c>
      <c r="K1393" s="32">
        <v>30349118</v>
      </c>
      <c r="L1393" s="32" t="s">
        <v>9504</v>
      </c>
    </row>
    <row r="1394" spans="1:12" s="32" customFormat="1" ht="13.2" x14ac:dyDescent="0.25">
      <c r="A1394" s="32" t="s">
        <v>13448</v>
      </c>
      <c r="B1394" s="32">
        <v>2083</v>
      </c>
      <c r="C1394" s="32" t="s">
        <v>3023</v>
      </c>
      <c r="D1394" s="32" t="s">
        <v>13445</v>
      </c>
      <c r="E1394" s="32" t="s">
        <v>13446</v>
      </c>
      <c r="F1394" s="32" t="s">
        <v>13447</v>
      </c>
      <c r="G1394" s="32">
        <v>382329</v>
      </c>
      <c r="H1394" s="32" t="s">
        <v>9585</v>
      </c>
      <c r="I1394" s="32" t="s">
        <v>9585</v>
      </c>
      <c r="J1394" s="32" t="s">
        <v>9497</v>
      </c>
      <c r="K1394" s="32">
        <v>31427789</v>
      </c>
      <c r="L1394" s="32" t="s">
        <v>9729</v>
      </c>
    </row>
    <row r="1395" spans="1:12" s="32" customFormat="1" ht="13.2" x14ac:dyDescent="0.25">
      <c r="A1395" s="32" t="s">
        <v>13449</v>
      </c>
      <c r="B1395" s="32">
        <v>1375</v>
      </c>
      <c r="C1395" s="32" t="s">
        <v>3023</v>
      </c>
      <c r="D1395" s="32" t="s">
        <v>13450</v>
      </c>
      <c r="E1395" s="32" t="s">
        <v>13451</v>
      </c>
      <c r="F1395" s="32" t="s">
        <v>13452</v>
      </c>
      <c r="G1395" s="32">
        <v>452264</v>
      </c>
      <c r="H1395" s="32" t="s">
        <v>9585</v>
      </c>
      <c r="I1395" s="32" t="s">
        <v>9585</v>
      </c>
      <c r="J1395" s="32" t="s">
        <v>9497</v>
      </c>
      <c r="K1395" s="32">
        <v>30349118</v>
      </c>
      <c r="L1395" s="32" t="s">
        <v>9504</v>
      </c>
    </row>
    <row r="1396" spans="1:12" s="32" customFormat="1" ht="13.2" x14ac:dyDescent="0.25">
      <c r="A1396" s="32" t="s">
        <v>13453</v>
      </c>
      <c r="B1396" s="32">
        <v>2133</v>
      </c>
      <c r="C1396" s="32" t="s">
        <v>3023</v>
      </c>
      <c r="D1396" s="32" t="s">
        <v>13450</v>
      </c>
      <c r="E1396" s="32" t="s">
        <v>13451</v>
      </c>
      <c r="F1396" s="32" t="s">
        <v>13452</v>
      </c>
      <c r="G1396" s="32">
        <v>358093</v>
      </c>
      <c r="H1396" s="32" t="s">
        <v>9585</v>
      </c>
      <c r="I1396" s="32" t="s">
        <v>9585</v>
      </c>
      <c r="J1396" s="32" t="s">
        <v>9497</v>
      </c>
      <c r="K1396" s="32">
        <v>31427789</v>
      </c>
      <c r="L1396" s="32" t="s">
        <v>9729</v>
      </c>
    </row>
    <row r="1397" spans="1:12" s="32" customFormat="1" ht="13.2" x14ac:dyDescent="0.25">
      <c r="A1397" s="32" t="s">
        <v>13454</v>
      </c>
      <c r="B1397" s="32">
        <v>2134</v>
      </c>
      <c r="C1397" s="32" t="s">
        <v>3023</v>
      </c>
      <c r="D1397" s="32" t="s">
        <v>13455</v>
      </c>
      <c r="E1397" s="32" t="s">
        <v>13451</v>
      </c>
      <c r="F1397" s="32" t="s">
        <v>13452</v>
      </c>
      <c r="G1397" s="32">
        <v>303811</v>
      </c>
      <c r="H1397" s="32">
        <v>58606</v>
      </c>
      <c r="I1397" s="32">
        <v>245205</v>
      </c>
      <c r="J1397" s="32" t="s">
        <v>9497</v>
      </c>
      <c r="K1397" s="32">
        <v>31427789</v>
      </c>
      <c r="L1397" s="32" t="s">
        <v>9729</v>
      </c>
    </row>
    <row r="1398" spans="1:12" s="32" customFormat="1" ht="13.2" x14ac:dyDescent="0.25">
      <c r="A1398" s="32" t="s">
        <v>13456</v>
      </c>
      <c r="B1398" s="32">
        <v>2135</v>
      </c>
      <c r="C1398" s="32" t="s">
        <v>3023</v>
      </c>
      <c r="D1398" s="32" t="s">
        <v>13457</v>
      </c>
      <c r="E1398" s="32" t="s">
        <v>13451</v>
      </c>
      <c r="F1398" s="32" t="s">
        <v>13452</v>
      </c>
      <c r="G1398" s="32">
        <v>303811</v>
      </c>
      <c r="H1398" s="32">
        <v>167733</v>
      </c>
      <c r="I1398" s="32">
        <v>136078</v>
      </c>
      <c r="J1398" s="32" t="s">
        <v>9497</v>
      </c>
      <c r="K1398" s="32">
        <v>31427789</v>
      </c>
      <c r="L1398" s="32" t="s">
        <v>9729</v>
      </c>
    </row>
    <row r="1399" spans="1:12" s="32" customFormat="1" ht="13.2" x14ac:dyDescent="0.25">
      <c r="A1399" s="32" t="s">
        <v>13458</v>
      </c>
      <c r="B1399" s="32">
        <v>2136</v>
      </c>
      <c r="C1399" s="32" t="s">
        <v>3023</v>
      </c>
      <c r="D1399" s="32" t="s">
        <v>13459</v>
      </c>
      <c r="E1399" s="32" t="s">
        <v>13451</v>
      </c>
      <c r="F1399" s="32" t="s">
        <v>13452</v>
      </c>
      <c r="G1399" s="32">
        <v>303811</v>
      </c>
      <c r="H1399" s="32">
        <v>72240</v>
      </c>
      <c r="I1399" s="32">
        <v>231571</v>
      </c>
      <c r="J1399" s="32" t="s">
        <v>9497</v>
      </c>
      <c r="K1399" s="32">
        <v>31427789</v>
      </c>
      <c r="L1399" s="32" t="s">
        <v>9729</v>
      </c>
    </row>
    <row r="1400" spans="1:12" s="32" customFormat="1" ht="13.2" x14ac:dyDescent="0.25">
      <c r="A1400" s="32" t="s">
        <v>13460</v>
      </c>
      <c r="B1400" s="32">
        <v>1808</v>
      </c>
      <c r="C1400" s="32" t="s">
        <v>3023</v>
      </c>
      <c r="D1400" s="32" t="s">
        <v>13461</v>
      </c>
      <c r="E1400" s="32" t="s">
        <v>13462</v>
      </c>
      <c r="F1400" s="32" t="s">
        <v>13463</v>
      </c>
      <c r="G1400" s="32">
        <v>452264</v>
      </c>
      <c r="H1400" s="32" t="s">
        <v>9585</v>
      </c>
      <c r="I1400" s="32" t="s">
        <v>9585</v>
      </c>
      <c r="J1400" s="32" t="s">
        <v>9497</v>
      </c>
      <c r="K1400" s="32">
        <v>30349118</v>
      </c>
      <c r="L1400" s="32" t="s">
        <v>9504</v>
      </c>
    </row>
    <row r="1401" spans="1:12" s="32" customFormat="1" ht="13.2" x14ac:dyDescent="0.25">
      <c r="A1401" s="32" t="s">
        <v>13464</v>
      </c>
      <c r="B1401" s="32">
        <v>2501</v>
      </c>
      <c r="C1401" s="32" t="s">
        <v>3023</v>
      </c>
      <c r="D1401" s="32" t="s">
        <v>13461</v>
      </c>
      <c r="E1401" s="32" t="s">
        <v>13462</v>
      </c>
      <c r="F1401" s="32" t="s">
        <v>13463</v>
      </c>
      <c r="G1401" s="32">
        <v>373481</v>
      </c>
      <c r="H1401" s="32" t="s">
        <v>9585</v>
      </c>
      <c r="I1401" s="32" t="s">
        <v>9585</v>
      </c>
      <c r="J1401" s="32" t="s">
        <v>9497</v>
      </c>
      <c r="K1401" s="32">
        <v>31427789</v>
      </c>
      <c r="L1401" s="32" t="s">
        <v>9729</v>
      </c>
    </row>
    <row r="1402" spans="1:12" s="32" customFormat="1" ht="13.2" x14ac:dyDescent="0.25">
      <c r="A1402" s="32" t="s">
        <v>13465</v>
      </c>
      <c r="B1402" s="32">
        <v>2937</v>
      </c>
      <c r="C1402" s="32" t="s">
        <v>3023</v>
      </c>
      <c r="D1402" s="32" t="s">
        <v>13461</v>
      </c>
      <c r="E1402" s="32" t="s">
        <v>13462</v>
      </c>
      <c r="F1402" s="32" t="s">
        <v>13463</v>
      </c>
      <c r="G1402" s="32">
        <v>349376</v>
      </c>
      <c r="H1402" s="32" t="s">
        <v>9585</v>
      </c>
      <c r="I1402" s="32" t="s">
        <v>9585</v>
      </c>
      <c r="J1402" s="32" t="s">
        <v>9497</v>
      </c>
      <c r="K1402" s="32" t="s">
        <v>9498</v>
      </c>
      <c r="L1402" s="32" t="s">
        <v>13466</v>
      </c>
    </row>
    <row r="1403" spans="1:12" s="32" customFormat="1" ht="13.2" x14ac:dyDescent="0.25">
      <c r="A1403" s="32" t="s">
        <v>13467</v>
      </c>
      <c r="B1403" s="32">
        <v>2080</v>
      </c>
      <c r="C1403" s="32" t="s">
        <v>3023</v>
      </c>
      <c r="D1403" s="32" t="s">
        <v>13468</v>
      </c>
      <c r="E1403" s="32" t="s">
        <v>13469</v>
      </c>
      <c r="F1403" s="32" t="s">
        <v>13470</v>
      </c>
      <c r="G1403" s="32">
        <v>274556</v>
      </c>
      <c r="H1403" s="32" t="s">
        <v>9585</v>
      </c>
      <c r="I1403" s="32" t="s">
        <v>9585</v>
      </c>
      <c r="J1403" s="32" t="s">
        <v>9497</v>
      </c>
      <c r="K1403" s="32">
        <v>31427789</v>
      </c>
      <c r="L1403" s="32" t="s">
        <v>9729</v>
      </c>
    </row>
    <row r="1404" spans="1:12" s="32" customFormat="1" ht="13.2" x14ac:dyDescent="0.25">
      <c r="A1404" s="32" t="s">
        <v>13471</v>
      </c>
      <c r="B1404" s="32">
        <v>2517</v>
      </c>
      <c r="C1404" s="32" t="s">
        <v>3023</v>
      </c>
      <c r="D1404" s="32" t="s">
        <v>13472</v>
      </c>
      <c r="E1404" s="32" t="s">
        <v>13473</v>
      </c>
      <c r="F1404" s="32" t="s">
        <v>13474</v>
      </c>
      <c r="G1404" s="32">
        <v>274058</v>
      </c>
      <c r="H1404" s="32" t="s">
        <v>9585</v>
      </c>
      <c r="I1404" s="32" t="s">
        <v>9585</v>
      </c>
      <c r="J1404" s="32" t="s">
        <v>9497</v>
      </c>
      <c r="K1404" s="32">
        <v>31427789</v>
      </c>
      <c r="L1404" s="32" t="s">
        <v>9729</v>
      </c>
    </row>
    <row r="1405" spans="1:12" s="32" customFormat="1" ht="13.2" x14ac:dyDescent="0.25">
      <c r="A1405" s="32" t="s">
        <v>13475</v>
      </c>
      <c r="B1405" s="32">
        <v>2518</v>
      </c>
      <c r="C1405" s="32" t="s">
        <v>3023</v>
      </c>
      <c r="D1405" s="32" t="s">
        <v>13476</v>
      </c>
      <c r="E1405" s="32" t="s">
        <v>13473</v>
      </c>
      <c r="F1405" s="32" t="s">
        <v>13474</v>
      </c>
      <c r="G1405" s="32">
        <v>273869</v>
      </c>
      <c r="H1405" s="32" t="s">
        <v>9585</v>
      </c>
      <c r="I1405" s="32" t="s">
        <v>9585</v>
      </c>
      <c r="J1405" s="32" t="s">
        <v>9497</v>
      </c>
      <c r="K1405" s="32">
        <v>31427789</v>
      </c>
      <c r="L1405" s="32" t="s">
        <v>9729</v>
      </c>
    </row>
    <row r="1406" spans="1:12" s="32" customFormat="1" ht="13.2" x14ac:dyDescent="0.25">
      <c r="A1406" s="32" t="s">
        <v>13477</v>
      </c>
      <c r="B1406" s="32">
        <v>2519</v>
      </c>
      <c r="C1406" s="32" t="s">
        <v>3023</v>
      </c>
      <c r="D1406" s="32" t="s">
        <v>13478</v>
      </c>
      <c r="E1406" s="32" t="s">
        <v>13473</v>
      </c>
      <c r="F1406" s="32" t="s">
        <v>13474</v>
      </c>
      <c r="G1406" s="32">
        <v>274481</v>
      </c>
      <c r="H1406" s="32" t="s">
        <v>9585</v>
      </c>
      <c r="I1406" s="32" t="s">
        <v>9585</v>
      </c>
      <c r="J1406" s="32" t="s">
        <v>9497</v>
      </c>
      <c r="K1406" s="32">
        <v>31427789</v>
      </c>
      <c r="L1406" s="32" t="s">
        <v>9729</v>
      </c>
    </row>
    <row r="1407" spans="1:12" s="32" customFormat="1" ht="13.2" x14ac:dyDescent="0.25">
      <c r="A1407" s="32" t="s">
        <v>13479</v>
      </c>
      <c r="B1407" s="32">
        <v>2247</v>
      </c>
      <c r="C1407" s="32" t="s">
        <v>3023</v>
      </c>
      <c r="D1407" s="32" t="s">
        <v>13480</v>
      </c>
      <c r="E1407" s="32" t="s">
        <v>13481</v>
      </c>
      <c r="F1407" s="32" t="s">
        <v>13482</v>
      </c>
      <c r="G1407" s="32">
        <v>384986</v>
      </c>
      <c r="H1407" s="32">
        <v>10015</v>
      </c>
      <c r="I1407" s="32">
        <v>374971</v>
      </c>
      <c r="J1407" s="32" t="s">
        <v>9497</v>
      </c>
      <c r="K1407" s="32">
        <v>31427789</v>
      </c>
      <c r="L1407" s="32" t="s">
        <v>9729</v>
      </c>
    </row>
    <row r="1408" spans="1:12" s="32" customFormat="1" ht="13.2" x14ac:dyDescent="0.25">
      <c r="A1408" s="32" t="s">
        <v>13483</v>
      </c>
      <c r="B1408" s="32">
        <v>2248</v>
      </c>
      <c r="C1408" s="32" t="s">
        <v>3023</v>
      </c>
      <c r="D1408" s="32" t="s">
        <v>13484</v>
      </c>
      <c r="E1408" s="32" t="s">
        <v>13481</v>
      </c>
      <c r="F1408" s="32" t="s">
        <v>13482</v>
      </c>
      <c r="G1408" s="32">
        <v>384986</v>
      </c>
      <c r="H1408" s="32">
        <v>10236</v>
      </c>
      <c r="I1408" s="32">
        <v>374750</v>
      </c>
      <c r="J1408" s="32" t="s">
        <v>9497</v>
      </c>
      <c r="K1408" s="32">
        <v>31427789</v>
      </c>
      <c r="L1408" s="32" t="s">
        <v>9729</v>
      </c>
    </row>
    <row r="1409" spans="1:12" s="32" customFormat="1" ht="13.2" x14ac:dyDescent="0.25">
      <c r="A1409" s="32" t="s">
        <v>13485</v>
      </c>
      <c r="B1409" s="32">
        <v>2249</v>
      </c>
      <c r="C1409" s="32" t="s">
        <v>3023</v>
      </c>
      <c r="D1409" s="32" t="s">
        <v>13486</v>
      </c>
      <c r="E1409" s="32" t="s">
        <v>13481</v>
      </c>
      <c r="F1409" s="32" t="s">
        <v>13482</v>
      </c>
      <c r="G1409" s="32">
        <v>384986</v>
      </c>
      <c r="H1409" s="32">
        <v>71881</v>
      </c>
      <c r="I1409" s="32">
        <v>313105</v>
      </c>
      <c r="J1409" s="32" t="s">
        <v>9497</v>
      </c>
      <c r="K1409" s="32">
        <v>31427789</v>
      </c>
      <c r="L1409" s="32" t="s">
        <v>9729</v>
      </c>
    </row>
    <row r="1410" spans="1:12" s="32" customFormat="1" ht="13.2" x14ac:dyDescent="0.25">
      <c r="A1410" s="32" t="s">
        <v>13487</v>
      </c>
      <c r="B1410" s="32">
        <v>2250</v>
      </c>
      <c r="C1410" s="32" t="s">
        <v>3023</v>
      </c>
      <c r="D1410" s="32" t="s">
        <v>13488</v>
      </c>
      <c r="E1410" s="32" t="s">
        <v>13481</v>
      </c>
      <c r="F1410" s="32" t="s">
        <v>13482</v>
      </c>
      <c r="G1410" s="32">
        <v>384986</v>
      </c>
      <c r="H1410" s="32">
        <v>297725</v>
      </c>
      <c r="I1410" s="32">
        <v>87261</v>
      </c>
      <c r="J1410" s="32" t="s">
        <v>9497</v>
      </c>
      <c r="K1410" s="32">
        <v>31427789</v>
      </c>
      <c r="L1410" s="32" t="s">
        <v>9729</v>
      </c>
    </row>
    <row r="1411" spans="1:12" s="32" customFormat="1" ht="13.2" x14ac:dyDescent="0.25">
      <c r="A1411" s="32" t="s">
        <v>13489</v>
      </c>
      <c r="B1411" s="32">
        <v>2733</v>
      </c>
      <c r="C1411" s="32" t="s">
        <v>3023</v>
      </c>
      <c r="D1411" s="32" t="s">
        <v>13490</v>
      </c>
      <c r="E1411" s="32" t="s">
        <v>13481</v>
      </c>
      <c r="F1411" s="32" t="s">
        <v>13482</v>
      </c>
      <c r="G1411" s="32">
        <v>51453</v>
      </c>
      <c r="H1411" s="32" t="s">
        <v>9585</v>
      </c>
      <c r="I1411" s="32" t="s">
        <v>9585</v>
      </c>
      <c r="J1411" s="32" t="s">
        <v>9497</v>
      </c>
      <c r="K1411" s="32" t="s">
        <v>9498</v>
      </c>
      <c r="L1411" s="32" t="s">
        <v>13491</v>
      </c>
    </row>
    <row r="1412" spans="1:12" s="32" customFormat="1" ht="13.2" x14ac:dyDescent="0.25">
      <c r="A1412" s="32" t="s">
        <v>13492</v>
      </c>
      <c r="B1412" s="32">
        <v>2095</v>
      </c>
      <c r="C1412" s="32" t="s">
        <v>3023</v>
      </c>
      <c r="D1412" s="32" t="s">
        <v>13493</v>
      </c>
      <c r="E1412" s="32" t="s">
        <v>13494</v>
      </c>
      <c r="F1412" s="32" t="s">
        <v>13495</v>
      </c>
      <c r="G1412" s="32">
        <v>372617</v>
      </c>
      <c r="H1412" s="32">
        <v>96703</v>
      </c>
      <c r="I1412" s="32">
        <v>275914</v>
      </c>
      <c r="J1412" s="32" t="s">
        <v>9497</v>
      </c>
      <c r="K1412" s="32">
        <v>31427789</v>
      </c>
      <c r="L1412" s="32" t="s">
        <v>9729</v>
      </c>
    </row>
    <row r="1413" spans="1:12" s="32" customFormat="1" ht="13.2" x14ac:dyDescent="0.25">
      <c r="A1413" s="32" t="s">
        <v>13496</v>
      </c>
      <c r="B1413" s="32">
        <v>2096</v>
      </c>
      <c r="C1413" s="32" t="s">
        <v>3023</v>
      </c>
      <c r="D1413" s="32" t="s">
        <v>13497</v>
      </c>
      <c r="E1413" s="32" t="s">
        <v>13494</v>
      </c>
      <c r="F1413" s="32" t="s">
        <v>13495</v>
      </c>
      <c r="G1413" s="32">
        <v>372617</v>
      </c>
      <c r="H1413" s="32">
        <v>44692</v>
      </c>
      <c r="I1413" s="32">
        <v>327925</v>
      </c>
      <c r="J1413" s="32" t="s">
        <v>9497</v>
      </c>
      <c r="K1413" s="32">
        <v>31427789</v>
      </c>
      <c r="L1413" s="32" t="s">
        <v>9729</v>
      </c>
    </row>
    <row r="1414" spans="1:12" s="32" customFormat="1" ht="13.2" x14ac:dyDescent="0.25">
      <c r="A1414" s="32" t="s">
        <v>13498</v>
      </c>
      <c r="B1414" s="32">
        <v>2097</v>
      </c>
      <c r="C1414" s="32" t="s">
        <v>3023</v>
      </c>
      <c r="D1414" s="32" t="s">
        <v>13499</v>
      </c>
      <c r="E1414" s="32" t="s">
        <v>13494</v>
      </c>
      <c r="F1414" s="32" t="s">
        <v>13495</v>
      </c>
      <c r="G1414" s="32">
        <v>372617</v>
      </c>
      <c r="H1414" s="32">
        <v>215214</v>
      </c>
      <c r="I1414" s="32">
        <v>157403</v>
      </c>
      <c r="J1414" s="32" t="s">
        <v>9497</v>
      </c>
      <c r="K1414" s="32">
        <v>31427789</v>
      </c>
      <c r="L1414" s="32" t="s">
        <v>9729</v>
      </c>
    </row>
    <row r="1415" spans="1:12" s="32" customFormat="1" ht="13.2" x14ac:dyDescent="0.25">
      <c r="A1415" s="32" t="s">
        <v>13500</v>
      </c>
      <c r="B1415" s="32">
        <v>2953</v>
      </c>
      <c r="C1415" s="32" t="s">
        <v>3023</v>
      </c>
      <c r="D1415" s="32" t="s">
        <v>13501</v>
      </c>
      <c r="E1415" s="32" t="s">
        <v>13502</v>
      </c>
      <c r="F1415" s="32" t="s">
        <v>13503</v>
      </c>
      <c r="G1415" s="32">
        <v>51453</v>
      </c>
      <c r="H1415" s="32" t="s">
        <v>9585</v>
      </c>
      <c r="I1415" s="32" t="s">
        <v>9585</v>
      </c>
      <c r="J1415" s="32" t="s">
        <v>9497</v>
      </c>
      <c r="K1415" s="32" t="s">
        <v>9498</v>
      </c>
      <c r="L1415" s="32" t="s">
        <v>13504</v>
      </c>
    </row>
    <row r="1416" spans="1:12" s="32" customFormat="1" ht="13.2" x14ac:dyDescent="0.25">
      <c r="A1416" s="32" t="s">
        <v>13505</v>
      </c>
      <c r="B1416" s="32">
        <v>1848</v>
      </c>
      <c r="C1416" s="32" t="s">
        <v>3023</v>
      </c>
      <c r="D1416" s="32" t="s">
        <v>13506</v>
      </c>
      <c r="E1416" s="32" t="s">
        <v>13507</v>
      </c>
      <c r="F1416" s="32" t="s">
        <v>13508</v>
      </c>
      <c r="G1416" s="32">
        <v>452264</v>
      </c>
      <c r="H1416" s="32" t="s">
        <v>9585</v>
      </c>
      <c r="I1416" s="32" t="s">
        <v>9585</v>
      </c>
      <c r="J1416" s="32" t="s">
        <v>9497</v>
      </c>
      <c r="K1416" s="32">
        <v>30349118</v>
      </c>
      <c r="L1416" s="32" t="s">
        <v>9504</v>
      </c>
    </row>
    <row r="1417" spans="1:12" s="32" customFormat="1" ht="13.2" x14ac:dyDescent="0.25">
      <c r="A1417" s="32" t="s">
        <v>13509</v>
      </c>
      <c r="B1417" s="32">
        <v>2515</v>
      </c>
      <c r="C1417" s="32" t="s">
        <v>3023</v>
      </c>
      <c r="D1417" s="32" t="s">
        <v>13506</v>
      </c>
      <c r="E1417" s="32" t="s">
        <v>13507</v>
      </c>
      <c r="F1417" s="32" t="s">
        <v>13508</v>
      </c>
      <c r="G1417" s="32">
        <v>374858</v>
      </c>
      <c r="H1417" s="32" t="s">
        <v>9585</v>
      </c>
      <c r="I1417" s="32" t="s">
        <v>9585</v>
      </c>
      <c r="J1417" s="32" t="s">
        <v>9497</v>
      </c>
      <c r="K1417" s="32">
        <v>31427789</v>
      </c>
      <c r="L1417" s="32" t="s">
        <v>9729</v>
      </c>
    </row>
    <row r="1418" spans="1:12" s="32" customFormat="1" ht="13.2" x14ac:dyDescent="0.25">
      <c r="A1418" s="32" t="s">
        <v>13510</v>
      </c>
      <c r="B1418" s="32">
        <v>2288</v>
      </c>
      <c r="C1418" s="32" t="s">
        <v>3023</v>
      </c>
      <c r="D1418" s="32" t="s">
        <v>13511</v>
      </c>
      <c r="E1418" s="32" t="s">
        <v>13512</v>
      </c>
      <c r="F1418" s="32" t="s">
        <v>13513</v>
      </c>
      <c r="G1418" s="32">
        <v>385315</v>
      </c>
      <c r="H1418" s="32" t="s">
        <v>9585</v>
      </c>
      <c r="I1418" s="32" t="s">
        <v>9585</v>
      </c>
      <c r="J1418" s="32" t="s">
        <v>9497</v>
      </c>
      <c r="K1418" s="32">
        <v>31427789</v>
      </c>
      <c r="L1418" s="32" t="s">
        <v>9729</v>
      </c>
    </row>
    <row r="1419" spans="1:12" s="32" customFormat="1" ht="13.2" x14ac:dyDescent="0.25">
      <c r="A1419" s="32" t="s">
        <v>13514</v>
      </c>
      <c r="B1419" s="32">
        <v>2781</v>
      </c>
      <c r="C1419" s="32" t="s">
        <v>3023</v>
      </c>
      <c r="D1419" s="32" t="s">
        <v>13515</v>
      </c>
      <c r="E1419" s="32" t="s">
        <v>13512</v>
      </c>
      <c r="F1419" s="32" t="s">
        <v>13513</v>
      </c>
      <c r="G1419" s="32">
        <v>357793</v>
      </c>
      <c r="H1419" s="32" t="s">
        <v>9585</v>
      </c>
      <c r="I1419" s="32" t="s">
        <v>9585</v>
      </c>
      <c r="J1419" s="32" t="s">
        <v>9497</v>
      </c>
      <c r="K1419" s="32" t="s">
        <v>9498</v>
      </c>
      <c r="L1419" s="32" t="s">
        <v>13516</v>
      </c>
    </row>
    <row r="1420" spans="1:12" s="32" customFormat="1" ht="13.2" x14ac:dyDescent="0.25">
      <c r="A1420" s="32" t="s">
        <v>13517</v>
      </c>
      <c r="B1420" s="32">
        <v>2782</v>
      </c>
      <c r="C1420" s="32" t="s">
        <v>3023</v>
      </c>
      <c r="D1420" s="32" t="s">
        <v>13518</v>
      </c>
      <c r="E1420" s="32" t="s">
        <v>13512</v>
      </c>
      <c r="F1420" s="32" t="s">
        <v>13513</v>
      </c>
      <c r="G1420" s="32">
        <v>357793</v>
      </c>
      <c r="H1420" s="32" t="s">
        <v>9585</v>
      </c>
      <c r="I1420" s="32" t="s">
        <v>9585</v>
      </c>
      <c r="J1420" s="32" t="s">
        <v>9497</v>
      </c>
      <c r="K1420" s="32" t="s">
        <v>9498</v>
      </c>
      <c r="L1420" s="32" t="s">
        <v>13519</v>
      </c>
    </row>
    <row r="1421" spans="1:12" s="32" customFormat="1" ht="13.2" x14ac:dyDescent="0.25">
      <c r="A1421" s="32" t="s">
        <v>13520</v>
      </c>
      <c r="B1421" s="32">
        <v>2783</v>
      </c>
      <c r="C1421" s="32" t="s">
        <v>3023</v>
      </c>
      <c r="D1421" s="32" t="s">
        <v>13521</v>
      </c>
      <c r="E1421" s="32" t="s">
        <v>13512</v>
      </c>
      <c r="F1421" s="32" t="s">
        <v>13513</v>
      </c>
      <c r="G1421" s="32">
        <v>361187</v>
      </c>
      <c r="H1421" s="32" t="s">
        <v>9585</v>
      </c>
      <c r="I1421" s="32" t="s">
        <v>9585</v>
      </c>
      <c r="J1421" s="32" t="s">
        <v>9497</v>
      </c>
      <c r="K1421" s="32" t="s">
        <v>9498</v>
      </c>
      <c r="L1421" s="32" t="s">
        <v>13522</v>
      </c>
    </row>
    <row r="1422" spans="1:12" s="32" customFormat="1" ht="13.2" x14ac:dyDescent="0.25">
      <c r="A1422" s="32" t="s">
        <v>13523</v>
      </c>
      <c r="B1422" s="32">
        <v>2784</v>
      </c>
      <c r="C1422" s="32" t="s">
        <v>3023</v>
      </c>
      <c r="D1422" s="32" t="s">
        <v>13524</v>
      </c>
      <c r="E1422" s="32" t="s">
        <v>13512</v>
      </c>
      <c r="F1422" s="32" t="s">
        <v>13513</v>
      </c>
      <c r="G1422" s="32">
        <v>361187</v>
      </c>
      <c r="H1422" s="32" t="s">
        <v>9585</v>
      </c>
      <c r="I1422" s="32" t="s">
        <v>9585</v>
      </c>
      <c r="J1422" s="32" t="s">
        <v>9497</v>
      </c>
      <c r="K1422" s="32" t="s">
        <v>9498</v>
      </c>
      <c r="L1422" s="32" t="s">
        <v>13525</v>
      </c>
    </row>
    <row r="1423" spans="1:12" s="32" customFormat="1" ht="13.2" x14ac:dyDescent="0.25">
      <c r="A1423" s="32" t="s">
        <v>13526</v>
      </c>
      <c r="B1423" s="32">
        <v>2780</v>
      </c>
      <c r="C1423" s="32" t="s">
        <v>3023</v>
      </c>
      <c r="D1423" s="32" t="s">
        <v>13511</v>
      </c>
      <c r="E1423" s="32" t="s">
        <v>13512</v>
      </c>
      <c r="F1423" s="32" t="s">
        <v>13513</v>
      </c>
      <c r="G1423" s="32">
        <v>352690</v>
      </c>
      <c r="H1423" s="32" t="s">
        <v>9585</v>
      </c>
      <c r="I1423" s="32" t="s">
        <v>9585</v>
      </c>
      <c r="J1423" s="32" t="s">
        <v>9497</v>
      </c>
      <c r="K1423" s="32" t="s">
        <v>9498</v>
      </c>
      <c r="L1423" s="32" t="s">
        <v>13527</v>
      </c>
    </row>
    <row r="1424" spans="1:12" s="32" customFormat="1" ht="13.2" x14ac:dyDescent="0.25">
      <c r="A1424" s="32" t="s">
        <v>13528</v>
      </c>
      <c r="B1424" s="32">
        <v>2285</v>
      </c>
      <c r="C1424" s="32" t="s">
        <v>3023</v>
      </c>
      <c r="D1424" s="32" t="s">
        <v>13529</v>
      </c>
      <c r="E1424" s="32" t="s">
        <v>13530</v>
      </c>
      <c r="F1424" s="32" t="s">
        <v>13531</v>
      </c>
      <c r="G1424" s="32">
        <v>385289</v>
      </c>
      <c r="H1424" s="32">
        <v>153485</v>
      </c>
      <c r="I1424" s="32">
        <v>231804</v>
      </c>
      <c r="J1424" s="32" t="s">
        <v>9497</v>
      </c>
      <c r="K1424" s="32">
        <v>31427789</v>
      </c>
      <c r="L1424" s="32" t="s">
        <v>9729</v>
      </c>
    </row>
    <row r="1425" spans="1:12" s="32" customFormat="1" ht="13.2" x14ac:dyDescent="0.25">
      <c r="A1425" s="32" t="s">
        <v>13532</v>
      </c>
      <c r="B1425" s="32">
        <v>2286</v>
      </c>
      <c r="C1425" s="32" t="s">
        <v>3023</v>
      </c>
      <c r="D1425" s="32" t="s">
        <v>13533</v>
      </c>
      <c r="E1425" s="32" t="s">
        <v>13530</v>
      </c>
      <c r="F1425" s="32" t="s">
        <v>13531</v>
      </c>
      <c r="G1425" s="32">
        <v>385289</v>
      </c>
      <c r="H1425" s="32">
        <v>34794</v>
      </c>
      <c r="I1425" s="32">
        <v>350495</v>
      </c>
      <c r="J1425" s="32" t="s">
        <v>9497</v>
      </c>
      <c r="K1425" s="32">
        <v>31427789</v>
      </c>
      <c r="L1425" s="32" t="s">
        <v>9729</v>
      </c>
    </row>
    <row r="1426" spans="1:12" s="32" customFormat="1" ht="13.2" x14ac:dyDescent="0.25">
      <c r="A1426" s="32" t="s">
        <v>13534</v>
      </c>
      <c r="B1426" s="32">
        <v>2287</v>
      </c>
      <c r="C1426" s="32" t="s">
        <v>3023</v>
      </c>
      <c r="D1426" s="32" t="s">
        <v>13535</v>
      </c>
      <c r="E1426" s="32" t="s">
        <v>13530</v>
      </c>
      <c r="F1426" s="32" t="s">
        <v>13531</v>
      </c>
      <c r="G1426" s="32">
        <v>129120</v>
      </c>
      <c r="H1426" s="32">
        <v>118741</v>
      </c>
      <c r="I1426" s="32">
        <v>10379</v>
      </c>
      <c r="J1426" s="32" t="s">
        <v>9497</v>
      </c>
      <c r="K1426" s="32">
        <v>31427789</v>
      </c>
      <c r="L1426" s="32" t="s">
        <v>9729</v>
      </c>
    </row>
    <row r="1427" spans="1:12" s="32" customFormat="1" ht="13.2" x14ac:dyDescent="0.25">
      <c r="A1427" s="32" t="s">
        <v>13536</v>
      </c>
      <c r="B1427" s="32">
        <v>2213</v>
      </c>
      <c r="C1427" s="32" t="s">
        <v>3023</v>
      </c>
      <c r="D1427" s="32" t="s">
        <v>13537</v>
      </c>
      <c r="E1427" s="32" t="s">
        <v>13538</v>
      </c>
      <c r="F1427" s="32" t="s">
        <v>13539</v>
      </c>
      <c r="G1427" s="32">
        <v>383659</v>
      </c>
      <c r="H1427" s="32" t="s">
        <v>9585</v>
      </c>
      <c r="I1427" s="32" t="s">
        <v>9585</v>
      </c>
      <c r="J1427" s="32" t="s">
        <v>9497</v>
      </c>
      <c r="K1427" s="32">
        <v>31427789</v>
      </c>
      <c r="L1427" s="32" t="s">
        <v>9729</v>
      </c>
    </row>
    <row r="1428" spans="1:12" s="32" customFormat="1" ht="13.2" x14ac:dyDescent="0.25">
      <c r="A1428" s="32" t="s">
        <v>13540</v>
      </c>
      <c r="B1428" s="32">
        <v>2509</v>
      </c>
      <c r="C1428" s="32" t="s">
        <v>3023</v>
      </c>
      <c r="D1428" s="32" t="s">
        <v>13541</v>
      </c>
      <c r="E1428" s="32" t="s">
        <v>13542</v>
      </c>
      <c r="F1428" s="32" t="s">
        <v>13543</v>
      </c>
      <c r="G1428" s="32">
        <v>384551</v>
      </c>
      <c r="H1428" s="32">
        <v>303441</v>
      </c>
      <c r="I1428" s="32">
        <v>81110</v>
      </c>
      <c r="J1428" s="32" t="s">
        <v>9497</v>
      </c>
      <c r="K1428" s="32">
        <v>31427789</v>
      </c>
      <c r="L1428" s="32" t="s">
        <v>9729</v>
      </c>
    </row>
    <row r="1429" spans="1:12" s="32" customFormat="1" ht="13.2" x14ac:dyDescent="0.25">
      <c r="A1429" s="32" t="s">
        <v>13544</v>
      </c>
      <c r="B1429" s="32">
        <v>2510</v>
      </c>
      <c r="C1429" s="32" t="s">
        <v>3023</v>
      </c>
      <c r="D1429" s="32" t="s">
        <v>13545</v>
      </c>
      <c r="E1429" s="32" t="s">
        <v>13542</v>
      </c>
      <c r="F1429" s="32" t="s">
        <v>13543</v>
      </c>
      <c r="G1429" s="32">
        <v>384551</v>
      </c>
      <c r="H1429" s="32">
        <v>189568</v>
      </c>
      <c r="I1429" s="32">
        <v>194983</v>
      </c>
      <c r="J1429" s="32" t="s">
        <v>9497</v>
      </c>
      <c r="K1429" s="32">
        <v>31427789</v>
      </c>
      <c r="L1429" s="32" t="s">
        <v>9729</v>
      </c>
    </row>
    <row r="1430" spans="1:12" s="32" customFormat="1" ht="13.2" x14ac:dyDescent="0.25">
      <c r="A1430" s="32" t="s">
        <v>13546</v>
      </c>
      <c r="B1430" s="32">
        <v>2511</v>
      </c>
      <c r="C1430" s="32" t="s">
        <v>3023</v>
      </c>
      <c r="D1430" s="32" t="s">
        <v>13547</v>
      </c>
      <c r="E1430" s="32" t="s">
        <v>13542</v>
      </c>
      <c r="F1430" s="32" t="s">
        <v>13543</v>
      </c>
      <c r="G1430" s="32">
        <v>384551</v>
      </c>
      <c r="H1430" s="32">
        <v>116376</v>
      </c>
      <c r="I1430" s="32">
        <v>268175</v>
      </c>
      <c r="J1430" s="32" t="s">
        <v>9497</v>
      </c>
      <c r="K1430" s="32">
        <v>31427789</v>
      </c>
      <c r="L1430" s="32" t="s">
        <v>9729</v>
      </c>
    </row>
    <row r="1431" spans="1:12" s="32" customFormat="1" ht="13.2" x14ac:dyDescent="0.25">
      <c r="A1431" s="32" t="s">
        <v>13548</v>
      </c>
      <c r="B1431" s="32">
        <v>2512</v>
      </c>
      <c r="C1431" s="32" t="s">
        <v>3023</v>
      </c>
      <c r="D1431" s="32" t="s">
        <v>13549</v>
      </c>
      <c r="E1431" s="32" t="s">
        <v>13542</v>
      </c>
      <c r="F1431" s="32" t="s">
        <v>13543</v>
      </c>
      <c r="G1431" s="32">
        <v>384551</v>
      </c>
      <c r="H1431" s="32">
        <v>28201</v>
      </c>
      <c r="I1431" s="32">
        <v>356350</v>
      </c>
      <c r="J1431" s="32" t="s">
        <v>9497</v>
      </c>
      <c r="K1431" s="32">
        <v>31427789</v>
      </c>
      <c r="L1431" s="32" t="s">
        <v>9729</v>
      </c>
    </row>
    <row r="1432" spans="1:12" s="32" customFormat="1" ht="13.2" x14ac:dyDescent="0.25">
      <c r="A1432" s="32" t="s">
        <v>13550</v>
      </c>
      <c r="B1432" s="32">
        <v>1914</v>
      </c>
      <c r="C1432" s="32" t="s">
        <v>3023</v>
      </c>
      <c r="D1432" s="32" t="s">
        <v>13551</v>
      </c>
      <c r="E1432" s="32" t="s">
        <v>13552</v>
      </c>
      <c r="F1432" s="32" t="s">
        <v>13553</v>
      </c>
      <c r="G1432" s="32">
        <v>452264</v>
      </c>
      <c r="H1432" s="32" t="s">
        <v>9585</v>
      </c>
      <c r="I1432" s="32" t="s">
        <v>9585</v>
      </c>
      <c r="J1432" s="32" t="s">
        <v>9497</v>
      </c>
      <c r="K1432" s="32">
        <v>30349118</v>
      </c>
      <c r="L1432" s="32" t="s">
        <v>9504</v>
      </c>
    </row>
    <row r="1433" spans="1:12" s="32" customFormat="1" ht="13.2" x14ac:dyDescent="0.25">
      <c r="A1433" s="32" t="s">
        <v>13554</v>
      </c>
      <c r="B1433" s="32">
        <v>2553</v>
      </c>
      <c r="C1433" s="32" t="s">
        <v>3023</v>
      </c>
      <c r="D1433" s="32" t="s">
        <v>13551</v>
      </c>
      <c r="E1433" s="32" t="s">
        <v>13552</v>
      </c>
      <c r="F1433" s="32" t="s">
        <v>13553</v>
      </c>
      <c r="G1433" s="32">
        <v>383893</v>
      </c>
      <c r="H1433" s="32" t="s">
        <v>9585</v>
      </c>
      <c r="I1433" s="32" t="s">
        <v>9585</v>
      </c>
      <c r="J1433" s="32" t="s">
        <v>9497</v>
      </c>
      <c r="K1433" s="32">
        <v>31427789</v>
      </c>
      <c r="L1433" s="32" t="s">
        <v>9729</v>
      </c>
    </row>
    <row r="1434" spans="1:12" s="32" customFormat="1" ht="13.2" x14ac:dyDescent="0.25">
      <c r="A1434" s="32" t="s">
        <v>13555</v>
      </c>
      <c r="B1434" s="32">
        <v>1662</v>
      </c>
      <c r="C1434" s="32" t="s">
        <v>13556</v>
      </c>
      <c r="D1434" s="32" t="s">
        <v>13557</v>
      </c>
      <c r="E1434" s="32" t="s">
        <v>13558</v>
      </c>
      <c r="F1434" s="32" t="s">
        <v>13559</v>
      </c>
      <c r="G1434" s="32">
        <v>452264</v>
      </c>
      <c r="H1434" s="32">
        <v>16440</v>
      </c>
      <c r="I1434" s="32">
        <v>435824</v>
      </c>
      <c r="J1434" s="32" t="s">
        <v>9497</v>
      </c>
      <c r="K1434" s="32">
        <v>30349118</v>
      </c>
      <c r="L1434" s="32" t="s">
        <v>9504</v>
      </c>
    </row>
    <row r="1435" spans="1:12" s="32" customFormat="1" ht="13.2" x14ac:dyDescent="0.25">
      <c r="A1435" s="32" t="s">
        <v>13560</v>
      </c>
      <c r="B1435" s="32">
        <v>1416</v>
      </c>
      <c r="C1435" s="32" t="s">
        <v>13556</v>
      </c>
      <c r="D1435" s="32" t="s">
        <v>13561</v>
      </c>
      <c r="E1435" s="32" t="s">
        <v>13562</v>
      </c>
      <c r="F1435" s="32" t="s">
        <v>13563</v>
      </c>
      <c r="G1435" s="32">
        <v>452264</v>
      </c>
      <c r="H1435" s="32">
        <v>4967</v>
      </c>
      <c r="I1435" s="32">
        <v>447297</v>
      </c>
      <c r="J1435" s="32" t="s">
        <v>9497</v>
      </c>
      <c r="K1435" s="32">
        <v>30349118</v>
      </c>
      <c r="L1435" s="32" t="s">
        <v>9504</v>
      </c>
    </row>
    <row r="1436" spans="1:12" s="32" customFormat="1" ht="13.2" x14ac:dyDescent="0.25">
      <c r="A1436" s="32" t="s">
        <v>13564</v>
      </c>
      <c r="B1436" s="32">
        <v>1417</v>
      </c>
      <c r="C1436" s="32" t="s">
        <v>13556</v>
      </c>
      <c r="D1436" s="32" t="s">
        <v>13565</v>
      </c>
      <c r="E1436" s="32" t="s">
        <v>13562</v>
      </c>
      <c r="F1436" s="32" t="s">
        <v>13563</v>
      </c>
      <c r="G1436" s="32">
        <v>452264</v>
      </c>
      <c r="H1436" s="32">
        <v>1063</v>
      </c>
      <c r="I1436" s="32">
        <v>451201</v>
      </c>
      <c r="J1436" s="32" t="s">
        <v>9497</v>
      </c>
      <c r="K1436" s="32">
        <v>30349118</v>
      </c>
      <c r="L1436" s="32" t="s">
        <v>9504</v>
      </c>
    </row>
    <row r="1437" spans="1:12" s="32" customFormat="1" ht="13.2" x14ac:dyDescent="0.25">
      <c r="A1437" s="32" t="s">
        <v>13566</v>
      </c>
      <c r="B1437" s="32">
        <v>1418</v>
      </c>
      <c r="C1437" s="32" t="s">
        <v>13556</v>
      </c>
      <c r="D1437" s="32" t="s">
        <v>13567</v>
      </c>
      <c r="E1437" s="32" t="s">
        <v>13562</v>
      </c>
      <c r="F1437" s="32" t="s">
        <v>13563</v>
      </c>
      <c r="G1437" s="32">
        <v>452264</v>
      </c>
      <c r="H1437" s="32">
        <v>899</v>
      </c>
      <c r="I1437" s="32">
        <v>451365</v>
      </c>
      <c r="J1437" s="32" t="s">
        <v>9497</v>
      </c>
      <c r="K1437" s="32">
        <v>30349118</v>
      </c>
      <c r="L1437" s="32" t="s">
        <v>9504</v>
      </c>
    </row>
    <row r="1438" spans="1:12" s="32" customFormat="1" ht="13.2" x14ac:dyDescent="0.25">
      <c r="A1438" s="32" t="s">
        <v>13568</v>
      </c>
      <c r="B1438" s="32">
        <v>1419</v>
      </c>
      <c r="C1438" s="32" t="s">
        <v>13556</v>
      </c>
      <c r="D1438" s="32" t="s">
        <v>13569</v>
      </c>
      <c r="E1438" s="32" t="s">
        <v>13562</v>
      </c>
      <c r="F1438" s="32" t="s">
        <v>13563</v>
      </c>
      <c r="G1438" s="32">
        <v>452264</v>
      </c>
      <c r="H1438" s="32">
        <v>3523</v>
      </c>
      <c r="I1438" s="32">
        <v>448741</v>
      </c>
      <c r="J1438" s="32" t="s">
        <v>9497</v>
      </c>
      <c r="K1438" s="32">
        <v>30349118</v>
      </c>
      <c r="L1438" s="32" t="s">
        <v>9504</v>
      </c>
    </row>
    <row r="1439" spans="1:12" s="32" customFormat="1" ht="13.2" x14ac:dyDescent="0.25">
      <c r="A1439" s="32" t="s">
        <v>13570</v>
      </c>
      <c r="B1439" s="32">
        <v>1420</v>
      </c>
      <c r="C1439" s="32" t="s">
        <v>13556</v>
      </c>
      <c r="D1439" s="32" t="s">
        <v>13571</v>
      </c>
      <c r="E1439" s="32" t="s">
        <v>13562</v>
      </c>
      <c r="F1439" s="32" t="s">
        <v>13563</v>
      </c>
      <c r="G1439" s="32">
        <v>452264</v>
      </c>
      <c r="H1439" s="32">
        <v>576</v>
      </c>
      <c r="I1439" s="32">
        <v>451688</v>
      </c>
      <c r="J1439" s="32" t="s">
        <v>9497</v>
      </c>
      <c r="K1439" s="32">
        <v>30349118</v>
      </c>
      <c r="L1439" s="32" t="s">
        <v>9504</v>
      </c>
    </row>
    <row r="1440" spans="1:12" s="32" customFormat="1" ht="13.2" x14ac:dyDescent="0.25">
      <c r="A1440" s="32" t="s">
        <v>13572</v>
      </c>
      <c r="B1440" s="32">
        <v>1421</v>
      </c>
      <c r="C1440" s="32" t="s">
        <v>13556</v>
      </c>
      <c r="D1440" s="32" t="s">
        <v>13573</v>
      </c>
      <c r="E1440" s="32" t="s">
        <v>13562</v>
      </c>
      <c r="F1440" s="32" t="s">
        <v>13563</v>
      </c>
      <c r="G1440" s="32">
        <v>452264</v>
      </c>
      <c r="H1440" s="32">
        <v>687</v>
      </c>
      <c r="I1440" s="32">
        <v>451577</v>
      </c>
      <c r="J1440" s="32" t="s">
        <v>9497</v>
      </c>
      <c r="K1440" s="32">
        <v>30349118</v>
      </c>
      <c r="L1440" s="32" t="s">
        <v>9504</v>
      </c>
    </row>
    <row r="1441" spans="1:12" s="32" customFormat="1" ht="13.2" x14ac:dyDescent="0.25">
      <c r="A1441" s="32" t="s">
        <v>13574</v>
      </c>
      <c r="B1441" s="32">
        <v>1422</v>
      </c>
      <c r="C1441" s="32" t="s">
        <v>13556</v>
      </c>
      <c r="D1441" s="32" t="s">
        <v>13575</v>
      </c>
      <c r="E1441" s="32" t="s">
        <v>13562</v>
      </c>
      <c r="F1441" s="32" t="s">
        <v>13563</v>
      </c>
      <c r="G1441" s="32">
        <v>452264</v>
      </c>
      <c r="H1441" s="32">
        <v>1579</v>
      </c>
      <c r="I1441" s="32">
        <v>450685</v>
      </c>
      <c r="J1441" s="32" t="s">
        <v>9497</v>
      </c>
      <c r="K1441" s="32">
        <v>30349118</v>
      </c>
      <c r="L1441" s="32" t="s">
        <v>9504</v>
      </c>
    </row>
    <row r="1442" spans="1:12" s="32" customFormat="1" ht="13.2" x14ac:dyDescent="0.25">
      <c r="A1442" s="32" t="s">
        <v>13576</v>
      </c>
      <c r="B1442" s="32">
        <v>1423</v>
      </c>
      <c r="C1442" s="32" t="s">
        <v>13556</v>
      </c>
      <c r="D1442" s="32" t="s">
        <v>13577</v>
      </c>
      <c r="E1442" s="32" t="s">
        <v>13562</v>
      </c>
      <c r="F1442" s="32" t="s">
        <v>13563</v>
      </c>
      <c r="G1442" s="32">
        <v>452264</v>
      </c>
      <c r="H1442" s="32">
        <v>2252</v>
      </c>
      <c r="I1442" s="32">
        <v>450012</v>
      </c>
      <c r="J1442" s="32" t="s">
        <v>9497</v>
      </c>
      <c r="K1442" s="32">
        <v>30349118</v>
      </c>
      <c r="L1442" s="32" t="s">
        <v>9504</v>
      </c>
    </row>
    <row r="1443" spans="1:12" s="32" customFormat="1" ht="13.2" x14ac:dyDescent="0.25">
      <c r="A1443" s="32" t="s">
        <v>13578</v>
      </c>
      <c r="B1443" s="32">
        <v>2279</v>
      </c>
      <c r="C1443" s="32" t="s">
        <v>13556</v>
      </c>
      <c r="D1443" s="32" t="s">
        <v>13579</v>
      </c>
      <c r="E1443" s="32" t="s">
        <v>13580</v>
      </c>
      <c r="F1443" s="32" t="s">
        <v>13581</v>
      </c>
      <c r="G1443" s="32">
        <v>378722</v>
      </c>
      <c r="H1443" s="32">
        <v>143201</v>
      </c>
      <c r="I1443" s="32">
        <v>235521</v>
      </c>
      <c r="J1443" s="32" t="s">
        <v>9497</v>
      </c>
      <c r="K1443" s="32">
        <v>31427789</v>
      </c>
      <c r="L1443" s="32" t="s">
        <v>9729</v>
      </c>
    </row>
    <row r="1444" spans="1:12" s="32" customFormat="1" ht="13.2" x14ac:dyDescent="0.25">
      <c r="A1444" s="32" t="s">
        <v>13582</v>
      </c>
      <c r="B1444" s="32">
        <v>1938</v>
      </c>
      <c r="C1444" s="32" t="s">
        <v>13556</v>
      </c>
      <c r="D1444" s="32" t="s">
        <v>13583</v>
      </c>
      <c r="E1444" s="32" t="s">
        <v>13584</v>
      </c>
      <c r="F1444" s="32" t="s">
        <v>13585</v>
      </c>
      <c r="G1444" s="32">
        <v>452264</v>
      </c>
      <c r="H1444" s="32">
        <v>3086</v>
      </c>
      <c r="I1444" s="32">
        <v>449178</v>
      </c>
      <c r="J1444" s="32" t="s">
        <v>9497</v>
      </c>
      <c r="K1444" s="32">
        <v>30349118</v>
      </c>
      <c r="L1444" s="32" t="s">
        <v>9504</v>
      </c>
    </row>
    <row r="1445" spans="1:12" s="32" customFormat="1" ht="13.2" x14ac:dyDescent="0.25">
      <c r="A1445" s="32" t="s">
        <v>13586</v>
      </c>
      <c r="B1445" s="32">
        <v>2567</v>
      </c>
      <c r="C1445" s="32" t="s">
        <v>13556</v>
      </c>
      <c r="D1445" s="32" t="s">
        <v>13587</v>
      </c>
      <c r="E1445" s="32" t="s">
        <v>13584</v>
      </c>
      <c r="F1445" s="32" t="s">
        <v>13585</v>
      </c>
      <c r="G1445" s="32">
        <v>370713</v>
      </c>
      <c r="H1445" s="32">
        <v>96354</v>
      </c>
      <c r="I1445" s="32">
        <v>274359</v>
      </c>
      <c r="J1445" s="32" t="s">
        <v>9497</v>
      </c>
      <c r="K1445" s="32">
        <v>31427789</v>
      </c>
      <c r="L1445" s="32" t="s">
        <v>9729</v>
      </c>
    </row>
    <row r="1446" spans="1:12" s="32" customFormat="1" ht="13.2" x14ac:dyDescent="0.25">
      <c r="A1446" s="32" t="s">
        <v>13588</v>
      </c>
      <c r="B1446" s="32">
        <v>1511</v>
      </c>
      <c r="C1446" s="32" t="s">
        <v>13556</v>
      </c>
      <c r="D1446" s="32" t="s">
        <v>13589</v>
      </c>
      <c r="E1446" s="32" t="s">
        <v>13590</v>
      </c>
      <c r="F1446" s="32" t="s">
        <v>13591</v>
      </c>
      <c r="G1446" s="32">
        <v>452264</v>
      </c>
      <c r="H1446" s="32">
        <v>1045</v>
      </c>
      <c r="I1446" s="32">
        <v>451219</v>
      </c>
      <c r="J1446" s="32" t="s">
        <v>9497</v>
      </c>
      <c r="K1446" s="32">
        <v>30349118</v>
      </c>
      <c r="L1446" s="32" t="s">
        <v>9504</v>
      </c>
    </row>
    <row r="1447" spans="1:12" s="32" customFormat="1" ht="13.2" x14ac:dyDescent="0.25">
      <c r="A1447" s="32" t="s">
        <v>13592</v>
      </c>
      <c r="B1447" s="32">
        <v>2505</v>
      </c>
      <c r="C1447" s="32" t="s">
        <v>13556</v>
      </c>
      <c r="D1447" s="32" t="s">
        <v>13593</v>
      </c>
      <c r="E1447" s="32" t="s">
        <v>13593</v>
      </c>
      <c r="F1447" s="32" t="s">
        <v>13594</v>
      </c>
      <c r="G1447" s="32">
        <v>126851</v>
      </c>
      <c r="H1447" s="32" t="s">
        <v>9585</v>
      </c>
      <c r="I1447" s="32" t="s">
        <v>9585</v>
      </c>
      <c r="J1447" s="32" t="s">
        <v>9497</v>
      </c>
      <c r="K1447" s="32">
        <v>31427789</v>
      </c>
      <c r="L1447" s="32" t="s">
        <v>9729</v>
      </c>
    </row>
    <row r="1448" spans="1:12" s="32" customFormat="1" ht="13.2" x14ac:dyDescent="0.25">
      <c r="A1448" s="32" t="s">
        <v>13595</v>
      </c>
      <c r="B1448" s="32">
        <v>1874</v>
      </c>
      <c r="C1448" s="32" t="s">
        <v>13556</v>
      </c>
      <c r="D1448" s="32" t="s">
        <v>13596</v>
      </c>
      <c r="E1448" s="32" t="s">
        <v>13597</v>
      </c>
      <c r="F1448" s="32" t="s">
        <v>13598</v>
      </c>
      <c r="G1448" s="32">
        <v>452264</v>
      </c>
      <c r="H1448" s="32">
        <v>1071</v>
      </c>
      <c r="I1448" s="32">
        <v>451193</v>
      </c>
      <c r="J1448" s="32" t="s">
        <v>9497</v>
      </c>
      <c r="K1448" s="32">
        <v>30349118</v>
      </c>
      <c r="L1448" s="32" t="s">
        <v>9504</v>
      </c>
    </row>
    <row r="1449" spans="1:12" s="32" customFormat="1" ht="13.2" x14ac:dyDescent="0.25">
      <c r="A1449" s="32" t="s">
        <v>13599</v>
      </c>
      <c r="B1449" s="32">
        <v>1875</v>
      </c>
      <c r="C1449" s="32" t="s">
        <v>13556</v>
      </c>
      <c r="D1449" s="32" t="s">
        <v>13600</v>
      </c>
      <c r="E1449" s="32" t="s">
        <v>13597</v>
      </c>
      <c r="F1449" s="32" t="s">
        <v>13598</v>
      </c>
      <c r="G1449" s="32">
        <v>452264</v>
      </c>
      <c r="H1449" s="32">
        <v>6770</v>
      </c>
      <c r="I1449" s="32">
        <v>445494</v>
      </c>
      <c r="J1449" s="32" t="s">
        <v>9497</v>
      </c>
      <c r="K1449" s="32">
        <v>30349118</v>
      </c>
      <c r="L1449" s="32" t="s">
        <v>9504</v>
      </c>
    </row>
    <row r="1450" spans="1:12" s="32" customFormat="1" ht="13.2" x14ac:dyDescent="0.25">
      <c r="A1450" s="32" t="s">
        <v>13601</v>
      </c>
      <c r="B1450" s="32">
        <v>1659</v>
      </c>
      <c r="C1450" s="32" t="s">
        <v>13556</v>
      </c>
      <c r="D1450" s="32" t="s">
        <v>13602</v>
      </c>
      <c r="E1450" s="32" t="s">
        <v>13603</v>
      </c>
      <c r="F1450" s="32" t="s">
        <v>13604</v>
      </c>
      <c r="G1450" s="32">
        <v>452264</v>
      </c>
      <c r="H1450" s="32">
        <v>578</v>
      </c>
      <c r="I1450" s="32">
        <v>451686</v>
      </c>
      <c r="J1450" s="32" t="s">
        <v>9497</v>
      </c>
      <c r="K1450" s="32">
        <v>30349118</v>
      </c>
      <c r="L1450" s="32" t="s">
        <v>9504</v>
      </c>
    </row>
    <row r="1451" spans="1:12" s="32" customFormat="1" ht="13.2" x14ac:dyDescent="0.25">
      <c r="A1451" s="32" t="s">
        <v>13605</v>
      </c>
      <c r="B1451" s="32">
        <v>1660</v>
      </c>
      <c r="C1451" s="32" t="s">
        <v>13556</v>
      </c>
      <c r="D1451" s="32" t="s">
        <v>13606</v>
      </c>
      <c r="E1451" s="32" t="s">
        <v>13607</v>
      </c>
      <c r="F1451" s="32" t="s">
        <v>13608</v>
      </c>
      <c r="G1451" s="32">
        <v>452264</v>
      </c>
      <c r="H1451" s="32">
        <v>1143</v>
      </c>
      <c r="I1451" s="32">
        <v>451121</v>
      </c>
      <c r="J1451" s="32" t="s">
        <v>9497</v>
      </c>
      <c r="K1451" s="32">
        <v>30349118</v>
      </c>
      <c r="L1451" s="32" t="s">
        <v>9504</v>
      </c>
    </row>
    <row r="1452" spans="1:12" s="32" customFormat="1" ht="13.2" x14ac:dyDescent="0.25">
      <c r="A1452" s="32" t="s">
        <v>13609</v>
      </c>
      <c r="B1452" s="32">
        <v>2687</v>
      </c>
      <c r="C1452" s="32" t="s">
        <v>13556</v>
      </c>
      <c r="D1452" s="32" t="s">
        <v>13610</v>
      </c>
      <c r="E1452" s="32" t="s">
        <v>13611</v>
      </c>
      <c r="F1452" s="32" t="s">
        <v>13612</v>
      </c>
      <c r="G1452" s="32">
        <v>361194</v>
      </c>
      <c r="H1452" s="32">
        <v>3471</v>
      </c>
      <c r="I1452" s="32">
        <v>357723</v>
      </c>
      <c r="J1452" s="32" t="s">
        <v>9497</v>
      </c>
      <c r="K1452" s="32" t="s">
        <v>9498</v>
      </c>
      <c r="L1452" s="32" t="s">
        <v>13613</v>
      </c>
    </row>
    <row r="1453" spans="1:12" s="32" customFormat="1" ht="13.2" x14ac:dyDescent="0.25">
      <c r="A1453" s="32" t="s">
        <v>13614</v>
      </c>
      <c r="B1453" s="32">
        <v>1740</v>
      </c>
      <c r="C1453" s="32" t="s">
        <v>13615</v>
      </c>
      <c r="D1453" s="32" t="s">
        <v>13616</v>
      </c>
      <c r="E1453" s="32" t="s">
        <v>13617</v>
      </c>
      <c r="F1453" s="32" t="s">
        <v>13618</v>
      </c>
      <c r="G1453" s="32">
        <v>452264</v>
      </c>
      <c r="H1453" s="32" t="s">
        <v>9585</v>
      </c>
      <c r="I1453" s="32" t="s">
        <v>9585</v>
      </c>
      <c r="J1453" s="32" t="s">
        <v>9497</v>
      </c>
      <c r="K1453" s="32">
        <v>30349118</v>
      </c>
      <c r="L1453" s="32" t="s">
        <v>9504</v>
      </c>
    </row>
    <row r="1454" spans="1:12" s="32" customFormat="1" ht="13.2" x14ac:dyDescent="0.25">
      <c r="A1454" s="32" t="s">
        <v>13619</v>
      </c>
      <c r="B1454" s="32">
        <v>2425</v>
      </c>
      <c r="C1454" s="32" t="s">
        <v>13615</v>
      </c>
      <c r="D1454" s="32" t="s">
        <v>13620</v>
      </c>
      <c r="E1454" s="32" t="s">
        <v>13617</v>
      </c>
      <c r="F1454" s="32" t="s">
        <v>13618</v>
      </c>
      <c r="G1454" s="32">
        <v>383748</v>
      </c>
      <c r="H1454" s="32" t="s">
        <v>9585</v>
      </c>
      <c r="I1454" s="32" t="s">
        <v>9585</v>
      </c>
      <c r="J1454" s="32" t="s">
        <v>9497</v>
      </c>
      <c r="K1454" s="32">
        <v>31427789</v>
      </c>
      <c r="L1454" s="32" t="s">
        <v>9729</v>
      </c>
    </row>
    <row r="1455" spans="1:12" s="32" customFormat="1" ht="13.2" x14ac:dyDescent="0.25">
      <c r="A1455" s="32" t="s">
        <v>13621</v>
      </c>
      <c r="B1455" s="32">
        <v>1157</v>
      </c>
      <c r="C1455" s="32" t="s">
        <v>13615</v>
      </c>
      <c r="D1455" s="32" t="s">
        <v>13622</v>
      </c>
      <c r="E1455" s="32" t="s">
        <v>13617</v>
      </c>
      <c r="F1455" s="32" t="s">
        <v>13618</v>
      </c>
      <c r="G1455" s="32">
        <v>330069</v>
      </c>
      <c r="H1455" s="32" t="s">
        <v>9585</v>
      </c>
      <c r="I1455" s="32" t="s">
        <v>9585</v>
      </c>
      <c r="J1455" s="32" t="s">
        <v>9497</v>
      </c>
      <c r="K1455" s="32">
        <v>29844566</v>
      </c>
      <c r="L1455" s="32" t="s">
        <v>13623</v>
      </c>
    </row>
    <row r="1456" spans="1:12" s="32" customFormat="1" ht="13.2" x14ac:dyDescent="0.25">
      <c r="A1456" s="32" t="s">
        <v>13624</v>
      </c>
      <c r="B1456" s="32">
        <v>2909</v>
      </c>
      <c r="C1456" s="32" t="s">
        <v>13615</v>
      </c>
      <c r="D1456" s="32" t="s">
        <v>13616</v>
      </c>
      <c r="E1456" s="32" t="s">
        <v>13617</v>
      </c>
      <c r="F1456" s="32" t="s">
        <v>13618</v>
      </c>
      <c r="G1456" s="32">
        <v>358695</v>
      </c>
      <c r="H1456" s="32" t="s">
        <v>9585</v>
      </c>
      <c r="I1456" s="32" t="s">
        <v>9585</v>
      </c>
      <c r="J1456" s="32" t="s">
        <v>9497</v>
      </c>
      <c r="K1456" s="32" t="s">
        <v>9498</v>
      </c>
      <c r="L1456" s="32" t="s">
        <v>13625</v>
      </c>
    </row>
    <row r="1457" spans="1:12" s="32" customFormat="1" ht="13.2" x14ac:dyDescent="0.25">
      <c r="A1457" s="32" t="s">
        <v>13626</v>
      </c>
      <c r="B1457" s="32">
        <v>2908</v>
      </c>
      <c r="C1457" s="32" t="s">
        <v>13615</v>
      </c>
      <c r="D1457" s="32" t="s">
        <v>13627</v>
      </c>
      <c r="E1457" s="32" t="s">
        <v>13617</v>
      </c>
      <c r="F1457" s="32" t="s">
        <v>13618</v>
      </c>
      <c r="G1457" s="32">
        <v>358500</v>
      </c>
      <c r="H1457" s="32" t="s">
        <v>9585</v>
      </c>
      <c r="I1457" s="32" t="s">
        <v>9585</v>
      </c>
      <c r="J1457" s="32" t="s">
        <v>9497</v>
      </c>
      <c r="K1457" s="32" t="s">
        <v>9498</v>
      </c>
      <c r="L1457" s="32" t="s">
        <v>13628</v>
      </c>
    </row>
    <row r="1458" spans="1:12" s="32" customFormat="1" ht="13.2" x14ac:dyDescent="0.25">
      <c r="A1458" s="32" t="s">
        <v>13629</v>
      </c>
      <c r="B1458" s="32">
        <v>1873</v>
      </c>
      <c r="C1458" s="32" t="s">
        <v>13615</v>
      </c>
      <c r="D1458" s="32" t="s">
        <v>13630</v>
      </c>
      <c r="E1458" s="32" t="s">
        <v>13631</v>
      </c>
      <c r="F1458" s="32" t="s">
        <v>13632</v>
      </c>
      <c r="G1458" s="32">
        <v>452264</v>
      </c>
      <c r="H1458" s="32">
        <v>746</v>
      </c>
      <c r="I1458" s="32">
        <v>451518</v>
      </c>
      <c r="J1458" s="32" t="s">
        <v>9497</v>
      </c>
      <c r="K1458" s="32">
        <v>30349118</v>
      </c>
      <c r="L1458" s="32" t="s">
        <v>9504</v>
      </c>
    </row>
    <row r="1459" spans="1:12" s="32" customFormat="1" ht="13.2" x14ac:dyDescent="0.25">
      <c r="A1459" s="32" t="s">
        <v>13633</v>
      </c>
      <c r="B1459" s="32">
        <v>1391</v>
      </c>
      <c r="C1459" s="32" t="s">
        <v>13615</v>
      </c>
      <c r="D1459" s="32" t="s">
        <v>13634</v>
      </c>
      <c r="E1459" s="32" t="s">
        <v>13635</v>
      </c>
      <c r="F1459" s="32" t="s">
        <v>13636</v>
      </c>
      <c r="G1459" s="32">
        <v>452264</v>
      </c>
      <c r="H1459" s="32">
        <v>26114</v>
      </c>
      <c r="I1459" s="32">
        <v>426150</v>
      </c>
      <c r="J1459" s="32" t="s">
        <v>9497</v>
      </c>
      <c r="K1459" s="32">
        <v>30349118</v>
      </c>
      <c r="L1459" s="32" t="s">
        <v>9504</v>
      </c>
    </row>
    <row r="1460" spans="1:12" s="32" customFormat="1" ht="13.2" x14ac:dyDescent="0.25">
      <c r="A1460" s="32" t="s">
        <v>13637</v>
      </c>
      <c r="B1460" s="32">
        <v>1392</v>
      </c>
      <c r="C1460" s="32" t="s">
        <v>13615</v>
      </c>
      <c r="D1460" s="32" t="s">
        <v>13638</v>
      </c>
      <c r="E1460" s="32" t="s">
        <v>13635</v>
      </c>
      <c r="F1460" s="32" t="s">
        <v>13636</v>
      </c>
      <c r="G1460" s="32">
        <v>452264</v>
      </c>
      <c r="H1460" s="32">
        <v>12739</v>
      </c>
      <c r="I1460" s="32">
        <v>439525</v>
      </c>
      <c r="J1460" s="32" t="s">
        <v>9497</v>
      </c>
      <c r="K1460" s="32">
        <v>30349118</v>
      </c>
      <c r="L1460" s="32" t="s">
        <v>9504</v>
      </c>
    </row>
    <row r="1461" spans="1:12" s="32" customFormat="1" ht="13.2" x14ac:dyDescent="0.25">
      <c r="A1461" s="32" t="s">
        <v>13639</v>
      </c>
      <c r="B1461" s="32">
        <v>2143</v>
      </c>
      <c r="C1461" s="32" t="s">
        <v>13615</v>
      </c>
      <c r="D1461" s="32" t="s">
        <v>13640</v>
      </c>
      <c r="E1461" s="32" t="s">
        <v>13635</v>
      </c>
      <c r="F1461" s="32" t="s">
        <v>13636</v>
      </c>
      <c r="G1461" s="32">
        <v>126626</v>
      </c>
      <c r="H1461" s="32">
        <v>68039</v>
      </c>
      <c r="I1461" s="32">
        <v>58587</v>
      </c>
      <c r="J1461" s="32" t="s">
        <v>9497</v>
      </c>
      <c r="K1461" s="32">
        <v>31427789</v>
      </c>
      <c r="L1461" s="32" t="s">
        <v>9729</v>
      </c>
    </row>
    <row r="1462" spans="1:12" s="32" customFormat="1" ht="13.2" x14ac:dyDescent="0.25">
      <c r="A1462" s="32" t="s">
        <v>13641</v>
      </c>
      <c r="B1462" s="32">
        <v>2144</v>
      </c>
      <c r="C1462" s="32" t="s">
        <v>13615</v>
      </c>
      <c r="D1462" s="32" t="s">
        <v>13642</v>
      </c>
      <c r="E1462" s="32" t="s">
        <v>13635</v>
      </c>
      <c r="F1462" s="32" t="s">
        <v>13636</v>
      </c>
      <c r="G1462" s="32">
        <v>54608</v>
      </c>
      <c r="H1462" s="32" t="s">
        <v>9585</v>
      </c>
      <c r="I1462" s="32" t="s">
        <v>9585</v>
      </c>
      <c r="J1462" s="32" t="s">
        <v>9497</v>
      </c>
      <c r="K1462" s="32">
        <v>31427789</v>
      </c>
      <c r="L1462" s="32" t="s">
        <v>9729</v>
      </c>
    </row>
    <row r="1463" spans="1:12" s="32" customFormat="1" ht="13.2" x14ac:dyDescent="0.25">
      <c r="A1463" s="32" t="s">
        <v>13643</v>
      </c>
      <c r="B1463" s="32">
        <v>2145</v>
      </c>
      <c r="C1463" s="32" t="s">
        <v>13615</v>
      </c>
      <c r="D1463" s="32" t="s">
        <v>13644</v>
      </c>
      <c r="E1463" s="32" t="s">
        <v>13635</v>
      </c>
      <c r="F1463" s="32" t="s">
        <v>13636</v>
      </c>
      <c r="G1463" s="32">
        <v>289307</v>
      </c>
      <c r="H1463" s="32">
        <v>22055</v>
      </c>
      <c r="I1463" s="32">
        <v>267252</v>
      </c>
      <c r="J1463" s="32" t="s">
        <v>9497</v>
      </c>
      <c r="K1463" s="32">
        <v>31427789</v>
      </c>
      <c r="L1463" s="32" t="s">
        <v>9729</v>
      </c>
    </row>
    <row r="1464" spans="1:12" s="32" customFormat="1" ht="13.2" x14ac:dyDescent="0.25">
      <c r="A1464" s="32" t="s">
        <v>13645</v>
      </c>
      <c r="B1464" s="32">
        <v>2146</v>
      </c>
      <c r="C1464" s="32" t="s">
        <v>13615</v>
      </c>
      <c r="D1464" s="32" t="s">
        <v>13646</v>
      </c>
      <c r="E1464" s="32" t="s">
        <v>13635</v>
      </c>
      <c r="F1464" s="32" t="s">
        <v>13636</v>
      </c>
      <c r="G1464" s="32">
        <v>65776</v>
      </c>
      <c r="H1464" s="32" t="s">
        <v>9585</v>
      </c>
      <c r="I1464" s="32" t="s">
        <v>9585</v>
      </c>
      <c r="J1464" s="32" t="s">
        <v>9497</v>
      </c>
      <c r="K1464" s="32">
        <v>31427789</v>
      </c>
      <c r="L1464" s="32" t="s">
        <v>9729</v>
      </c>
    </row>
    <row r="1465" spans="1:12" s="32" customFormat="1" ht="13.2" x14ac:dyDescent="0.25">
      <c r="A1465" s="32" t="s">
        <v>13647</v>
      </c>
      <c r="B1465" s="32">
        <v>2147</v>
      </c>
      <c r="C1465" s="32" t="s">
        <v>13615</v>
      </c>
      <c r="D1465" s="32" t="s">
        <v>13648</v>
      </c>
      <c r="E1465" s="32" t="s">
        <v>13635</v>
      </c>
      <c r="F1465" s="32" t="s">
        <v>13636</v>
      </c>
      <c r="G1465" s="32">
        <v>63892</v>
      </c>
      <c r="H1465" s="32" t="s">
        <v>9585</v>
      </c>
      <c r="I1465" s="32" t="s">
        <v>9585</v>
      </c>
      <c r="J1465" s="32" t="s">
        <v>9497</v>
      </c>
      <c r="K1465" s="32">
        <v>31427789</v>
      </c>
      <c r="L1465" s="32" t="s">
        <v>9729</v>
      </c>
    </row>
    <row r="1466" spans="1:12" s="32" customFormat="1" ht="13.2" x14ac:dyDescent="0.25">
      <c r="A1466" s="32" t="s">
        <v>13649</v>
      </c>
      <c r="B1466" s="32">
        <v>2148</v>
      </c>
      <c r="C1466" s="32" t="s">
        <v>13615</v>
      </c>
      <c r="D1466" s="32" t="s">
        <v>13650</v>
      </c>
      <c r="E1466" s="32" t="s">
        <v>13635</v>
      </c>
      <c r="F1466" s="32" t="s">
        <v>13636</v>
      </c>
      <c r="G1466" s="32">
        <v>63297</v>
      </c>
      <c r="H1466" s="32">
        <v>49782</v>
      </c>
      <c r="I1466" s="32">
        <v>13515</v>
      </c>
      <c r="J1466" s="32" t="s">
        <v>9497</v>
      </c>
      <c r="K1466" s="32">
        <v>31427789</v>
      </c>
      <c r="L1466" s="32" t="s">
        <v>9729</v>
      </c>
    </row>
    <row r="1467" spans="1:12" s="32" customFormat="1" ht="13.2" x14ac:dyDescent="0.25">
      <c r="A1467" s="32" t="s">
        <v>13651</v>
      </c>
      <c r="B1467" s="32">
        <v>2149</v>
      </c>
      <c r="C1467" s="32" t="s">
        <v>13615</v>
      </c>
      <c r="D1467" s="32" t="s">
        <v>13652</v>
      </c>
      <c r="E1467" s="32" t="s">
        <v>13635</v>
      </c>
      <c r="F1467" s="32" t="s">
        <v>13636</v>
      </c>
      <c r="G1467" s="32">
        <v>67326</v>
      </c>
      <c r="H1467" s="32" t="s">
        <v>9585</v>
      </c>
      <c r="I1467" s="32" t="s">
        <v>9585</v>
      </c>
      <c r="J1467" s="32" t="s">
        <v>9497</v>
      </c>
      <c r="K1467" s="32">
        <v>31427789</v>
      </c>
      <c r="L1467" s="32" t="s">
        <v>9729</v>
      </c>
    </row>
    <row r="1468" spans="1:12" s="32" customFormat="1" ht="13.2" x14ac:dyDescent="0.25">
      <c r="A1468" s="32" t="s">
        <v>13653</v>
      </c>
      <c r="B1468" s="32">
        <v>2150</v>
      </c>
      <c r="C1468" s="32" t="s">
        <v>13615</v>
      </c>
      <c r="D1468" s="32" t="s">
        <v>13654</v>
      </c>
      <c r="E1468" s="32" t="s">
        <v>13635</v>
      </c>
      <c r="F1468" s="32" t="s">
        <v>13636</v>
      </c>
      <c r="G1468" s="32">
        <v>67593</v>
      </c>
      <c r="H1468" s="32">
        <v>35139</v>
      </c>
      <c r="I1468" s="32">
        <v>32454</v>
      </c>
      <c r="J1468" s="32" t="s">
        <v>9497</v>
      </c>
      <c r="K1468" s="32">
        <v>31427789</v>
      </c>
      <c r="L1468" s="32" t="s">
        <v>9729</v>
      </c>
    </row>
    <row r="1469" spans="1:12" s="32" customFormat="1" ht="13.2" x14ac:dyDescent="0.25">
      <c r="A1469" s="32" t="s">
        <v>13655</v>
      </c>
      <c r="B1469" s="32">
        <v>2151</v>
      </c>
      <c r="C1469" s="32" t="s">
        <v>13615</v>
      </c>
      <c r="D1469" s="32" t="s">
        <v>13656</v>
      </c>
      <c r="E1469" s="32" t="s">
        <v>13635</v>
      </c>
      <c r="F1469" s="32" t="s">
        <v>13636</v>
      </c>
      <c r="G1469" s="32">
        <v>70731</v>
      </c>
      <c r="H1469" s="32" t="s">
        <v>9585</v>
      </c>
      <c r="I1469" s="32" t="s">
        <v>9585</v>
      </c>
      <c r="J1469" s="32" t="s">
        <v>9497</v>
      </c>
      <c r="K1469" s="32">
        <v>31427789</v>
      </c>
      <c r="L1469" s="32" t="s">
        <v>9729</v>
      </c>
    </row>
    <row r="1470" spans="1:12" s="32" customFormat="1" ht="13.2" x14ac:dyDescent="0.25">
      <c r="A1470" s="32" t="s">
        <v>13657</v>
      </c>
      <c r="B1470" s="32">
        <v>2152</v>
      </c>
      <c r="C1470" s="32" t="s">
        <v>13615</v>
      </c>
      <c r="D1470" s="32" t="s">
        <v>13658</v>
      </c>
      <c r="E1470" s="32" t="s">
        <v>13635</v>
      </c>
      <c r="F1470" s="32" t="s">
        <v>13636</v>
      </c>
      <c r="G1470" s="32">
        <v>69606</v>
      </c>
      <c r="H1470" s="32" t="s">
        <v>9585</v>
      </c>
      <c r="I1470" s="32" t="s">
        <v>9585</v>
      </c>
      <c r="J1470" s="32" t="s">
        <v>9497</v>
      </c>
      <c r="K1470" s="32">
        <v>31427789</v>
      </c>
      <c r="L1470" s="32" t="s">
        <v>9729</v>
      </c>
    </row>
    <row r="1471" spans="1:12" s="32" customFormat="1" ht="13.2" x14ac:dyDescent="0.25">
      <c r="A1471" s="32" t="s">
        <v>13659</v>
      </c>
      <c r="B1471" s="32">
        <v>2153</v>
      </c>
      <c r="C1471" s="32" t="s">
        <v>13615</v>
      </c>
      <c r="D1471" s="32" t="s">
        <v>13660</v>
      </c>
      <c r="E1471" s="32" t="s">
        <v>13635</v>
      </c>
      <c r="F1471" s="32" t="s">
        <v>13636</v>
      </c>
      <c r="G1471" s="32">
        <v>71674</v>
      </c>
      <c r="H1471" s="32" t="s">
        <v>9585</v>
      </c>
      <c r="I1471" s="32" t="s">
        <v>9585</v>
      </c>
      <c r="J1471" s="32" t="s">
        <v>9497</v>
      </c>
      <c r="K1471" s="32">
        <v>31427789</v>
      </c>
      <c r="L1471" s="32" t="s">
        <v>9729</v>
      </c>
    </row>
    <row r="1472" spans="1:12" s="32" customFormat="1" ht="13.2" x14ac:dyDescent="0.25">
      <c r="A1472" s="32" t="s">
        <v>13661</v>
      </c>
      <c r="B1472" s="32">
        <v>2154</v>
      </c>
      <c r="C1472" s="32" t="s">
        <v>13615</v>
      </c>
      <c r="D1472" s="32" t="s">
        <v>13662</v>
      </c>
      <c r="E1472" s="32" t="s">
        <v>13635</v>
      </c>
      <c r="F1472" s="32" t="s">
        <v>13636</v>
      </c>
      <c r="G1472" s="32">
        <v>126458</v>
      </c>
      <c r="H1472" s="32">
        <v>49947</v>
      </c>
      <c r="I1472" s="32">
        <v>76511</v>
      </c>
      <c r="J1472" s="32" t="s">
        <v>9497</v>
      </c>
      <c r="K1472" s="32">
        <v>31427789</v>
      </c>
      <c r="L1472" s="32" t="s">
        <v>9729</v>
      </c>
    </row>
    <row r="1473" spans="1:12" s="32" customFormat="1" ht="13.2" x14ac:dyDescent="0.25">
      <c r="A1473" s="32" t="s">
        <v>13663</v>
      </c>
      <c r="B1473" s="32">
        <v>2155</v>
      </c>
      <c r="C1473" s="32" t="s">
        <v>13615</v>
      </c>
      <c r="D1473" s="32" t="s">
        <v>13664</v>
      </c>
      <c r="E1473" s="32" t="s">
        <v>13635</v>
      </c>
      <c r="F1473" s="32" t="s">
        <v>13636</v>
      </c>
      <c r="G1473" s="32">
        <v>57986</v>
      </c>
      <c r="H1473" s="32" t="s">
        <v>9585</v>
      </c>
      <c r="I1473" s="32" t="s">
        <v>9585</v>
      </c>
      <c r="J1473" s="32" t="s">
        <v>9497</v>
      </c>
      <c r="K1473" s="32">
        <v>31427789</v>
      </c>
      <c r="L1473" s="32" t="s">
        <v>9729</v>
      </c>
    </row>
    <row r="1474" spans="1:12" s="32" customFormat="1" ht="13.2" x14ac:dyDescent="0.25">
      <c r="A1474" s="32" t="s">
        <v>13665</v>
      </c>
      <c r="B1474" s="32">
        <v>2156</v>
      </c>
      <c r="C1474" s="32" t="s">
        <v>13615</v>
      </c>
      <c r="D1474" s="32" t="s">
        <v>13666</v>
      </c>
      <c r="E1474" s="32" t="s">
        <v>13635</v>
      </c>
      <c r="F1474" s="32" t="s">
        <v>13636</v>
      </c>
      <c r="G1474" s="32">
        <v>126494</v>
      </c>
      <c r="H1474" s="32">
        <v>69422</v>
      </c>
      <c r="I1474" s="32">
        <v>57072</v>
      </c>
      <c r="J1474" s="32" t="s">
        <v>9497</v>
      </c>
      <c r="K1474" s="32">
        <v>31427789</v>
      </c>
      <c r="L1474" s="32" t="s">
        <v>9729</v>
      </c>
    </row>
    <row r="1475" spans="1:12" s="32" customFormat="1" ht="13.2" x14ac:dyDescent="0.25">
      <c r="A1475" s="32" t="s">
        <v>13667</v>
      </c>
      <c r="B1475" s="32">
        <v>2157</v>
      </c>
      <c r="C1475" s="32" t="s">
        <v>13615</v>
      </c>
      <c r="D1475" s="32" t="s">
        <v>13668</v>
      </c>
      <c r="E1475" s="32" t="s">
        <v>13635</v>
      </c>
      <c r="F1475" s="32" t="s">
        <v>13636</v>
      </c>
      <c r="G1475" s="32">
        <v>71568</v>
      </c>
      <c r="H1475" s="32">
        <v>52198</v>
      </c>
      <c r="I1475" s="32">
        <v>19370</v>
      </c>
      <c r="J1475" s="32" t="s">
        <v>9497</v>
      </c>
      <c r="K1475" s="32">
        <v>31427789</v>
      </c>
      <c r="L1475" s="32" t="s">
        <v>9729</v>
      </c>
    </row>
    <row r="1476" spans="1:12" s="32" customFormat="1" ht="13.2" x14ac:dyDescent="0.25">
      <c r="A1476" s="32" t="s">
        <v>13669</v>
      </c>
      <c r="B1476" s="32">
        <v>2158</v>
      </c>
      <c r="C1476" s="32" t="s">
        <v>13615</v>
      </c>
      <c r="D1476" s="32" t="s">
        <v>13670</v>
      </c>
      <c r="E1476" s="32" t="s">
        <v>13635</v>
      </c>
      <c r="F1476" s="32" t="s">
        <v>13636</v>
      </c>
      <c r="G1476" s="32">
        <v>71538</v>
      </c>
      <c r="H1476" s="32">
        <v>46191</v>
      </c>
      <c r="I1476" s="32">
        <v>25347</v>
      </c>
      <c r="J1476" s="32" t="s">
        <v>9497</v>
      </c>
      <c r="K1476" s="32">
        <v>31427789</v>
      </c>
      <c r="L1476" s="32" t="s">
        <v>9729</v>
      </c>
    </row>
    <row r="1477" spans="1:12" s="32" customFormat="1" ht="13.2" x14ac:dyDescent="0.25">
      <c r="A1477" s="32" t="s">
        <v>13671</v>
      </c>
      <c r="B1477" s="32">
        <v>2159</v>
      </c>
      <c r="C1477" s="32" t="s">
        <v>13615</v>
      </c>
      <c r="D1477" s="32" t="s">
        <v>13672</v>
      </c>
      <c r="E1477" s="32" t="s">
        <v>13635</v>
      </c>
      <c r="F1477" s="32" t="s">
        <v>13636</v>
      </c>
      <c r="G1477" s="32">
        <v>64376</v>
      </c>
      <c r="H1477" s="32">
        <v>52735</v>
      </c>
      <c r="I1477" s="32">
        <v>11641</v>
      </c>
      <c r="J1477" s="32" t="s">
        <v>9497</v>
      </c>
      <c r="K1477" s="32">
        <v>31427789</v>
      </c>
      <c r="L1477" s="32" t="s">
        <v>9729</v>
      </c>
    </row>
    <row r="1478" spans="1:12" s="32" customFormat="1" ht="13.2" x14ac:dyDescent="0.25">
      <c r="A1478" s="32" t="s">
        <v>13673</v>
      </c>
      <c r="B1478" s="32">
        <v>2160</v>
      </c>
      <c r="C1478" s="32" t="s">
        <v>13615</v>
      </c>
      <c r="D1478" s="32" t="s">
        <v>13674</v>
      </c>
      <c r="E1478" s="32" t="s">
        <v>13635</v>
      </c>
      <c r="F1478" s="32" t="s">
        <v>13636</v>
      </c>
      <c r="G1478" s="32">
        <v>67012</v>
      </c>
      <c r="H1478" s="32">
        <v>34122</v>
      </c>
      <c r="I1478" s="32">
        <v>32890</v>
      </c>
      <c r="J1478" s="32" t="s">
        <v>9497</v>
      </c>
      <c r="K1478" s="32">
        <v>31427789</v>
      </c>
      <c r="L1478" s="32" t="s">
        <v>9729</v>
      </c>
    </row>
    <row r="1479" spans="1:12" s="32" customFormat="1" ht="13.2" x14ac:dyDescent="0.25">
      <c r="A1479" s="32" t="s">
        <v>13675</v>
      </c>
      <c r="B1479" s="32">
        <v>2161</v>
      </c>
      <c r="C1479" s="32" t="s">
        <v>13615</v>
      </c>
      <c r="D1479" s="32" t="s">
        <v>13676</v>
      </c>
      <c r="E1479" s="32" t="s">
        <v>13635</v>
      </c>
      <c r="F1479" s="32" t="s">
        <v>13636</v>
      </c>
      <c r="G1479" s="32">
        <v>126203</v>
      </c>
      <c r="H1479" s="32" t="s">
        <v>9585</v>
      </c>
      <c r="I1479" s="32" t="s">
        <v>9585</v>
      </c>
      <c r="J1479" s="32" t="s">
        <v>9497</v>
      </c>
      <c r="K1479" s="32">
        <v>31427789</v>
      </c>
      <c r="L1479" s="32" t="s">
        <v>9729</v>
      </c>
    </row>
    <row r="1480" spans="1:12" s="32" customFormat="1" ht="13.2" x14ac:dyDescent="0.25">
      <c r="A1480" s="32" t="s">
        <v>13677</v>
      </c>
      <c r="B1480" s="32">
        <v>2162</v>
      </c>
      <c r="C1480" s="32" t="s">
        <v>13615</v>
      </c>
      <c r="D1480" s="32" t="s">
        <v>13678</v>
      </c>
      <c r="E1480" s="32" t="s">
        <v>13635</v>
      </c>
      <c r="F1480" s="32" t="s">
        <v>13636</v>
      </c>
      <c r="G1480" s="32">
        <v>126633</v>
      </c>
      <c r="H1480" s="32" t="s">
        <v>9585</v>
      </c>
      <c r="I1480" s="32" t="s">
        <v>9585</v>
      </c>
      <c r="J1480" s="32" t="s">
        <v>9497</v>
      </c>
      <c r="K1480" s="32">
        <v>31427789</v>
      </c>
      <c r="L1480" s="32" t="s">
        <v>9729</v>
      </c>
    </row>
    <row r="1481" spans="1:12" s="32" customFormat="1" ht="13.2" x14ac:dyDescent="0.25">
      <c r="A1481" s="32" t="s">
        <v>13679</v>
      </c>
      <c r="B1481" s="32">
        <v>2163</v>
      </c>
      <c r="C1481" s="32" t="s">
        <v>13615</v>
      </c>
      <c r="D1481" s="32" t="s">
        <v>13680</v>
      </c>
      <c r="E1481" s="32" t="s">
        <v>13635</v>
      </c>
      <c r="F1481" s="32" t="s">
        <v>13636</v>
      </c>
      <c r="G1481" s="32">
        <v>126384</v>
      </c>
      <c r="H1481" s="32" t="s">
        <v>9585</v>
      </c>
      <c r="I1481" s="32" t="s">
        <v>9585</v>
      </c>
      <c r="J1481" s="32" t="s">
        <v>9497</v>
      </c>
      <c r="K1481" s="32">
        <v>31427789</v>
      </c>
      <c r="L1481" s="32" t="s">
        <v>9729</v>
      </c>
    </row>
    <row r="1482" spans="1:12" s="32" customFormat="1" ht="13.2" x14ac:dyDescent="0.25">
      <c r="A1482" s="32" t="s">
        <v>13681</v>
      </c>
      <c r="B1482" s="32">
        <v>2164</v>
      </c>
      <c r="C1482" s="32" t="s">
        <v>13615</v>
      </c>
      <c r="D1482" s="32" t="s">
        <v>13682</v>
      </c>
      <c r="E1482" s="32" t="s">
        <v>13635</v>
      </c>
      <c r="F1482" s="32" t="s">
        <v>13636</v>
      </c>
      <c r="G1482" s="32">
        <v>126639</v>
      </c>
      <c r="H1482" s="32" t="s">
        <v>9585</v>
      </c>
      <c r="I1482" s="32" t="s">
        <v>9585</v>
      </c>
      <c r="J1482" s="32" t="s">
        <v>9497</v>
      </c>
      <c r="K1482" s="32">
        <v>31427789</v>
      </c>
      <c r="L1482" s="32" t="s">
        <v>9729</v>
      </c>
    </row>
    <row r="1483" spans="1:12" s="32" customFormat="1" ht="13.2" x14ac:dyDescent="0.25">
      <c r="A1483" s="32" t="s">
        <v>13683</v>
      </c>
      <c r="B1483" s="32">
        <v>2165</v>
      </c>
      <c r="C1483" s="32" t="s">
        <v>13615</v>
      </c>
      <c r="D1483" s="32" t="s">
        <v>13684</v>
      </c>
      <c r="E1483" s="32" t="s">
        <v>13635</v>
      </c>
      <c r="F1483" s="32" t="s">
        <v>13636</v>
      </c>
      <c r="G1483" s="32">
        <v>125844</v>
      </c>
      <c r="H1483" s="32" t="s">
        <v>9585</v>
      </c>
      <c r="I1483" s="32" t="s">
        <v>9585</v>
      </c>
      <c r="J1483" s="32" t="s">
        <v>9497</v>
      </c>
      <c r="K1483" s="32">
        <v>31427789</v>
      </c>
      <c r="L1483" s="32" t="s">
        <v>9729</v>
      </c>
    </row>
    <row r="1484" spans="1:12" s="32" customFormat="1" ht="13.2" x14ac:dyDescent="0.25">
      <c r="A1484" s="32" t="s">
        <v>13685</v>
      </c>
      <c r="B1484" s="32">
        <v>2166</v>
      </c>
      <c r="C1484" s="32" t="s">
        <v>13615</v>
      </c>
      <c r="D1484" s="32" t="s">
        <v>13686</v>
      </c>
      <c r="E1484" s="32" t="s">
        <v>13635</v>
      </c>
      <c r="F1484" s="32" t="s">
        <v>13636</v>
      </c>
      <c r="G1484" s="32">
        <v>126489</v>
      </c>
      <c r="H1484" s="32" t="s">
        <v>9585</v>
      </c>
      <c r="I1484" s="32" t="s">
        <v>9585</v>
      </c>
      <c r="J1484" s="32" t="s">
        <v>9497</v>
      </c>
      <c r="K1484" s="32">
        <v>31427789</v>
      </c>
      <c r="L1484" s="32" t="s">
        <v>9729</v>
      </c>
    </row>
    <row r="1485" spans="1:12" s="32" customFormat="1" ht="13.2" x14ac:dyDescent="0.25">
      <c r="A1485" s="32" t="s">
        <v>13687</v>
      </c>
      <c r="B1485" s="32">
        <v>2167</v>
      </c>
      <c r="C1485" s="32" t="s">
        <v>13615</v>
      </c>
      <c r="D1485" s="32" t="s">
        <v>13688</v>
      </c>
      <c r="E1485" s="32" t="s">
        <v>13635</v>
      </c>
      <c r="F1485" s="32" t="s">
        <v>13636</v>
      </c>
      <c r="G1485" s="32">
        <v>126545</v>
      </c>
      <c r="H1485" s="32" t="s">
        <v>9585</v>
      </c>
      <c r="I1485" s="32" t="s">
        <v>9585</v>
      </c>
      <c r="J1485" s="32" t="s">
        <v>9497</v>
      </c>
      <c r="K1485" s="32">
        <v>31427789</v>
      </c>
      <c r="L1485" s="32" t="s">
        <v>9729</v>
      </c>
    </row>
    <row r="1486" spans="1:12" s="32" customFormat="1" ht="13.2" x14ac:dyDescent="0.25">
      <c r="A1486" s="32" t="s">
        <v>13689</v>
      </c>
      <c r="B1486" s="32">
        <v>2168</v>
      </c>
      <c r="C1486" s="32" t="s">
        <v>13615</v>
      </c>
      <c r="D1486" s="32" t="s">
        <v>13690</v>
      </c>
      <c r="E1486" s="32" t="s">
        <v>13635</v>
      </c>
      <c r="F1486" s="32" t="s">
        <v>13636</v>
      </c>
      <c r="G1486" s="32">
        <v>126599</v>
      </c>
      <c r="H1486" s="32" t="s">
        <v>9585</v>
      </c>
      <c r="I1486" s="32" t="s">
        <v>9585</v>
      </c>
      <c r="J1486" s="32" t="s">
        <v>9497</v>
      </c>
      <c r="K1486" s="32">
        <v>31427789</v>
      </c>
      <c r="L1486" s="32" t="s">
        <v>9729</v>
      </c>
    </row>
    <row r="1487" spans="1:12" s="32" customFormat="1" ht="13.2" x14ac:dyDescent="0.25">
      <c r="A1487" s="32" t="s">
        <v>13691</v>
      </c>
      <c r="B1487" s="32">
        <v>2169</v>
      </c>
      <c r="C1487" s="32" t="s">
        <v>13615</v>
      </c>
      <c r="D1487" s="32" t="s">
        <v>13692</v>
      </c>
      <c r="E1487" s="32" t="s">
        <v>13635</v>
      </c>
      <c r="F1487" s="32" t="s">
        <v>13636</v>
      </c>
      <c r="G1487" s="32">
        <v>126540</v>
      </c>
      <c r="H1487" s="32" t="s">
        <v>9585</v>
      </c>
      <c r="I1487" s="32" t="s">
        <v>9585</v>
      </c>
      <c r="J1487" s="32" t="s">
        <v>9497</v>
      </c>
      <c r="K1487" s="32">
        <v>31427789</v>
      </c>
      <c r="L1487" s="32" t="s">
        <v>9729</v>
      </c>
    </row>
    <row r="1488" spans="1:12" s="32" customFormat="1" ht="13.2" x14ac:dyDescent="0.25">
      <c r="A1488" s="32" t="s">
        <v>13693</v>
      </c>
      <c r="B1488" s="32">
        <v>2170</v>
      </c>
      <c r="C1488" s="32" t="s">
        <v>13615</v>
      </c>
      <c r="D1488" s="32" t="s">
        <v>13694</v>
      </c>
      <c r="E1488" s="32" t="s">
        <v>13635</v>
      </c>
      <c r="F1488" s="32" t="s">
        <v>13636</v>
      </c>
      <c r="G1488" s="32">
        <v>61487</v>
      </c>
      <c r="H1488" s="32">
        <v>48926</v>
      </c>
      <c r="I1488" s="32">
        <v>12561</v>
      </c>
      <c r="J1488" s="32" t="s">
        <v>9497</v>
      </c>
      <c r="K1488" s="32">
        <v>31427789</v>
      </c>
      <c r="L1488" s="32" t="s">
        <v>9729</v>
      </c>
    </row>
    <row r="1489" spans="1:12" s="32" customFormat="1" ht="13.2" x14ac:dyDescent="0.25">
      <c r="A1489" s="32" t="s">
        <v>13695</v>
      </c>
      <c r="B1489" s="32">
        <v>2171</v>
      </c>
      <c r="C1489" s="32" t="s">
        <v>13615</v>
      </c>
      <c r="D1489" s="32" t="s">
        <v>13696</v>
      </c>
      <c r="E1489" s="32" t="s">
        <v>13635</v>
      </c>
      <c r="F1489" s="32" t="s">
        <v>13636</v>
      </c>
      <c r="G1489" s="32">
        <v>48926</v>
      </c>
      <c r="H1489" s="32">
        <v>37098</v>
      </c>
      <c r="I1489" s="32">
        <v>11828</v>
      </c>
      <c r="J1489" s="32" t="s">
        <v>9497</v>
      </c>
      <c r="K1489" s="32">
        <v>31427789</v>
      </c>
      <c r="L1489" s="32" t="s">
        <v>9729</v>
      </c>
    </row>
    <row r="1490" spans="1:12" s="32" customFormat="1" ht="13.2" x14ac:dyDescent="0.25">
      <c r="A1490" s="32" t="s">
        <v>13697</v>
      </c>
      <c r="B1490" s="32">
        <v>2172</v>
      </c>
      <c r="C1490" s="32" t="s">
        <v>13615</v>
      </c>
      <c r="D1490" s="32" t="s">
        <v>13698</v>
      </c>
      <c r="E1490" s="32" t="s">
        <v>13635</v>
      </c>
      <c r="F1490" s="32" t="s">
        <v>13636</v>
      </c>
      <c r="G1490" s="32">
        <v>48926</v>
      </c>
      <c r="H1490" s="32">
        <v>10136</v>
      </c>
      <c r="I1490" s="32">
        <v>38790</v>
      </c>
      <c r="J1490" s="32" t="s">
        <v>9497</v>
      </c>
      <c r="K1490" s="32">
        <v>31427789</v>
      </c>
      <c r="L1490" s="32" t="s">
        <v>9729</v>
      </c>
    </row>
    <row r="1491" spans="1:12" s="32" customFormat="1" ht="13.2" x14ac:dyDescent="0.25">
      <c r="A1491" s="32" t="s">
        <v>13699</v>
      </c>
      <c r="B1491" s="32">
        <v>2173</v>
      </c>
      <c r="C1491" s="32" t="s">
        <v>13615</v>
      </c>
      <c r="D1491" s="32" t="s">
        <v>13700</v>
      </c>
      <c r="E1491" s="32" t="s">
        <v>13635</v>
      </c>
      <c r="F1491" s="32" t="s">
        <v>13636</v>
      </c>
      <c r="G1491" s="32">
        <v>48926</v>
      </c>
      <c r="H1491" s="32">
        <v>37077</v>
      </c>
      <c r="I1491" s="32">
        <v>11849</v>
      </c>
      <c r="J1491" s="32" t="s">
        <v>9497</v>
      </c>
      <c r="K1491" s="32">
        <v>31427789</v>
      </c>
      <c r="L1491" s="32" t="s">
        <v>9729</v>
      </c>
    </row>
    <row r="1492" spans="1:12" s="32" customFormat="1" ht="13.2" x14ac:dyDescent="0.25">
      <c r="A1492" s="32" t="s">
        <v>13701</v>
      </c>
      <c r="B1492" s="32">
        <v>2174</v>
      </c>
      <c r="C1492" s="32" t="s">
        <v>13615</v>
      </c>
      <c r="D1492" s="32" t="s">
        <v>13702</v>
      </c>
      <c r="E1492" s="32" t="s">
        <v>13635</v>
      </c>
      <c r="F1492" s="32" t="s">
        <v>13636</v>
      </c>
      <c r="G1492" s="32">
        <v>57130</v>
      </c>
      <c r="H1492" s="32" t="s">
        <v>9585</v>
      </c>
      <c r="I1492" s="32" t="s">
        <v>9585</v>
      </c>
      <c r="J1492" s="32" t="s">
        <v>9497</v>
      </c>
      <c r="K1492" s="32">
        <v>31427789</v>
      </c>
      <c r="L1492" s="32" t="s">
        <v>9729</v>
      </c>
    </row>
    <row r="1493" spans="1:12" s="32" customFormat="1" ht="13.2" x14ac:dyDescent="0.25">
      <c r="A1493" s="32" t="s">
        <v>13703</v>
      </c>
      <c r="B1493" s="32">
        <v>833</v>
      </c>
      <c r="C1493" s="32" t="s">
        <v>13615</v>
      </c>
      <c r="D1493" s="32" t="s">
        <v>13704</v>
      </c>
      <c r="E1493" s="32" t="s">
        <v>13635</v>
      </c>
      <c r="F1493" s="32" t="s">
        <v>13636</v>
      </c>
      <c r="G1493" s="32">
        <v>161460</v>
      </c>
      <c r="H1493" s="32" t="s">
        <v>9585</v>
      </c>
      <c r="I1493" s="32" t="s">
        <v>9585</v>
      </c>
      <c r="J1493" s="32" t="s">
        <v>9497</v>
      </c>
      <c r="K1493" s="32">
        <v>27089181</v>
      </c>
      <c r="L1493" s="32" t="s">
        <v>13705</v>
      </c>
    </row>
    <row r="1494" spans="1:12" s="32" customFormat="1" ht="13.2" x14ac:dyDescent="0.25">
      <c r="A1494" s="32" t="s">
        <v>13706</v>
      </c>
      <c r="B1494" s="32">
        <v>2692</v>
      </c>
      <c r="C1494" s="32" t="s">
        <v>13615</v>
      </c>
      <c r="D1494" s="32" t="s">
        <v>13707</v>
      </c>
      <c r="E1494" s="32" t="s">
        <v>13635</v>
      </c>
      <c r="F1494" s="32" t="s">
        <v>13636</v>
      </c>
      <c r="G1494" s="32">
        <v>61033</v>
      </c>
      <c r="H1494" s="32" t="s">
        <v>9585</v>
      </c>
      <c r="I1494" s="32" t="s">
        <v>9585</v>
      </c>
      <c r="J1494" s="32" t="s">
        <v>9497</v>
      </c>
      <c r="K1494" s="32" t="s">
        <v>9498</v>
      </c>
      <c r="L1494" s="32" t="s">
        <v>13708</v>
      </c>
    </row>
    <row r="1495" spans="1:12" s="32" customFormat="1" ht="13.2" x14ac:dyDescent="0.25">
      <c r="A1495" s="32" t="s">
        <v>13709</v>
      </c>
      <c r="B1495" s="32">
        <v>2691</v>
      </c>
      <c r="C1495" s="32" t="s">
        <v>13615</v>
      </c>
      <c r="D1495" s="32" t="s">
        <v>13710</v>
      </c>
      <c r="E1495" s="32" t="s">
        <v>13635</v>
      </c>
      <c r="F1495" s="32" t="s">
        <v>13636</v>
      </c>
      <c r="G1495" s="32">
        <v>59260</v>
      </c>
      <c r="H1495" s="32" t="s">
        <v>9585</v>
      </c>
      <c r="I1495" s="32" t="s">
        <v>9585</v>
      </c>
      <c r="J1495" s="32" t="s">
        <v>9497</v>
      </c>
      <c r="K1495" s="32" t="s">
        <v>9498</v>
      </c>
      <c r="L1495" s="32" t="s">
        <v>13711</v>
      </c>
    </row>
    <row r="1496" spans="1:12" s="32" customFormat="1" ht="13.2" x14ac:dyDescent="0.25">
      <c r="A1496" s="32" t="s">
        <v>13712</v>
      </c>
      <c r="B1496" s="32">
        <v>2690</v>
      </c>
      <c r="C1496" s="32" t="s">
        <v>13615</v>
      </c>
      <c r="D1496" s="32" t="s">
        <v>13642</v>
      </c>
      <c r="E1496" s="32" t="s">
        <v>13635</v>
      </c>
      <c r="F1496" s="32" t="s">
        <v>13636</v>
      </c>
      <c r="G1496" s="32">
        <v>50664</v>
      </c>
      <c r="H1496" s="32" t="s">
        <v>9585</v>
      </c>
      <c r="I1496" s="32" t="s">
        <v>9585</v>
      </c>
      <c r="J1496" s="32" t="s">
        <v>9497</v>
      </c>
      <c r="K1496" s="32" t="s">
        <v>9498</v>
      </c>
      <c r="L1496" s="32" t="s">
        <v>13713</v>
      </c>
    </row>
    <row r="1497" spans="1:12" s="32" customFormat="1" ht="13.2" x14ac:dyDescent="0.25">
      <c r="A1497" s="32" t="s">
        <v>13714</v>
      </c>
      <c r="B1497" s="32">
        <v>2024</v>
      </c>
      <c r="C1497" s="32" t="s">
        <v>13615</v>
      </c>
      <c r="D1497" s="32" t="s">
        <v>13715</v>
      </c>
      <c r="E1497" s="32" t="s">
        <v>13716</v>
      </c>
      <c r="F1497" s="32" t="s">
        <v>13717</v>
      </c>
      <c r="G1497" s="32">
        <v>381616</v>
      </c>
      <c r="H1497" s="32" t="s">
        <v>9585</v>
      </c>
      <c r="I1497" s="32" t="s">
        <v>9585</v>
      </c>
      <c r="J1497" s="32" t="s">
        <v>9497</v>
      </c>
      <c r="K1497" s="32">
        <v>31427789</v>
      </c>
      <c r="L1497" s="32" t="s">
        <v>9729</v>
      </c>
    </row>
    <row r="1498" spans="1:12" s="32" customFormat="1" ht="13.2" x14ac:dyDescent="0.25">
      <c r="A1498" s="32" t="s">
        <v>13718</v>
      </c>
      <c r="B1498" s="32">
        <v>2025</v>
      </c>
      <c r="C1498" s="32" t="s">
        <v>13615</v>
      </c>
      <c r="D1498" s="32" t="s">
        <v>13719</v>
      </c>
      <c r="E1498" s="32" t="s">
        <v>13716</v>
      </c>
      <c r="F1498" s="32" t="s">
        <v>13717</v>
      </c>
      <c r="G1498" s="32">
        <v>322862</v>
      </c>
      <c r="H1498" s="32" t="s">
        <v>9585</v>
      </c>
      <c r="I1498" s="32" t="s">
        <v>9585</v>
      </c>
      <c r="J1498" s="32" t="s">
        <v>9497</v>
      </c>
      <c r="K1498" s="32">
        <v>31427789</v>
      </c>
      <c r="L1498" s="32" t="s">
        <v>9729</v>
      </c>
    </row>
    <row r="1499" spans="1:12" s="32" customFormat="1" ht="13.2" x14ac:dyDescent="0.25">
      <c r="A1499" s="32" t="s">
        <v>13720</v>
      </c>
      <c r="B1499" s="32">
        <v>2026</v>
      </c>
      <c r="C1499" s="32" t="s">
        <v>13615</v>
      </c>
      <c r="D1499" s="32" t="s">
        <v>13721</v>
      </c>
      <c r="E1499" s="32" t="s">
        <v>13716</v>
      </c>
      <c r="F1499" s="32" t="s">
        <v>13717</v>
      </c>
      <c r="G1499" s="32">
        <v>324453</v>
      </c>
      <c r="H1499" s="32" t="s">
        <v>9585</v>
      </c>
      <c r="I1499" s="32" t="s">
        <v>9585</v>
      </c>
      <c r="J1499" s="32" t="s">
        <v>9497</v>
      </c>
      <c r="K1499" s="32">
        <v>31427789</v>
      </c>
      <c r="L1499" s="32" t="s">
        <v>9729</v>
      </c>
    </row>
    <row r="1500" spans="1:12" s="32" customFormat="1" ht="13.2" x14ac:dyDescent="0.25">
      <c r="A1500" s="32" t="s">
        <v>13722</v>
      </c>
      <c r="B1500" s="32">
        <v>2027</v>
      </c>
      <c r="C1500" s="32" t="s">
        <v>13615</v>
      </c>
      <c r="D1500" s="32" t="s">
        <v>13723</v>
      </c>
      <c r="E1500" s="32" t="s">
        <v>13716</v>
      </c>
      <c r="F1500" s="32" t="s">
        <v>13717</v>
      </c>
      <c r="G1500" s="32">
        <v>319545</v>
      </c>
      <c r="H1500" s="32" t="s">
        <v>9585</v>
      </c>
      <c r="I1500" s="32" t="s">
        <v>9585</v>
      </c>
      <c r="J1500" s="32" t="s">
        <v>9497</v>
      </c>
      <c r="K1500" s="32">
        <v>31427789</v>
      </c>
      <c r="L1500" s="32" t="s">
        <v>9729</v>
      </c>
    </row>
    <row r="1501" spans="1:12" s="32" customFormat="1" ht="13.2" x14ac:dyDescent="0.25">
      <c r="A1501" s="32" t="s">
        <v>13724</v>
      </c>
      <c r="B1501" s="32">
        <v>2028</v>
      </c>
      <c r="C1501" s="32" t="s">
        <v>13615</v>
      </c>
      <c r="D1501" s="32" t="s">
        <v>13725</v>
      </c>
      <c r="E1501" s="32" t="s">
        <v>13716</v>
      </c>
      <c r="F1501" s="32" t="s">
        <v>13717</v>
      </c>
      <c r="G1501" s="32">
        <v>324835</v>
      </c>
      <c r="H1501" s="32" t="s">
        <v>9585</v>
      </c>
      <c r="I1501" s="32" t="s">
        <v>9585</v>
      </c>
      <c r="J1501" s="32" t="s">
        <v>9497</v>
      </c>
      <c r="K1501" s="32">
        <v>31427789</v>
      </c>
      <c r="L1501" s="32" t="s">
        <v>9729</v>
      </c>
    </row>
    <row r="1502" spans="1:12" s="32" customFormat="1" ht="13.2" x14ac:dyDescent="0.25">
      <c r="A1502" s="32" t="s">
        <v>13726</v>
      </c>
      <c r="B1502" s="32">
        <v>1244</v>
      </c>
      <c r="C1502" s="32" t="s">
        <v>13615</v>
      </c>
      <c r="D1502" s="32" t="s">
        <v>13727</v>
      </c>
      <c r="E1502" s="32" t="s">
        <v>13728</v>
      </c>
      <c r="F1502" s="32" t="s">
        <v>13729</v>
      </c>
      <c r="G1502" s="32">
        <v>452264</v>
      </c>
      <c r="H1502" s="32" t="s">
        <v>9585</v>
      </c>
      <c r="I1502" s="32" t="s">
        <v>9585</v>
      </c>
      <c r="J1502" s="32" t="s">
        <v>9497</v>
      </c>
      <c r="K1502" s="32">
        <v>30349118</v>
      </c>
      <c r="L1502" s="32" t="s">
        <v>9504</v>
      </c>
    </row>
    <row r="1503" spans="1:12" s="32" customFormat="1" ht="13.2" x14ac:dyDescent="0.25">
      <c r="A1503" s="32" t="s">
        <v>13730</v>
      </c>
      <c r="B1503" s="32">
        <v>1245</v>
      </c>
      <c r="C1503" s="32" t="s">
        <v>13615</v>
      </c>
      <c r="D1503" s="32" t="s">
        <v>13731</v>
      </c>
      <c r="E1503" s="32" t="s">
        <v>13728</v>
      </c>
      <c r="F1503" s="32" t="s">
        <v>13729</v>
      </c>
      <c r="G1503" s="32">
        <v>452264</v>
      </c>
      <c r="H1503" s="32" t="s">
        <v>9585</v>
      </c>
      <c r="I1503" s="32" t="s">
        <v>9585</v>
      </c>
      <c r="J1503" s="32" t="s">
        <v>9497</v>
      </c>
      <c r="K1503" s="32">
        <v>30349118</v>
      </c>
      <c r="L1503" s="32" t="s">
        <v>9504</v>
      </c>
    </row>
    <row r="1504" spans="1:12" s="32" customFormat="1" ht="13.2" x14ac:dyDescent="0.25">
      <c r="A1504" s="32" t="s">
        <v>13732</v>
      </c>
      <c r="B1504" s="32">
        <v>2035</v>
      </c>
      <c r="C1504" s="32" t="s">
        <v>13615</v>
      </c>
      <c r="D1504" s="32" t="s">
        <v>13733</v>
      </c>
      <c r="E1504" s="32" t="s">
        <v>13728</v>
      </c>
      <c r="F1504" s="32" t="s">
        <v>13729</v>
      </c>
      <c r="G1504" s="32">
        <v>386082</v>
      </c>
      <c r="H1504" s="32" t="s">
        <v>9585</v>
      </c>
      <c r="I1504" s="32" t="s">
        <v>9585</v>
      </c>
      <c r="J1504" s="32" t="s">
        <v>9497</v>
      </c>
      <c r="K1504" s="32">
        <v>31427789</v>
      </c>
      <c r="L1504" s="32" t="s">
        <v>9729</v>
      </c>
    </row>
    <row r="1505" spans="1:12" s="32" customFormat="1" ht="13.2" x14ac:dyDescent="0.25">
      <c r="A1505" s="32" t="s">
        <v>13734</v>
      </c>
      <c r="B1505" s="32">
        <v>2036</v>
      </c>
      <c r="C1505" s="32" t="s">
        <v>13615</v>
      </c>
      <c r="D1505" s="32" t="s">
        <v>13735</v>
      </c>
      <c r="E1505" s="32" t="s">
        <v>13728</v>
      </c>
      <c r="F1505" s="32" t="s">
        <v>13729</v>
      </c>
      <c r="G1505" s="32">
        <v>197613</v>
      </c>
      <c r="H1505" s="32">
        <v>135353</v>
      </c>
      <c r="I1505" s="32">
        <v>62260</v>
      </c>
      <c r="J1505" s="32" t="s">
        <v>9497</v>
      </c>
      <c r="K1505" s="32">
        <v>31427789</v>
      </c>
      <c r="L1505" s="32" t="s">
        <v>9729</v>
      </c>
    </row>
    <row r="1506" spans="1:12" s="32" customFormat="1" ht="13.2" x14ac:dyDescent="0.25">
      <c r="A1506" s="32" t="s">
        <v>13736</v>
      </c>
      <c r="B1506" s="32">
        <v>2037</v>
      </c>
      <c r="C1506" s="32" t="s">
        <v>13615</v>
      </c>
      <c r="D1506" s="32" t="s">
        <v>13737</v>
      </c>
      <c r="E1506" s="32" t="s">
        <v>13728</v>
      </c>
      <c r="F1506" s="32" t="s">
        <v>13729</v>
      </c>
      <c r="G1506" s="32">
        <v>357907</v>
      </c>
      <c r="H1506" s="32" t="s">
        <v>9585</v>
      </c>
      <c r="I1506" s="32" t="s">
        <v>9585</v>
      </c>
      <c r="J1506" s="32" t="s">
        <v>9497</v>
      </c>
      <c r="K1506" s="32">
        <v>31427789</v>
      </c>
      <c r="L1506" s="32" t="s">
        <v>9729</v>
      </c>
    </row>
    <row r="1507" spans="1:12" s="32" customFormat="1" ht="13.2" x14ac:dyDescent="0.25">
      <c r="A1507" s="32" t="s">
        <v>13738</v>
      </c>
      <c r="B1507" s="32">
        <v>2038</v>
      </c>
      <c r="C1507" s="32" t="s">
        <v>13615</v>
      </c>
      <c r="D1507" s="32" t="s">
        <v>13739</v>
      </c>
      <c r="E1507" s="32" t="s">
        <v>13728</v>
      </c>
      <c r="F1507" s="32" t="s">
        <v>13729</v>
      </c>
      <c r="G1507" s="32">
        <v>91288</v>
      </c>
      <c r="H1507" s="32" t="s">
        <v>9585</v>
      </c>
      <c r="I1507" s="32" t="s">
        <v>9585</v>
      </c>
      <c r="J1507" s="32" t="s">
        <v>9497</v>
      </c>
      <c r="K1507" s="32">
        <v>31427789</v>
      </c>
      <c r="L1507" s="32" t="s">
        <v>9729</v>
      </c>
    </row>
    <row r="1508" spans="1:12" s="32" customFormat="1" ht="13.2" x14ac:dyDescent="0.25">
      <c r="A1508" s="32" t="s">
        <v>13740</v>
      </c>
      <c r="B1508" s="32">
        <v>2039</v>
      </c>
      <c r="C1508" s="32" t="s">
        <v>13615</v>
      </c>
      <c r="D1508" s="32" t="s">
        <v>13741</v>
      </c>
      <c r="E1508" s="32" t="s">
        <v>13728</v>
      </c>
      <c r="F1508" s="32" t="s">
        <v>13729</v>
      </c>
      <c r="G1508" s="32">
        <v>142645</v>
      </c>
      <c r="H1508" s="32">
        <v>10161</v>
      </c>
      <c r="I1508" s="32">
        <v>132484</v>
      </c>
      <c r="J1508" s="32" t="s">
        <v>9497</v>
      </c>
      <c r="K1508" s="32">
        <v>31427789</v>
      </c>
      <c r="L1508" s="32" t="s">
        <v>9729</v>
      </c>
    </row>
    <row r="1509" spans="1:12" s="32" customFormat="1" ht="13.2" x14ac:dyDescent="0.25">
      <c r="A1509" s="32" t="s">
        <v>13742</v>
      </c>
      <c r="B1509" s="32">
        <v>2040</v>
      </c>
      <c r="C1509" s="32" t="s">
        <v>13615</v>
      </c>
      <c r="D1509" s="32" t="s">
        <v>13743</v>
      </c>
      <c r="E1509" s="32" t="s">
        <v>13728</v>
      </c>
      <c r="F1509" s="32" t="s">
        <v>13729</v>
      </c>
      <c r="G1509" s="32">
        <v>142645</v>
      </c>
      <c r="H1509" s="32">
        <v>46788</v>
      </c>
      <c r="I1509" s="32">
        <v>95857</v>
      </c>
      <c r="J1509" s="32" t="s">
        <v>9497</v>
      </c>
      <c r="K1509" s="32">
        <v>31427789</v>
      </c>
      <c r="L1509" s="32" t="s">
        <v>9729</v>
      </c>
    </row>
    <row r="1510" spans="1:12" s="32" customFormat="1" ht="13.2" x14ac:dyDescent="0.25">
      <c r="A1510" s="32" t="s">
        <v>13744</v>
      </c>
      <c r="B1510" s="32">
        <v>2041</v>
      </c>
      <c r="C1510" s="32" t="s">
        <v>13615</v>
      </c>
      <c r="D1510" s="32" t="s">
        <v>13745</v>
      </c>
      <c r="E1510" s="32" t="s">
        <v>13728</v>
      </c>
      <c r="F1510" s="32" t="s">
        <v>13729</v>
      </c>
      <c r="G1510" s="32">
        <v>142645</v>
      </c>
      <c r="H1510" s="32">
        <v>75184</v>
      </c>
      <c r="I1510" s="32">
        <v>67461</v>
      </c>
      <c r="J1510" s="32" t="s">
        <v>9497</v>
      </c>
      <c r="K1510" s="32">
        <v>31427789</v>
      </c>
      <c r="L1510" s="32" t="s">
        <v>9729</v>
      </c>
    </row>
    <row r="1511" spans="1:12" s="32" customFormat="1" ht="13.2" x14ac:dyDescent="0.25">
      <c r="A1511" s="32" t="s">
        <v>13746</v>
      </c>
      <c r="B1511" s="32">
        <v>2042</v>
      </c>
      <c r="C1511" s="32" t="s">
        <v>13615</v>
      </c>
      <c r="D1511" s="32" t="s">
        <v>13747</v>
      </c>
      <c r="E1511" s="32" t="s">
        <v>13728</v>
      </c>
      <c r="F1511" s="32" t="s">
        <v>13729</v>
      </c>
      <c r="G1511" s="32">
        <v>386082</v>
      </c>
      <c r="H1511" s="32">
        <v>12522</v>
      </c>
      <c r="I1511" s="32">
        <v>373560</v>
      </c>
      <c r="J1511" s="32" t="s">
        <v>9497</v>
      </c>
      <c r="K1511" s="32">
        <v>31427789</v>
      </c>
      <c r="L1511" s="32" t="s">
        <v>9729</v>
      </c>
    </row>
    <row r="1512" spans="1:12" s="32" customFormat="1" ht="13.2" x14ac:dyDescent="0.25">
      <c r="A1512" s="32" t="s">
        <v>13748</v>
      </c>
      <c r="B1512" s="32">
        <v>2043</v>
      </c>
      <c r="C1512" s="32" t="s">
        <v>13615</v>
      </c>
      <c r="D1512" s="32" t="s">
        <v>13749</v>
      </c>
      <c r="E1512" s="32" t="s">
        <v>13728</v>
      </c>
      <c r="F1512" s="32" t="s">
        <v>13729</v>
      </c>
      <c r="G1512" s="32">
        <v>373560</v>
      </c>
      <c r="H1512" s="32">
        <v>13491</v>
      </c>
      <c r="I1512" s="32">
        <v>360069</v>
      </c>
      <c r="J1512" s="32" t="s">
        <v>9497</v>
      </c>
      <c r="K1512" s="32">
        <v>31427789</v>
      </c>
      <c r="L1512" s="32" t="s">
        <v>9729</v>
      </c>
    </row>
    <row r="1513" spans="1:12" s="32" customFormat="1" ht="13.2" x14ac:dyDescent="0.25">
      <c r="A1513" s="32" t="s">
        <v>13750</v>
      </c>
      <c r="B1513" s="32">
        <v>2044</v>
      </c>
      <c r="C1513" s="32" t="s">
        <v>13615</v>
      </c>
      <c r="D1513" s="32" t="s">
        <v>13751</v>
      </c>
      <c r="E1513" s="32" t="s">
        <v>13728</v>
      </c>
      <c r="F1513" s="32" t="s">
        <v>13729</v>
      </c>
      <c r="G1513" s="32">
        <v>116163</v>
      </c>
      <c r="H1513" s="32" t="s">
        <v>9585</v>
      </c>
      <c r="I1513" s="32" t="s">
        <v>9585</v>
      </c>
      <c r="J1513" s="32" t="s">
        <v>9497</v>
      </c>
      <c r="K1513" s="32">
        <v>31427789</v>
      </c>
      <c r="L1513" s="32" t="s">
        <v>9729</v>
      </c>
    </row>
    <row r="1514" spans="1:12" s="32" customFormat="1" ht="13.2" x14ac:dyDescent="0.25">
      <c r="A1514" s="32" t="s">
        <v>13752</v>
      </c>
      <c r="B1514" s="32">
        <v>2045</v>
      </c>
      <c r="C1514" s="32" t="s">
        <v>13615</v>
      </c>
      <c r="D1514" s="32" t="s">
        <v>13753</v>
      </c>
      <c r="E1514" s="32" t="s">
        <v>13728</v>
      </c>
      <c r="F1514" s="32" t="s">
        <v>13729</v>
      </c>
      <c r="G1514" s="32">
        <v>126613</v>
      </c>
      <c r="H1514" s="32">
        <v>10917</v>
      </c>
      <c r="I1514" s="32">
        <v>115696</v>
      </c>
      <c r="J1514" s="32" t="s">
        <v>9497</v>
      </c>
      <c r="K1514" s="32">
        <v>31427789</v>
      </c>
      <c r="L1514" s="32" t="s">
        <v>9729</v>
      </c>
    </row>
    <row r="1515" spans="1:12" s="32" customFormat="1" ht="13.2" x14ac:dyDescent="0.25">
      <c r="A1515" s="32" t="s">
        <v>13754</v>
      </c>
      <c r="B1515" s="32">
        <v>2046</v>
      </c>
      <c r="C1515" s="32" t="s">
        <v>13615</v>
      </c>
      <c r="D1515" s="32" t="s">
        <v>13755</v>
      </c>
      <c r="E1515" s="32" t="s">
        <v>13728</v>
      </c>
      <c r="F1515" s="32" t="s">
        <v>13729</v>
      </c>
      <c r="G1515" s="32">
        <v>69256</v>
      </c>
      <c r="H1515" s="32" t="s">
        <v>9585</v>
      </c>
      <c r="I1515" s="32" t="s">
        <v>9585</v>
      </c>
      <c r="J1515" s="32" t="s">
        <v>9497</v>
      </c>
      <c r="K1515" s="32">
        <v>31427789</v>
      </c>
      <c r="L1515" s="32" t="s">
        <v>9729</v>
      </c>
    </row>
    <row r="1516" spans="1:12" s="32" customFormat="1" ht="13.2" x14ac:dyDescent="0.25">
      <c r="A1516" s="32" t="s">
        <v>13756</v>
      </c>
      <c r="B1516" s="32">
        <v>2047</v>
      </c>
      <c r="C1516" s="32" t="s">
        <v>13615</v>
      </c>
      <c r="D1516" s="32" t="s">
        <v>13757</v>
      </c>
      <c r="E1516" s="32" t="s">
        <v>13728</v>
      </c>
      <c r="F1516" s="32" t="s">
        <v>13729</v>
      </c>
      <c r="G1516" s="32">
        <v>69228</v>
      </c>
      <c r="H1516" s="32" t="s">
        <v>9585</v>
      </c>
      <c r="I1516" s="32" t="s">
        <v>9585</v>
      </c>
      <c r="J1516" s="32" t="s">
        <v>9497</v>
      </c>
      <c r="K1516" s="32">
        <v>31427789</v>
      </c>
      <c r="L1516" s="32" t="s">
        <v>9729</v>
      </c>
    </row>
    <row r="1517" spans="1:12" s="32" customFormat="1" ht="13.2" x14ac:dyDescent="0.25">
      <c r="A1517" s="32" t="s">
        <v>13758</v>
      </c>
      <c r="B1517" s="32">
        <v>2048</v>
      </c>
      <c r="C1517" s="32" t="s">
        <v>13615</v>
      </c>
      <c r="D1517" s="32" t="s">
        <v>13759</v>
      </c>
      <c r="E1517" s="32" t="s">
        <v>13728</v>
      </c>
      <c r="F1517" s="32" t="s">
        <v>13729</v>
      </c>
      <c r="G1517" s="32">
        <v>69203</v>
      </c>
      <c r="H1517" s="32" t="s">
        <v>9585</v>
      </c>
      <c r="I1517" s="32" t="s">
        <v>9585</v>
      </c>
      <c r="J1517" s="32" t="s">
        <v>9497</v>
      </c>
      <c r="K1517" s="32">
        <v>31427789</v>
      </c>
      <c r="L1517" s="32" t="s">
        <v>9729</v>
      </c>
    </row>
    <row r="1518" spans="1:12" s="32" customFormat="1" ht="13.2" x14ac:dyDescent="0.25">
      <c r="A1518" s="32" t="s">
        <v>13760</v>
      </c>
      <c r="B1518" s="32">
        <v>2049</v>
      </c>
      <c r="C1518" s="32" t="s">
        <v>13615</v>
      </c>
      <c r="D1518" s="32" t="s">
        <v>13761</v>
      </c>
      <c r="E1518" s="32" t="s">
        <v>13728</v>
      </c>
      <c r="F1518" s="32" t="s">
        <v>13729</v>
      </c>
      <c r="G1518" s="32">
        <v>69300</v>
      </c>
      <c r="H1518" s="32" t="s">
        <v>9585</v>
      </c>
      <c r="I1518" s="32" t="s">
        <v>9585</v>
      </c>
      <c r="J1518" s="32" t="s">
        <v>9497</v>
      </c>
      <c r="K1518" s="32">
        <v>31427789</v>
      </c>
      <c r="L1518" s="32" t="s">
        <v>9729</v>
      </c>
    </row>
    <row r="1519" spans="1:12" s="32" customFormat="1" ht="13.2" x14ac:dyDescent="0.25">
      <c r="A1519" s="32" t="s">
        <v>13762</v>
      </c>
      <c r="B1519" s="32">
        <v>2050</v>
      </c>
      <c r="C1519" s="32" t="s">
        <v>13615</v>
      </c>
      <c r="D1519" s="32" t="s">
        <v>13763</v>
      </c>
      <c r="E1519" s="32" t="s">
        <v>13728</v>
      </c>
      <c r="F1519" s="32" t="s">
        <v>13729</v>
      </c>
      <c r="G1519" s="32">
        <v>69164</v>
      </c>
      <c r="H1519" s="32" t="s">
        <v>9585</v>
      </c>
      <c r="I1519" s="32" t="s">
        <v>9585</v>
      </c>
      <c r="J1519" s="32" t="s">
        <v>9497</v>
      </c>
      <c r="K1519" s="32">
        <v>31427789</v>
      </c>
      <c r="L1519" s="32" t="s">
        <v>9729</v>
      </c>
    </row>
    <row r="1520" spans="1:12" s="32" customFormat="1" ht="13.2" x14ac:dyDescent="0.25">
      <c r="A1520" s="32" t="s">
        <v>13764</v>
      </c>
      <c r="B1520" s="32">
        <v>2051</v>
      </c>
      <c r="C1520" s="32" t="s">
        <v>13615</v>
      </c>
      <c r="D1520" s="32" t="s">
        <v>13765</v>
      </c>
      <c r="E1520" s="32" t="s">
        <v>13728</v>
      </c>
      <c r="F1520" s="32" t="s">
        <v>13729</v>
      </c>
      <c r="G1520" s="32">
        <v>126656</v>
      </c>
      <c r="H1520" s="32" t="s">
        <v>9585</v>
      </c>
      <c r="I1520" s="32" t="s">
        <v>9585</v>
      </c>
      <c r="J1520" s="32" t="s">
        <v>9497</v>
      </c>
      <c r="K1520" s="32">
        <v>31427789</v>
      </c>
      <c r="L1520" s="32" t="s">
        <v>9729</v>
      </c>
    </row>
    <row r="1521" spans="1:12" s="32" customFormat="1" ht="13.2" x14ac:dyDescent="0.25">
      <c r="A1521" s="32" t="s">
        <v>13766</v>
      </c>
      <c r="B1521" s="32">
        <v>2052</v>
      </c>
      <c r="C1521" s="32" t="s">
        <v>13615</v>
      </c>
      <c r="D1521" s="32" t="s">
        <v>13767</v>
      </c>
      <c r="E1521" s="32" t="s">
        <v>13728</v>
      </c>
      <c r="F1521" s="32" t="s">
        <v>13729</v>
      </c>
      <c r="G1521" s="32">
        <v>116394</v>
      </c>
      <c r="H1521" s="32" t="s">
        <v>9585</v>
      </c>
      <c r="I1521" s="32" t="s">
        <v>9585</v>
      </c>
      <c r="J1521" s="32" t="s">
        <v>9497</v>
      </c>
      <c r="K1521" s="32">
        <v>31427789</v>
      </c>
      <c r="L1521" s="32" t="s">
        <v>9729</v>
      </c>
    </row>
    <row r="1522" spans="1:12" s="32" customFormat="1" ht="13.2" x14ac:dyDescent="0.25">
      <c r="A1522" s="32" t="s">
        <v>13768</v>
      </c>
      <c r="B1522" s="32">
        <v>2098</v>
      </c>
      <c r="C1522" s="32" t="s">
        <v>13615</v>
      </c>
      <c r="D1522" s="32" t="s">
        <v>13769</v>
      </c>
      <c r="E1522" s="32" t="s">
        <v>13770</v>
      </c>
      <c r="F1522" s="32" t="s">
        <v>13771</v>
      </c>
      <c r="G1522" s="32">
        <v>293760</v>
      </c>
      <c r="H1522" s="32">
        <v>208921</v>
      </c>
      <c r="I1522" s="32">
        <v>84839</v>
      </c>
      <c r="J1522" s="32" t="s">
        <v>9497</v>
      </c>
      <c r="K1522" s="32">
        <v>31427789</v>
      </c>
      <c r="L1522" s="32" t="s">
        <v>9729</v>
      </c>
    </row>
    <row r="1523" spans="1:12" s="32" customFormat="1" ht="13.2" x14ac:dyDescent="0.25">
      <c r="A1523" s="32" t="s">
        <v>13772</v>
      </c>
      <c r="B1523" s="32">
        <v>2349</v>
      </c>
      <c r="C1523" s="32" t="s">
        <v>13615</v>
      </c>
      <c r="D1523" s="32" t="s">
        <v>13773</v>
      </c>
      <c r="E1523" s="32" t="s">
        <v>13774</v>
      </c>
      <c r="F1523" s="32" t="s">
        <v>13775</v>
      </c>
      <c r="G1523" s="32">
        <v>126632</v>
      </c>
      <c r="H1523" s="32" t="s">
        <v>9585</v>
      </c>
      <c r="I1523" s="32" t="s">
        <v>9585</v>
      </c>
      <c r="J1523" s="32" t="s">
        <v>9497</v>
      </c>
      <c r="K1523" s="32">
        <v>31427789</v>
      </c>
      <c r="L1523" s="32" t="s">
        <v>9729</v>
      </c>
    </row>
    <row r="1524" spans="1:12" s="32" customFormat="1" ht="13.2" x14ac:dyDescent="0.25">
      <c r="A1524" s="32" t="s">
        <v>13776</v>
      </c>
      <c r="B1524" s="32">
        <v>2391</v>
      </c>
      <c r="C1524" s="32" t="s">
        <v>13615</v>
      </c>
      <c r="D1524" s="32" t="s">
        <v>13777</v>
      </c>
      <c r="E1524" s="32" t="s">
        <v>13778</v>
      </c>
      <c r="F1524" s="32" t="s">
        <v>13779</v>
      </c>
      <c r="G1524" s="32">
        <v>128745</v>
      </c>
      <c r="H1524" s="32" t="s">
        <v>9585</v>
      </c>
      <c r="I1524" s="32" t="s">
        <v>9585</v>
      </c>
      <c r="J1524" s="32" t="s">
        <v>9497</v>
      </c>
      <c r="K1524" s="32">
        <v>31427789</v>
      </c>
      <c r="L1524" s="32" t="s">
        <v>9729</v>
      </c>
    </row>
    <row r="1525" spans="1:12" s="32" customFormat="1" ht="13.2" x14ac:dyDescent="0.25">
      <c r="A1525" s="32" t="s">
        <v>13780</v>
      </c>
      <c r="B1525" s="32">
        <v>2392</v>
      </c>
      <c r="C1525" s="32" t="s">
        <v>13615</v>
      </c>
      <c r="D1525" s="32" t="s">
        <v>13781</v>
      </c>
      <c r="E1525" s="32" t="s">
        <v>13778</v>
      </c>
      <c r="F1525" s="32" t="s">
        <v>13779</v>
      </c>
      <c r="G1525" s="32">
        <v>128506</v>
      </c>
      <c r="H1525" s="32" t="s">
        <v>9585</v>
      </c>
      <c r="I1525" s="32" t="s">
        <v>9585</v>
      </c>
      <c r="J1525" s="32" t="s">
        <v>9497</v>
      </c>
      <c r="K1525" s="32">
        <v>31427789</v>
      </c>
      <c r="L1525" s="32" t="s">
        <v>9729</v>
      </c>
    </row>
    <row r="1526" spans="1:12" s="32" customFormat="1" ht="13.2" x14ac:dyDescent="0.25">
      <c r="A1526" s="32" t="s">
        <v>13782</v>
      </c>
      <c r="B1526" s="32">
        <v>2682</v>
      </c>
      <c r="C1526" s="32" t="s">
        <v>13615</v>
      </c>
      <c r="D1526" s="32" t="s">
        <v>13783</v>
      </c>
      <c r="E1526" s="32" t="s">
        <v>13784</v>
      </c>
      <c r="F1526" s="32" t="s">
        <v>13785</v>
      </c>
      <c r="G1526" s="32">
        <v>361194</v>
      </c>
      <c r="H1526" s="32">
        <v>6392</v>
      </c>
      <c r="I1526" s="32">
        <v>354802</v>
      </c>
      <c r="J1526" s="32" t="s">
        <v>9497</v>
      </c>
      <c r="K1526" s="32" t="s">
        <v>9498</v>
      </c>
      <c r="L1526" s="32" t="s">
        <v>13786</v>
      </c>
    </row>
    <row r="1527" spans="1:12" s="32" customFormat="1" ht="13.2" x14ac:dyDescent="0.25">
      <c r="A1527" s="32" t="s">
        <v>13787</v>
      </c>
      <c r="B1527" s="32">
        <v>2427</v>
      </c>
      <c r="C1527" s="32" t="s">
        <v>13615</v>
      </c>
      <c r="D1527" s="32" t="s">
        <v>13788</v>
      </c>
      <c r="E1527" s="32" t="s">
        <v>13789</v>
      </c>
      <c r="F1527" s="32" t="s">
        <v>13790</v>
      </c>
      <c r="G1527" s="32">
        <v>372651</v>
      </c>
      <c r="H1527" s="32">
        <v>98694</v>
      </c>
      <c r="I1527" s="32">
        <v>273957</v>
      </c>
      <c r="J1527" s="32" t="s">
        <v>9497</v>
      </c>
      <c r="K1527" s="32">
        <v>31427789</v>
      </c>
      <c r="L1527" s="32" t="s">
        <v>9729</v>
      </c>
    </row>
    <row r="1528" spans="1:12" s="32" customFormat="1" ht="13.2" x14ac:dyDescent="0.25">
      <c r="A1528" s="32" t="s">
        <v>13791</v>
      </c>
      <c r="B1528" s="32">
        <v>2012</v>
      </c>
      <c r="C1528" s="32" t="s">
        <v>13615</v>
      </c>
      <c r="D1528" s="32" t="s">
        <v>13792</v>
      </c>
      <c r="E1528" s="32" t="s">
        <v>13789</v>
      </c>
      <c r="F1528" s="32" t="s">
        <v>13790</v>
      </c>
      <c r="G1528" s="32">
        <v>315894</v>
      </c>
      <c r="H1528" s="32" t="s">
        <v>9585</v>
      </c>
      <c r="I1528" s="32" t="s">
        <v>9585</v>
      </c>
      <c r="J1528" s="32" t="s">
        <v>9497</v>
      </c>
      <c r="K1528" s="32" t="s">
        <v>12276</v>
      </c>
      <c r="L1528" s="32" t="s">
        <v>12277</v>
      </c>
    </row>
    <row r="1529" spans="1:12" s="32" customFormat="1" ht="13.2" x14ac:dyDescent="0.25">
      <c r="A1529" s="32" t="s">
        <v>13793</v>
      </c>
      <c r="B1529" s="32">
        <v>2467</v>
      </c>
      <c r="C1529" s="32" t="s">
        <v>13615</v>
      </c>
      <c r="D1529" s="32" t="s">
        <v>13794</v>
      </c>
      <c r="E1529" s="32" t="s">
        <v>13795</v>
      </c>
      <c r="F1529" s="32" t="s">
        <v>13796</v>
      </c>
      <c r="G1529" s="32">
        <v>349459</v>
      </c>
      <c r="H1529" s="32">
        <v>12369</v>
      </c>
      <c r="I1529" s="32">
        <v>337090</v>
      </c>
      <c r="J1529" s="32" t="s">
        <v>9497</v>
      </c>
      <c r="K1529" s="32">
        <v>31427789</v>
      </c>
      <c r="L1529" s="32" t="s">
        <v>9729</v>
      </c>
    </row>
    <row r="1530" spans="1:12" s="32" customFormat="1" ht="13.2" x14ac:dyDescent="0.25">
      <c r="A1530" s="32" t="s">
        <v>13797</v>
      </c>
      <c r="B1530" s="32">
        <v>2137</v>
      </c>
      <c r="C1530" s="32" t="s">
        <v>13615</v>
      </c>
      <c r="D1530" s="32" t="s">
        <v>13798</v>
      </c>
      <c r="E1530" s="32" t="s">
        <v>13799</v>
      </c>
      <c r="F1530" s="32" t="s">
        <v>13800</v>
      </c>
      <c r="G1530" s="32">
        <v>339614</v>
      </c>
      <c r="H1530" s="32" t="s">
        <v>9585</v>
      </c>
      <c r="I1530" s="32" t="s">
        <v>9585</v>
      </c>
      <c r="J1530" s="32" t="s">
        <v>9497</v>
      </c>
      <c r="K1530" s="32">
        <v>31427789</v>
      </c>
      <c r="L1530" s="32" t="s">
        <v>9729</v>
      </c>
    </row>
    <row r="1531" spans="1:12" s="32" customFormat="1" ht="13.2" x14ac:dyDescent="0.25">
      <c r="A1531" s="32" t="s">
        <v>13801</v>
      </c>
      <c r="B1531" s="32">
        <v>2679</v>
      </c>
      <c r="C1531" s="32" t="s">
        <v>13615</v>
      </c>
      <c r="D1531" s="32" t="s">
        <v>13798</v>
      </c>
      <c r="E1531" s="32" t="s">
        <v>13799</v>
      </c>
      <c r="F1531" s="32" t="s">
        <v>13800</v>
      </c>
      <c r="G1531" s="32">
        <v>317694</v>
      </c>
      <c r="H1531" s="32" t="s">
        <v>9585</v>
      </c>
      <c r="I1531" s="32" t="s">
        <v>9585</v>
      </c>
      <c r="J1531" s="32" t="s">
        <v>9497</v>
      </c>
      <c r="K1531" s="32" t="s">
        <v>9498</v>
      </c>
      <c r="L1531" s="32" t="s">
        <v>13802</v>
      </c>
    </row>
    <row r="1532" spans="1:12" s="32" customFormat="1" ht="13.2" x14ac:dyDescent="0.25">
      <c r="A1532" s="32" t="s">
        <v>13803</v>
      </c>
      <c r="B1532" s="32">
        <v>1787</v>
      </c>
      <c r="C1532" s="32" t="s">
        <v>13615</v>
      </c>
      <c r="D1532" s="32" t="s">
        <v>13804</v>
      </c>
      <c r="E1532" s="32" t="s">
        <v>13805</v>
      </c>
      <c r="F1532" s="32" t="s">
        <v>13806</v>
      </c>
      <c r="G1532" s="32">
        <v>452264</v>
      </c>
      <c r="H1532" s="32" t="s">
        <v>9585</v>
      </c>
      <c r="I1532" s="32" t="s">
        <v>9585</v>
      </c>
      <c r="J1532" s="32" t="s">
        <v>9497</v>
      </c>
      <c r="K1532" s="32">
        <v>30349118</v>
      </c>
      <c r="L1532" s="32" t="s">
        <v>9504</v>
      </c>
    </row>
    <row r="1533" spans="1:12" s="32" customFormat="1" ht="13.2" x14ac:dyDescent="0.25">
      <c r="A1533" s="32" t="s">
        <v>13807</v>
      </c>
      <c r="B1533" s="32">
        <v>1788</v>
      </c>
      <c r="C1533" s="32" t="s">
        <v>13615</v>
      </c>
      <c r="D1533" s="32" t="s">
        <v>13808</v>
      </c>
      <c r="E1533" s="32" t="s">
        <v>13805</v>
      </c>
      <c r="F1533" s="32" t="s">
        <v>13806</v>
      </c>
      <c r="G1533" s="32">
        <v>452264</v>
      </c>
      <c r="H1533" s="32" t="s">
        <v>9585</v>
      </c>
      <c r="I1533" s="32" t="s">
        <v>9585</v>
      </c>
      <c r="J1533" s="32" t="s">
        <v>9497</v>
      </c>
      <c r="K1533" s="32">
        <v>30349118</v>
      </c>
      <c r="L1533" s="32" t="s">
        <v>9504</v>
      </c>
    </row>
    <row r="1534" spans="1:12" s="32" customFormat="1" ht="13.2" x14ac:dyDescent="0.25">
      <c r="A1534" s="32" t="s">
        <v>13809</v>
      </c>
      <c r="B1534" s="32">
        <v>2477</v>
      </c>
      <c r="C1534" s="32" t="s">
        <v>13615</v>
      </c>
      <c r="D1534" s="32" t="s">
        <v>13808</v>
      </c>
      <c r="E1534" s="32" t="s">
        <v>13805</v>
      </c>
      <c r="F1534" s="32" t="s">
        <v>13806</v>
      </c>
      <c r="G1534" s="32">
        <v>386150</v>
      </c>
      <c r="H1534" s="32" t="s">
        <v>9585</v>
      </c>
      <c r="I1534" s="32" t="s">
        <v>9585</v>
      </c>
      <c r="J1534" s="32" t="s">
        <v>9497</v>
      </c>
      <c r="K1534" s="32">
        <v>31427789</v>
      </c>
      <c r="L1534" s="32" t="s">
        <v>9729</v>
      </c>
    </row>
    <row r="1535" spans="1:12" s="32" customFormat="1" ht="13.2" x14ac:dyDescent="0.25">
      <c r="A1535" s="32" t="s">
        <v>13810</v>
      </c>
      <c r="B1535" s="32">
        <v>2478</v>
      </c>
      <c r="C1535" s="32" t="s">
        <v>13615</v>
      </c>
      <c r="D1535" s="32" t="s">
        <v>13811</v>
      </c>
      <c r="E1535" s="32" t="s">
        <v>13805</v>
      </c>
      <c r="F1535" s="32" t="s">
        <v>13806</v>
      </c>
      <c r="G1535" s="32">
        <v>355594</v>
      </c>
      <c r="H1535" s="32" t="s">
        <v>9585</v>
      </c>
      <c r="I1535" s="32" t="s">
        <v>9585</v>
      </c>
      <c r="J1535" s="32" t="s">
        <v>9497</v>
      </c>
      <c r="K1535" s="32">
        <v>31427789</v>
      </c>
      <c r="L1535" s="32" t="s">
        <v>9729</v>
      </c>
    </row>
    <row r="1536" spans="1:12" s="32" customFormat="1" ht="13.2" x14ac:dyDescent="0.25">
      <c r="A1536" s="32" t="s">
        <v>13812</v>
      </c>
      <c r="B1536" s="32">
        <v>2479</v>
      </c>
      <c r="C1536" s="32" t="s">
        <v>13615</v>
      </c>
      <c r="D1536" s="32" t="s">
        <v>13813</v>
      </c>
      <c r="E1536" s="32" t="s">
        <v>13805</v>
      </c>
      <c r="F1536" s="32" t="s">
        <v>13806</v>
      </c>
      <c r="G1536" s="32">
        <v>356053</v>
      </c>
      <c r="H1536" s="32" t="s">
        <v>9585</v>
      </c>
      <c r="I1536" s="32" t="s">
        <v>9585</v>
      </c>
      <c r="J1536" s="32" t="s">
        <v>9497</v>
      </c>
      <c r="K1536" s="32">
        <v>31427789</v>
      </c>
      <c r="L1536" s="32" t="s">
        <v>9729</v>
      </c>
    </row>
    <row r="1537" spans="1:12" s="32" customFormat="1" ht="13.2" x14ac:dyDescent="0.25">
      <c r="A1537" s="32" t="s">
        <v>13814</v>
      </c>
      <c r="B1537" s="32">
        <v>2480</v>
      </c>
      <c r="C1537" s="32" t="s">
        <v>13615</v>
      </c>
      <c r="D1537" s="32" t="s">
        <v>13815</v>
      </c>
      <c r="E1537" s="32" t="s">
        <v>13805</v>
      </c>
      <c r="F1537" s="32" t="s">
        <v>13806</v>
      </c>
      <c r="G1537" s="32">
        <v>349624</v>
      </c>
      <c r="H1537" s="32" t="s">
        <v>9585</v>
      </c>
      <c r="I1537" s="32" t="s">
        <v>9585</v>
      </c>
      <c r="J1537" s="32" t="s">
        <v>9497</v>
      </c>
      <c r="K1537" s="32">
        <v>31427789</v>
      </c>
      <c r="L1537" s="32" t="s">
        <v>9729</v>
      </c>
    </row>
    <row r="1538" spans="1:12" s="32" customFormat="1" ht="13.2" x14ac:dyDescent="0.25">
      <c r="A1538" s="32" t="s">
        <v>13816</v>
      </c>
      <c r="B1538" s="32">
        <v>2481</v>
      </c>
      <c r="C1538" s="32" t="s">
        <v>13615</v>
      </c>
      <c r="D1538" s="32" t="s">
        <v>13817</v>
      </c>
      <c r="E1538" s="32" t="s">
        <v>13805</v>
      </c>
      <c r="F1538" s="32" t="s">
        <v>13806</v>
      </c>
      <c r="G1538" s="32">
        <v>327794</v>
      </c>
      <c r="H1538" s="32" t="s">
        <v>9585</v>
      </c>
      <c r="I1538" s="32" t="s">
        <v>9585</v>
      </c>
      <c r="J1538" s="32" t="s">
        <v>9497</v>
      </c>
      <c r="K1538" s="32">
        <v>31427789</v>
      </c>
      <c r="L1538" s="32" t="s">
        <v>9729</v>
      </c>
    </row>
    <row r="1539" spans="1:12" s="32" customFormat="1" ht="13.2" x14ac:dyDescent="0.25">
      <c r="A1539" s="32" t="s">
        <v>13818</v>
      </c>
      <c r="B1539" s="32">
        <v>2482</v>
      </c>
      <c r="C1539" s="32" t="s">
        <v>13615</v>
      </c>
      <c r="D1539" s="32" t="s">
        <v>13819</v>
      </c>
      <c r="E1539" s="32" t="s">
        <v>13805</v>
      </c>
      <c r="F1539" s="32" t="s">
        <v>13806</v>
      </c>
      <c r="G1539" s="32">
        <v>331862</v>
      </c>
      <c r="H1539" s="32">
        <v>100733</v>
      </c>
      <c r="I1539" s="32">
        <v>231129</v>
      </c>
      <c r="J1539" s="32" t="s">
        <v>9497</v>
      </c>
      <c r="K1539" s="32">
        <v>31427789</v>
      </c>
      <c r="L1539" s="32" t="s">
        <v>9729</v>
      </c>
    </row>
    <row r="1540" spans="1:12" s="32" customFormat="1" ht="13.2" x14ac:dyDescent="0.25">
      <c r="A1540" s="32" t="s">
        <v>13820</v>
      </c>
      <c r="B1540" s="32">
        <v>2483</v>
      </c>
      <c r="C1540" s="32" t="s">
        <v>13615</v>
      </c>
      <c r="D1540" s="32" t="s">
        <v>13821</v>
      </c>
      <c r="E1540" s="32" t="s">
        <v>13805</v>
      </c>
      <c r="F1540" s="32" t="s">
        <v>13806</v>
      </c>
      <c r="G1540" s="32">
        <v>105610</v>
      </c>
      <c r="H1540" s="32">
        <v>48422</v>
      </c>
      <c r="I1540" s="32">
        <v>57188</v>
      </c>
      <c r="J1540" s="32" t="s">
        <v>9497</v>
      </c>
      <c r="K1540" s="32">
        <v>31427789</v>
      </c>
      <c r="L1540" s="32" t="s">
        <v>9729</v>
      </c>
    </row>
    <row r="1541" spans="1:12" s="32" customFormat="1" ht="13.2" x14ac:dyDescent="0.25">
      <c r="A1541" s="32" t="s">
        <v>13822</v>
      </c>
      <c r="B1541" s="32">
        <v>2484</v>
      </c>
      <c r="C1541" s="32" t="s">
        <v>13615</v>
      </c>
      <c r="D1541" s="32" t="s">
        <v>13823</v>
      </c>
      <c r="E1541" s="32" t="s">
        <v>13805</v>
      </c>
      <c r="F1541" s="32" t="s">
        <v>13806</v>
      </c>
      <c r="G1541" s="32">
        <v>94891</v>
      </c>
      <c r="H1541" s="32" t="s">
        <v>9585</v>
      </c>
      <c r="I1541" s="32" t="s">
        <v>9585</v>
      </c>
      <c r="J1541" s="32" t="s">
        <v>9497</v>
      </c>
      <c r="K1541" s="32">
        <v>31427789</v>
      </c>
      <c r="L1541" s="32" t="s">
        <v>9729</v>
      </c>
    </row>
    <row r="1542" spans="1:12" s="32" customFormat="1" ht="13.2" x14ac:dyDescent="0.25">
      <c r="A1542" s="32" t="s">
        <v>13824</v>
      </c>
      <c r="B1542" s="32">
        <v>2485</v>
      </c>
      <c r="C1542" s="32" t="s">
        <v>13615</v>
      </c>
      <c r="D1542" s="32" t="s">
        <v>13825</v>
      </c>
      <c r="E1542" s="32" t="s">
        <v>13805</v>
      </c>
      <c r="F1542" s="32" t="s">
        <v>13806</v>
      </c>
      <c r="G1542" s="32">
        <v>90143</v>
      </c>
      <c r="H1542" s="32" t="s">
        <v>9585</v>
      </c>
      <c r="I1542" s="32" t="s">
        <v>9585</v>
      </c>
      <c r="J1542" s="32" t="s">
        <v>9497</v>
      </c>
      <c r="K1542" s="32">
        <v>31427789</v>
      </c>
      <c r="L1542" s="32" t="s">
        <v>9729</v>
      </c>
    </row>
    <row r="1543" spans="1:12" s="32" customFormat="1" ht="13.2" x14ac:dyDescent="0.25">
      <c r="A1543" s="32" t="s">
        <v>13826</v>
      </c>
      <c r="B1543" s="32">
        <v>2486</v>
      </c>
      <c r="C1543" s="32" t="s">
        <v>13615</v>
      </c>
      <c r="D1543" s="32" t="s">
        <v>13827</v>
      </c>
      <c r="E1543" s="32" t="s">
        <v>13805</v>
      </c>
      <c r="F1543" s="32" t="s">
        <v>13806</v>
      </c>
      <c r="G1543" s="32">
        <v>94873</v>
      </c>
      <c r="H1543" s="32" t="s">
        <v>9585</v>
      </c>
      <c r="I1543" s="32" t="s">
        <v>9585</v>
      </c>
      <c r="J1543" s="32" t="s">
        <v>9497</v>
      </c>
      <c r="K1543" s="32">
        <v>31427789</v>
      </c>
      <c r="L1543" s="32" t="s">
        <v>9729</v>
      </c>
    </row>
    <row r="1544" spans="1:12" s="32" customFormat="1" ht="13.2" x14ac:dyDescent="0.25">
      <c r="A1544" s="32" t="s">
        <v>13828</v>
      </c>
      <c r="B1544" s="32">
        <v>2487</v>
      </c>
      <c r="C1544" s="32" t="s">
        <v>13615</v>
      </c>
      <c r="D1544" s="32" t="s">
        <v>13829</v>
      </c>
      <c r="E1544" s="32" t="s">
        <v>13805</v>
      </c>
      <c r="F1544" s="32" t="s">
        <v>13806</v>
      </c>
      <c r="G1544" s="32">
        <v>93871</v>
      </c>
      <c r="H1544" s="32">
        <v>40391</v>
      </c>
      <c r="I1544" s="32">
        <v>53480</v>
      </c>
      <c r="J1544" s="32" t="s">
        <v>9497</v>
      </c>
      <c r="K1544" s="32">
        <v>31427789</v>
      </c>
      <c r="L1544" s="32" t="s">
        <v>9729</v>
      </c>
    </row>
    <row r="1545" spans="1:12" s="32" customFormat="1" ht="13.2" x14ac:dyDescent="0.25">
      <c r="A1545" s="32" t="s">
        <v>13830</v>
      </c>
      <c r="B1545" s="32">
        <v>2488</v>
      </c>
      <c r="C1545" s="32" t="s">
        <v>13615</v>
      </c>
      <c r="D1545" s="32" t="s">
        <v>13831</v>
      </c>
      <c r="E1545" s="32" t="s">
        <v>13805</v>
      </c>
      <c r="F1545" s="32" t="s">
        <v>13806</v>
      </c>
      <c r="G1545" s="32">
        <v>86525</v>
      </c>
      <c r="H1545" s="32" t="s">
        <v>9585</v>
      </c>
      <c r="I1545" s="32" t="s">
        <v>9585</v>
      </c>
      <c r="J1545" s="32" t="s">
        <v>9497</v>
      </c>
      <c r="K1545" s="32">
        <v>31427789</v>
      </c>
      <c r="L1545" s="32" t="s">
        <v>9729</v>
      </c>
    </row>
    <row r="1546" spans="1:12" s="32" customFormat="1" ht="13.2" x14ac:dyDescent="0.25">
      <c r="A1546" s="32" t="s">
        <v>13832</v>
      </c>
      <c r="B1546" s="32">
        <v>2489</v>
      </c>
      <c r="C1546" s="32" t="s">
        <v>13615</v>
      </c>
      <c r="D1546" s="32" t="s">
        <v>13833</v>
      </c>
      <c r="E1546" s="32" t="s">
        <v>13805</v>
      </c>
      <c r="F1546" s="32" t="s">
        <v>13806</v>
      </c>
      <c r="G1546" s="32">
        <v>93128</v>
      </c>
      <c r="H1546" s="32" t="s">
        <v>9585</v>
      </c>
      <c r="I1546" s="32" t="s">
        <v>9585</v>
      </c>
      <c r="J1546" s="32" t="s">
        <v>9497</v>
      </c>
      <c r="K1546" s="32">
        <v>31427789</v>
      </c>
      <c r="L1546" s="32" t="s">
        <v>9729</v>
      </c>
    </row>
    <row r="1547" spans="1:12" s="32" customFormat="1" ht="13.2" x14ac:dyDescent="0.25">
      <c r="A1547" s="32" t="s">
        <v>13834</v>
      </c>
      <c r="B1547" s="32">
        <v>2490</v>
      </c>
      <c r="C1547" s="32" t="s">
        <v>13615</v>
      </c>
      <c r="D1547" s="32" t="s">
        <v>13835</v>
      </c>
      <c r="E1547" s="32" t="s">
        <v>13805</v>
      </c>
      <c r="F1547" s="32" t="s">
        <v>13806</v>
      </c>
      <c r="G1547" s="32">
        <v>385013</v>
      </c>
      <c r="H1547" s="32">
        <v>235095</v>
      </c>
      <c r="I1547" s="32">
        <v>149918</v>
      </c>
      <c r="J1547" s="32" t="s">
        <v>9497</v>
      </c>
      <c r="K1547" s="32">
        <v>31427789</v>
      </c>
      <c r="L1547" s="32" t="s">
        <v>9729</v>
      </c>
    </row>
    <row r="1548" spans="1:12" s="32" customFormat="1" ht="13.2" x14ac:dyDescent="0.25">
      <c r="A1548" s="32" t="s">
        <v>13836</v>
      </c>
      <c r="B1548" s="32">
        <v>2491</v>
      </c>
      <c r="C1548" s="32" t="s">
        <v>13615</v>
      </c>
      <c r="D1548" s="32" t="s">
        <v>13837</v>
      </c>
      <c r="E1548" s="32" t="s">
        <v>13805</v>
      </c>
      <c r="F1548" s="32" t="s">
        <v>13806</v>
      </c>
      <c r="G1548" s="32">
        <v>97172</v>
      </c>
      <c r="H1548" s="32" t="s">
        <v>9585</v>
      </c>
      <c r="I1548" s="32" t="s">
        <v>9585</v>
      </c>
      <c r="J1548" s="32" t="s">
        <v>9497</v>
      </c>
      <c r="K1548" s="32">
        <v>31427789</v>
      </c>
      <c r="L1548" s="32" t="s">
        <v>9729</v>
      </c>
    </row>
    <row r="1549" spans="1:12" s="32" customFormat="1" ht="13.2" x14ac:dyDescent="0.25">
      <c r="A1549" s="32" t="s">
        <v>13838</v>
      </c>
      <c r="B1549" s="32">
        <v>2492</v>
      </c>
      <c r="C1549" s="32" t="s">
        <v>13615</v>
      </c>
      <c r="D1549" s="32" t="s">
        <v>13839</v>
      </c>
      <c r="E1549" s="32" t="s">
        <v>13805</v>
      </c>
      <c r="F1549" s="32" t="s">
        <v>13806</v>
      </c>
      <c r="G1549" s="32">
        <v>95358</v>
      </c>
      <c r="H1549" s="32">
        <v>84458</v>
      </c>
      <c r="I1549" s="32">
        <v>10900</v>
      </c>
      <c r="J1549" s="32" t="s">
        <v>9497</v>
      </c>
      <c r="K1549" s="32">
        <v>31427789</v>
      </c>
      <c r="L1549" s="32" t="s">
        <v>9729</v>
      </c>
    </row>
    <row r="1550" spans="1:12" s="32" customFormat="1" ht="13.2" x14ac:dyDescent="0.25">
      <c r="A1550" s="32" t="s">
        <v>13840</v>
      </c>
      <c r="B1550" s="32">
        <v>2493</v>
      </c>
      <c r="C1550" s="32" t="s">
        <v>13615</v>
      </c>
      <c r="D1550" s="32" t="s">
        <v>13841</v>
      </c>
      <c r="E1550" s="32" t="s">
        <v>13805</v>
      </c>
      <c r="F1550" s="32" t="s">
        <v>13806</v>
      </c>
      <c r="G1550" s="32">
        <v>385289</v>
      </c>
      <c r="H1550" s="32">
        <v>269864</v>
      </c>
      <c r="I1550" s="32">
        <v>115425</v>
      </c>
      <c r="J1550" s="32" t="s">
        <v>9497</v>
      </c>
      <c r="K1550" s="32">
        <v>31427789</v>
      </c>
      <c r="L1550" s="32" t="s">
        <v>9729</v>
      </c>
    </row>
    <row r="1551" spans="1:12" s="32" customFormat="1" ht="13.2" x14ac:dyDescent="0.25">
      <c r="A1551" s="32" t="s">
        <v>13842</v>
      </c>
      <c r="B1551" s="32">
        <v>2494</v>
      </c>
      <c r="C1551" s="32" t="s">
        <v>13615</v>
      </c>
      <c r="D1551" s="32" t="s">
        <v>13843</v>
      </c>
      <c r="E1551" s="32" t="s">
        <v>13805</v>
      </c>
      <c r="F1551" s="32" t="s">
        <v>13806</v>
      </c>
      <c r="G1551" s="32">
        <v>94509</v>
      </c>
      <c r="H1551" s="32">
        <v>11230</v>
      </c>
      <c r="I1551" s="32">
        <v>83279</v>
      </c>
      <c r="J1551" s="32" t="s">
        <v>9497</v>
      </c>
      <c r="K1551" s="32">
        <v>31427789</v>
      </c>
      <c r="L1551" s="32" t="s">
        <v>9729</v>
      </c>
    </row>
    <row r="1552" spans="1:12" s="32" customFormat="1" ht="13.2" x14ac:dyDescent="0.25">
      <c r="A1552" s="32" t="s">
        <v>13844</v>
      </c>
      <c r="B1552" s="32">
        <v>2495</v>
      </c>
      <c r="C1552" s="32" t="s">
        <v>13615</v>
      </c>
      <c r="D1552" s="32" t="s">
        <v>13845</v>
      </c>
      <c r="E1552" s="32" t="s">
        <v>13805</v>
      </c>
      <c r="F1552" s="32" t="s">
        <v>13806</v>
      </c>
      <c r="G1552" s="32">
        <v>94509</v>
      </c>
      <c r="H1552" s="32">
        <v>59450</v>
      </c>
      <c r="I1552" s="32">
        <v>35059</v>
      </c>
      <c r="J1552" s="32" t="s">
        <v>9497</v>
      </c>
      <c r="K1552" s="32">
        <v>31427789</v>
      </c>
      <c r="L1552" s="32" t="s">
        <v>9729</v>
      </c>
    </row>
    <row r="1553" spans="1:12" s="32" customFormat="1" ht="13.2" x14ac:dyDescent="0.25">
      <c r="A1553" s="32" t="s">
        <v>13846</v>
      </c>
      <c r="B1553" s="32">
        <v>2496</v>
      </c>
      <c r="C1553" s="32" t="s">
        <v>13615</v>
      </c>
      <c r="D1553" s="32" t="s">
        <v>13847</v>
      </c>
      <c r="E1553" s="32" t="s">
        <v>13805</v>
      </c>
      <c r="F1553" s="32" t="s">
        <v>13806</v>
      </c>
      <c r="G1553" s="32">
        <v>94509</v>
      </c>
      <c r="H1553" s="32">
        <v>22748</v>
      </c>
      <c r="I1553" s="32">
        <v>71761</v>
      </c>
      <c r="J1553" s="32" t="s">
        <v>9497</v>
      </c>
      <c r="K1553" s="32">
        <v>31427789</v>
      </c>
      <c r="L1553" s="32" t="s">
        <v>9729</v>
      </c>
    </row>
    <row r="1554" spans="1:12" s="32" customFormat="1" ht="13.2" x14ac:dyDescent="0.25">
      <c r="A1554" s="32" t="s">
        <v>13848</v>
      </c>
      <c r="B1554" s="32">
        <v>2497</v>
      </c>
      <c r="C1554" s="32" t="s">
        <v>13615</v>
      </c>
      <c r="D1554" s="32" t="s">
        <v>13849</v>
      </c>
      <c r="E1554" s="32" t="s">
        <v>13805</v>
      </c>
      <c r="F1554" s="32" t="s">
        <v>13806</v>
      </c>
      <c r="G1554" s="32">
        <v>384964</v>
      </c>
      <c r="H1554" s="32">
        <v>207939</v>
      </c>
      <c r="I1554" s="32">
        <v>177025</v>
      </c>
      <c r="J1554" s="32" t="s">
        <v>9497</v>
      </c>
      <c r="K1554" s="32">
        <v>31427789</v>
      </c>
      <c r="L1554" s="32" t="s">
        <v>9729</v>
      </c>
    </row>
    <row r="1555" spans="1:12" s="32" customFormat="1" ht="13.2" x14ac:dyDescent="0.25">
      <c r="A1555" s="32" t="s">
        <v>13850</v>
      </c>
      <c r="B1555" s="32">
        <v>2498</v>
      </c>
      <c r="C1555" s="32" t="s">
        <v>13615</v>
      </c>
      <c r="D1555" s="32" t="s">
        <v>13851</v>
      </c>
      <c r="E1555" s="32" t="s">
        <v>13805</v>
      </c>
      <c r="F1555" s="32" t="s">
        <v>13806</v>
      </c>
      <c r="G1555" s="32">
        <v>177025</v>
      </c>
      <c r="H1555" s="32">
        <v>137139</v>
      </c>
      <c r="I1555" s="32">
        <v>39886</v>
      </c>
      <c r="J1555" s="32" t="s">
        <v>9497</v>
      </c>
      <c r="K1555" s="32">
        <v>31427789</v>
      </c>
      <c r="L1555" s="32" t="s">
        <v>9729</v>
      </c>
    </row>
    <row r="1556" spans="1:12" s="32" customFormat="1" ht="13.2" x14ac:dyDescent="0.25">
      <c r="A1556" s="32" t="s">
        <v>13852</v>
      </c>
      <c r="B1556" s="32">
        <v>2926</v>
      </c>
      <c r="C1556" s="32" t="s">
        <v>13615</v>
      </c>
      <c r="D1556" s="32" t="s">
        <v>13823</v>
      </c>
      <c r="E1556" s="32" t="s">
        <v>13805</v>
      </c>
      <c r="F1556" s="32" t="s">
        <v>13806</v>
      </c>
      <c r="G1556" s="32">
        <v>88898</v>
      </c>
      <c r="H1556" s="32" t="s">
        <v>9585</v>
      </c>
      <c r="I1556" s="32" t="s">
        <v>9585</v>
      </c>
      <c r="J1556" s="32" t="s">
        <v>9497</v>
      </c>
      <c r="K1556" s="32" t="s">
        <v>9498</v>
      </c>
      <c r="L1556" s="32" t="s">
        <v>13853</v>
      </c>
    </row>
    <row r="1557" spans="1:12" s="32" customFormat="1" ht="13.2" x14ac:dyDescent="0.25">
      <c r="A1557" s="32" t="s">
        <v>13854</v>
      </c>
      <c r="B1557" s="32">
        <v>2193</v>
      </c>
      <c r="C1557" s="32" t="s">
        <v>13615</v>
      </c>
      <c r="D1557" s="32" t="s">
        <v>13855</v>
      </c>
      <c r="E1557" s="32" t="s">
        <v>13856</v>
      </c>
      <c r="F1557" s="32" t="s">
        <v>13857</v>
      </c>
      <c r="G1557" s="32">
        <v>375272</v>
      </c>
      <c r="H1557" s="32">
        <v>208508</v>
      </c>
      <c r="I1557" s="32">
        <v>166764</v>
      </c>
      <c r="J1557" s="32" t="s">
        <v>9497</v>
      </c>
      <c r="K1557" s="32">
        <v>31427789</v>
      </c>
      <c r="L1557" s="32" t="s">
        <v>9729</v>
      </c>
    </row>
    <row r="1558" spans="1:12" s="32" customFormat="1" ht="13.2" x14ac:dyDescent="0.25">
      <c r="A1558" s="32" t="s">
        <v>13858</v>
      </c>
      <c r="B1558" s="32">
        <v>2194</v>
      </c>
      <c r="C1558" s="32" t="s">
        <v>13615</v>
      </c>
      <c r="D1558" s="32" t="s">
        <v>13859</v>
      </c>
      <c r="E1558" s="32" t="s">
        <v>13856</v>
      </c>
      <c r="F1558" s="32" t="s">
        <v>13857</v>
      </c>
      <c r="G1558" s="32">
        <v>376368</v>
      </c>
      <c r="H1558" s="32">
        <v>89149</v>
      </c>
      <c r="I1558" s="32">
        <v>287219</v>
      </c>
      <c r="J1558" s="32" t="s">
        <v>9497</v>
      </c>
      <c r="K1558" s="32">
        <v>31427789</v>
      </c>
      <c r="L1558" s="32" t="s">
        <v>9729</v>
      </c>
    </row>
    <row r="1559" spans="1:12" s="32" customFormat="1" ht="13.2" x14ac:dyDescent="0.25">
      <c r="A1559" s="32" t="s">
        <v>13860</v>
      </c>
      <c r="B1559" s="32">
        <v>2195</v>
      </c>
      <c r="C1559" s="32" t="s">
        <v>13615</v>
      </c>
      <c r="D1559" s="32" t="s">
        <v>13861</v>
      </c>
      <c r="E1559" s="32" t="s">
        <v>13856</v>
      </c>
      <c r="F1559" s="32" t="s">
        <v>13857</v>
      </c>
      <c r="G1559" s="32">
        <v>376411</v>
      </c>
      <c r="H1559" s="32">
        <v>213808</v>
      </c>
      <c r="I1559" s="32">
        <v>162603</v>
      </c>
      <c r="J1559" s="32" t="s">
        <v>9497</v>
      </c>
      <c r="K1559" s="32">
        <v>31427789</v>
      </c>
      <c r="L1559" s="32" t="s">
        <v>9729</v>
      </c>
    </row>
    <row r="1560" spans="1:12" s="32" customFormat="1" ht="13.2" x14ac:dyDescent="0.25">
      <c r="A1560" s="32" t="s">
        <v>13862</v>
      </c>
      <c r="B1560" s="32">
        <v>2196</v>
      </c>
      <c r="C1560" s="32" t="s">
        <v>13615</v>
      </c>
      <c r="D1560" s="32" t="s">
        <v>13863</v>
      </c>
      <c r="E1560" s="32" t="s">
        <v>13856</v>
      </c>
      <c r="F1560" s="32" t="s">
        <v>13857</v>
      </c>
      <c r="G1560" s="32">
        <v>373833</v>
      </c>
      <c r="H1560" s="32" t="s">
        <v>9585</v>
      </c>
      <c r="I1560" s="32" t="s">
        <v>9585</v>
      </c>
      <c r="J1560" s="32" t="s">
        <v>9497</v>
      </c>
      <c r="K1560" s="32">
        <v>31427789</v>
      </c>
      <c r="L1560" s="32" t="s">
        <v>9729</v>
      </c>
    </row>
    <row r="1561" spans="1:12" s="32" customFormat="1" ht="13.2" x14ac:dyDescent="0.25">
      <c r="A1561" s="32" t="s">
        <v>13864</v>
      </c>
      <c r="B1561" s="32">
        <v>2197</v>
      </c>
      <c r="C1561" s="32" t="s">
        <v>13615</v>
      </c>
      <c r="D1561" s="32" t="s">
        <v>13865</v>
      </c>
      <c r="E1561" s="32" t="s">
        <v>13856</v>
      </c>
      <c r="F1561" s="32" t="s">
        <v>13857</v>
      </c>
      <c r="G1561" s="32">
        <v>371869</v>
      </c>
      <c r="H1561" s="32" t="s">
        <v>9585</v>
      </c>
      <c r="I1561" s="32" t="s">
        <v>9585</v>
      </c>
      <c r="J1561" s="32" t="s">
        <v>9497</v>
      </c>
      <c r="K1561" s="32">
        <v>31427789</v>
      </c>
      <c r="L1561" s="32" t="s">
        <v>9729</v>
      </c>
    </row>
    <row r="1562" spans="1:12" s="32" customFormat="1" ht="13.2" x14ac:dyDescent="0.25">
      <c r="A1562" s="32" t="s">
        <v>13866</v>
      </c>
      <c r="B1562" s="32">
        <v>2198</v>
      </c>
      <c r="C1562" s="32" t="s">
        <v>13615</v>
      </c>
      <c r="D1562" s="32" t="s">
        <v>13867</v>
      </c>
      <c r="E1562" s="32" t="s">
        <v>13856</v>
      </c>
      <c r="F1562" s="32" t="s">
        <v>13857</v>
      </c>
      <c r="G1562" s="32">
        <v>375053</v>
      </c>
      <c r="H1562" s="32" t="s">
        <v>9585</v>
      </c>
      <c r="I1562" s="32" t="s">
        <v>9585</v>
      </c>
      <c r="J1562" s="32" t="s">
        <v>9497</v>
      </c>
      <c r="K1562" s="32">
        <v>31427789</v>
      </c>
      <c r="L1562" s="32" t="s">
        <v>9729</v>
      </c>
    </row>
    <row r="1563" spans="1:12" s="32" customFormat="1" ht="13.2" x14ac:dyDescent="0.25">
      <c r="A1563" s="32" t="s">
        <v>13868</v>
      </c>
      <c r="B1563" s="32">
        <v>2199</v>
      </c>
      <c r="C1563" s="32" t="s">
        <v>13615</v>
      </c>
      <c r="D1563" s="32" t="s">
        <v>13869</v>
      </c>
      <c r="E1563" s="32" t="s">
        <v>13856</v>
      </c>
      <c r="F1563" s="32" t="s">
        <v>13857</v>
      </c>
      <c r="G1563" s="32">
        <v>383771</v>
      </c>
      <c r="H1563" s="32">
        <v>132032</v>
      </c>
      <c r="I1563" s="32">
        <v>251739</v>
      </c>
      <c r="J1563" s="32" t="s">
        <v>9497</v>
      </c>
      <c r="K1563" s="32">
        <v>31427789</v>
      </c>
      <c r="L1563" s="32" t="s">
        <v>9729</v>
      </c>
    </row>
    <row r="1564" spans="1:12" s="32" customFormat="1" ht="13.2" x14ac:dyDescent="0.25">
      <c r="A1564" s="32" t="s">
        <v>13870</v>
      </c>
      <c r="B1564" s="32">
        <v>2200</v>
      </c>
      <c r="C1564" s="32" t="s">
        <v>13615</v>
      </c>
      <c r="D1564" s="32" t="s">
        <v>13871</v>
      </c>
      <c r="E1564" s="32" t="s">
        <v>13856</v>
      </c>
      <c r="F1564" s="32" t="s">
        <v>13857</v>
      </c>
      <c r="G1564" s="32">
        <v>384700</v>
      </c>
      <c r="H1564" s="32">
        <v>44643</v>
      </c>
      <c r="I1564" s="32">
        <v>340057</v>
      </c>
      <c r="J1564" s="32" t="s">
        <v>9497</v>
      </c>
      <c r="K1564" s="32">
        <v>31427789</v>
      </c>
      <c r="L1564" s="32" t="s">
        <v>9729</v>
      </c>
    </row>
    <row r="1565" spans="1:12" s="32" customFormat="1" ht="13.2" x14ac:dyDescent="0.25">
      <c r="A1565" s="32" t="s">
        <v>13872</v>
      </c>
      <c r="B1565" s="32">
        <v>2201</v>
      </c>
      <c r="C1565" s="32" t="s">
        <v>13615</v>
      </c>
      <c r="D1565" s="32" t="s">
        <v>13873</v>
      </c>
      <c r="E1565" s="32" t="s">
        <v>13856</v>
      </c>
      <c r="F1565" s="32" t="s">
        <v>13857</v>
      </c>
      <c r="G1565" s="32">
        <v>123848</v>
      </c>
      <c r="H1565" s="32">
        <v>45696</v>
      </c>
      <c r="I1565" s="32">
        <v>78152</v>
      </c>
      <c r="J1565" s="32" t="s">
        <v>9497</v>
      </c>
      <c r="K1565" s="32">
        <v>31427789</v>
      </c>
      <c r="L1565" s="32" t="s">
        <v>9729</v>
      </c>
    </row>
    <row r="1566" spans="1:12" s="32" customFormat="1" ht="13.2" x14ac:dyDescent="0.25">
      <c r="A1566" s="32" t="s">
        <v>13874</v>
      </c>
      <c r="B1566" s="32">
        <v>1125</v>
      </c>
      <c r="C1566" s="32" t="s">
        <v>13615</v>
      </c>
      <c r="D1566" s="32" t="s">
        <v>13875</v>
      </c>
      <c r="E1566" s="32" t="s">
        <v>13856</v>
      </c>
      <c r="F1566" s="32" t="s">
        <v>13857</v>
      </c>
      <c r="G1566" s="32">
        <v>264144</v>
      </c>
      <c r="H1566" s="32" t="s">
        <v>9585</v>
      </c>
      <c r="I1566" s="32" t="s">
        <v>9585</v>
      </c>
      <c r="J1566" s="32" t="s">
        <v>9497</v>
      </c>
      <c r="K1566" s="32">
        <v>29500382</v>
      </c>
      <c r="L1566" s="32" t="s">
        <v>13876</v>
      </c>
    </row>
    <row r="1567" spans="1:12" s="32" customFormat="1" ht="13.2" x14ac:dyDescent="0.25">
      <c r="A1567" s="32" t="s">
        <v>13877</v>
      </c>
      <c r="B1567" s="32">
        <v>1126</v>
      </c>
      <c r="C1567" s="32" t="s">
        <v>13615</v>
      </c>
      <c r="D1567" s="32" t="s">
        <v>13878</v>
      </c>
      <c r="E1567" s="32" t="s">
        <v>13856</v>
      </c>
      <c r="F1567" s="32" t="s">
        <v>13857</v>
      </c>
      <c r="G1567" s="32">
        <v>266208</v>
      </c>
      <c r="H1567" s="32" t="s">
        <v>9585</v>
      </c>
      <c r="I1567" s="32" t="s">
        <v>9585</v>
      </c>
      <c r="J1567" s="32" t="s">
        <v>9497</v>
      </c>
      <c r="K1567" s="32">
        <v>29500382</v>
      </c>
      <c r="L1567" s="32" t="s">
        <v>13876</v>
      </c>
    </row>
    <row r="1568" spans="1:12" s="32" customFormat="1" ht="13.2" x14ac:dyDescent="0.25">
      <c r="A1568" s="32" t="s">
        <v>13879</v>
      </c>
      <c r="B1568" s="32">
        <v>1127</v>
      </c>
      <c r="C1568" s="32" t="s">
        <v>13615</v>
      </c>
      <c r="D1568" s="32" t="s">
        <v>13880</v>
      </c>
      <c r="E1568" s="32" t="s">
        <v>13856</v>
      </c>
      <c r="F1568" s="32" t="s">
        <v>13857</v>
      </c>
      <c r="G1568" s="32">
        <v>264858</v>
      </c>
      <c r="H1568" s="32" t="s">
        <v>9585</v>
      </c>
      <c r="I1568" s="32" t="s">
        <v>9585</v>
      </c>
      <c r="J1568" s="32" t="s">
        <v>9497</v>
      </c>
      <c r="K1568" s="32">
        <v>29500382</v>
      </c>
      <c r="L1568" s="32" t="s">
        <v>13876</v>
      </c>
    </row>
    <row r="1569" spans="1:12" s="32" customFormat="1" ht="13.2" x14ac:dyDescent="0.25">
      <c r="A1569" s="32" t="s">
        <v>13881</v>
      </c>
      <c r="B1569" s="32">
        <v>1128</v>
      </c>
      <c r="C1569" s="32" t="s">
        <v>13615</v>
      </c>
      <c r="D1569" s="32" t="s">
        <v>13882</v>
      </c>
      <c r="E1569" s="32" t="s">
        <v>13856</v>
      </c>
      <c r="F1569" s="32" t="s">
        <v>13857</v>
      </c>
      <c r="G1569" s="32">
        <v>264646</v>
      </c>
      <c r="H1569" s="32" t="s">
        <v>9585</v>
      </c>
      <c r="I1569" s="32" t="s">
        <v>9585</v>
      </c>
      <c r="J1569" s="32" t="s">
        <v>9497</v>
      </c>
      <c r="K1569" s="32">
        <v>29500382</v>
      </c>
      <c r="L1569" s="32" t="s">
        <v>13876</v>
      </c>
    </row>
    <row r="1570" spans="1:12" s="32" customFormat="1" ht="13.2" x14ac:dyDescent="0.25">
      <c r="A1570" s="32" t="s">
        <v>13883</v>
      </c>
      <c r="B1570" s="32">
        <v>1129</v>
      </c>
      <c r="C1570" s="32" t="s">
        <v>13615</v>
      </c>
      <c r="D1570" s="32" t="s">
        <v>13884</v>
      </c>
      <c r="E1570" s="32" t="s">
        <v>13856</v>
      </c>
      <c r="F1570" s="32" t="s">
        <v>13857</v>
      </c>
      <c r="G1570" s="32">
        <v>263635</v>
      </c>
      <c r="H1570" s="32" t="s">
        <v>9585</v>
      </c>
      <c r="I1570" s="32" t="s">
        <v>9585</v>
      </c>
      <c r="J1570" s="32" t="s">
        <v>9497</v>
      </c>
      <c r="K1570" s="32">
        <v>29500382</v>
      </c>
      <c r="L1570" s="32" t="s">
        <v>13876</v>
      </c>
    </row>
    <row r="1571" spans="1:12" s="32" customFormat="1" ht="13.2" x14ac:dyDescent="0.25">
      <c r="A1571" s="32" t="s">
        <v>13885</v>
      </c>
      <c r="B1571" s="32">
        <v>1130</v>
      </c>
      <c r="C1571" s="32" t="s">
        <v>13615</v>
      </c>
      <c r="D1571" s="32" t="s">
        <v>13886</v>
      </c>
      <c r="E1571" s="32" t="s">
        <v>13856</v>
      </c>
      <c r="F1571" s="32" t="s">
        <v>13857</v>
      </c>
      <c r="G1571" s="32">
        <v>261094</v>
      </c>
      <c r="H1571" s="32" t="s">
        <v>9585</v>
      </c>
      <c r="I1571" s="32" t="s">
        <v>9585</v>
      </c>
      <c r="J1571" s="32" t="s">
        <v>9497</v>
      </c>
      <c r="K1571" s="32">
        <v>29500382</v>
      </c>
      <c r="L1571" s="32" t="s">
        <v>13876</v>
      </c>
    </row>
    <row r="1572" spans="1:12" s="32" customFormat="1" ht="13.2" x14ac:dyDescent="0.25">
      <c r="A1572" s="32" t="s">
        <v>13887</v>
      </c>
      <c r="B1572" s="32">
        <v>1131</v>
      </c>
      <c r="C1572" s="32" t="s">
        <v>13615</v>
      </c>
      <c r="D1572" s="32" t="s">
        <v>13888</v>
      </c>
      <c r="E1572" s="32" t="s">
        <v>13856</v>
      </c>
      <c r="F1572" s="32" t="s">
        <v>13857</v>
      </c>
      <c r="G1572" s="32">
        <v>262321</v>
      </c>
      <c r="H1572" s="32" t="s">
        <v>9585</v>
      </c>
      <c r="I1572" s="32" t="s">
        <v>9585</v>
      </c>
      <c r="J1572" s="32" t="s">
        <v>9497</v>
      </c>
      <c r="K1572" s="32">
        <v>29500382</v>
      </c>
      <c r="L1572" s="32" t="s">
        <v>13876</v>
      </c>
    </row>
    <row r="1573" spans="1:12" s="32" customFormat="1" ht="13.2" x14ac:dyDescent="0.25">
      <c r="A1573" s="32" t="s">
        <v>13889</v>
      </c>
      <c r="B1573" s="32">
        <v>1132</v>
      </c>
      <c r="C1573" s="32" t="s">
        <v>13615</v>
      </c>
      <c r="D1573" s="32" t="s">
        <v>13890</v>
      </c>
      <c r="E1573" s="32" t="s">
        <v>13856</v>
      </c>
      <c r="F1573" s="32" t="s">
        <v>13857</v>
      </c>
      <c r="G1573" s="32">
        <v>267190</v>
      </c>
      <c r="H1573" s="32" t="s">
        <v>9585</v>
      </c>
      <c r="I1573" s="32" t="s">
        <v>9585</v>
      </c>
      <c r="J1573" s="32" t="s">
        <v>9497</v>
      </c>
      <c r="K1573" s="32">
        <v>29500382</v>
      </c>
      <c r="L1573" s="32" t="s">
        <v>13876</v>
      </c>
    </row>
    <row r="1574" spans="1:12" s="32" customFormat="1" ht="13.2" x14ac:dyDescent="0.25">
      <c r="A1574" s="32" t="s">
        <v>13891</v>
      </c>
      <c r="B1574" s="32">
        <v>1133</v>
      </c>
      <c r="C1574" s="32" t="s">
        <v>13615</v>
      </c>
      <c r="D1574" s="32" t="s">
        <v>13892</v>
      </c>
      <c r="E1574" s="32" t="s">
        <v>13856</v>
      </c>
      <c r="F1574" s="32" t="s">
        <v>13857</v>
      </c>
      <c r="G1574" s="32">
        <v>265139</v>
      </c>
      <c r="H1574" s="32" t="s">
        <v>9585</v>
      </c>
      <c r="I1574" s="32" t="s">
        <v>9585</v>
      </c>
      <c r="J1574" s="32" t="s">
        <v>9497</v>
      </c>
      <c r="K1574" s="32">
        <v>29500382</v>
      </c>
      <c r="L1574" s="32" t="s">
        <v>13876</v>
      </c>
    </row>
    <row r="1575" spans="1:12" s="32" customFormat="1" ht="13.2" x14ac:dyDescent="0.25">
      <c r="A1575" s="32" t="s">
        <v>13893</v>
      </c>
      <c r="B1575" s="32">
        <v>2325</v>
      </c>
      <c r="C1575" s="32" t="s">
        <v>13615</v>
      </c>
      <c r="D1575" s="32" t="s">
        <v>13894</v>
      </c>
      <c r="E1575" s="32" t="s">
        <v>13895</v>
      </c>
      <c r="F1575" s="32" t="s">
        <v>13896</v>
      </c>
      <c r="G1575" s="32">
        <v>369232</v>
      </c>
      <c r="H1575" s="32">
        <v>104545</v>
      </c>
      <c r="I1575" s="32">
        <v>264687</v>
      </c>
      <c r="J1575" s="32" t="s">
        <v>9497</v>
      </c>
      <c r="K1575" s="32">
        <v>31427789</v>
      </c>
      <c r="L1575" s="32" t="s">
        <v>9729</v>
      </c>
    </row>
    <row r="1576" spans="1:12" s="32" customFormat="1" ht="13.2" x14ac:dyDescent="0.25">
      <c r="A1576" s="32" t="s">
        <v>13897</v>
      </c>
      <c r="B1576" s="32">
        <v>2326</v>
      </c>
      <c r="C1576" s="32" t="s">
        <v>13615</v>
      </c>
      <c r="D1576" s="32" t="s">
        <v>13898</v>
      </c>
      <c r="E1576" s="32" t="s">
        <v>13895</v>
      </c>
      <c r="F1576" s="32" t="s">
        <v>13896</v>
      </c>
      <c r="G1576" s="32">
        <v>126296</v>
      </c>
      <c r="H1576" s="32">
        <v>22783</v>
      </c>
      <c r="I1576" s="32">
        <v>103513</v>
      </c>
      <c r="J1576" s="32" t="s">
        <v>9497</v>
      </c>
      <c r="K1576" s="32">
        <v>31427789</v>
      </c>
      <c r="L1576" s="32" t="s">
        <v>9729</v>
      </c>
    </row>
    <row r="1577" spans="1:12" s="32" customFormat="1" ht="13.2" x14ac:dyDescent="0.25">
      <c r="A1577" s="32" t="s">
        <v>13899</v>
      </c>
      <c r="B1577" s="32">
        <v>1134</v>
      </c>
      <c r="C1577" s="32" t="s">
        <v>13615</v>
      </c>
      <c r="D1577" s="32" t="s">
        <v>13900</v>
      </c>
      <c r="E1577" s="32" t="s">
        <v>13895</v>
      </c>
      <c r="F1577" s="32" t="s">
        <v>13896</v>
      </c>
      <c r="G1577" s="32">
        <v>260369</v>
      </c>
      <c r="H1577" s="32" t="s">
        <v>9585</v>
      </c>
      <c r="I1577" s="32" t="s">
        <v>9585</v>
      </c>
      <c r="J1577" s="32" t="s">
        <v>9497</v>
      </c>
      <c r="K1577" s="32">
        <v>29500382</v>
      </c>
      <c r="L1577" s="32" t="s">
        <v>13876</v>
      </c>
    </row>
    <row r="1578" spans="1:12" s="32" customFormat="1" ht="13.2" x14ac:dyDescent="0.25">
      <c r="A1578" s="32" t="s">
        <v>13901</v>
      </c>
      <c r="B1578" s="32">
        <v>2267</v>
      </c>
      <c r="C1578" s="32" t="s">
        <v>13615</v>
      </c>
      <c r="D1578" s="32" t="s">
        <v>13902</v>
      </c>
      <c r="E1578" s="32" t="s">
        <v>13902</v>
      </c>
      <c r="F1578" s="32" t="s">
        <v>13903</v>
      </c>
      <c r="G1578" s="32">
        <v>128677</v>
      </c>
      <c r="H1578" s="32" t="s">
        <v>9585</v>
      </c>
      <c r="I1578" s="32" t="s">
        <v>9585</v>
      </c>
      <c r="J1578" s="32" t="s">
        <v>9497</v>
      </c>
      <c r="K1578" s="32">
        <v>31427789</v>
      </c>
      <c r="L1578" s="32" t="s">
        <v>9729</v>
      </c>
    </row>
    <row r="1579" spans="1:12" s="32" customFormat="1" ht="13.2" x14ac:dyDescent="0.25">
      <c r="A1579" s="32" t="s">
        <v>13904</v>
      </c>
      <c r="B1579" s="32">
        <v>2268</v>
      </c>
      <c r="C1579" s="32" t="s">
        <v>13615</v>
      </c>
      <c r="D1579" s="32" t="s">
        <v>13905</v>
      </c>
      <c r="E1579" s="32" t="s">
        <v>13902</v>
      </c>
      <c r="F1579" s="32" t="s">
        <v>13903</v>
      </c>
      <c r="G1579" s="32">
        <v>126132</v>
      </c>
      <c r="H1579" s="32" t="s">
        <v>9585</v>
      </c>
      <c r="I1579" s="32" t="s">
        <v>9585</v>
      </c>
      <c r="J1579" s="32" t="s">
        <v>9497</v>
      </c>
      <c r="K1579" s="32">
        <v>31427789</v>
      </c>
      <c r="L1579" s="32" t="s">
        <v>9729</v>
      </c>
    </row>
    <row r="1580" spans="1:12" s="32" customFormat="1" ht="13.2" x14ac:dyDescent="0.25">
      <c r="A1580" s="32" t="s">
        <v>13906</v>
      </c>
      <c r="B1580" s="32">
        <v>2269</v>
      </c>
      <c r="C1580" s="32" t="s">
        <v>13615</v>
      </c>
      <c r="D1580" s="32" t="s">
        <v>13907</v>
      </c>
      <c r="E1580" s="32" t="s">
        <v>13902</v>
      </c>
      <c r="F1580" s="32" t="s">
        <v>13903</v>
      </c>
      <c r="G1580" s="32">
        <v>126477</v>
      </c>
      <c r="H1580" s="32" t="s">
        <v>9585</v>
      </c>
      <c r="I1580" s="32" t="s">
        <v>9585</v>
      </c>
      <c r="J1580" s="32" t="s">
        <v>9497</v>
      </c>
      <c r="K1580" s="32">
        <v>31427789</v>
      </c>
      <c r="L1580" s="32" t="s">
        <v>9729</v>
      </c>
    </row>
    <row r="1581" spans="1:12" s="32" customFormat="1" ht="13.2" x14ac:dyDescent="0.25">
      <c r="A1581" s="32" t="s">
        <v>13908</v>
      </c>
      <c r="B1581" s="32">
        <v>2270</v>
      </c>
      <c r="C1581" s="32" t="s">
        <v>13615</v>
      </c>
      <c r="D1581" s="32" t="s">
        <v>13909</v>
      </c>
      <c r="E1581" s="32" t="s">
        <v>13902</v>
      </c>
      <c r="F1581" s="32" t="s">
        <v>13903</v>
      </c>
      <c r="G1581" s="32">
        <v>123818</v>
      </c>
      <c r="H1581" s="32" t="s">
        <v>9585</v>
      </c>
      <c r="I1581" s="32" t="s">
        <v>9585</v>
      </c>
      <c r="J1581" s="32" t="s">
        <v>9497</v>
      </c>
      <c r="K1581" s="32">
        <v>31427789</v>
      </c>
      <c r="L1581" s="32" t="s">
        <v>9729</v>
      </c>
    </row>
    <row r="1582" spans="1:12" s="32" customFormat="1" ht="13.2" x14ac:dyDescent="0.25">
      <c r="A1582" s="32" t="s">
        <v>13910</v>
      </c>
      <c r="B1582" s="32">
        <v>834</v>
      </c>
      <c r="C1582" s="32" t="s">
        <v>13615</v>
      </c>
      <c r="D1582" s="32" t="s">
        <v>13911</v>
      </c>
      <c r="E1582" s="32" t="s">
        <v>13902</v>
      </c>
      <c r="F1582" s="32" t="s">
        <v>13903</v>
      </c>
      <c r="G1582" s="32">
        <v>298420</v>
      </c>
      <c r="H1582" s="32" t="s">
        <v>9585</v>
      </c>
      <c r="I1582" s="32" t="s">
        <v>9585</v>
      </c>
      <c r="J1582" s="32" t="s">
        <v>9497</v>
      </c>
      <c r="K1582" s="32">
        <v>27089181</v>
      </c>
      <c r="L1582" s="32" t="s">
        <v>13912</v>
      </c>
    </row>
    <row r="1583" spans="1:12" s="32" customFormat="1" ht="13.2" x14ac:dyDescent="0.25">
      <c r="A1583" s="32" t="s">
        <v>13913</v>
      </c>
      <c r="B1583" s="32">
        <v>2346</v>
      </c>
      <c r="C1583" s="32" t="s">
        <v>13615</v>
      </c>
      <c r="D1583" s="32" t="s">
        <v>13914</v>
      </c>
      <c r="E1583" s="32" t="s">
        <v>13915</v>
      </c>
      <c r="F1583" s="32" t="s">
        <v>13916</v>
      </c>
      <c r="G1583" s="32">
        <v>380317</v>
      </c>
      <c r="H1583" s="32">
        <v>68379</v>
      </c>
      <c r="I1583" s="32">
        <v>311938</v>
      </c>
      <c r="J1583" s="32" t="s">
        <v>9497</v>
      </c>
      <c r="K1583" s="32">
        <v>31427789</v>
      </c>
      <c r="L1583" s="32" t="s">
        <v>9729</v>
      </c>
    </row>
    <row r="1584" spans="1:12" s="32" customFormat="1" ht="13.2" x14ac:dyDescent="0.25">
      <c r="A1584" s="32" t="s">
        <v>13917</v>
      </c>
      <c r="B1584" s="32">
        <v>2584</v>
      </c>
      <c r="C1584" s="32" t="s">
        <v>13615</v>
      </c>
      <c r="D1584" s="32" t="s">
        <v>13918</v>
      </c>
      <c r="E1584" s="32" t="s">
        <v>13919</v>
      </c>
      <c r="F1584" s="32" t="s">
        <v>13920</v>
      </c>
      <c r="G1584" s="32">
        <v>171805</v>
      </c>
      <c r="H1584" s="32" t="s">
        <v>9585</v>
      </c>
      <c r="I1584" s="32" t="s">
        <v>9585</v>
      </c>
      <c r="J1584" s="32" t="s">
        <v>9497</v>
      </c>
      <c r="K1584" s="32">
        <v>31427789</v>
      </c>
      <c r="L1584" s="32" t="s">
        <v>9729</v>
      </c>
    </row>
    <row r="1585" spans="1:12" s="32" customFormat="1" ht="13.2" x14ac:dyDescent="0.25">
      <c r="A1585" s="32" t="s">
        <v>13921</v>
      </c>
      <c r="B1585" s="32">
        <v>2186</v>
      </c>
      <c r="C1585" s="32" t="s">
        <v>13615</v>
      </c>
      <c r="D1585" s="32" t="s">
        <v>13922</v>
      </c>
      <c r="E1585" s="32" t="s">
        <v>13923</v>
      </c>
      <c r="F1585" s="32" t="s">
        <v>13924</v>
      </c>
      <c r="G1585" s="32">
        <v>258336</v>
      </c>
      <c r="H1585" s="32" t="s">
        <v>9585</v>
      </c>
      <c r="I1585" s="32" t="s">
        <v>9585</v>
      </c>
      <c r="J1585" s="32" t="s">
        <v>9497</v>
      </c>
      <c r="K1585" s="32">
        <v>31427789</v>
      </c>
      <c r="L1585" s="32" t="s">
        <v>9729</v>
      </c>
    </row>
    <row r="1586" spans="1:12" s="32" customFormat="1" ht="13.2" x14ac:dyDescent="0.25">
      <c r="A1586" s="32" t="s">
        <v>13925</v>
      </c>
      <c r="B1586" s="32">
        <v>2393</v>
      </c>
      <c r="C1586" s="32" t="s">
        <v>13615</v>
      </c>
      <c r="D1586" s="32" t="s">
        <v>13926</v>
      </c>
      <c r="E1586" s="32" t="s">
        <v>13927</v>
      </c>
      <c r="F1586" s="32" t="s">
        <v>13928</v>
      </c>
      <c r="G1586" s="32">
        <v>379907</v>
      </c>
      <c r="H1586" s="32">
        <v>162526</v>
      </c>
      <c r="I1586" s="32">
        <v>217381</v>
      </c>
      <c r="J1586" s="32" t="s">
        <v>9497</v>
      </c>
      <c r="K1586" s="32">
        <v>31427789</v>
      </c>
      <c r="L1586" s="32" t="s">
        <v>9729</v>
      </c>
    </row>
    <row r="1587" spans="1:12" s="32" customFormat="1" ht="13.2" x14ac:dyDescent="0.25">
      <c r="A1587" s="32" t="s">
        <v>13929</v>
      </c>
      <c r="B1587" s="32">
        <v>2394</v>
      </c>
      <c r="C1587" s="32" t="s">
        <v>13615</v>
      </c>
      <c r="D1587" s="32" t="s">
        <v>13930</v>
      </c>
      <c r="E1587" s="32" t="s">
        <v>13927</v>
      </c>
      <c r="F1587" s="32" t="s">
        <v>13928</v>
      </c>
      <c r="G1587" s="32">
        <v>378357</v>
      </c>
      <c r="H1587" s="32">
        <v>153045</v>
      </c>
      <c r="I1587" s="32">
        <v>225312</v>
      </c>
      <c r="J1587" s="32" t="s">
        <v>9497</v>
      </c>
      <c r="K1587" s="32">
        <v>31427789</v>
      </c>
      <c r="L1587" s="32" t="s">
        <v>9729</v>
      </c>
    </row>
    <row r="1588" spans="1:12" s="32" customFormat="1" ht="13.2" x14ac:dyDescent="0.25">
      <c r="A1588" s="32" t="s">
        <v>13931</v>
      </c>
      <c r="B1588" s="32">
        <v>2395</v>
      </c>
      <c r="C1588" s="32" t="s">
        <v>13615</v>
      </c>
      <c r="D1588" s="32" t="s">
        <v>13932</v>
      </c>
      <c r="E1588" s="32" t="s">
        <v>13927</v>
      </c>
      <c r="F1588" s="32" t="s">
        <v>13928</v>
      </c>
      <c r="G1588" s="32">
        <v>374129</v>
      </c>
      <c r="H1588" s="32">
        <v>65738</v>
      </c>
      <c r="I1588" s="32">
        <v>308391</v>
      </c>
      <c r="J1588" s="32" t="s">
        <v>9497</v>
      </c>
      <c r="K1588" s="32">
        <v>31427789</v>
      </c>
      <c r="L1588" s="32" t="s">
        <v>9729</v>
      </c>
    </row>
    <row r="1589" spans="1:12" s="32" customFormat="1" ht="13.2" x14ac:dyDescent="0.25">
      <c r="A1589" s="32" t="s">
        <v>13933</v>
      </c>
      <c r="B1589" s="32">
        <v>2396</v>
      </c>
      <c r="C1589" s="32" t="s">
        <v>13615</v>
      </c>
      <c r="D1589" s="32" t="s">
        <v>13934</v>
      </c>
      <c r="E1589" s="32" t="s">
        <v>13927</v>
      </c>
      <c r="F1589" s="32" t="s">
        <v>13928</v>
      </c>
      <c r="G1589" s="32">
        <v>370660</v>
      </c>
      <c r="H1589" s="32">
        <v>176905</v>
      </c>
      <c r="I1589" s="32">
        <v>193755</v>
      </c>
      <c r="J1589" s="32" t="s">
        <v>9497</v>
      </c>
      <c r="K1589" s="32">
        <v>31427789</v>
      </c>
      <c r="L1589" s="32" t="s">
        <v>9729</v>
      </c>
    </row>
    <row r="1590" spans="1:12" s="32" customFormat="1" ht="13.2" x14ac:dyDescent="0.25">
      <c r="A1590" s="32" t="s">
        <v>13935</v>
      </c>
      <c r="B1590" s="32">
        <v>2397</v>
      </c>
      <c r="C1590" s="32" t="s">
        <v>13615</v>
      </c>
      <c r="D1590" s="32" t="s">
        <v>13936</v>
      </c>
      <c r="E1590" s="32" t="s">
        <v>13927</v>
      </c>
      <c r="F1590" s="32" t="s">
        <v>13928</v>
      </c>
      <c r="G1590" s="32">
        <v>372273</v>
      </c>
      <c r="H1590" s="32">
        <v>79210</v>
      </c>
      <c r="I1590" s="32">
        <v>293063</v>
      </c>
      <c r="J1590" s="32" t="s">
        <v>9497</v>
      </c>
      <c r="K1590" s="32">
        <v>31427789</v>
      </c>
      <c r="L1590" s="32" t="s">
        <v>9729</v>
      </c>
    </row>
    <row r="1591" spans="1:12" s="32" customFormat="1" ht="13.2" x14ac:dyDescent="0.25">
      <c r="A1591" s="32" t="s">
        <v>13937</v>
      </c>
      <c r="B1591" s="32">
        <v>2398</v>
      </c>
      <c r="C1591" s="32" t="s">
        <v>13615</v>
      </c>
      <c r="D1591" s="32" t="s">
        <v>13938</v>
      </c>
      <c r="E1591" s="32" t="s">
        <v>13927</v>
      </c>
      <c r="F1591" s="32" t="s">
        <v>13928</v>
      </c>
      <c r="G1591" s="32">
        <v>376361</v>
      </c>
      <c r="H1591" s="32">
        <v>107559</v>
      </c>
      <c r="I1591" s="32">
        <v>268802</v>
      </c>
      <c r="J1591" s="32" t="s">
        <v>9497</v>
      </c>
      <c r="K1591" s="32">
        <v>31427789</v>
      </c>
      <c r="L1591" s="32" t="s">
        <v>9729</v>
      </c>
    </row>
    <row r="1592" spans="1:12" s="32" customFormat="1" ht="13.2" x14ac:dyDescent="0.25">
      <c r="A1592" s="32" t="s">
        <v>13939</v>
      </c>
      <c r="B1592" s="32">
        <v>2399</v>
      </c>
      <c r="C1592" s="32" t="s">
        <v>13615</v>
      </c>
      <c r="D1592" s="32" t="s">
        <v>13940</v>
      </c>
      <c r="E1592" s="32" t="s">
        <v>13927</v>
      </c>
      <c r="F1592" s="32" t="s">
        <v>13928</v>
      </c>
      <c r="G1592" s="32">
        <v>370017</v>
      </c>
      <c r="H1592" s="32" t="s">
        <v>9585</v>
      </c>
      <c r="I1592" s="32" t="s">
        <v>9585</v>
      </c>
      <c r="J1592" s="32" t="s">
        <v>9497</v>
      </c>
      <c r="K1592" s="32">
        <v>31427789</v>
      </c>
      <c r="L1592" s="32" t="s">
        <v>9729</v>
      </c>
    </row>
    <row r="1593" spans="1:12" s="32" customFormat="1" ht="13.2" x14ac:dyDescent="0.25">
      <c r="A1593" s="32" t="s">
        <v>13941</v>
      </c>
      <c r="B1593" s="32">
        <v>2400</v>
      </c>
      <c r="C1593" s="32" t="s">
        <v>13615</v>
      </c>
      <c r="D1593" s="32" t="s">
        <v>13942</v>
      </c>
      <c r="E1593" s="32" t="s">
        <v>13927</v>
      </c>
      <c r="F1593" s="32" t="s">
        <v>13928</v>
      </c>
      <c r="G1593" s="32">
        <v>374820</v>
      </c>
      <c r="H1593" s="32" t="s">
        <v>9585</v>
      </c>
      <c r="I1593" s="32" t="s">
        <v>9585</v>
      </c>
      <c r="J1593" s="32" t="s">
        <v>9497</v>
      </c>
      <c r="K1593" s="32">
        <v>31427789</v>
      </c>
      <c r="L1593" s="32" t="s">
        <v>9729</v>
      </c>
    </row>
    <row r="1594" spans="1:12" s="32" customFormat="1" ht="13.2" x14ac:dyDescent="0.25">
      <c r="A1594" s="32" t="s">
        <v>13943</v>
      </c>
      <c r="B1594" s="32">
        <v>992</v>
      </c>
      <c r="C1594" s="32" t="s">
        <v>13615</v>
      </c>
      <c r="D1594" s="32" t="s">
        <v>13944</v>
      </c>
      <c r="E1594" s="32" t="s">
        <v>13944</v>
      </c>
      <c r="F1594" s="32" t="s">
        <v>13945</v>
      </c>
      <c r="G1594" s="32">
        <v>78308</v>
      </c>
      <c r="H1594" s="32" t="s">
        <v>9585</v>
      </c>
      <c r="I1594" s="32" t="s">
        <v>9585</v>
      </c>
      <c r="J1594" s="32" t="s">
        <v>9497</v>
      </c>
      <c r="K1594" s="32">
        <v>28530673</v>
      </c>
      <c r="L1594" s="32" t="s">
        <v>10304</v>
      </c>
    </row>
    <row r="1595" spans="1:12" s="32" customFormat="1" ht="13.2" x14ac:dyDescent="0.25">
      <c r="A1595" s="32" t="s">
        <v>13946</v>
      </c>
      <c r="B1595" s="32">
        <v>2302</v>
      </c>
      <c r="C1595" s="32" t="s">
        <v>13615</v>
      </c>
      <c r="D1595" s="32" t="s">
        <v>13947</v>
      </c>
      <c r="E1595" s="32" t="s">
        <v>13944</v>
      </c>
      <c r="F1595" s="32" t="s">
        <v>13945</v>
      </c>
      <c r="G1595" s="32">
        <v>124929</v>
      </c>
      <c r="H1595" s="32">
        <v>105661</v>
      </c>
      <c r="I1595" s="32">
        <v>19268</v>
      </c>
      <c r="J1595" s="32" t="s">
        <v>9497</v>
      </c>
      <c r="K1595" s="32">
        <v>31427789</v>
      </c>
      <c r="L1595" s="32" t="s">
        <v>9729</v>
      </c>
    </row>
    <row r="1596" spans="1:12" s="32" customFormat="1" ht="13.2" x14ac:dyDescent="0.25">
      <c r="A1596" s="32" t="s">
        <v>13948</v>
      </c>
      <c r="B1596" s="32">
        <v>2303</v>
      </c>
      <c r="C1596" s="32" t="s">
        <v>13615</v>
      </c>
      <c r="D1596" s="32" t="s">
        <v>13949</v>
      </c>
      <c r="E1596" s="32" t="s">
        <v>13944</v>
      </c>
      <c r="F1596" s="32" t="s">
        <v>13945</v>
      </c>
      <c r="G1596" s="32">
        <v>99934</v>
      </c>
      <c r="H1596" s="32">
        <v>59910</v>
      </c>
      <c r="I1596" s="32">
        <v>40024</v>
      </c>
      <c r="J1596" s="32" t="s">
        <v>9497</v>
      </c>
      <c r="K1596" s="32">
        <v>31427789</v>
      </c>
      <c r="L1596" s="32" t="s">
        <v>9729</v>
      </c>
    </row>
    <row r="1597" spans="1:12" s="32" customFormat="1" ht="13.2" x14ac:dyDescent="0.25">
      <c r="A1597" s="32" t="s">
        <v>13950</v>
      </c>
      <c r="B1597" s="32">
        <v>2304</v>
      </c>
      <c r="C1597" s="32" t="s">
        <v>13615</v>
      </c>
      <c r="D1597" s="32" t="s">
        <v>13951</v>
      </c>
      <c r="E1597" s="32" t="s">
        <v>13944</v>
      </c>
      <c r="F1597" s="32" t="s">
        <v>13945</v>
      </c>
      <c r="G1597" s="32">
        <v>96994</v>
      </c>
      <c r="H1597" s="32">
        <v>74697</v>
      </c>
      <c r="I1597" s="32">
        <v>22297</v>
      </c>
      <c r="J1597" s="32" t="s">
        <v>9497</v>
      </c>
      <c r="K1597" s="32">
        <v>31427789</v>
      </c>
      <c r="L1597" s="32" t="s">
        <v>9729</v>
      </c>
    </row>
    <row r="1598" spans="1:12" s="32" customFormat="1" ht="13.2" x14ac:dyDescent="0.25">
      <c r="A1598" s="32" t="s">
        <v>13952</v>
      </c>
      <c r="B1598" s="32">
        <v>2305</v>
      </c>
      <c r="C1598" s="32" t="s">
        <v>13615</v>
      </c>
      <c r="D1598" s="32" t="s">
        <v>13953</v>
      </c>
      <c r="E1598" s="32" t="s">
        <v>13944</v>
      </c>
      <c r="F1598" s="32" t="s">
        <v>13945</v>
      </c>
      <c r="G1598" s="32">
        <v>89892</v>
      </c>
      <c r="H1598" s="32">
        <v>78651</v>
      </c>
      <c r="I1598" s="32">
        <v>11241</v>
      </c>
      <c r="J1598" s="32" t="s">
        <v>9497</v>
      </c>
      <c r="K1598" s="32">
        <v>31427789</v>
      </c>
      <c r="L1598" s="32" t="s">
        <v>9729</v>
      </c>
    </row>
    <row r="1599" spans="1:12" s="32" customFormat="1" ht="13.2" x14ac:dyDescent="0.25">
      <c r="A1599" s="32" t="s">
        <v>13954</v>
      </c>
      <c r="B1599" s="32">
        <v>2306</v>
      </c>
      <c r="C1599" s="32" t="s">
        <v>13615</v>
      </c>
      <c r="D1599" s="32" t="s">
        <v>13955</v>
      </c>
      <c r="E1599" s="32" t="s">
        <v>13944</v>
      </c>
      <c r="F1599" s="32" t="s">
        <v>13945</v>
      </c>
      <c r="G1599" s="32">
        <v>68065</v>
      </c>
      <c r="H1599" s="32">
        <v>52252</v>
      </c>
      <c r="I1599" s="32">
        <v>15813</v>
      </c>
      <c r="J1599" s="32" t="s">
        <v>9497</v>
      </c>
      <c r="K1599" s="32">
        <v>31427789</v>
      </c>
      <c r="L1599" s="32" t="s">
        <v>9729</v>
      </c>
    </row>
    <row r="1600" spans="1:12" s="32" customFormat="1" ht="13.2" x14ac:dyDescent="0.25">
      <c r="A1600" s="32" t="s">
        <v>13956</v>
      </c>
      <c r="B1600" s="32">
        <v>2307</v>
      </c>
      <c r="C1600" s="32" t="s">
        <v>13615</v>
      </c>
      <c r="D1600" s="32" t="s">
        <v>13957</v>
      </c>
      <c r="E1600" s="32" t="s">
        <v>13944</v>
      </c>
      <c r="F1600" s="32" t="s">
        <v>13945</v>
      </c>
      <c r="G1600" s="32">
        <v>125935</v>
      </c>
      <c r="H1600" s="32" t="s">
        <v>9585</v>
      </c>
      <c r="I1600" s="32" t="s">
        <v>9585</v>
      </c>
      <c r="J1600" s="32" t="s">
        <v>9497</v>
      </c>
      <c r="K1600" s="32">
        <v>31427789</v>
      </c>
      <c r="L1600" s="32" t="s">
        <v>9729</v>
      </c>
    </row>
    <row r="1601" spans="1:12" s="32" customFormat="1" ht="13.2" x14ac:dyDescent="0.25">
      <c r="A1601" s="32" t="s">
        <v>13958</v>
      </c>
      <c r="B1601" s="32">
        <v>2308</v>
      </c>
      <c r="C1601" s="32" t="s">
        <v>13615</v>
      </c>
      <c r="D1601" s="32" t="s">
        <v>13959</v>
      </c>
      <c r="E1601" s="32" t="s">
        <v>13944</v>
      </c>
      <c r="F1601" s="32" t="s">
        <v>13945</v>
      </c>
      <c r="G1601" s="32">
        <v>125935</v>
      </c>
      <c r="H1601" s="32" t="s">
        <v>9585</v>
      </c>
      <c r="I1601" s="32" t="s">
        <v>9585</v>
      </c>
      <c r="J1601" s="32" t="s">
        <v>9497</v>
      </c>
      <c r="K1601" s="32">
        <v>31427789</v>
      </c>
      <c r="L1601" s="32" t="s">
        <v>9729</v>
      </c>
    </row>
    <row r="1602" spans="1:12" s="32" customFormat="1" ht="13.2" x14ac:dyDescent="0.25">
      <c r="A1602" s="32" t="s">
        <v>13960</v>
      </c>
      <c r="B1602" s="32">
        <v>2309</v>
      </c>
      <c r="C1602" s="32" t="s">
        <v>13615</v>
      </c>
      <c r="D1602" s="32" t="s">
        <v>13947</v>
      </c>
      <c r="E1602" s="32" t="s">
        <v>13944</v>
      </c>
      <c r="F1602" s="32" t="s">
        <v>13945</v>
      </c>
      <c r="G1602" s="32">
        <v>99362</v>
      </c>
      <c r="H1602" s="32">
        <v>83193</v>
      </c>
      <c r="I1602" s="32">
        <v>16169</v>
      </c>
      <c r="J1602" s="32" t="s">
        <v>9497</v>
      </c>
      <c r="K1602" s="32">
        <v>31427789</v>
      </c>
      <c r="L1602" s="32" t="s">
        <v>9729</v>
      </c>
    </row>
    <row r="1603" spans="1:12" s="32" customFormat="1" ht="13.2" x14ac:dyDescent="0.25">
      <c r="A1603" s="32" t="s">
        <v>13961</v>
      </c>
      <c r="B1603" s="32">
        <v>2310</v>
      </c>
      <c r="C1603" s="32" t="s">
        <v>13615</v>
      </c>
      <c r="D1603" s="32" t="s">
        <v>13962</v>
      </c>
      <c r="E1603" s="32" t="s">
        <v>13944</v>
      </c>
      <c r="F1603" s="32" t="s">
        <v>13945</v>
      </c>
      <c r="G1603" s="32">
        <v>98875</v>
      </c>
      <c r="H1603" s="32">
        <v>88101</v>
      </c>
      <c r="I1603" s="32">
        <v>10774</v>
      </c>
      <c r="J1603" s="32" t="s">
        <v>9497</v>
      </c>
      <c r="K1603" s="32">
        <v>31427789</v>
      </c>
      <c r="L1603" s="32" t="s">
        <v>9729</v>
      </c>
    </row>
    <row r="1604" spans="1:12" s="32" customFormat="1" ht="13.2" x14ac:dyDescent="0.25">
      <c r="A1604" s="32" t="s">
        <v>13963</v>
      </c>
      <c r="B1604" s="32">
        <v>2311</v>
      </c>
      <c r="C1604" s="32" t="s">
        <v>13615</v>
      </c>
      <c r="D1604" s="32" t="s">
        <v>13949</v>
      </c>
      <c r="E1604" s="32" t="s">
        <v>13944</v>
      </c>
      <c r="F1604" s="32" t="s">
        <v>13945</v>
      </c>
      <c r="G1604" s="32">
        <v>96979</v>
      </c>
      <c r="H1604" s="32">
        <v>54108</v>
      </c>
      <c r="I1604" s="32">
        <v>42871</v>
      </c>
      <c r="J1604" s="32" t="s">
        <v>9497</v>
      </c>
      <c r="K1604" s="32">
        <v>31427789</v>
      </c>
      <c r="L1604" s="32" t="s">
        <v>9729</v>
      </c>
    </row>
    <row r="1605" spans="1:12" s="32" customFormat="1" ht="13.2" x14ac:dyDescent="0.25">
      <c r="A1605" s="32" t="s">
        <v>13964</v>
      </c>
      <c r="B1605" s="32">
        <v>2312</v>
      </c>
      <c r="C1605" s="32" t="s">
        <v>13615</v>
      </c>
      <c r="D1605" s="32" t="s">
        <v>13951</v>
      </c>
      <c r="E1605" s="32" t="s">
        <v>13944</v>
      </c>
      <c r="F1605" s="32" t="s">
        <v>13945</v>
      </c>
      <c r="G1605" s="32">
        <v>87471</v>
      </c>
      <c r="H1605" s="32">
        <v>66188</v>
      </c>
      <c r="I1605" s="32">
        <v>21283</v>
      </c>
      <c r="J1605" s="32" t="s">
        <v>9497</v>
      </c>
      <c r="K1605" s="32">
        <v>31427789</v>
      </c>
      <c r="L1605" s="32" t="s">
        <v>9729</v>
      </c>
    </row>
    <row r="1606" spans="1:12" s="32" customFormat="1" ht="13.2" x14ac:dyDescent="0.25">
      <c r="A1606" s="32" t="s">
        <v>13965</v>
      </c>
      <c r="B1606" s="32">
        <v>2313</v>
      </c>
      <c r="C1606" s="32" t="s">
        <v>13615</v>
      </c>
      <c r="D1606" s="32" t="s">
        <v>13955</v>
      </c>
      <c r="E1606" s="32" t="s">
        <v>13944</v>
      </c>
      <c r="F1606" s="32" t="s">
        <v>13945</v>
      </c>
      <c r="G1606" s="32">
        <v>65220</v>
      </c>
      <c r="H1606" s="32">
        <v>49644</v>
      </c>
      <c r="I1606" s="32">
        <v>15576</v>
      </c>
      <c r="J1606" s="32" t="s">
        <v>9497</v>
      </c>
      <c r="K1606" s="32">
        <v>31427789</v>
      </c>
      <c r="L1606" s="32" t="s">
        <v>9729</v>
      </c>
    </row>
    <row r="1607" spans="1:12" s="32" customFormat="1" ht="13.2" x14ac:dyDescent="0.25">
      <c r="A1607" s="32" t="s">
        <v>13966</v>
      </c>
      <c r="B1607" s="32">
        <v>2314</v>
      </c>
      <c r="C1607" s="32" t="s">
        <v>13615</v>
      </c>
      <c r="D1607" s="32" t="s">
        <v>13967</v>
      </c>
      <c r="E1607" s="32" t="s">
        <v>13944</v>
      </c>
      <c r="F1607" s="32" t="s">
        <v>13945</v>
      </c>
      <c r="G1607" s="32">
        <v>99739</v>
      </c>
      <c r="H1607" s="32" t="s">
        <v>9585</v>
      </c>
      <c r="I1607" s="32" t="s">
        <v>9585</v>
      </c>
      <c r="J1607" s="32" t="s">
        <v>9497</v>
      </c>
      <c r="K1607" s="32">
        <v>31427789</v>
      </c>
      <c r="L1607" s="32" t="s">
        <v>9729</v>
      </c>
    </row>
    <row r="1608" spans="1:12" s="32" customFormat="1" ht="13.2" x14ac:dyDescent="0.25">
      <c r="A1608" s="32" t="s">
        <v>13968</v>
      </c>
      <c r="B1608" s="32">
        <v>1174</v>
      </c>
      <c r="C1608" s="32" t="s">
        <v>13615</v>
      </c>
      <c r="D1608" s="32" t="s">
        <v>13944</v>
      </c>
      <c r="E1608" s="32" t="s">
        <v>13944</v>
      </c>
      <c r="F1608" s="32" t="s">
        <v>13945</v>
      </c>
      <c r="G1608" s="32">
        <v>269867</v>
      </c>
      <c r="H1608" s="32" t="s">
        <v>9585</v>
      </c>
      <c r="I1608" s="32" t="s">
        <v>9585</v>
      </c>
      <c r="J1608" s="32" t="s">
        <v>9497</v>
      </c>
      <c r="K1608" s="32">
        <v>29942086</v>
      </c>
      <c r="L1608" s="32" t="s">
        <v>13969</v>
      </c>
    </row>
    <row r="1609" spans="1:12" s="32" customFormat="1" ht="13.2" x14ac:dyDescent="0.25">
      <c r="A1609" s="32" t="s">
        <v>13970</v>
      </c>
      <c r="B1609" s="32">
        <v>2787</v>
      </c>
      <c r="C1609" s="32" t="s">
        <v>13615</v>
      </c>
      <c r="D1609" s="32" t="s">
        <v>13957</v>
      </c>
      <c r="E1609" s="32" t="s">
        <v>13944</v>
      </c>
      <c r="F1609" s="32" t="s">
        <v>13945</v>
      </c>
      <c r="G1609" s="32">
        <v>117131</v>
      </c>
      <c r="H1609" s="32" t="s">
        <v>9585</v>
      </c>
      <c r="I1609" s="32" t="s">
        <v>9585</v>
      </c>
      <c r="J1609" s="32" t="s">
        <v>9497</v>
      </c>
      <c r="K1609" s="32" t="s">
        <v>9498</v>
      </c>
      <c r="L1609" s="32" t="s">
        <v>13971</v>
      </c>
    </row>
    <row r="1610" spans="1:12" s="32" customFormat="1" ht="13.2" x14ac:dyDescent="0.25">
      <c r="A1610" s="32" t="s">
        <v>13972</v>
      </c>
      <c r="B1610" s="32">
        <v>2789</v>
      </c>
      <c r="C1610" s="32" t="s">
        <v>13615</v>
      </c>
      <c r="D1610" s="32" t="s">
        <v>13973</v>
      </c>
      <c r="E1610" s="32" t="s">
        <v>13944</v>
      </c>
      <c r="F1610" s="32" t="s">
        <v>13945</v>
      </c>
      <c r="G1610" s="32">
        <v>360686</v>
      </c>
      <c r="H1610" s="32" t="s">
        <v>9585</v>
      </c>
      <c r="I1610" s="32" t="s">
        <v>9585</v>
      </c>
      <c r="J1610" s="32" t="s">
        <v>9497</v>
      </c>
      <c r="K1610" s="32" t="s">
        <v>9498</v>
      </c>
      <c r="L1610" s="32" t="s">
        <v>13974</v>
      </c>
    </row>
    <row r="1611" spans="1:12" s="32" customFormat="1" ht="13.2" x14ac:dyDescent="0.25">
      <c r="A1611" s="32" t="s">
        <v>13975</v>
      </c>
      <c r="B1611" s="32">
        <v>2788</v>
      </c>
      <c r="C1611" s="32" t="s">
        <v>13615</v>
      </c>
      <c r="D1611" s="32" t="s">
        <v>13976</v>
      </c>
      <c r="E1611" s="32" t="s">
        <v>13944</v>
      </c>
      <c r="F1611" s="32" t="s">
        <v>13945</v>
      </c>
      <c r="G1611" s="32">
        <v>354739</v>
      </c>
      <c r="H1611" s="32" t="s">
        <v>9585</v>
      </c>
      <c r="I1611" s="32" t="s">
        <v>9585</v>
      </c>
      <c r="J1611" s="32" t="s">
        <v>9497</v>
      </c>
      <c r="K1611" s="32" t="s">
        <v>9498</v>
      </c>
      <c r="L1611" s="32" t="s">
        <v>13977</v>
      </c>
    </row>
    <row r="1612" spans="1:12" s="32" customFormat="1" ht="13.2" x14ac:dyDescent="0.25">
      <c r="A1612" s="32" t="s">
        <v>13978</v>
      </c>
      <c r="B1612" s="32">
        <v>2023</v>
      </c>
      <c r="C1612" s="32" t="s">
        <v>13615</v>
      </c>
      <c r="D1612" s="32" t="s">
        <v>13979</v>
      </c>
      <c r="E1612" s="32" t="s">
        <v>13980</v>
      </c>
      <c r="F1612" s="32" t="s">
        <v>13981</v>
      </c>
      <c r="G1612" s="32">
        <v>312740</v>
      </c>
      <c r="H1612" s="32" t="s">
        <v>9585</v>
      </c>
      <c r="I1612" s="32" t="s">
        <v>9585</v>
      </c>
      <c r="J1612" s="32" t="s">
        <v>9497</v>
      </c>
      <c r="K1612" s="32">
        <v>31427789</v>
      </c>
      <c r="L1612" s="32" t="s">
        <v>9729</v>
      </c>
    </row>
    <row r="1613" spans="1:12" s="32" customFormat="1" ht="13.2" x14ac:dyDescent="0.25">
      <c r="A1613" s="32" t="s">
        <v>13982</v>
      </c>
      <c r="B1613" s="32">
        <v>1172</v>
      </c>
      <c r="C1613" s="32" t="s">
        <v>13615</v>
      </c>
      <c r="D1613" s="32" t="s">
        <v>13983</v>
      </c>
      <c r="E1613" s="32" t="s">
        <v>13980</v>
      </c>
      <c r="F1613" s="32" t="s">
        <v>13981</v>
      </c>
      <c r="G1613" s="32">
        <v>348219</v>
      </c>
      <c r="H1613" s="32" t="s">
        <v>9585</v>
      </c>
      <c r="I1613" s="32" t="s">
        <v>9585</v>
      </c>
      <c r="J1613" s="32" t="s">
        <v>9497</v>
      </c>
      <c r="K1613" s="32">
        <v>29942085</v>
      </c>
      <c r="L1613" s="32" t="s">
        <v>13876</v>
      </c>
    </row>
    <row r="1614" spans="1:12" s="32" customFormat="1" ht="13.2" x14ac:dyDescent="0.25">
      <c r="A1614" s="32" t="s">
        <v>13984</v>
      </c>
      <c r="B1614" s="32">
        <v>1124</v>
      </c>
      <c r="C1614" s="32" t="s">
        <v>13615</v>
      </c>
      <c r="D1614" s="32" t="s">
        <v>13985</v>
      </c>
      <c r="E1614" s="32" t="s">
        <v>13980</v>
      </c>
      <c r="F1614" s="32" t="s">
        <v>13981</v>
      </c>
      <c r="G1614" s="32">
        <v>380506</v>
      </c>
      <c r="H1614" s="32" t="s">
        <v>9585</v>
      </c>
      <c r="I1614" s="32" t="s">
        <v>9585</v>
      </c>
      <c r="J1614" s="32" t="s">
        <v>9497</v>
      </c>
      <c r="K1614" s="32">
        <v>29500382</v>
      </c>
      <c r="L1614" s="32" t="s">
        <v>13876</v>
      </c>
    </row>
    <row r="1615" spans="1:12" s="32" customFormat="1" ht="13.2" x14ac:dyDescent="0.25">
      <c r="A1615" s="32" t="s">
        <v>13986</v>
      </c>
      <c r="B1615" s="32">
        <v>1123</v>
      </c>
      <c r="C1615" s="32" t="s">
        <v>13615</v>
      </c>
      <c r="D1615" s="32" t="s">
        <v>13987</v>
      </c>
      <c r="E1615" s="32" t="s">
        <v>13980</v>
      </c>
      <c r="F1615" s="32" t="s">
        <v>13981</v>
      </c>
      <c r="G1615" s="32">
        <v>267050</v>
      </c>
      <c r="H1615" s="32" t="s">
        <v>9585</v>
      </c>
      <c r="I1615" s="32" t="s">
        <v>9585</v>
      </c>
      <c r="J1615" s="32" t="s">
        <v>9497</v>
      </c>
      <c r="K1615" s="32">
        <v>29500382</v>
      </c>
      <c r="L1615" s="32" t="s">
        <v>13876</v>
      </c>
    </row>
    <row r="1616" spans="1:12" s="32" customFormat="1" ht="13.2" x14ac:dyDescent="0.25">
      <c r="A1616" s="32" t="s">
        <v>13988</v>
      </c>
      <c r="B1616" s="32">
        <v>1047</v>
      </c>
      <c r="C1616" s="32" t="s">
        <v>13615</v>
      </c>
      <c r="D1616" s="32" t="s">
        <v>13980</v>
      </c>
      <c r="E1616" s="32" t="s">
        <v>13980</v>
      </c>
      <c r="F1616" s="32" t="s">
        <v>13981</v>
      </c>
      <c r="G1616" s="32">
        <v>329821</v>
      </c>
      <c r="H1616" s="32" t="s">
        <v>9585</v>
      </c>
      <c r="I1616" s="32" t="s">
        <v>9585</v>
      </c>
      <c r="J1616" s="32" t="s">
        <v>9497</v>
      </c>
      <c r="K1616" s="32">
        <v>29255261</v>
      </c>
      <c r="L1616" s="32" t="s">
        <v>13989</v>
      </c>
    </row>
    <row r="1617" spans="1:12" s="32" customFormat="1" ht="13.2" x14ac:dyDescent="0.25">
      <c r="A1617" s="32" t="s">
        <v>13990</v>
      </c>
      <c r="B1617" s="32">
        <v>832</v>
      </c>
      <c r="C1617" s="32" t="s">
        <v>13615</v>
      </c>
      <c r="D1617" s="32" t="s">
        <v>13980</v>
      </c>
      <c r="E1617" s="32" t="s">
        <v>13980</v>
      </c>
      <c r="F1617" s="32" t="s">
        <v>13981</v>
      </c>
      <c r="G1617" s="32">
        <v>170911</v>
      </c>
      <c r="H1617" s="32" t="s">
        <v>9585</v>
      </c>
      <c r="I1617" s="32" t="s">
        <v>9585</v>
      </c>
      <c r="J1617" s="32" t="s">
        <v>9497</v>
      </c>
      <c r="K1617" s="32">
        <v>27089181</v>
      </c>
      <c r="L1617" s="32" t="s">
        <v>13991</v>
      </c>
    </row>
    <row r="1618" spans="1:12" s="32" customFormat="1" ht="13.2" x14ac:dyDescent="0.25">
      <c r="A1618" s="32" t="s">
        <v>13992</v>
      </c>
      <c r="B1618" s="32">
        <v>2621</v>
      </c>
      <c r="C1618" s="32" t="s">
        <v>13615</v>
      </c>
      <c r="D1618" s="32" t="s">
        <v>13979</v>
      </c>
      <c r="E1618" s="32" t="s">
        <v>13980</v>
      </c>
      <c r="F1618" s="32" t="s">
        <v>13981</v>
      </c>
      <c r="G1618" s="32">
        <v>293006</v>
      </c>
      <c r="H1618" s="32" t="s">
        <v>9585</v>
      </c>
      <c r="I1618" s="32" t="s">
        <v>9585</v>
      </c>
      <c r="J1618" s="32" t="s">
        <v>9497</v>
      </c>
      <c r="K1618" s="32" t="s">
        <v>9498</v>
      </c>
      <c r="L1618" s="32" t="s">
        <v>13993</v>
      </c>
    </row>
    <row r="1619" spans="1:12" s="32" customFormat="1" ht="13.2" x14ac:dyDescent="0.25">
      <c r="A1619" s="32" t="s">
        <v>13994</v>
      </c>
      <c r="B1619" s="32">
        <v>2241</v>
      </c>
      <c r="C1619" s="32" t="s">
        <v>13615</v>
      </c>
      <c r="D1619" s="32" t="s">
        <v>13995</v>
      </c>
      <c r="E1619" s="32" t="s">
        <v>13996</v>
      </c>
      <c r="F1619" s="32" t="s">
        <v>13997</v>
      </c>
      <c r="G1619" s="32">
        <v>127932</v>
      </c>
      <c r="H1619" s="32" t="s">
        <v>9585</v>
      </c>
      <c r="I1619" s="32" t="s">
        <v>9585</v>
      </c>
      <c r="J1619" s="32" t="s">
        <v>9497</v>
      </c>
      <c r="K1619" s="32">
        <v>31427789</v>
      </c>
      <c r="L1619" s="32" t="s">
        <v>9729</v>
      </c>
    </row>
    <row r="1620" spans="1:12" s="32" customFormat="1" ht="13.2" x14ac:dyDescent="0.25">
      <c r="A1620" s="32" t="s">
        <v>13998</v>
      </c>
      <c r="B1620" s="32">
        <v>2242</v>
      </c>
      <c r="C1620" s="32" t="s">
        <v>13615</v>
      </c>
      <c r="D1620" s="32" t="s">
        <v>13999</v>
      </c>
      <c r="E1620" s="32" t="s">
        <v>13996</v>
      </c>
      <c r="F1620" s="32" t="s">
        <v>13997</v>
      </c>
      <c r="G1620" s="32">
        <v>312871</v>
      </c>
      <c r="H1620" s="32">
        <v>283575</v>
      </c>
      <c r="I1620" s="32">
        <v>29296</v>
      </c>
      <c r="J1620" s="32" t="s">
        <v>9497</v>
      </c>
      <c r="K1620" s="32">
        <v>31427789</v>
      </c>
      <c r="L1620" s="32" t="s">
        <v>9729</v>
      </c>
    </row>
    <row r="1621" spans="1:12" s="32" customFormat="1" ht="13.2" x14ac:dyDescent="0.25">
      <c r="A1621" s="32" t="s">
        <v>14000</v>
      </c>
      <c r="B1621" s="32">
        <v>2243</v>
      </c>
      <c r="C1621" s="32" t="s">
        <v>13615</v>
      </c>
      <c r="D1621" s="32" t="s">
        <v>14001</v>
      </c>
      <c r="E1621" s="32" t="s">
        <v>13996</v>
      </c>
      <c r="F1621" s="32" t="s">
        <v>13997</v>
      </c>
      <c r="G1621" s="32">
        <v>312871</v>
      </c>
      <c r="H1621" s="32">
        <v>130857</v>
      </c>
      <c r="I1621" s="32">
        <v>182014</v>
      </c>
      <c r="J1621" s="32" t="s">
        <v>9497</v>
      </c>
      <c r="K1621" s="32">
        <v>31427789</v>
      </c>
      <c r="L1621" s="32" t="s">
        <v>9729</v>
      </c>
    </row>
    <row r="1622" spans="1:12" s="32" customFormat="1" ht="13.2" x14ac:dyDescent="0.25">
      <c r="A1622" s="32" t="s">
        <v>14002</v>
      </c>
      <c r="B1622" s="32">
        <v>2244</v>
      </c>
      <c r="C1622" s="32" t="s">
        <v>13615</v>
      </c>
      <c r="D1622" s="32" t="s">
        <v>14003</v>
      </c>
      <c r="E1622" s="32" t="s">
        <v>14004</v>
      </c>
      <c r="F1622" s="32" t="s">
        <v>14005</v>
      </c>
      <c r="G1622" s="32">
        <v>176258</v>
      </c>
      <c r="H1622" s="32" t="s">
        <v>9585</v>
      </c>
      <c r="I1622" s="32" t="s">
        <v>9585</v>
      </c>
      <c r="J1622" s="32" t="s">
        <v>9497</v>
      </c>
      <c r="K1622" s="32">
        <v>31427789</v>
      </c>
      <c r="L1622" s="32" t="s">
        <v>9729</v>
      </c>
    </row>
    <row r="1623" spans="1:12" s="32" customFormat="1" ht="13.2" x14ac:dyDescent="0.25">
      <c r="A1623" s="32" t="s">
        <v>14006</v>
      </c>
      <c r="B1623" s="32">
        <v>2315</v>
      </c>
      <c r="C1623" s="32" t="s">
        <v>13615</v>
      </c>
      <c r="D1623" s="32" t="s">
        <v>14007</v>
      </c>
      <c r="E1623" s="32" t="s">
        <v>14008</v>
      </c>
      <c r="F1623" s="32" t="s">
        <v>14009</v>
      </c>
      <c r="G1623" s="32">
        <v>95708</v>
      </c>
      <c r="H1623" s="32" t="s">
        <v>9585</v>
      </c>
      <c r="I1623" s="32" t="s">
        <v>9585</v>
      </c>
      <c r="J1623" s="32" t="s">
        <v>9497</v>
      </c>
      <c r="K1623" s="32">
        <v>31427789</v>
      </c>
      <c r="L1623" s="32" t="s">
        <v>9729</v>
      </c>
    </row>
    <row r="1624" spans="1:12" s="32" customFormat="1" ht="13.2" x14ac:dyDescent="0.25">
      <c r="A1624" s="32" t="s">
        <v>14010</v>
      </c>
      <c r="B1624" s="32">
        <v>2316</v>
      </c>
      <c r="C1624" s="32" t="s">
        <v>13615</v>
      </c>
      <c r="D1624" s="32" t="s">
        <v>14011</v>
      </c>
      <c r="E1624" s="32" t="s">
        <v>14008</v>
      </c>
      <c r="F1624" s="32" t="s">
        <v>14009</v>
      </c>
      <c r="G1624" s="32">
        <v>95708</v>
      </c>
      <c r="H1624" s="32" t="s">
        <v>9585</v>
      </c>
      <c r="I1624" s="32" t="s">
        <v>9585</v>
      </c>
      <c r="J1624" s="32" t="s">
        <v>9497</v>
      </c>
      <c r="K1624" s="32">
        <v>31427789</v>
      </c>
      <c r="L1624" s="32" t="s">
        <v>9729</v>
      </c>
    </row>
    <row r="1625" spans="1:12" s="32" customFormat="1" ht="13.2" x14ac:dyDescent="0.25">
      <c r="A1625" s="32" t="s">
        <v>14012</v>
      </c>
      <c r="B1625" s="32">
        <v>2317</v>
      </c>
      <c r="C1625" s="32" t="s">
        <v>13615</v>
      </c>
      <c r="D1625" s="32" t="s">
        <v>14013</v>
      </c>
      <c r="E1625" s="32" t="s">
        <v>14008</v>
      </c>
      <c r="F1625" s="32" t="s">
        <v>14009</v>
      </c>
      <c r="G1625" s="32">
        <v>93074</v>
      </c>
      <c r="H1625" s="32" t="s">
        <v>9585</v>
      </c>
      <c r="I1625" s="32" t="s">
        <v>9585</v>
      </c>
      <c r="J1625" s="32" t="s">
        <v>9497</v>
      </c>
      <c r="K1625" s="32">
        <v>31427789</v>
      </c>
      <c r="L1625" s="32" t="s">
        <v>9729</v>
      </c>
    </row>
    <row r="1626" spans="1:12" s="32" customFormat="1" ht="13.2" x14ac:dyDescent="0.25">
      <c r="A1626" s="32" t="s">
        <v>14014</v>
      </c>
      <c r="B1626" s="32">
        <v>2318</v>
      </c>
      <c r="C1626" s="32" t="s">
        <v>13615</v>
      </c>
      <c r="D1626" s="32" t="s">
        <v>14015</v>
      </c>
      <c r="E1626" s="32" t="s">
        <v>14008</v>
      </c>
      <c r="F1626" s="32" t="s">
        <v>14009</v>
      </c>
      <c r="G1626" s="32">
        <v>84261</v>
      </c>
      <c r="H1626" s="32" t="s">
        <v>9585</v>
      </c>
      <c r="I1626" s="32" t="s">
        <v>9585</v>
      </c>
      <c r="J1626" s="32" t="s">
        <v>9497</v>
      </c>
      <c r="K1626" s="32">
        <v>31427789</v>
      </c>
      <c r="L1626" s="32" t="s">
        <v>9729</v>
      </c>
    </row>
    <row r="1627" spans="1:12" s="32" customFormat="1" ht="13.2" x14ac:dyDescent="0.25">
      <c r="A1627" s="32" t="s">
        <v>14016</v>
      </c>
      <c r="B1627" s="32">
        <v>2319</v>
      </c>
      <c r="C1627" s="32" t="s">
        <v>13615</v>
      </c>
      <c r="D1627" s="32" t="s">
        <v>14017</v>
      </c>
      <c r="E1627" s="32" t="s">
        <v>14008</v>
      </c>
      <c r="F1627" s="32" t="s">
        <v>14009</v>
      </c>
      <c r="G1627" s="32">
        <v>84259</v>
      </c>
      <c r="H1627" s="32" t="s">
        <v>9585</v>
      </c>
      <c r="I1627" s="32" t="s">
        <v>9585</v>
      </c>
      <c r="J1627" s="32" t="s">
        <v>9497</v>
      </c>
      <c r="K1627" s="32">
        <v>31427789</v>
      </c>
      <c r="L1627" s="32" t="s">
        <v>9729</v>
      </c>
    </row>
    <row r="1628" spans="1:12" s="32" customFormat="1" ht="13.2" x14ac:dyDescent="0.25">
      <c r="A1628" s="32" t="s">
        <v>14018</v>
      </c>
      <c r="B1628" s="32">
        <v>2320</v>
      </c>
      <c r="C1628" s="32" t="s">
        <v>13615</v>
      </c>
      <c r="D1628" s="32" t="s">
        <v>14019</v>
      </c>
      <c r="E1628" s="32" t="s">
        <v>14008</v>
      </c>
      <c r="F1628" s="32" t="s">
        <v>14009</v>
      </c>
      <c r="G1628" s="32">
        <v>95669</v>
      </c>
      <c r="H1628" s="32" t="s">
        <v>9585</v>
      </c>
      <c r="I1628" s="32" t="s">
        <v>9585</v>
      </c>
      <c r="J1628" s="32" t="s">
        <v>9497</v>
      </c>
      <c r="K1628" s="32">
        <v>31427789</v>
      </c>
      <c r="L1628" s="32" t="s">
        <v>9729</v>
      </c>
    </row>
    <row r="1629" spans="1:12" s="32" customFormat="1" ht="13.2" x14ac:dyDescent="0.25">
      <c r="A1629" s="32" t="s">
        <v>14020</v>
      </c>
      <c r="B1629" s="32">
        <v>2321</v>
      </c>
      <c r="C1629" s="32" t="s">
        <v>13615</v>
      </c>
      <c r="D1629" s="32" t="s">
        <v>14021</v>
      </c>
      <c r="E1629" s="32" t="s">
        <v>14008</v>
      </c>
      <c r="F1629" s="32" t="s">
        <v>14009</v>
      </c>
      <c r="G1629" s="32">
        <v>95669</v>
      </c>
      <c r="H1629" s="32" t="s">
        <v>9585</v>
      </c>
      <c r="I1629" s="32" t="s">
        <v>9585</v>
      </c>
      <c r="J1629" s="32" t="s">
        <v>9497</v>
      </c>
      <c r="K1629" s="32">
        <v>31427789</v>
      </c>
      <c r="L1629" s="32" t="s">
        <v>9729</v>
      </c>
    </row>
    <row r="1630" spans="1:12" s="32" customFormat="1" ht="13.2" x14ac:dyDescent="0.25">
      <c r="A1630" s="32" t="s">
        <v>14022</v>
      </c>
      <c r="B1630" s="32">
        <v>2322</v>
      </c>
      <c r="C1630" s="32" t="s">
        <v>13615</v>
      </c>
      <c r="D1630" s="32" t="s">
        <v>14023</v>
      </c>
      <c r="E1630" s="32" t="s">
        <v>14008</v>
      </c>
      <c r="F1630" s="32" t="s">
        <v>14009</v>
      </c>
      <c r="G1630" s="32">
        <v>95826</v>
      </c>
      <c r="H1630" s="32" t="s">
        <v>9585</v>
      </c>
      <c r="I1630" s="32" t="s">
        <v>9585</v>
      </c>
      <c r="J1630" s="32" t="s">
        <v>9497</v>
      </c>
      <c r="K1630" s="32">
        <v>31427789</v>
      </c>
      <c r="L1630" s="32" t="s">
        <v>9729</v>
      </c>
    </row>
    <row r="1631" spans="1:12" s="32" customFormat="1" ht="13.2" x14ac:dyDescent="0.25">
      <c r="A1631" s="32" t="s">
        <v>14024</v>
      </c>
      <c r="B1631" s="32">
        <v>2021</v>
      </c>
      <c r="C1631" s="32" t="s">
        <v>13615</v>
      </c>
      <c r="D1631" s="32" t="s">
        <v>14025</v>
      </c>
      <c r="E1631" s="32" t="s">
        <v>14026</v>
      </c>
      <c r="F1631" s="32" t="s">
        <v>14027</v>
      </c>
      <c r="G1631" s="32">
        <v>89799</v>
      </c>
      <c r="H1631" s="32" t="s">
        <v>9585</v>
      </c>
      <c r="I1631" s="32" t="s">
        <v>9585</v>
      </c>
      <c r="J1631" s="32" t="s">
        <v>9497</v>
      </c>
      <c r="K1631" s="32">
        <v>31427789</v>
      </c>
      <c r="L1631" s="32" t="s">
        <v>9729</v>
      </c>
    </row>
    <row r="1632" spans="1:12" s="32" customFormat="1" ht="13.2" x14ac:dyDescent="0.25">
      <c r="A1632" s="32" t="s">
        <v>14028</v>
      </c>
      <c r="B1632" s="32">
        <v>1294</v>
      </c>
      <c r="C1632" s="32" t="s">
        <v>13615</v>
      </c>
      <c r="D1632" s="32" t="s">
        <v>14029</v>
      </c>
      <c r="E1632" s="32" t="s">
        <v>14030</v>
      </c>
      <c r="F1632" s="32" t="s">
        <v>14031</v>
      </c>
      <c r="G1632" s="32">
        <v>452264</v>
      </c>
      <c r="H1632" s="32">
        <v>34288</v>
      </c>
      <c r="I1632" s="32">
        <v>417976</v>
      </c>
      <c r="J1632" s="32" t="s">
        <v>9497</v>
      </c>
      <c r="K1632" s="32">
        <v>30349118</v>
      </c>
      <c r="L1632" s="32" t="s">
        <v>9504</v>
      </c>
    </row>
    <row r="1633" spans="1:12" s="32" customFormat="1" ht="13.2" x14ac:dyDescent="0.25">
      <c r="A1633" s="32" t="s">
        <v>14032</v>
      </c>
      <c r="B1633" s="32">
        <v>1295</v>
      </c>
      <c r="C1633" s="32" t="s">
        <v>13615</v>
      </c>
      <c r="D1633" s="32" t="s">
        <v>14033</v>
      </c>
      <c r="E1633" s="32" t="s">
        <v>14030</v>
      </c>
      <c r="F1633" s="32" t="s">
        <v>14031</v>
      </c>
      <c r="G1633" s="32">
        <v>452264</v>
      </c>
      <c r="H1633" s="32">
        <v>1718</v>
      </c>
      <c r="I1633" s="32">
        <v>450546</v>
      </c>
      <c r="J1633" s="32" t="s">
        <v>9497</v>
      </c>
      <c r="K1633" s="32">
        <v>30349118</v>
      </c>
      <c r="L1633" s="32" t="s">
        <v>9504</v>
      </c>
    </row>
    <row r="1634" spans="1:12" s="32" customFormat="1" ht="13.2" x14ac:dyDescent="0.25">
      <c r="A1634" s="32" t="s">
        <v>14034</v>
      </c>
      <c r="B1634" s="32">
        <v>2081</v>
      </c>
      <c r="C1634" s="32" t="s">
        <v>13615</v>
      </c>
      <c r="D1634" s="32" t="s">
        <v>14035</v>
      </c>
      <c r="E1634" s="32" t="s">
        <v>14030</v>
      </c>
      <c r="F1634" s="32" t="s">
        <v>14031</v>
      </c>
      <c r="G1634" s="32">
        <v>126402</v>
      </c>
      <c r="H1634" s="32">
        <v>49841</v>
      </c>
      <c r="I1634" s="32">
        <v>76561</v>
      </c>
      <c r="J1634" s="32" t="s">
        <v>9497</v>
      </c>
      <c r="K1634" s="32">
        <v>31427789</v>
      </c>
      <c r="L1634" s="32" t="s">
        <v>9729</v>
      </c>
    </row>
    <row r="1635" spans="1:12" s="32" customFormat="1" ht="13.2" x14ac:dyDescent="0.25">
      <c r="A1635" s="32" t="s">
        <v>14036</v>
      </c>
      <c r="B1635" s="32">
        <v>2082</v>
      </c>
      <c r="C1635" s="32" t="s">
        <v>13615</v>
      </c>
      <c r="D1635" s="32" t="s">
        <v>14037</v>
      </c>
      <c r="E1635" s="32" t="s">
        <v>14030</v>
      </c>
      <c r="F1635" s="32" t="s">
        <v>14031</v>
      </c>
      <c r="G1635" s="32">
        <v>125147</v>
      </c>
      <c r="H1635" s="32">
        <v>41785</v>
      </c>
      <c r="I1635" s="32">
        <v>83362</v>
      </c>
      <c r="J1635" s="32" t="s">
        <v>9497</v>
      </c>
      <c r="K1635" s="32">
        <v>31427789</v>
      </c>
      <c r="L1635" s="32" t="s">
        <v>9729</v>
      </c>
    </row>
    <row r="1636" spans="1:12" s="32" customFormat="1" ht="13.2" x14ac:dyDescent="0.25">
      <c r="A1636" s="32" t="s">
        <v>14038</v>
      </c>
      <c r="B1636" s="32">
        <v>1168</v>
      </c>
      <c r="C1636" s="32" t="s">
        <v>13615</v>
      </c>
      <c r="D1636" s="32" t="s">
        <v>14039</v>
      </c>
      <c r="E1636" s="32" t="s">
        <v>14030</v>
      </c>
      <c r="F1636" s="32" t="s">
        <v>14031</v>
      </c>
      <c r="G1636" s="32">
        <v>107620</v>
      </c>
      <c r="H1636" s="32">
        <v>53555</v>
      </c>
      <c r="I1636" s="32">
        <v>54065</v>
      </c>
      <c r="J1636" s="32" t="s">
        <v>9497</v>
      </c>
      <c r="K1636" s="32">
        <v>29906448</v>
      </c>
      <c r="L1636" s="32" t="s">
        <v>14040</v>
      </c>
    </row>
    <row r="1637" spans="1:12" s="32" customFormat="1" ht="13.2" x14ac:dyDescent="0.25">
      <c r="A1637" s="32" t="s">
        <v>14041</v>
      </c>
      <c r="B1637" s="32">
        <v>1169</v>
      </c>
      <c r="C1637" s="32" t="s">
        <v>13615</v>
      </c>
      <c r="D1637" s="32" t="s">
        <v>14042</v>
      </c>
      <c r="E1637" s="32" t="s">
        <v>14030</v>
      </c>
      <c r="F1637" s="32" t="s">
        <v>14031</v>
      </c>
      <c r="G1637" s="32">
        <v>38855</v>
      </c>
      <c r="H1637" s="32" t="s">
        <v>9585</v>
      </c>
      <c r="I1637" s="32" t="s">
        <v>9585</v>
      </c>
      <c r="J1637" s="32" t="s">
        <v>9497</v>
      </c>
      <c r="K1637" s="32">
        <v>29906448</v>
      </c>
      <c r="L1637" s="32" t="s">
        <v>14040</v>
      </c>
    </row>
    <row r="1638" spans="1:12" s="32" customFormat="1" ht="13.2" x14ac:dyDescent="0.25">
      <c r="A1638" s="32" t="s">
        <v>14043</v>
      </c>
      <c r="B1638" s="32">
        <v>1257</v>
      </c>
      <c r="C1638" s="32" t="s">
        <v>13615</v>
      </c>
      <c r="D1638" s="32" t="s">
        <v>14044</v>
      </c>
      <c r="E1638" s="32" t="s">
        <v>14045</v>
      </c>
      <c r="F1638" s="32" t="s">
        <v>14046</v>
      </c>
      <c r="G1638" s="32">
        <v>452264</v>
      </c>
      <c r="H1638" s="32">
        <v>6486</v>
      </c>
      <c r="I1638" s="32">
        <v>445778</v>
      </c>
      <c r="J1638" s="32" t="s">
        <v>9497</v>
      </c>
      <c r="K1638" s="32">
        <v>30349118</v>
      </c>
      <c r="L1638" s="32" t="s">
        <v>9504</v>
      </c>
    </row>
    <row r="1639" spans="1:12" s="32" customFormat="1" ht="13.2" x14ac:dyDescent="0.25">
      <c r="A1639" s="32" t="s">
        <v>14047</v>
      </c>
      <c r="B1639" s="32">
        <v>1258</v>
      </c>
      <c r="C1639" s="32" t="s">
        <v>13615</v>
      </c>
      <c r="D1639" s="32" t="s">
        <v>14048</v>
      </c>
      <c r="E1639" s="32" t="s">
        <v>14045</v>
      </c>
      <c r="F1639" s="32" t="s">
        <v>14046</v>
      </c>
      <c r="G1639" s="32">
        <v>452264</v>
      </c>
      <c r="H1639" s="32">
        <v>609</v>
      </c>
      <c r="I1639" s="32">
        <v>451655</v>
      </c>
      <c r="J1639" s="32" t="s">
        <v>9497</v>
      </c>
      <c r="K1639" s="32">
        <v>30349118</v>
      </c>
      <c r="L1639" s="32" t="s">
        <v>9504</v>
      </c>
    </row>
    <row r="1640" spans="1:12" s="32" customFormat="1" ht="13.2" x14ac:dyDescent="0.25">
      <c r="A1640" s="32" t="s">
        <v>14049</v>
      </c>
      <c r="B1640" s="32">
        <v>1259</v>
      </c>
      <c r="C1640" s="32" t="s">
        <v>13615</v>
      </c>
      <c r="D1640" s="32" t="s">
        <v>14050</v>
      </c>
      <c r="E1640" s="32" t="s">
        <v>14045</v>
      </c>
      <c r="F1640" s="32" t="s">
        <v>14046</v>
      </c>
      <c r="G1640" s="32">
        <v>452264</v>
      </c>
      <c r="H1640" s="32">
        <v>6262</v>
      </c>
      <c r="I1640" s="32">
        <v>446002</v>
      </c>
      <c r="J1640" s="32" t="s">
        <v>9497</v>
      </c>
      <c r="K1640" s="32">
        <v>30349118</v>
      </c>
      <c r="L1640" s="32" t="s">
        <v>9504</v>
      </c>
    </row>
    <row r="1641" spans="1:12" s="32" customFormat="1" ht="13.2" x14ac:dyDescent="0.25">
      <c r="A1641" s="32" t="s">
        <v>14051</v>
      </c>
      <c r="B1641" s="32">
        <v>2060</v>
      </c>
      <c r="C1641" s="32" t="s">
        <v>13615</v>
      </c>
      <c r="D1641" s="32" t="s">
        <v>14052</v>
      </c>
      <c r="E1641" s="32" t="s">
        <v>14045</v>
      </c>
      <c r="F1641" s="32" t="s">
        <v>14046</v>
      </c>
      <c r="G1641" s="32">
        <v>118397</v>
      </c>
      <c r="H1641" s="32">
        <v>31655</v>
      </c>
      <c r="I1641" s="32">
        <v>86742</v>
      </c>
      <c r="J1641" s="32" t="s">
        <v>9497</v>
      </c>
      <c r="K1641" s="32">
        <v>31427789</v>
      </c>
      <c r="L1641" s="32" t="s">
        <v>9729</v>
      </c>
    </row>
    <row r="1642" spans="1:12" s="32" customFormat="1" ht="13.2" x14ac:dyDescent="0.25">
      <c r="A1642" s="32" t="s">
        <v>14053</v>
      </c>
      <c r="B1642" s="32">
        <v>2061</v>
      </c>
      <c r="C1642" s="32" t="s">
        <v>13615</v>
      </c>
      <c r="D1642" s="32" t="s">
        <v>14054</v>
      </c>
      <c r="E1642" s="32" t="s">
        <v>14045</v>
      </c>
      <c r="F1642" s="32" t="s">
        <v>14046</v>
      </c>
      <c r="G1642" s="32">
        <v>106215</v>
      </c>
      <c r="H1642" s="32">
        <v>27611</v>
      </c>
      <c r="I1642" s="32">
        <v>78604</v>
      </c>
      <c r="J1642" s="32" t="s">
        <v>9497</v>
      </c>
      <c r="K1642" s="32">
        <v>31427789</v>
      </c>
      <c r="L1642" s="32" t="s">
        <v>9729</v>
      </c>
    </row>
    <row r="1643" spans="1:12" s="32" customFormat="1" ht="13.2" x14ac:dyDescent="0.25">
      <c r="A1643" s="32" t="s">
        <v>14055</v>
      </c>
      <c r="B1643" s="32">
        <v>2062</v>
      </c>
      <c r="C1643" s="32" t="s">
        <v>13615</v>
      </c>
      <c r="D1643" s="32" t="s">
        <v>14056</v>
      </c>
      <c r="E1643" s="32" t="s">
        <v>14045</v>
      </c>
      <c r="F1643" s="32" t="s">
        <v>14046</v>
      </c>
      <c r="G1643" s="32">
        <v>126198</v>
      </c>
      <c r="H1643" s="32" t="s">
        <v>9585</v>
      </c>
      <c r="I1643" s="32" t="s">
        <v>9585</v>
      </c>
      <c r="J1643" s="32" t="s">
        <v>9497</v>
      </c>
      <c r="K1643" s="32">
        <v>31427789</v>
      </c>
      <c r="L1643" s="32" t="s">
        <v>9729</v>
      </c>
    </row>
    <row r="1644" spans="1:12" s="32" customFormat="1" ht="13.2" x14ac:dyDescent="0.25">
      <c r="A1644" s="32" t="s">
        <v>14057</v>
      </c>
      <c r="B1644" s="32">
        <v>2063</v>
      </c>
      <c r="C1644" s="32" t="s">
        <v>13615</v>
      </c>
      <c r="D1644" s="32" t="s">
        <v>14058</v>
      </c>
      <c r="E1644" s="32" t="s">
        <v>14045</v>
      </c>
      <c r="F1644" s="32" t="s">
        <v>14046</v>
      </c>
      <c r="G1644" s="32">
        <v>126325</v>
      </c>
      <c r="H1644" s="32" t="s">
        <v>9585</v>
      </c>
      <c r="I1644" s="32" t="s">
        <v>9585</v>
      </c>
      <c r="J1644" s="32" t="s">
        <v>9497</v>
      </c>
      <c r="K1644" s="32">
        <v>31427789</v>
      </c>
      <c r="L1644" s="32" t="s">
        <v>9729</v>
      </c>
    </row>
    <row r="1645" spans="1:12" s="32" customFormat="1" ht="13.2" x14ac:dyDescent="0.25">
      <c r="A1645" s="32" t="s">
        <v>14059</v>
      </c>
      <c r="B1645" s="32">
        <v>2064</v>
      </c>
      <c r="C1645" s="32" t="s">
        <v>13615</v>
      </c>
      <c r="D1645" s="32" t="s">
        <v>14060</v>
      </c>
      <c r="E1645" s="32" t="s">
        <v>14045</v>
      </c>
      <c r="F1645" s="32" t="s">
        <v>14046</v>
      </c>
      <c r="G1645" s="32">
        <v>126300</v>
      </c>
      <c r="H1645" s="32" t="s">
        <v>9585</v>
      </c>
      <c r="I1645" s="32" t="s">
        <v>9585</v>
      </c>
      <c r="J1645" s="32" t="s">
        <v>9497</v>
      </c>
      <c r="K1645" s="32">
        <v>31427789</v>
      </c>
      <c r="L1645" s="32" t="s">
        <v>9729</v>
      </c>
    </row>
    <row r="1646" spans="1:12" s="32" customFormat="1" ht="13.2" x14ac:dyDescent="0.25">
      <c r="A1646" s="32" t="s">
        <v>14061</v>
      </c>
      <c r="B1646" s="32">
        <v>2065</v>
      </c>
      <c r="C1646" s="32" t="s">
        <v>13615</v>
      </c>
      <c r="D1646" s="32" t="s">
        <v>14062</v>
      </c>
      <c r="E1646" s="32" t="s">
        <v>14045</v>
      </c>
      <c r="F1646" s="32" t="s">
        <v>14046</v>
      </c>
      <c r="G1646" s="32">
        <v>126179</v>
      </c>
      <c r="H1646" s="32" t="s">
        <v>9585</v>
      </c>
      <c r="I1646" s="32" t="s">
        <v>9585</v>
      </c>
      <c r="J1646" s="32" t="s">
        <v>9497</v>
      </c>
      <c r="K1646" s="32">
        <v>31427789</v>
      </c>
      <c r="L1646" s="32" t="s">
        <v>9729</v>
      </c>
    </row>
    <row r="1647" spans="1:12" s="32" customFormat="1" ht="13.2" x14ac:dyDescent="0.25">
      <c r="A1647" s="32" t="s">
        <v>14063</v>
      </c>
      <c r="B1647" s="32">
        <v>2066</v>
      </c>
      <c r="C1647" s="32" t="s">
        <v>13615</v>
      </c>
      <c r="D1647" s="32" t="s">
        <v>14064</v>
      </c>
      <c r="E1647" s="32" t="s">
        <v>14045</v>
      </c>
      <c r="F1647" s="32" t="s">
        <v>14046</v>
      </c>
      <c r="G1647" s="32">
        <v>126422</v>
      </c>
      <c r="H1647" s="32" t="s">
        <v>9585</v>
      </c>
      <c r="I1647" s="32" t="s">
        <v>9585</v>
      </c>
      <c r="J1647" s="32" t="s">
        <v>9497</v>
      </c>
      <c r="K1647" s="32">
        <v>31427789</v>
      </c>
      <c r="L1647" s="32" t="s">
        <v>9729</v>
      </c>
    </row>
    <row r="1648" spans="1:12" s="32" customFormat="1" ht="13.2" x14ac:dyDescent="0.25">
      <c r="A1648" s="32" t="s">
        <v>14065</v>
      </c>
      <c r="B1648" s="32">
        <v>2067</v>
      </c>
      <c r="C1648" s="32" t="s">
        <v>13615</v>
      </c>
      <c r="D1648" s="32" t="s">
        <v>14066</v>
      </c>
      <c r="E1648" s="32" t="s">
        <v>14045</v>
      </c>
      <c r="F1648" s="32" t="s">
        <v>14046</v>
      </c>
      <c r="G1648" s="32">
        <v>126513</v>
      </c>
      <c r="H1648" s="32" t="s">
        <v>9585</v>
      </c>
      <c r="I1648" s="32" t="s">
        <v>9585</v>
      </c>
      <c r="J1648" s="32" t="s">
        <v>9497</v>
      </c>
      <c r="K1648" s="32">
        <v>31427789</v>
      </c>
      <c r="L1648" s="32" t="s">
        <v>9729</v>
      </c>
    </row>
    <row r="1649" spans="1:12" s="32" customFormat="1" ht="13.2" x14ac:dyDescent="0.25">
      <c r="A1649" s="32" t="s">
        <v>14067</v>
      </c>
      <c r="B1649" s="32">
        <v>2068</v>
      </c>
      <c r="C1649" s="32" t="s">
        <v>13615</v>
      </c>
      <c r="D1649" s="32" t="s">
        <v>14068</v>
      </c>
      <c r="E1649" s="32" t="s">
        <v>14045</v>
      </c>
      <c r="F1649" s="32" t="s">
        <v>14046</v>
      </c>
      <c r="G1649" s="32">
        <v>126284</v>
      </c>
      <c r="H1649" s="32" t="s">
        <v>9585</v>
      </c>
      <c r="I1649" s="32" t="s">
        <v>9585</v>
      </c>
      <c r="J1649" s="32" t="s">
        <v>9497</v>
      </c>
      <c r="K1649" s="32">
        <v>31427789</v>
      </c>
      <c r="L1649" s="32" t="s">
        <v>9729</v>
      </c>
    </row>
    <row r="1650" spans="1:12" s="32" customFormat="1" ht="13.2" x14ac:dyDescent="0.25">
      <c r="A1650" s="32" t="s">
        <v>14069</v>
      </c>
      <c r="B1650" s="32">
        <v>1298</v>
      </c>
      <c r="C1650" s="32" t="s">
        <v>13615</v>
      </c>
      <c r="D1650" s="32" t="s">
        <v>14070</v>
      </c>
      <c r="E1650" s="32" t="s">
        <v>14071</v>
      </c>
      <c r="F1650" s="32" t="s">
        <v>14072</v>
      </c>
      <c r="G1650" s="32">
        <v>452264</v>
      </c>
      <c r="H1650" s="32">
        <v>1260</v>
      </c>
      <c r="I1650" s="32">
        <v>451004</v>
      </c>
      <c r="J1650" s="32" t="s">
        <v>9497</v>
      </c>
      <c r="K1650" s="32">
        <v>30349118</v>
      </c>
      <c r="L1650" s="32" t="s">
        <v>9504</v>
      </c>
    </row>
    <row r="1651" spans="1:12" s="32" customFormat="1" ht="13.2" x14ac:dyDescent="0.25">
      <c r="A1651" s="32" t="s">
        <v>14073</v>
      </c>
      <c r="B1651" s="32">
        <v>1299</v>
      </c>
      <c r="C1651" s="32" t="s">
        <v>13615</v>
      </c>
      <c r="D1651" s="32" t="s">
        <v>14074</v>
      </c>
      <c r="E1651" s="32" t="s">
        <v>14071</v>
      </c>
      <c r="F1651" s="32" t="s">
        <v>14072</v>
      </c>
      <c r="G1651" s="32">
        <v>452264</v>
      </c>
      <c r="H1651" s="32">
        <v>1068</v>
      </c>
      <c r="I1651" s="32">
        <v>451196</v>
      </c>
      <c r="J1651" s="32" t="s">
        <v>9497</v>
      </c>
      <c r="K1651" s="32">
        <v>30349118</v>
      </c>
      <c r="L1651" s="32" t="s">
        <v>9504</v>
      </c>
    </row>
    <row r="1652" spans="1:12" s="32" customFormat="1" ht="13.2" x14ac:dyDescent="0.25">
      <c r="A1652" s="32" t="s">
        <v>14075</v>
      </c>
      <c r="B1652" s="32">
        <v>2084</v>
      </c>
      <c r="C1652" s="32" t="s">
        <v>13615</v>
      </c>
      <c r="D1652" s="32" t="s">
        <v>14076</v>
      </c>
      <c r="E1652" s="32" t="s">
        <v>14071</v>
      </c>
      <c r="F1652" s="32" t="s">
        <v>14072</v>
      </c>
      <c r="G1652" s="32">
        <v>122891</v>
      </c>
      <c r="H1652" s="32">
        <v>32229</v>
      </c>
      <c r="I1652" s="32">
        <v>90662</v>
      </c>
      <c r="J1652" s="32" t="s">
        <v>9497</v>
      </c>
      <c r="K1652" s="32">
        <v>31427789</v>
      </c>
      <c r="L1652" s="32" t="s">
        <v>9729</v>
      </c>
    </row>
    <row r="1653" spans="1:12" s="32" customFormat="1" ht="13.2" x14ac:dyDescent="0.25">
      <c r="A1653" s="32" t="s">
        <v>14077</v>
      </c>
      <c r="B1653" s="32">
        <v>1170</v>
      </c>
      <c r="C1653" s="32" t="s">
        <v>13615</v>
      </c>
      <c r="D1653" s="32" t="s">
        <v>14078</v>
      </c>
      <c r="E1653" s="32" t="s">
        <v>14071</v>
      </c>
      <c r="F1653" s="32" t="s">
        <v>14072</v>
      </c>
      <c r="G1653" s="32">
        <v>74194</v>
      </c>
      <c r="H1653" s="32">
        <v>20129</v>
      </c>
      <c r="I1653" s="32">
        <v>54065</v>
      </c>
      <c r="J1653" s="32" t="s">
        <v>9497</v>
      </c>
      <c r="K1653" s="32">
        <v>29906448</v>
      </c>
      <c r="L1653" s="32" t="s">
        <v>14040</v>
      </c>
    </row>
    <row r="1654" spans="1:12" s="32" customFormat="1" ht="13.2" x14ac:dyDescent="0.25">
      <c r="A1654" s="32" t="s">
        <v>14079</v>
      </c>
      <c r="B1654" s="32">
        <v>382</v>
      </c>
      <c r="C1654" s="32" t="s">
        <v>13615</v>
      </c>
      <c r="D1654" s="32" t="s">
        <v>14078</v>
      </c>
      <c r="E1654" s="32" t="s">
        <v>14071</v>
      </c>
      <c r="F1654" s="32" t="s">
        <v>14072</v>
      </c>
      <c r="G1654" s="32">
        <v>16731</v>
      </c>
      <c r="H1654" s="32">
        <v>7481</v>
      </c>
      <c r="I1654" s="32">
        <v>9250</v>
      </c>
      <c r="J1654" s="32" t="s">
        <v>9497</v>
      </c>
      <c r="K1654" s="32">
        <v>21926972</v>
      </c>
      <c r="L1654" s="32" t="s">
        <v>14080</v>
      </c>
    </row>
    <row r="1655" spans="1:12" s="32" customFormat="1" ht="13.2" x14ac:dyDescent="0.25">
      <c r="A1655" s="32" t="s">
        <v>14081</v>
      </c>
      <c r="B1655" s="32">
        <v>991</v>
      </c>
      <c r="C1655" s="32" t="s">
        <v>13615</v>
      </c>
      <c r="D1655" s="32" t="s">
        <v>14082</v>
      </c>
      <c r="E1655" s="32" t="s">
        <v>14083</v>
      </c>
      <c r="F1655" s="32" t="s">
        <v>14084</v>
      </c>
      <c r="G1655" s="32">
        <v>14477</v>
      </c>
      <c r="H1655" s="32">
        <v>3495</v>
      </c>
      <c r="I1655" s="32">
        <v>10982</v>
      </c>
      <c r="J1655" s="32" t="s">
        <v>9497</v>
      </c>
      <c r="K1655" s="32">
        <v>28494655</v>
      </c>
      <c r="L1655" s="32" t="s">
        <v>14040</v>
      </c>
    </row>
    <row r="1656" spans="1:12" s="32" customFormat="1" ht="13.2" x14ac:dyDescent="0.25">
      <c r="A1656" s="32" t="s">
        <v>14085</v>
      </c>
      <c r="B1656" s="32">
        <v>1921</v>
      </c>
      <c r="C1656" s="32" t="s">
        <v>13615</v>
      </c>
      <c r="D1656" s="32" t="s">
        <v>14086</v>
      </c>
      <c r="E1656" s="32" t="s">
        <v>14087</v>
      </c>
      <c r="F1656" s="32" t="s">
        <v>14088</v>
      </c>
      <c r="G1656" s="32">
        <v>452264</v>
      </c>
      <c r="H1656" s="32">
        <v>13795</v>
      </c>
      <c r="I1656" s="32">
        <v>438469</v>
      </c>
      <c r="J1656" s="32" t="s">
        <v>9497</v>
      </c>
      <c r="K1656" s="32">
        <v>30349118</v>
      </c>
      <c r="L1656" s="32" t="s">
        <v>9504</v>
      </c>
    </row>
    <row r="1657" spans="1:12" s="32" customFormat="1" ht="13.2" x14ac:dyDescent="0.25">
      <c r="A1657" s="32" t="s">
        <v>14089</v>
      </c>
      <c r="B1657" s="32">
        <v>2558</v>
      </c>
      <c r="C1657" s="32" t="s">
        <v>13615</v>
      </c>
      <c r="D1657" s="32" t="s">
        <v>14090</v>
      </c>
      <c r="E1657" s="32" t="s">
        <v>14087</v>
      </c>
      <c r="F1657" s="32" t="s">
        <v>14088</v>
      </c>
      <c r="G1657" s="32">
        <v>377179</v>
      </c>
      <c r="H1657" s="32">
        <v>170180</v>
      </c>
      <c r="I1657" s="32">
        <v>206999</v>
      </c>
      <c r="J1657" s="32" t="s">
        <v>9497</v>
      </c>
      <c r="K1657" s="32">
        <v>31427789</v>
      </c>
      <c r="L1657" s="32" t="s">
        <v>9729</v>
      </c>
    </row>
    <row r="1658" spans="1:12" s="32" customFormat="1" ht="13.2" x14ac:dyDescent="0.25">
      <c r="A1658" s="32" t="s">
        <v>14091</v>
      </c>
      <c r="B1658" s="32">
        <v>1135</v>
      </c>
      <c r="C1658" s="32" t="s">
        <v>13615</v>
      </c>
      <c r="D1658" s="32" t="s">
        <v>14092</v>
      </c>
      <c r="E1658" s="32" t="s">
        <v>14087</v>
      </c>
      <c r="F1658" s="32" t="s">
        <v>14088</v>
      </c>
      <c r="G1658" s="32">
        <v>265382</v>
      </c>
      <c r="H1658" s="32" t="s">
        <v>9585</v>
      </c>
      <c r="I1658" s="32" t="s">
        <v>9585</v>
      </c>
      <c r="J1658" s="32" t="s">
        <v>9497</v>
      </c>
      <c r="K1658" s="32">
        <v>29500382</v>
      </c>
      <c r="L1658" s="32" t="s">
        <v>13876</v>
      </c>
    </row>
    <row r="1659" spans="1:12" s="32" customFormat="1" ht="13.2" x14ac:dyDescent="0.25">
      <c r="A1659" s="32" t="s">
        <v>14093</v>
      </c>
      <c r="B1659" s="32">
        <v>1393</v>
      </c>
      <c r="C1659" s="32" t="s">
        <v>13615</v>
      </c>
      <c r="D1659" s="32" t="s">
        <v>14094</v>
      </c>
      <c r="E1659" s="32" t="s">
        <v>14095</v>
      </c>
      <c r="F1659" s="32" t="s">
        <v>14096</v>
      </c>
      <c r="G1659" s="32">
        <v>452264</v>
      </c>
      <c r="H1659" s="32">
        <v>792</v>
      </c>
      <c r="I1659" s="32">
        <v>451472</v>
      </c>
      <c r="J1659" s="32" t="s">
        <v>9497</v>
      </c>
      <c r="K1659" s="32">
        <v>30349118</v>
      </c>
      <c r="L1659" s="32" t="s">
        <v>9504</v>
      </c>
    </row>
    <row r="1660" spans="1:12" s="32" customFormat="1" ht="13.2" x14ac:dyDescent="0.25">
      <c r="A1660" s="32" t="s">
        <v>14097</v>
      </c>
      <c r="B1660" s="32">
        <v>2175</v>
      </c>
      <c r="C1660" s="32" t="s">
        <v>13615</v>
      </c>
      <c r="D1660" s="32" t="s">
        <v>14098</v>
      </c>
      <c r="E1660" s="32" t="s">
        <v>14099</v>
      </c>
      <c r="F1660" s="32" t="s">
        <v>14100</v>
      </c>
      <c r="G1660" s="32">
        <v>93296</v>
      </c>
      <c r="H1660" s="32">
        <v>25873</v>
      </c>
      <c r="I1660" s="32">
        <v>67423</v>
      </c>
      <c r="J1660" s="32" t="s">
        <v>9497</v>
      </c>
      <c r="K1660" s="32">
        <v>31427789</v>
      </c>
      <c r="L1660" s="32" t="s">
        <v>9729</v>
      </c>
    </row>
    <row r="1661" spans="1:12" s="32" customFormat="1" ht="13.2" x14ac:dyDescent="0.25">
      <c r="A1661" s="32" t="s">
        <v>14101</v>
      </c>
      <c r="B1661" s="32">
        <v>384</v>
      </c>
      <c r="C1661" s="32" t="s">
        <v>13615</v>
      </c>
      <c r="D1661" s="32" t="s">
        <v>14102</v>
      </c>
      <c r="E1661" s="32" t="s">
        <v>14099</v>
      </c>
      <c r="F1661" s="32" t="s">
        <v>14100</v>
      </c>
      <c r="G1661" s="32">
        <v>18759</v>
      </c>
      <c r="H1661" s="32">
        <v>9240</v>
      </c>
      <c r="I1661" s="32">
        <v>9519</v>
      </c>
      <c r="J1661" s="32" t="s">
        <v>9497</v>
      </c>
      <c r="K1661" s="32">
        <v>22472876</v>
      </c>
      <c r="L1661" s="32" t="s">
        <v>14080</v>
      </c>
    </row>
    <row r="1662" spans="1:12" s="32" customFormat="1" ht="13.2" x14ac:dyDescent="0.25">
      <c r="A1662" s="32" t="s">
        <v>14103</v>
      </c>
      <c r="B1662" s="32">
        <v>1388</v>
      </c>
      <c r="C1662" s="32" t="s">
        <v>13615</v>
      </c>
      <c r="D1662" s="32" t="s">
        <v>14104</v>
      </c>
      <c r="E1662" s="32" t="s">
        <v>14105</v>
      </c>
      <c r="F1662" s="32" t="s">
        <v>14106</v>
      </c>
      <c r="G1662" s="32">
        <v>452264</v>
      </c>
      <c r="H1662" s="32">
        <v>622</v>
      </c>
      <c r="I1662" s="32">
        <v>451642</v>
      </c>
      <c r="J1662" s="32" t="s">
        <v>9497</v>
      </c>
      <c r="K1662" s="32">
        <v>30349118</v>
      </c>
      <c r="L1662" s="32" t="s">
        <v>9504</v>
      </c>
    </row>
    <row r="1663" spans="1:12" s="32" customFormat="1" ht="13.2" x14ac:dyDescent="0.25">
      <c r="A1663" s="32" t="s">
        <v>14107</v>
      </c>
      <c r="B1663" s="32">
        <v>993</v>
      </c>
      <c r="C1663" s="32" t="s">
        <v>13615</v>
      </c>
      <c r="D1663" s="32" t="s">
        <v>14108</v>
      </c>
      <c r="E1663" s="32" t="s">
        <v>14109</v>
      </c>
      <c r="F1663" s="32" t="s">
        <v>14110</v>
      </c>
      <c r="G1663" s="32">
        <v>15954</v>
      </c>
      <c r="H1663" s="32">
        <v>7387</v>
      </c>
      <c r="I1663" s="32">
        <v>8567</v>
      </c>
      <c r="J1663" s="32" t="s">
        <v>9497</v>
      </c>
      <c r="K1663" s="32">
        <v>28540026</v>
      </c>
      <c r="L1663" s="32" t="s">
        <v>14040</v>
      </c>
    </row>
    <row r="1664" spans="1:12" s="32" customFormat="1" ht="13.2" x14ac:dyDescent="0.25">
      <c r="A1664" s="32" t="s">
        <v>14111</v>
      </c>
      <c r="B1664" s="32">
        <v>1644</v>
      </c>
      <c r="C1664" s="32" t="s">
        <v>13615</v>
      </c>
      <c r="D1664" s="32" t="s">
        <v>14112</v>
      </c>
      <c r="E1664" s="32" t="s">
        <v>14113</v>
      </c>
      <c r="F1664" s="32" t="s">
        <v>14114</v>
      </c>
      <c r="G1664" s="32">
        <v>452264</v>
      </c>
      <c r="H1664" s="32">
        <v>8047</v>
      </c>
      <c r="I1664" s="32">
        <v>444217</v>
      </c>
      <c r="J1664" s="32" t="s">
        <v>9497</v>
      </c>
      <c r="K1664" s="32">
        <v>30349118</v>
      </c>
      <c r="L1664" s="32" t="s">
        <v>9504</v>
      </c>
    </row>
    <row r="1665" spans="1:12" s="32" customFormat="1" ht="13.2" x14ac:dyDescent="0.25">
      <c r="A1665" s="32" t="s">
        <v>14115</v>
      </c>
      <c r="B1665" s="32">
        <v>1173</v>
      </c>
      <c r="C1665" s="32" t="s">
        <v>13615</v>
      </c>
      <c r="D1665" s="32" t="s">
        <v>14116</v>
      </c>
      <c r="E1665" s="32" t="s">
        <v>14117</v>
      </c>
      <c r="F1665" s="32" t="s">
        <v>14118</v>
      </c>
      <c r="G1665" s="32">
        <v>357957</v>
      </c>
      <c r="H1665" s="32" t="s">
        <v>9585</v>
      </c>
      <c r="I1665" s="32" t="s">
        <v>9585</v>
      </c>
      <c r="J1665" s="32" t="s">
        <v>9497</v>
      </c>
      <c r="K1665" s="32">
        <v>29942085</v>
      </c>
      <c r="L1665" s="32" t="s">
        <v>13876</v>
      </c>
    </row>
    <row r="1666" spans="1:12" s="32" customFormat="1" ht="13.2" x14ac:dyDescent="0.25">
      <c r="A1666" s="32" t="s">
        <v>14119</v>
      </c>
      <c r="B1666" s="32">
        <v>1766</v>
      </c>
      <c r="C1666" s="32" t="s">
        <v>13615</v>
      </c>
      <c r="D1666" s="32" t="s">
        <v>14120</v>
      </c>
      <c r="E1666" s="32" t="s">
        <v>14121</v>
      </c>
      <c r="F1666" s="32" t="s">
        <v>14122</v>
      </c>
      <c r="G1666" s="32">
        <v>452264</v>
      </c>
      <c r="H1666" s="32">
        <v>590</v>
      </c>
      <c r="I1666" s="32">
        <v>451674</v>
      </c>
      <c r="J1666" s="32" t="s">
        <v>9497</v>
      </c>
      <c r="K1666" s="32">
        <v>30349118</v>
      </c>
      <c r="L1666" s="32" t="s">
        <v>9504</v>
      </c>
    </row>
    <row r="1667" spans="1:12" s="32" customFormat="1" ht="13.2" x14ac:dyDescent="0.25">
      <c r="A1667" s="32" t="s">
        <v>14123</v>
      </c>
      <c r="B1667" s="32">
        <v>1767</v>
      </c>
      <c r="C1667" s="32" t="s">
        <v>13615</v>
      </c>
      <c r="D1667" s="32" t="s">
        <v>14124</v>
      </c>
      <c r="E1667" s="32" t="s">
        <v>14121</v>
      </c>
      <c r="F1667" s="32" t="s">
        <v>14122</v>
      </c>
      <c r="G1667" s="32">
        <v>452264</v>
      </c>
      <c r="H1667" s="32">
        <v>1061</v>
      </c>
      <c r="I1667" s="32">
        <v>451203</v>
      </c>
      <c r="J1667" s="32" t="s">
        <v>9497</v>
      </c>
      <c r="K1667" s="32">
        <v>30349118</v>
      </c>
      <c r="L1667" s="32" t="s">
        <v>9504</v>
      </c>
    </row>
    <row r="1668" spans="1:12" s="32" customFormat="1" ht="13.2" x14ac:dyDescent="0.25">
      <c r="A1668" s="32" t="s">
        <v>14125</v>
      </c>
      <c r="B1668" s="32">
        <v>455</v>
      </c>
      <c r="C1668" s="32" t="s">
        <v>13615</v>
      </c>
      <c r="D1668" s="32" t="s">
        <v>14121</v>
      </c>
      <c r="E1668" s="32" t="s">
        <v>14121</v>
      </c>
      <c r="F1668" s="32" t="s">
        <v>14122</v>
      </c>
      <c r="G1668" s="32">
        <v>32143</v>
      </c>
      <c r="H1668" s="32">
        <v>13833</v>
      </c>
      <c r="I1668" s="32">
        <v>18310</v>
      </c>
      <c r="J1668" s="32" t="s">
        <v>9497</v>
      </c>
      <c r="K1668" s="32">
        <v>23974872</v>
      </c>
      <c r="L1668" s="32" t="s">
        <v>14040</v>
      </c>
    </row>
    <row r="1669" spans="1:12" s="32" customFormat="1" ht="13.2" x14ac:dyDescent="0.25">
      <c r="A1669" s="32" t="s">
        <v>14126</v>
      </c>
      <c r="B1669" s="32">
        <v>1171</v>
      </c>
      <c r="C1669" s="32" t="s">
        <v>13615</v>
      </c>
      <c r="D1669" s="32" t="s">
        <v>14121</v>
      </c>
      <c r="E1669" s="32" t="s">
        <v>14121</v>
      </c>
      <c r="F1669" s="32" t="s">
        <v>14122</v>
      </c>
      <c r="G1669" s="32">
        <v>87491</v>
      </c>
      <c r="H1669" s="32">
        <v>33426</v>
      </c>
      <c r="I1669" s="32">
        <v>54065</v>
      </c>
      <c r="J1669" s="32" t="s">
        <v>9497</v>
      </c>
      <c r="K1669" s="32">
        <v>29906448</v>
      </c>
      <c r="L1669" s="32" t="s">
        <v>14040</v>
      </c>
    </row>
    <row r="1670" spans="1:12" s="32" customFormat="1" ht="13.2" x14ac:dyDescent="0.25">
      <c r="A1670" s="32" t="s">
        <v>14127</v>
      </c>
      <c r="B1670" s="32">
        <v>383</v>
      </c>
      <c r="C1670" s="32" t="s">
        <v>13615</v>
      </c>
      <c r="D1670" s="32" t="s">
        <v>14121</v>
      </c>
      <c r="E1670" s="32" t="s">
        <v>14121</v>
      </c>
      <c r="F1670" s="32" t="s">
        <v>14122</v>
      </c>
      <c r="G1670" s="32">
        <v>21856</v>
      </c>
      <c r="H1670" s="32">
        <v>9394</v>
      </c>
      <c r="I1670" s="32">
        <v>12462</v>
      </c>
      <c r="J1670" s="32" t="s">
        <v>9497</v>
      </c>
      <c r="K1670" s="32">
        <v>21926974</v>
      </c>
      <c r="L1670" s="32" t="s">
        <v>14040</v>
      </c>
    </row>
    <row r="1671" spans="1:12" s="32" customFormat="1" ht="13.2" x14ac:dyDescent="0.25">
      <c r="A1671" s="32" t="s">
        <v>14128</v>
      </c>
      <c r="B1671" s="32">
        <v>1642</v>
      </c>
      <c r="C1671" s="32" t="s">
        <v>13615</v>
      </c>
      <c r="D1671" s="32" t="s">
        <v>14129</v>
      </c>
      <c r="E1671" s="32" t="s">
        <v>14130</v>
      </c>
      <c r="F1671" s="32" t="s">
        <v>14131</v>
      </c>
      <c r="G1671" s="32">
        <v>452264</v>
      </c>
      <c r="H1671" s="32">
        <v>665</v>
      </c>
      <c r="I1671" s="32">
        <v>451599</v>
      </c>
      <c r="J1671" s="32" t="s">
        <v>9497</v>
      </c>
      <c r="K1671" s="32">
        <v>30349118</v>
      </c>
      <c r="L1671" s="32" t="s">
        <v>9504</v>
      </c>
    </row>
    <row r="1672" spans="1:12" s="32" customFormat="1" ht="13.2" x14ac:dyDescent="0.25">
      <c r="A1672" s="32" t="s">
        <v>14132</v>
      </c>
      <c r="B1672" s="32">
        <v>1238</v>
      </c>
      <c r="C1672" s="32" t="s">
        <v>13615</v>
      </c>
      <c r="D1672" s="32" t="s">
        <v>14133</v>
      </c>
      <c r="E1672" s="32" t="s">
        <v>14134</v>
      </c>
      <c r="F1672" s="32" t="s">
        <v>14135</v>
      </c>
      <c r="G1672" s="32">
        <v>452264</v>
      </c>
      <c r="H1672" s="32">
        <v>561</v>
      </c>
      <c r="I1672" s="32">
        <v>451703</v>
      </c>
      <c r="J1672" s="32" t="s">
        <v>9497</v>
      </c>
      <c r="K1672" s="32">
        <v>30349118</v>
      </c>
      <c r="L1672" s="32" t="s">
        <v>9504</v>
      </c>
    </row>
    <row r="1673" spans="1:12" s="32" customFormat="1" ht="13.2" x14ac:dyDescent="0.25">
      <c r="A1673" s="32" t="s">
        <v>14136</v>
      </c>
      <c r="B1673" s="32">
        <v>2571</v>
      </c>
      <c r="C1673" s="32" t="s">
        <v>13615</v>
      </c>
      <c r="D1673" s="32" t="s">
        <v>14137</v>
      </c>
      <c r="E1673" s="32" t="s">
        <v>14138</v>
      </c>
      <c r="F1673" s="32" t="s">
        <v>14139</v>
      </c>
      <c r="G1673" s="32">
        <v>126348</v>
      </c>
      <c r="H1673" s="32" t="s">
        <v>9585</v>
      </c>
      <c r="I1673" s="32" t="s">
        <v>9585</v>
      </c>
      <c r="J1673" s="32" t="s">
        <v>9497</v>
      </c>
      <c r="K1673" s="32">
        <v>31427789</v>
      </c>
      <c r="L1673" s="32" t="s">
        <v>9729</v>
      </c>
    </row>
    <row r="1674" spans="1:12" s="32" customFormat="1" ht="13.2" x14ac:dyDescent="0.25">
      <c r="A1674" s="32" t="s">
        <v>14140</v>
      </c>
      <c r="B1674" s="32">
        <v>2572</v>
      </c>
      <c r="C1674" s="32" t="s">
        <v>13615</v>
      </c>
      <c r="D1674" s="32" t="s">
        <v>14141</v>
      </c>
      <c r="E1674" s="32" t="s">
        <v>14138</v>
      </c>
      <c r="F1674" s="32" t="s">
        <v>14139</v>
      </c>
      <c r="G1674" s="32">
        <v>125985</v>
      </c>
      <c r="H1674" s="32" t="s">
        <v>9585</v>
      </c>
      <c r="I1674" s="32" t="s">
        <v>9585</v>
      </c>
      <c r="J1674" s="32" t="s">
        <v>9497</v>
      </c>
      <c r="K1674" s="32">
        <v>31427789</v>
      </c>
      <c r="L1674" s="32" t="s">
        <v>9729</v>
      </c>
    </row>
    <row r="1675" spans="1:12" s="32" customFormat="1" ht="13.2" x14ac:dyDescent="0.25">
      <c r="A1675" s="32" t="s">
        <v>14142</v>
      </c>
      <c r="B1675" s="32">
        <v>2573</v>
      </c>
      <c r="C1675" s="32" t="s">
        <v>13615</v>
      </c>
      <c r="D1675" s="32" t="s">
        <v>14143</v>
      </c>
      <c r="E1675" s="32" t="s">
        <v>14138</v>
      </c>
      <c r="F1675" s="32" t="s">
        <v>14139</v>
      </c>
      <c r="G1675" s="32">
        <v>57010</v>
      </c>
      <c r="H1675" s="32" t="s">
        <v>9585</v>
      </c>
      <c r="I1675" s="32" t="s">
        <v>9585</v>
      </c>
      <c r="J1675" s="32" t="s">
        <v>9497</v>
      </c>
      <c r="K1675" s="32">
        <v>31427789</v>
      </c>
      <c r="L1675" s="32" t="s">
        <v>9729</v>
      </c>
    </row>
    <row r="1676" spans="1:12" s="32" customFormat="1" ht="13.2" x14ac:dyDescent="0.25">
      <c r="A1676" s="32" t="s">
        <v>14144</v>
      </c>
      <c r="B1676" s="32">
        <v>2574</v>
      </c>
      <c r="C1676" s="32" t="s">
        <v>13615</v>
      </c>
      <c r="D1676" s="32" t="s">
        <v>14145</v>
      </c>
      <c r="E1676" s="32" t="s">
        <v>14138</v>
      </c>
      <c r="F1676" s="32" t="s">
        <v>14139</v>
      </c>
      <c r="G1676" s="32">
        <v>126606</v>
      </c>
      <c r="H1676" s="32" t="s">
        <v>9585</v>
      </c>
      <c r="I1676" s="32" t="s">
        <v>9585</v>
      </c>
      <c r="J1676" s="32" t="s">
        <v>9497</v>
      </c>
      <c r="K1676" s="32">
        <v>31427789</v>
      </c>
      <c r="L1676" s="32" t="s">
        <v>9729</v>
      </c>
    </row>
    <row r="1677" spans="1:12" s="32" customFormat="1" ht="13.2" x14ac:dyDescent="0.25">
      <c r="A1677" s="32" t="s">
        <v>14146</v>
      </c>
      <c r="B1677" s="32">
        <v>2575</v>
      </c>
      <c r="C1677" s="32" t="s">
        <v>13615</v>
      </c>
      <c r="D1677" s="32" t="s">
        <v>14147</v>
      </c>
      <c r="E1677" s="32" t="s">
        <v>14138</v>
      </c>
      <c r="F1677" s="32" t="s">
        <v>14139</v>
      </c>
      <c r="G1677" s="32">
        <v>57017</v>
      </c>
      <c r="H1677" s="32" t="s">
        <v>9585</v>
      </c>
      <c r="I1677" s="32" t="s">
        <v>9585</v>
      </c>
      <c r="J1677" s="32" t="s">
        <v>9497</v>
      </c>
      <c r="K1677" s="32">
        <v>31427789</v>
      </c>
      <c r="L1677" s="32" t="s">
        <v>9729</v>
      </c>
    </row>
    <row r="1678" spans="1:12" s="32" customFormat="1" ht="13.2" x14ac:dyDescent="0.25">
      <c r="A1678" s="32" t="s">
        <v>14148</v>
      </c>
      <c r="B1678" s="32">
        <v>2576</v>
      </c>
      <c r="C1678" s="32" t="s">
        <v>13615</v>
      </c>
      <c r="D1678" s="32" t="s">
        <v>14149</v>
      </c>
      <c r="E1678" s="32" t="s">
        <v>14138</v>
      </c>
      <c r="F1678" s="32" t="s">
        <v>14139</v>
      </c>
      <c r="G1678" s="32">
        <v>126635</v>
      </c>
      <c r="H1678" s="32" t="s">
        <v>9585</v>
      </c>
      <c r="I1678" s="32" t="s">
        <v>9585</v>
      </c>
      <c r="J1678" s="32" t="s">
        <v>9497</v>
      </c>
      <c r="K1678" s="32">
        <v>31427789</v>
      </c>
      <c r="L1678" s="32" t="s">
        <v>9729</v>
      </c>
    </row>
    <row r="1679" spans="1:12" s="32" customFormat="1" ht="13.2" x14ac:dyDescent="0.25">
      <c r="A1679" s="32" t="s">
        <v>14150</v>
      </c>
      <c r="B1679" s="32">
        <v>2577</v>
      </c>
      <c r="C1679" s="32" t="s">
        <v>13615</v>
      </c>
      <c r="D1679" s="32" t="s">
        <v>14151</v>
      </c>
      <c r="E1679" s="32" t="s">
        <v>14138</v>
      </c>
      <c r="F1679" s="32" t="s">
        <v>14139</v>
      </c>
      <c r="G1679" s="32">
        <v>126627</v>
      </c>
      <c r="H1679" s="32" t="s">
        <v>9585</v>
      </c>
      <c r="I1679" s="32" t="s">
        <v>9585</v>
      </c>
      <c r="J1679" s="32" t="s">
        <v>9497</v>
      </c>
      <c r="K1679" s="32">
        <v>31427789</v>
      </c>
      <c r="L1679" s="32" t="s">
        <v>9729</v>
      </c>
    </row>
    <row r="1680" spans="1:12" s="32" customFormat="1" ht="13.2" x14ac:dyDescent="0.25">
      <c r="A1680" s="32" t="s">
        <v>14152</v>
      </c>
      <c r="B1680" s="32">
        <v>2578</v>
      </c>
      <c r="C1680" s="32" t="s">
        <v>13615</v>
      </c>
      <c r="D1680" s="32" t="s">
        <v>14153</v>
      </c>
      <c r="E1680" s="32" t="s">
        <v>14138</v>
      </c>
      <c r="F1680" s="32" t="s">
        <v>14139</v>
      </c>
      <c r="G1680" s="32">
        <v>123584</v>
      </c>
      <c r="H1680" s="32" t="s">
        <v>9585</v>
      </c>
      <c r="I1680" s="32" t="s">
        <v>9585</v>
      </c>
      <c r="J1680" s="32" t="s">
        <v>9497</v>
      </c>
      <c r="K1680" s="32">
        <v>31427789</v>
      </c>
      <c r="L1680" s="32" t="s">
        <v>9729</v>
      </c>
    </row>
    <row r="1681" spans="1:12" s="32" customFormat="1" ht="13.2" x14ac:dyDescent="0.25">
      <c r="A1681" s="32" t="s">
        <v>14154</v>
      </c>
      <c r="B1681" s="32">
        <v>2579</v>
      </c>
      <c r="C1681" s="32" t="s">
        <v>13615</v>
      </c>
      <c r="D1681" s="32" t="s">
        <v>14155</v>
      </c>
      <c r="E1681" s="32" t="s">
        <v>14138</v>
      </c>
      <c r="F1681" s="32" t="s">
        <v>14139</v>
      </c>
      <c r="G1681" s="32">
        <v>124944</v>
      </c>
      <c r="H1681" s="32" t="s">
        <v>9585</v>
      </c>
      <c r="I1681" s="32" t="s">
        <v>9585</v>
      </c>
      <c r="J1681" s="32" t="s">
        <v>9497</v>
      </c>
      <c r="K1681" s="32">
        <v>31427789</v>
      </c>
      <c r="L1681" s="32" t="s">
        <v>9729</v>
      </c>
    </row>
    <row r="1682" spans="1:12" s="32" customFormat="1" ht="13.2" x14ac:dyDescent="0.25">
      <c r="A1682" s="32" t="s">
        <v>14156</v>
      </c>
      <c r="B1682" s="32">
        <v>2580</v>
      </c>
      <c r="C1682" s="32" t="s">
        <v>13615</v>
      </c>
      <c r="D1682" s="32" t="s">
        <v>14157</v>
      </c>
      <c r="E1682" s="32" t="s">
        <v>14138</v>
      </c>
      <c r="F1682" s="32" t="s">
        <v>14139</v>
      </c>
      <c r="G1682" s="32">
        <v>126665</v>
      </c>
      <c r="H1682" s="32">
        <v>12432</v>
      </c>
      <c r="I1682" s="32">
        <v>114233</v>
      </c>
      <c r="J1682" s="32" t="s">
        <v>9497</v>
      </c>
      <c r="K1682" s="32">
        <v>31427789</v>
      </c>
      <c r="L1682" s="32" t="s">
        <v>9729</v>
      </c>
    </row>
    <row r="1683" spans="1:12" s="32" customFormat="1" ht="13.2" x14ac:dyDescent="0.25">
      <c r="A1683" s="32" t="s">
        <v>14158</v>
      </c>
      <c r="B1683" s="32">
        <v>2581</v>
      </c>
      <c r="C1683" s="32" t="s">
        <v>13615</v>
      </c>
      <c r="D1683" s="32" t="s">
        <v>14159</v>
      </c>
      <c r="E1683" s="32" t="s">
        <v>14138</v>
      </c>
      <c r="F1683" s="32" t="s">
        <v>14139</v>
      </c>
      <c r="G1683" s="32">
        <v>126333</v>
      </c>
      <c r="H1683" s="32">
        <v>20676</v>
      </c>
      <c r="I1683" s="32">
        <v>105657</v>
      </c>
      <c r="J1683" s="32" t="s">
        <v>9497</v>
      </c>
      <c r="K1683" s="32">
        <v>31427789</v>
      </c>
      <c r="L1683" s="32" t="s">
        <v>9729</v>
      </c>
    </row>
    <row r="1684" spans="1:12" s="32" customFormat="1" ht="13.2" x14ac:dyDescent="0.25">
      <c r="A1684" s="32" t="s">
        <v>14160</v>
      </c>
      <c r="B1684" s="32">
        <v>2582</v>
      </c>
      <c r="C1684" s="32" t="s">
        <v>13615</v>
      </c>
      <c r="D1684" s="32" t="s">
        <v>14161</v>
      </c>
      <c r="E1684" s="32" t="s">
        <v>14138</v>
      </c>
      <c r="F1684" s="32" t="s">
        <v>14139</v>
      </c>
      <c r="G1684" s="32">
        <v>126580</v>
      </c>
      <c r="H1684" s="32">
        <v>23998</v>
      </c>
      <c r="I1684" s="32">
        <v>102582</v>
      </c>
      <c r="J1684" s="32" t="s">
        <v>9497</v>
      </c>
      <c r="K1684" s="32">
        <v>31427789</v>
      </c>
      <c r="L1684" s="32" t="s">
        <v>9729</v>
      </c>
    </row>
    <row r="1685" spans="1:12" s="32" customFormat="1" ht="13.2" x14ac:dyDescent="0.25">
      <c r="A1685" s="32" t="s">
        <v>14162</v>
      </c>
      <c r="B1685" s="32">
        <v>2583</v>
      </c>
      <c r="C1685" s="32" t="s">
        <v>13615</v>
      </c>
      <c r="D1685" s="32" t="s">
        <v>14163</v>
      </c>
      <c r="E1685" s="32" t="s">
        <v>14138</v>
      </c>
      <c r="F1685" s="32" t="s">
        <v>14139</v>
      </c>
      <c r="G1685" s="32">
        <v>126595</v>
      </c>
      <c r="H1685" s="32">
        <v>17234</v>
      </c>
      <c r="I1685" s="32">
        <v>109361</v>
      </c>
      <c r="J1685" s="32" t="s">
        <v>9497</v>
      </c>
      <c r="K1685" s="32">
        <v>31427789</v>
      </c>
      <c r="L1685" s="32" t="s">
        <v>9729</v>
      </c>
    </row>
    <row r="1686" spans="1:12" s="32" customFormat="1" ht="13.2" x14ac:dyDescent="0.25">
      <c r="A1686" s="32" t="s">
        <v>14164</v>
      </c>
      <c r="B1686" s="32">
        <v>2360</v>
      </c>
      <c r="C1686" s="32" t="s">
        <v>13615</v>
      </c>
      <c r="D1686" s="32" t="s">
        <v>14165</v>
      </c>
      <c r="E1686" s="32" t="s">
        <v>14166</v>
      </c>
      <c r="F1686" s="32" t="s">
        <v>14167</v>
      </c>
      <c r="G1686" s="32">
        <v>383913</v>
      </c>
      <c r="H1686" s="32">
        <v>35853</v>
      </c>
      <c r="I1686" s="32">
        <v>348060</v>
      </c>
      <c r="J1686" s="32" t="s">
        <v>9497</v>
      </c>
      <c r="K1686" s="32">
        <v>31427789</v>
      </c>
      <c r="L1686" s="32" t="s">
        <v>9729</v>
      </c>
    </row>
    <row r="1687" spans="1:12" s="32" customFormat="1" ht="13.2" x14ac:dyDescent="0.25">
      <c r="A1687" s="32" t="s">
        <v>14168</v>
      </c>
      <c r="B1687" s="32">
        <v>2361</v>
      </c>
      <c r="C1687" s="32" t="s">
        <v>13615</v>
      </c>
      <c r="D1687" s="32" t="s">
        <v>14169</v>
      </c>
      <c r="E1687" s="32" t="s">
        <v>14166</v>
      </c>
      <c r="F1687" s="32" t="s">
        <v>14167</v>
      </c>
      <c r="G1687" s="32">
        <v>383913</v>
      </c>
      <c r="H1687" s="32">
        <v>44496</v>
      </c>
      <c r="I1687" s="32">
        <v>339417</v>
      </c>
      <c r="J1687" s="32" t="s">
        <v>9497</v>
      </c>
      <c r="K1687" s="32">
        <v>31427789</v>
      </c>
      <c r="L1687" s="32" t="s">
        <v>9729</v>
      </c>
    </row>
    <row r="1688" spans="1:12" s="32" customFormat="1" ht="13.2" x14ac:dyDescent="0.25">
      <c r="A1688" s="32" t="s">
        <v>14170</v>
      </c>
      <c r="B1688" s="32">
        <v>2362</v>
      </c>
      <c r="C1688" s="32" t="s">
        <v>13615</v>
      </c>
      <c r="D1688" s="32" t="s">
        <v>14171</v>
      </c>
      <c r="E1688" s="32" t="s">
        <v>14166</v>
      </c>
      <c r="F1688" s="32" t="s">
        <v>14167</v>
      </c>
      <c r="G1688" s="32">
        <v>383913</v>
      </c>
      <c r="H1688" s="32">
        <v>80369</v>
      </c>
      <c r="I1688" s="32">
        <v>303544</v>
      </c>
      <c r="J1688" s="32" t="s">
        <v>9497</v>
      </c>
      <c r="K1688" s="32">
        <v>31427789</v>
      </c>
      <c r="L1688" s="32" t="s">
        <v>9729</v>
      </c>
    </row>
    <row r="1689" spans="1:12" s="32" customFormat="1" ht="13.2" x14ac:dyDescent="0.25">
      <c r="A1689" s="32" t="s">
        <v>14172</v>
      </c>
      <c r="B1689" s="32">
        <v>2363</v>
      </c>
      <c r="C1689" s="32" t="s">
        <v>13615</v>
      </c>
      <c r="D1689" s="32" t="s">
        <v>14173</v>
      </c>
      <c r="E1689" s="32" t="s">
        <v>14166</v>
      </c>
      <c r="F1689" s="32" t="s">
        <v>14167</v>
      </c>
      <c r="G1689" s="32">
        <v>383913</v>
      </c>
      <c r="H1689" s="32">
        <v>11738</v>
      </c>
      <c r="I1689" s="32">
        <v>372175</v>
      </c>
      <c r="J1689" s="32" t="s">
        <v>9497</v>
      </c>
      <c r="K1689" s="32">
        <v>31427789</v>
      </c>
      <c r="L1689" s="32" t="s">
        <v>9729</v>
      </c>
    </row>
    <row r="1690" spans="1:12" s="32" customFormat="1" ht="13.2" x14ac:dyDescent="0.25">
      <c r="A1690" s="32" t="s">
        <v>14174</v>
      </c>
      <c r="B1690" s="32">
        <v>2364</v>
      </c>
      <c r="C1690" s="32" t="s">
        <v>13615</v>
      </c>
      <c r="D1690" s="32" t="s">
        <v>14175</v>
      </c>
      <c r="E1690" s="32" t="s">
        <v>14166</v>
      </c>
      <c r="F1690" s="32" t="s">
        <v>14167</v>
      </c>
      <c r="G1690" s="32">
        <v>383913</v>
      </c>
      <c r="H1690" s="32">
        <v>44395</v>
      </c>
      <c r="I1690" s="32">
        <v>339518</v>
      </c>
      <c r="J1690" s="32" t="s">
        <v>9497</v>
      </c>
      <c r="K1690" s="32">
        <v>31427789</v>
      </c>
      <c r="L1690" s="32" t="s">
        <v>9729</v>
      </c>
    </row>
    <row r="1691" spans="1:12" s="32" customFormat="1" ht="13.2" x14ac:dyDescent="0.25">
      <c r="A1691" s="32" t="s">
        <v>14176</v>
      </c>
      <c r="B1691" s="32">
        <v>828</v>
      </c>
      <c r="C1691" s="32" t="s">
        <v>13615</v>
      </c>
      <c r="D1691" s="32" t="s">
        <v>14177</v>
      </c>
      <c r="E1691" s="32" t="s">
        <v>14178</v>
      </c>
      <c r="F1691" s="32" t="s">
        <v>14179</v>
      </c>
      <c r="G1691" s="32">
        <v>36035</v>
      </c>
      <c r="H1691" s="32" t="s">
        <v>9585</v>
      </c>
      <c r="I1691" s="32" t="s">
        <v>9585</v>
      </c>
      <c r="J1691" s="32" t="s">
        <v>9497</v>
      </c>
      <c r="K1691" s="32">
        <v>27046643</v>
      </c>
      <c r="L1691" s="32" t="s">
        <v>14180</v>
      </c>
    </row>
    <row r="1692" spans="1:12" s="32" customFormat="1" ht="13.2" x14ac:dyDescent="0.25">
      <c r="A1692" s="32" t="s">
        <v>14181</v>
      </c>
      <c r="B1692" s="32">
        <v>1175</v>
      </c>
      <c r="C1692" s="32" t="s">
        <v>13615</v>
      </c>
      <c r="D1692" s="32" t="s">
        <v>14182</v>
      </c>
      <c r="E1692" s="32" t="s">
        <v>14178</v>
      </c>
      <c r="F1692" s="32" t="s">
        <v>14179</v>
      </c>
      <c r="G1692" s="32">
        <v>257828</v>
      </c>
      <c r="H1692" s="32" t="s">
        <v>9585</v>
      </c>
      <c r="I1692" s="32" t="s">
        <v>9585</v>
      </c>
      <c r="J1692" s="32" t="s">
        <v>9497</v>
      </c>
      <c r="K1692" s="32">
        <v>30038396</v>
      </c>
      <c r="L1692" s="32" t="s">
        <v>12277</v>
      </c>
    </row>
    <row r="1693" spans="1:12" s="32" customFormat="1" ht="13.2" x14ac:dyDescent="0.25">
      <c r="A1693" s="32" t="s">
        <v>14183</v>
      </c>
      <c r="B1693" s="32">
        <v>2354</v>
      </c>
      <c r="C1693" s="32" t="s">
        <v>13615</v>
      </c>
      <c r="D1693" s="32" t="s">
        <v>14184</v>
      </c>
      <c r="E1693" s="32" t="s">
        <v>14185</v>
      </c>
      <c r="F1693" s="32" t="s">
        <v>14186</v>
      </c>
      <c r="G1693" s="32">
        <v>128912</v>
      </c>
      <c r="H1693" s="32" t="s">
        <v>9585</v>
      </c>
      <c r="I1693" s="32" t="s">
        <v>9585</v>
      </c>
      <c r="J1693" s="32" t="s">
        <v>9497</v>
      </c>
      <c r="K1693" s="32">
        <v>31427789</v>
      </c>
      <c r="L1693" s="32" t="s">
        <v>9729</v>
      </c>
    </row>
    <row r="1694" spans="1:12" s="32" customFormat="1" ht="13.2" x14ac:dyDescent="0.25">
      <c r="A1694" s="32" t="s">
        <v>14187</v>
      </c>
      <c r="B1694" s="32">
        <v>2355</v>
      </c>
      <c r="C1694" s="32" t="s">
        <v>13615</v>
      </c>
      <c r="D1694" s="32" t="s">
        <v>14188</v>
      </c>
      <c r="E1694" s="32" t="s">
        <v>14185</v>
      </c>
      <c r="F1694" s="32" t="s">
        <v>14186</v>
      </c>
      <c r="G1694" s="32">
        <v>128912</v>
      </c>
      <c r="H1694" s="32" t="s">
        <v>9585</v>
      </c>
      <c r="I1694" s="32" t="s">
        <v>9585</v>
      </c>
      <c r="J1694" s="32" t="s">
        <v>9497</v>
      </c>
      <c r="K1694" s="32">
        <v>31427789</v>
      </c>
      <c r="L1694" s="32" t="s">
        <v>9729</v>
      </c>
    </row>
    <row r="1695" spans="1:12" s="32" customFormat="1" ht="13.2" x14ac:dyDescent="0.25">
      <c r="A1695" s="32" t="s">
        <v>14189</v>
      </c>
      <c r="B1695" s="32">
        <v>2356</v>
      </c>
      <c r="C1695" s="32" t="s">
        <v>13615</v>
      </c>
      <c r="D1695" s="32" t="s">
        <v>14190</v>
      </c>
      <c r="E1695" s="32" t="s">
        <v>14185</v>
      </c>
      <c r="F1695" s="32" t="s">
        <v>14186</v>
      </c>
      <c r="G1695" s="32">
        <v>128912</v>
      </c>
      <c r="H1695" s="32" t="s">
        <v>9585</v>
      </c>
      <c r="I1695" s="32" t="s">
        <v>9585</v>
      </c>
      <c r="J1695" s="32" t="s">
        <v>9497</v>
      </c>
      <c r="K1695" s="32">
        <v>31427789</v>
      </c>
      <c r="L1695" s="32" t="s">
        <v>9729</v>
      </c>
    </row>
    <row r="1696" spans="1:12" s="32" customFormat="1" ht="13.2" x14ac:dyDescent="0.25">
      <c r="A1696" s="32" t="s">
        <v>14191</v>
      </c>
      <c r="B1696" s="32">
        <v>2821</v>
      </c>
      <c r="C1696" s="32" t="s">
        <v>13615</v>
      </c>
      <c r="D1696" s="32" t="s">
        <v>14192</v>
      </c>
      <c r="E1696" s="32" t="s">
        <v>14185</v>
      </c>
      <c r="F1696" s="32" t="s">
        <v>14186</v>
      </c>
      <c r="G1696" s="32">
        <v>119729</v>
      </c>
      <c r="H1696" s="32" t="s">
        <v>9585</v>
      </c>
      <c r="I1696" s="32" t="s">
        <v>9585</v>
      </c>
      <c r="J1696" s="32" t="s">
        <v>9497</v>
      </c>
      <c r="K1696" s="32" t="s">
        <v>9498</v>
      </c>
      <c r="L1696" s="32" t="s">
        <v>14193</v>
      </c>
    </row>
    <row r="1697" spans="1:12" s="32" customFormat="1" ht="13.2" x14ac:dyDescent="0.25">
      <c r="A1697" s="32" t="s">
        <v>14194</v>
      </c>
      <c r="B1697" s="32">
        <v>2822</v>
      </c>
      <c r="C1697" s="32" t="s">
        <v>13615</v>
      </c>
      <c r="D1697" s="32" t="s">
        <v>14195</v>
      </c>
      <c r="E1697" s="32" t="s">
        <v>14185</v>
      </c>
      <c r="F1697" s="32" t="s">
        <v>14186</v>
      </c>
      <c r="G1697" s="32">
        <v>119729</v>
      </c>
      <c r="H1697" s="32" t="s">
        <v>9585</v>
      </c>
      <c r="I1697" s="32" t="s">
        <v>9585</v>
      </c>
      <c r="J1697" s="32" t="s">
        <v>9497</v>
      </c>
      <c r="K1697" s="32" t="s">
        <v>9498</v>
      </c>
      <c r="L1697" s="32" t="s">
        <v>14196</v>
      </c>
    </row>
    <row r="1698" spans="1:12" s="32" customFormat="1" ht="13.2" x14ac:dyDescent="0.25">
      <c r="A1698" s="32" t="s">
        <v>14197</v>
      </c>
      <c r="B1698" s="32">
        <v>2958</v>
      </c>
      <c r="C1698" s="32" t="s">
        <v>13615</v>
      </c>
      <c r="D1698" s="32" t="s">
        <v>14198</v>
      </c>
      <c r="E1698" s="32" t="s">
        <v>14199</v>
      </c>
      <c r="F1698" s="32" t="s">
        <v>14200</v>
      </c>
      <c r="G1698" s="32">
        <v>79293</v>
      </c>
      <c r="H1698" s="32" t="s">
        <v>9585</v>
      </c>
      <c r="I1698" s="32" t="s">
        <v>9585</v>
      </c>
      <c r="J1698" s="32" t="s">
        <v>9497</v>
      </c>
      <c r="K1698" s="32" t="s">
        <v>9498</v>
      </c>
      <c r="L1698" s="32" t="s">
        <v>14201</v>
      </c>
    </row>
    <row r="1699" spans="1:12" s="32" customFormat="1" ht="13.2" x14ac:dyDescent="0.25">
      <c r="A1699" s="32" t="s">
        <v>14202</v>
      </c>
      <c r="B1699" s="32">
        <v>2957</v>
      </c>
      <c r="C1699" s="32" t="s">
        <v>13615</v>
      </c>
      <c r="D1699" s="32" t="s">
        <v>14203</v>
      </c>
      <c r="E1699" s="32" t="s">
        <v>14199</v>
      </c>
      <c r="F1699" s="32" t="s">
        <v>14200</v>
      </c>
      <c r="G1699" s="32">
        <v>79239</v>
      </c>
      <c r="H1699" s="32" t="s">
        <v>9585</v>
      </c>
      <c r="I1699" s="32" t="s">
        <v>9585</v>
      </c>
      <c r="J1699" s="32" t="s">
        <v>9497</v>
      </c>
      <c r="K1699" s="32" t="s">
        <v>9498</v>
      </c>
      <c r="L1699" s="32" t="s">
        <v>14204</v>
      </c>
    </row>
    <row r="1700" spans="1:12" s="32" customFormat="1" ht="13.2" x14ac:dyDescent="0.25">
      <c r="A1700" s="32" t="s">
        <v>14205</v>
      </c>
      <c r="B1700" s="32">
        <v>2327</v>
      </c>
      <c r="C1700" s="32" t="s">
        <v>13615</v>
      </c>
      <c r="D1700" s="32" t="s">
        <v>14206</v>
      </c>
      <c r="E1700" s="32" t="s">
        <v>14207</v>
      </c>
      <c r="F1700" s="32" t="s">
        <v>14208</v>
      </c>
      <c r="G1700" s="32">
        <v>128621</v>
      </c>
      <c r="H1700" s="32" t="s">
        <v>9585</v>
      </c>
      <c r="I1700" s="32" t="s">
        <v>9585</v>
      </c>
      <c r="J1700" s="32" t="s">
        <v>9497</v>
      </c>
      <c r="K1700" s="32">
        <v>31427789</v>
      </c>
      <c r="L1700" s="32" t="s">
        <v>9729</v>
      </c>
    </row>
    <row r="1701" spans="1:12" s="32" customFormat="1" ht="13.2" x14ac:dyDescent="0.25">
      <c r="A1701" s="32" t="s">
        <v>14209</v>
      </c>
      <c r="B1701" s="32">
        <v>2646</v>
      </c>
      <c r="C1701" s="32" t="s">
        <v>13615</v>
      </c>
      <c r="D1701" s="32" t="s">
        <v>14210</v>
      </c>
      <c r="E1701" s="32" t="s">
        <v>14211</v>
      </c>
      <c r="F1701" s="32" t="s">
        <v>14212</v>
      </c>
      <c r="G1701" s="32">
        <v>361194</v>
      </c>
      <c r="H1701" s="32">
        <v>1356</v>
      </c>
      <c r="I1701" s="32">
        <v>359838</v>
      </c>
      <c r="J1701" s="32" t="s">
        <v>9497</v>
      </c>
      <c r="K1701" s="32" t="s">
        <v>9498</v>
      </c>
      <c r="L1701" s="32" t="s">
        <v>14213</v>
      </c>
    </row>
    <row r="1702" spans="1:12" s="32" customFormat="1" ht="13.2" x14ac:dyDescent="0.25">
      <c r="A1702" s="32" t="s">
        <v>14214</v>
      </c>
      <c r="B1702" s="32">
        <v>1580</v>
      </c>
      <c r="C1702" s="32" t="s">
        <v>13615</v>
      </c>
      <c r="D1702" s="32" t="s">
        <v>14215</v>
      </c>
      <c r="E1702" s="32" t="s">
        <v>14216</v>
      </c>
      <c r="F1702" s="32" t="s">
        <v>14217</v>
      </c>
      <c r="G1702" s="32">
        <v>452264</v>
      </c>
      <c r="H1702" s="32">
        <v>42940</v>
      </c>
      <c r="I1702" s="32">
        <v>409324</v>
      </c>
      <c r="J1702" s="32" t="s">
        <v>9497</v>
      </c>
      <c r="K1702" s="32">
        <v>30349118</v>
      </c>
      <c r="L1702" s="32" t="s">
        <v>9504</v>
      </c>
    </row>
    <row r="1703" spans="1:12" s="32" customFormat="1" ht="13.2" x14ac:dyDescent="0.25">
      <c r="A1703" s="32" t="s">
        <v>14218</v>
      </c>
      <c r="B1703" s="32">
        <v>2330</v>
      </c>
      <c r="C1703" s="32" t="s">
        <v>13615</v>
      </c>
      <c r="D1703" s="32" t="s">
        <v>14215</v>
      </c>
      <c r="E1703" s="32" t="s">
        <v>14216</v>
      </c>
      <c r="F1703" s="32" t="s">
        <v>14217</v>
      </c>
      <c r="G1703" s="32">
        <v>386276</v>
      </c>
      <c r="H1703" s="32" t="s">
        <v>9585</v>
      </c>
      <c r="I1703" s="32" t="s">
        <v>9585</v>
      </c>
      <c r="J1703" s="32" t="s">
        <v>9497</v>
      </c>
      <c r="K1703" s="32">
        <v>31427789</v>
      </c>
      <c r="L1703" s="32" t="s">
        <v>9729</v>
      </c>
    </row>
    <row r="1704" spans="1:12" s="32" customFormat="1" ht="13.2" x14ac:dyDescent="0.25">
      <c r="A1704" s="32" t="s">
        <v>14219</v>
      </c>
      <c r="B1704" s="32">
        <v>2760</v>
      </c>
      <c r="C1704" s="32" t="s">
        <v>13615</v>
      </c>
      <c r="D1704" s="32" t="s">
        <v>14220</v>
      </c>
      <c r="E1704" s="32" t="s">
        <v>14221</v>
      </c>
      <c r="F1704" s="32" t="s">
        <v>14222</v>
      </c>
      <c r="G1704" s="32">
        <v>114811</v>
      </c>
      <c r="H1704" s="32" t="s">
        <v>9585</v>
      </c>
      <c r="I1704" s="32" t="s">
        <v>9585</v>
      </c>
      <c r="J1704" s="32" t="s">
        <v>9497</v>
      </c>
      <c r="K1704" s="32" t="s">
        <v>9498</v>
      </c>
      <c r="L1704" s="32" t="s">
        <v>14223</v>
      </c>
    </row>
    <row r="1705" spans="1:12" s="32" customFormat="1" ht="13.2" x14ac:dyDescent="0.25">
      <c r="A1705" s="32" t="s">
        <v>14224</v>
      </c>
      <c r="B1705" s="32">
        <v>2759</v>
      </c>
      <c r="C1705" s="32" t="s">
        <v>13615</v>
      </c>
      <c r="D1705" s="32" t="s">
        <v>14225</v>
      </c>
      <c r="E1705" s="32" t="s">
        <v>14221</v>
      </c>
      <c r="F1705" s="32" t="s">
        <v>14222</v>
      </c>
      <c r="G1705" s="32">
        <v>114720</v>
      </c>
      <c r="H1705" s="32" t="s">
        <v>9585</v>
      </c>
      <c r="I1705" s="32" t="s">
        <v>9585</v>
      </c>
      <c r="J1705" s="32" t="s">
        <v>9497</v>
      </c>
      <c r="K1705" s="32" t="s">
        <v>9498</v>
      </c>
      <c r="L1705" s="32" t="s">
        <v>14226</v>
      </c>
    </row>
    <row r="1706" spans="1:12" s="32" customFormat="1" ht="13.2" x14ac:dyDescent="0.25">
      <c r="A1706" s="32" t="s">
        <v>14227</v>
      </c>
      <c r="B1706" s="32">
        <v>2764</v>
      </c>
      <c r="C1706" s="32" t="s">
        <v>13615</v>
      </c>
      <c r="D1706" s="32" t="s">
        <v>14228</v>
      </c>
      <c r="E1706" s="32" t="s">
        <v>14221</v>
      </c>
      <c r="F1706" s="32" t="s">
        <v>14222</v>
      </c>
      <c r="G1706" s="32">
        <v>116790</v>
      </c>
      <c r="H1706" s="32" t="s">
        <v>9585</v>
      </c>
      <c r="I1706" s="32" t="s">
        <v>9585</v>
      </c>
      <c r="J1706" s="32" t="s">
        <v>9497</v>
      </c>
      <c r="K1706" s="32" t="s">
        <v>9498</v>
      </c>
      <c r="L1706" s="32" t="s">
        <v>14229</v>
      </c>
    </row>
    <row r="1707" spans="1:12" s="32" customFormat="1" ht="13.2" x14ac:dyDescent="0.25">
      <c r="A1707" s="32" t="s">
        <v>14230</v>
      </c>
      <c r="B1707" s="32">
        <v>2762</v>
      </c>
      <c r="C1707" s="32" t="s">
        <v>13615</v>
      </c>
      <c r="D1707" s="32" t="s">
        <v>14231</v>
      </c>
      <c r="E1707" s="32" t="s">
        <v>14221</v>
      </c>
      <c r="F1707" s="32" t="s">
        <v>14222</v>
      </c>
      <c r="G1707" s="32">
        <v>116671</v>
      </c>
      <c r="H1707" s="32" t="s">
        <v>9585</v>
      </c>
      <c r="I1707" s="32" t="s">
        <v>9585</v>
      </c>
      <c r="J1707" s="32" t="s">
        <v>9497</v>
      </c>
      <c r="K1707" s="32" t="s">
        <v>9498</v>
      </c>
      <c r="L1707" s="32" t="s">
        <v>14232</v>
      </c>
    </row>
    <row r="1708" spans="1:12" s="32" customFormat="1" ht="13.2" x14ac:dyDescent="0.25">
      <c r="A1708" s="32" t="s">
        <v>14233</v>
      </c>
      <c r="B1708" s="32">
        <v>2763</v>
      </c>
      <c r="C1708" s="32" t="s">
        <v>13615</v>
      </c>
      <c r="D1708" s="32" t="s">
        <v>14234</v>
      </c>
      <c r="E1708" s="32" t="s">
        <v>14221</v>
      </c>
      <c r="F1708" s="32" t="s">
        <v>14222</v>
      </c>
      <c r="G1708" s="32">
        <v>116755</v>
      </c>
      <c r="H1708" s="32" t="s">
        <v>9585</v>
      </c>
      <c r="I1708" s="32" t="s">
        <v>9585</v>
      </c>
      <c r="J1708" s="32" t="s">
        <v>9497</v>
      </c>
      <c r="K1708" s="32" t="s">
        <v>9498</v>
      </c>
      <c r="L1708" s="32" t="s">
        <v>14235</v>
      </c>
    </row>
    <row r="1709" spans="1:12" s="32" customFormat="1" ht="13.2" x14ac:dyDescent="0.25">
      <c r="A1709" s="32" t="s">
        <v>14236</v>
      </c>
      <c r="B1709" s="32">
        <v>2761</v>
      </c>
      <c r="C1709" s="32" t="s">
        <v>13615</v>
      </c>
      <c r="D1709" s="32" t="s">
        <v>14237</v>
      </c>
      <c r="E1709" s="32" t="s">
        <v>14221</v>
      </c>
      <c r="F1709" s="32" t="s">
        <v>14222</v>
      </c>
      <c r="G1709" s="32">
        <v>116636</v>
      </c>
      <c r="H1709" s="32" t="s">
        <v>9585</v>
      </c>
      <c r="I1709" s="32" t="s">
        <v>9585</v>
      </c>
      <c r="J1709" s="32" t="s">
        <v>9497</v>
      </c>
      <c r="K1709" s="32" t="s">
        <v>9498</v>
      </c>
      <c r="L1709" s="32" t="s">
        <v>14238</v>
      </c>
    </row>
    <row r="1710" spans="1:12" s="32" customFormat="1" ht="13.2" x14ac:dyDescent="0.25">
      <c r="A1710" s="32" t="s">
        <v>14239</v>
      </c>
      <c r="B1710" s="32">
        <v>1785</v>
      </c>
      <c r="C1710" s="32" t="s">
        <v>13615</v>
      </c>
      <c r="D1710" s="32" t="s">
        <v>14240</v>
      </c>
      <c r="E1710" s="32" t="s">
        <v>14241</v>
      </c>
      <c r="F1710" s="32" t="s">
        <v>14242</v>
      </c>
      <c r="G1710" s="32">
        <v>452264</v>
      </c>
      <c r="H1710" s="32" t="s">
        <v>9585</v>
      </c>
      <c r="I1710" s="32" t="s">
        <v>9585</v>
      </c>
      <c r="J1710" s="32" t="s">
        <v>9497</v>
      </c>
      <c r="K1710" s="32">
        <v>30349118</v>
      </c>
      <c r="L1710" s="32" t="s">
        <v>9504</v>
      </c>
    </row>
    <row r="1711" spans="1:12" s="32" customFormat="1" ht="13.2" x14ac:dyDescent="0.25">
      <c r="A1711" s="32" t="s">
        <v>14243</v>
      </c>
      <c r="B1711" s="32">
        <v>843</v>
      </c>
      <c r="C1711" s="32" t="s">
        <v>13615</v>
      </c>
      <c r="D1711" s="32" t="s">
        <v>14240</v>
      </c>
      <c r="E1711" s="32" t="s">
        <v>14241</v>
      </c>
      <c r="F1711" s="32" t="s">
        <v>14242</v>
      </c>
      <c r="G1711" s="32">
        <v>128266</v>
      </c>
      <c r="H1711" s="32" t="s">
        <v>9585</v>
      </c>
      <c r="I1711" s="32" t="s">
        <v>9585</v>
      </c>
      <c r="J1711" s="32" t="s">
        <v>9497</v>
      </c>
      <c r="K1711" s="32">
        <v>27494321</v>
      </c>
      <c r="L1711" s="32" t="s">
        <v>13315</v>
      </c>
    </row>
    <row r="1712" spans="1:12" s="32" customFormat="1" ht="13.2" x14ac:dyDescent="0.25">
      <c r="A1712" s="32" t="s">
        <v>14244</v>
      </c>
      <c r="B1712" s="32">
        <v>2473</v>
      </c>
      <c r="C1712" s="32" t="s">
        <v>13615</v>
      </c>
      <c r="D1712" s="32" t="s">
        <v>14240</v>
      </c>
      <c r="E1712" s="32" t="s">
        <v>14241</v>
      </c>
      <c r="F1712" s="32" t="s">
        <v>14242</v>
      </c>
      <c r="G1712" s="32">
        <v>384225</v>
      </c>
      <c r="H1712" s="32" t="s">
        <v>9585</v>
      </c>
      <c r="I1712" s="32" t="s">
        <v>9585</v>
      </c>
      <c r="J1712" s="32" t="s">
        <v>9497</v>
      </c>
      <c r="K1712" s="32">
        <v>31427789</v>
      </c>
      <c r="L1712" s="32" t="s">
        <v>9729</v>
      </c>
    </row>
    <row r="1713" spans="1:12" s="32" customFormat="1" ht="13.2" x14ac:dyDescent="0.25">
      <c r="A1713" s="32" t="s">
        <v>14245</v>
      </c>
      <c r="B1713" s="32">
        <v>2474</v>
      </c>
      <c r="C1713" s="32" t="s">
        <v>13615</v>
      </c>
      <c r="D1713" s="32" t="s">
        <v>14246</v>
      </c>
      <c r="E1713" s="32" t="s">
        <v>14241</v>
      </c>
      <c r="F1713" s="32" t="s">
        <v>14242</v>
      </c>
      <c r="G1713" s="32">
        <v>385494</v>
      </c>
      <c r="H1713" s="32" t="s">
        <v>9585</v>
      </c>
      <c r="I1713" s="32" t="s">
        <v>9585</v>
      </c>
      <c r="J1713" s="32" t="s">
        <v>9497</v>
      </c>
      <c r="K1713" s="32">
        <v>31427789</v>
      </c>
      <c r="L1713" s="32" t="s">
        <v>9729</v>
      </c>
    </row>
    <row r="1714" spans="1:12" s="32" customFormat="1" ht="13.2" x14ac:dyDescent="0.25">
      <c r="A1714" s="32" t="s">
        <v>14247</v>
      </c>
      <c r="B1714" s="32">
        <v>2475</v>
      </c>
      <c r="C1714" s="32" t="s">
        <v>13615</v>
      </c>
      <c r="D1714" s="32" t="s">
        <v>14248</v>
      </c>
      <c r="E1714" s="32" t="s">
        <v>14241</v>
      </c>
      <c r="F1714" s="32" t="s">
        <v>14242</v>
      </c>
      <c r="G1714" s="32">
        <v>345148</v>
      </c>
      <c r="H1714" s="32" t="s">
        <v>9585</v>
      </c>
      <c r="I1714" s="32" t="s">
        <v>9585</v>
      </c>
      <c r="J1714" s="32" t="s">
        <v>9497</v>
      </c>
      <c r="K1714" s="32">
        <v>31427789</v>
      </c>
      <c r="L1714" s="32" t="s">
        <v>9729</v>
      </c>
    </row>
    <row r="1715" spans="1:12" s="32" customFormat="1" ht="13.2" x14ac:dyDescent="0.25">
      <c r="A1715" s="33" t="s">
        <v>14249</v>
      </c>
      <c r="B1715" s="33">
        <v>2476</v>
      </c>
      <c r="C1715" s="33" t="s">
        <v>13615</v>
      </c>
      <c r="D1715" s="33" t="s">
        <v>14250</v>
      </c>
      <c r="E1715" s="33" t="s">
        <v>14241</v>
      </c>
      <c r="F1715" s="33" t="s">
        <v>14242</v>
      </c>
      <c r="G1715" s="33">
        <v>386124</v>
      </c>
      <c r="H1715" s="33" t="s">
        <v>9585</v>
      </c>
      <c r="I1715" s="33" t="s">
        <v>9585</v>
      </c>
      <c r="J1715" s="33" t="s">
        <v>9497</v>
      </c>
      <c r="K1715" s="32">
        <v>31427789</v>
      </c>
      <c r="L1715" s="32" t="s">
        <v>9729</v>
      </c>
    </row>
    <row r="1716" spans="1:12" s="32" customFormat="1" ht="13.2" x14ac:dyDescent="0.25">
      <c r="A1716" s="32" t="s">
        <v>14251</v>
      </c>
      <c r="B1716" s="32">
        <v>2695</v>
      </c>
      <c r="C1716" s="32" t="s">
        <v>14252</v>
      </c>
      <c r="D1716" s="32" t="s">
        <v>14253</v>
      </c>
      <c r="E1716" s="32" t="s">
        <v>12047</v>
      </c>
      <c r="F1716" s="32" t="s">
        <v>12048</v>
      </c>
      <c r="G1716" s="32">
        <v>361194</v>
      </c>
      <c r="H1716" s="32">
        <v>1130</v>
      </c>
      <c r="I1716" s="32">
        <v>360064</v>
      </c>
      <c r="J1716" s="32" t="s">
        <v>9497</v>
      </c>
      <c r="K1716" s="32" t="s">
        <v>9498</v>
      </c>
      <c r="L1716" s="32" t="s">
        <v>14254</v>
      </c>
    </row>
    <row r="1717" spans="1:12" s="32" customFormat="1" ht="13.2" x14ac:dyDescent="0.25">
      <c r="A1717" s="32" t="s">
        <v>14255</v>
      </c>
      <c r="B1717" s="32">
        <v>1744</v>
      </c>
      <c r="C1717" s="32" t="s">
        <v>14252</v>
      </c>
      <c r="D1717" s="32" t="s">
        <v>14256</v>
      </c>
      <c r="E1717" s="32" t="s">
        <v>14257</v>
      </c>
      <c r="F1717" s="32" t="s">
        <v>14258</v>
      </c>
      <c r="G1717" s="32">
        <v>452264</v>
      </c>
      <c r="H1717" s="32">
        <v>36529</v>
      </c>
      <c r="I1717" s="32">
        <v>415735</v>
      </c>
      <c r="J1717" s="32" t="s">
        <v>9497</v>
      </c>
      <c r="K1717" s="32">
        <v>30349118</v>
      </c>
      <c r="L1717" s="32" t="s">
        <v>9504</v>
      </c>
    </row>
    <row r="1718" spans="1:12" s="32" customFormat="1" ht="13.2" x14ac:dyDescent="0.25">
      <c r="A1718" s="32" t="s">
        <v>14259</v>
      </c>
      <c r="B1718" s="32">
        <v>1745</v>
      </c>
      <c r="C1718" s="32" t="s">
        <v>14252</v>
      </c>
      <c r="D1718" s="32" t="s">
        <v>14260</v>
      </c>
      <c r="E1718" s="32" t="s">
        <v>14257</v>
      </c>
      <c r="F1718" s="32" t="s">
        <v>14258</v>
      </c>
      <c r="G1718" s="32">
        <v>452264</v>
      </c>
      <c r="H1718" s="32">
        <v>5837</v>
      </c>
      <c r="I1718" s="32">
        <v>446427</v>
      </c>
      <c r="J1718" s="32" t="s">
        <v>9497</v>
      </c>
      <c r="K1718" s="32">
        <v>30349118</v>
      </c>
      <c r="L1718" s="32" t="s">
        <v>9504</v>
      </c>
    </row>
    <row r="1719" spans="1:12" s="32" customFormat="1" ht="13.2" x14ac:dyDescent="0.25">
      <c r="A1719" s="32" t="s">
        <v>14261</v>
      </c>
      <c r="B1719" s="32">
        <v>1746</v>
      </c>
      <c r="C1719" s="32" t="s">
        <v>14252</v>
      </c>
      <c r="D1719" s="32" t="s">
        <v>14262</v>
      </c>
      <c r="E1719" s="32" t="s">
        <v>14257</v>
      </c>
      <c r="F1719" s="32" t="s">
        <v>14258</v>
      </c>
      <c r="G1719" s="32">
        <v>452264</v>
      </c>
      <c r="H1719" s="32">
        <v>5053</v>
      </c>
      <c r="I1719" s="32">
        <v>447211</v>
      </c>
      <c r="J1719" s="32" t="s">
        <v>9497</v>
      </c>
      <c r="K1719" s="32">
        <v>30349118</v>
      </c>
      <c r="L1719" s="32" t="s">
        <v>9504</v>
      </c>
    </row>
    <row r="1720" spans="1:12" s="32" customFormat="1" ht="13.2" x14ac:dyDescent="0.25">
      <c r="A1720" s="32" t="s">
        <v>14263</v>
      </c>
      <c r="B1720" s="32">
        <v>1747</v>
      </c>
      <c r="C1720" s="32" t="s">
        <v>14252</v>
      </c>
      <c r="D1720" s="32" t="s">
        <v>14264</v>
      </c>
      <c r="E1720" s="32" t="s">
        <v>14257</v>
      </c>
      <c r="F1720" s="32" t="s">
        <v>14258</v>
      </c>
      <c r="G1720" s="32">
        <v>452264</v>
      </c>
      <c r="H1720" s="32">
        <v>779</v>
      </c>
      <c r="I1720" s="32">
        <v>451485</v>
      </c>
      <c r="J1720" s="32" t="s">
        <v>9497</v>
      </c>
      <c r="K1720" s="32">
        <v>30349118</v>
      </c>
      <c r="L1720" s="32" t="s">
        <v>9504</v>
      </c>
    </row>
    <row r="1721" spans="1:12" s="32" customFormat="1" ht="13.2" x14ac:dyDescent="0.25">
      <c r="A1721" s="32" t="s">
        <v>14265</v>
      </c>
      <c r="B1721" s="32">
        <v>1748</v>
      </c>
      <c r="C1721" s="32" t="s">
        <v>14252</v>
      </c>
      <c r="D1721" s="32" t="s">
        <v>14266</v>
      </c>
      <c r="E1721" s="32" t="s">
        <v>14257</v>
      </c>
      <c r="F1721" s="32" t="s">
        <v>14258</v>
      </c>
      <c r="G1721" s="32">
        <v>452264</v>
      </c>
      <c r="H1721" s="32">
        <v>3492</v>
      </c>
      <c r="I1721" s="32">
        <v>448772</v>
      </c>
      <c r="J1721" s="32" t="s">
        <v>9497</v>
      </c>
      <c r="K1721" s="32">
        <v>30349118</v>
      </c>
      <c r="L1721" s="32" t="s">
        <v>9504</v>
      </c>
    </row>
    <row r="1722" spans="1:12" s="32" customFormat="1" ht="13.2" x14ac:dyDescent="0.25">
      <c r="A1722" s="32" t="s">
        <v>14267</v>
      </c>
      <c r="B1722" s="32">
        <v>1749</v>
      </c>
      <c r="C1722" s="32" t="s">
        <v>14252</v>
      </c>
      <c r="D1722" s="32" t="s">
        <v>14268</v>
      </c>
      <c r="E1722" s="32" t="s">
        <v>14257</v>
      </c>
      <c r="F1722" s="32" t="s">
        <v>14258</v>
      </c>
      <c r="G1722" s="32">
        <v>452264</v>
      </c>
      <c r="H1722" s="32">
        <v>15771</v>
      </c>
      <c r="I1722" s="32">
        <v>436493</v>
      </c>
      <c r="J1722" s="32" t="s">
        <v>9497</v>
      </c>
      <c r="K1722" s="32">
        <v>30349118</v>
      </c>
      <c r="L1722" s="32" t="s">
        <v>9504</v>
      </c>
    </row>
    <row r="1723" spans="1:12" s="32" customFormat="1" ht="13.2" x14ac:dyDescent="0.25">
      <c r="A1723" s="32" t="s">
        <v>14269</v>
      </c>
      <c r="B1723" s="32">
        <v>1750</v>
      </c>
      <c r="C1723" s="32" t="s">
        <v>14252</v>
      </c>
      <c r="D1723" s="32" t="s">
        <v>14270</v>
      </c>
      <c r="E1723" s="32" t="s">
        <v>14257</v>
      </c>
      <c r="F1723" s="32" t="s">
        <v>14258</v>
      </c>
      <c r="G1723" s="32">
        <v>452264</v>
      </c>
      <c r="H1723" s="32">
        <v>1808</v>
      </c>
      <c r="I1723" s="32">
        <v>450456</v>
      </c>
      <c r="J1723" s="32" t="s">
        <v>9497</v>
      </c>
      <c r="K1723" s="32">
        <v>30349118</v>
      </c>
      <c r="L1723" s="32" t="s">
        <v>9504</v>
      </c>
    </row>
    <row r="1724" spans="1:12" s="32" customFormat="1" ht="13.2" x14ac:dyDescent="0.25">
      <c r="A1724" s="32" t="s">
        <v>14271</v>
      </c>
      <c r="B1724" s="32">
        <v>1277</v>
      </c>
      <c r="C1724" s="32" t="s">
        <v>14252</v>
      </c>
      <c r="D1724" s="32" t="s">
        <v>14272</v>
      </c>
      <c r="E1724" s="32" t="s">
        <v>14273</v>
      </c>
      <c r="F1724" s="32" t="s">
        <v>14274</v>
      </c>
      <c r="G1724" s="32">
        <v>452264</v>
      </c>
      <c r="H1724" s="32">
        <v>28628</v>
      </c>
      <c r="I1724" s="32">
        <v>423636</v>
      </c>
      <c r="J1724" s="32" t="s">
        <v>9497</v>
      </c>
      <c r="K1724" s="32">
        <v>30349118</v>
      </c>
      <c r="L1724" s="32" t="s">
        <v>9504</v>
      </c>
    </row>
    <row r="1725" spans="1:12" s="32" customFormat="1" ht="13.2" x14ac:dyDescent="0.25">
      <c r="A1725" s="32" t="s">
        <v>14275</v>
      </c>
      <c r="B1725" s="32">
        <v>1278</v>
      </c>
      <c r="C1725" s="32" t="s">
        <v>14252</v>
      </c>
      <c r="D1725" s="32" t="s">
        <v>14276</v>
      </c>
      <c r="E1725" s="32" t="s">
        <v>14273</v>
      </c>
      <c r="F1725" s="32" t="s">
        <v>14274</v>
      </c>
      <c r="G1725" s="32">
        <v>452264</v>
      </c>
      <c r="H1725" s="32">
        <v>52269</v>
      </c>
      <c r="I1725" s="32">
        <v>399995</v>
      </c>
      <c r="J1725" s="32" t="s">
        <v>9497</v>
      </c>
      <c r="K1725" s="32">
        <v>30349118</v>
      </c>
      <c r="L1725" s="32" t="s">
        <v>9504</v>
      </c>
    </row>
    <row r="1726" spans="1:12" s="32" customFormat="1" ht="14.4" x14ac:dyDescent="0.25">
      <c r="A1726" s="32" t="s">
        <v>14277</v>
      </c>
      <c r="B1726" s="32">
        <v>2071</v>
      </c>
      <c r="C1726" s="32" t="s">
        <v>14252</v>
      </c>
      <c r="D1726" s="32" t="s">
        <v>14278</v>
      </c>
      <c r="E1726" s="32" t="s">
        <v>14273</v>
      </c>
      <c r="F1726" s="32" t="s">
        <v>14274</v>
      </c>
      <c r="G1726" s="32">
        <v>97640</v>
      </c>
      <c r="H1726" s="32">
        <v>12362</v>
      </c>
      <c r="I1726" s="32">
        <v>85278</v>
      </c>
      <c r="J1726" s="32" t="s">
        <v>9497</v>
      </c>
      <c r="K1726" s="32">
        <v>31427789</v>
      </c>
      <c r="L1726" s="34" t="s">
        <v>14279</v>
      </c>
    </row>
    <row r="1727" spans="1:12" s="32" customFormat="1" ht="13.2" x14ac:dyDescent="0.25">
      <c r="A1727" s="32" t="s">
        <v>14280</v>
      </c>
      <c r="B1727" s="32">
        <v>2072</v>
      </c>
      <c r="C1727" s="32" t="s">
        <v>14252</v>
      </c>
      <c r="D1727" s="32" t="s">
        <v>14281</v>
      </c>
      <c r="E1727" s="32" t="s">
        <v>14273</v>
      </c>
      <c r="F1727" s="32" t="s">
        <v>14274</v>
      </c>
      <c r="G1727" s="32">
        <v>385822</v>
      </c>
      <c r="H1727" s="32">
        <v>44301</v>
      </c>
      <c r="I1727" s="32">
        <v>341521</v>
      </c>
      <c r="J1727" s="32" t="s">
        <v>9497</v>
      </c>
      <c r="K1727" s="32">
        <v>31427789</v>
      </c>
      <c r="L1727" s="32" t="s">
        <v>9729</v>
      </c>
    </row>
    <row r="1728" spans="1:12" s="32" customFormat="1" ht="13.2" x14ac:dyDescent="0.25">
      <c r="A1728" s="32" t="s">
        <v>14282</v>
      </c>
      <c r="B1728" s="32">
        <v>2073</v>
      </c>
      <c r="C1728" s="32" t="s">
        <v>14252</v>
      </c>
      <c r="D1728" s="32" t="s">
        <v>14283</v>
      </c>
      <c r="E1728" s="32" t="s">
        <v>14273</v>
      </c>
      <c r="F1728" s="32" t="s">
        <v>14274</v>
      </c>
      <c r="G1728" s="32">
        <v>289307</v>
      </c>
      <c r="H1728" s="32">
        <v>44587</v>
      </c>
      <c r="I1728" s="32">
        <v>244720</v>
      </c>
      <c r="J1728" s="32" t="s">
        <v>9497</v>
      </c>
      <c r="K1728" s="32">
        <v>31427789</v>
      </c>
      <c r="L1728" s="32" t="s">
        <v>9729</v>
      </c>
    </row>
    <row r="1729" spans="1:12" s="32" customFormat="1" ht="13.2" x14ac:dyDescent="0.25">
      <c r="A1729" s="32" t="s">
        <v>14284</v>
      </c>
      <c r="B1729" s="32">
        <v>2645</v>
      </c>
      <c r="C1729" s="32" t="s">
        <v>14252</v>
      </c>
      <c r="D1729" s="32" t="s">
        <v>14272</v>
      </c>
      <c r="E1729" s="32" t="s">
        <v>14273</v>
      </c>
      <c r="F1729" s="32" t="s">
        <v>14274</v>
      </c>
      <c r="G1729" s="32">
        <v>361194</v>
      </c>
      <c r="H1729" s="32">
        <v>1693</v>
      </c>
      <c r="I1729" s="32">
        <v>359501</v>
      </c>
      <c r="J1729" s="32" t="s">
        <v>9497</v>
      </c>
      <c r="K1729" s="32" t="s">
        <v>9498</v>
      </c>
      <c r="L1729" s="32" t="s">
        <v>14285</v>
      </c>
    </row>
    <row r="1730" spans="1:12" s="32" customFormat="1" ht="13.2" x14ac:dyDescent="0.25">
      <c r="A1730" s="32" t="s">
        <v>14286</v>
      </c>
      <c r="B1730" s="32">
        <v>1328</v>
      </c>
      <c r="C1730" s="32" t="s">
        <v>14252</v>
      </c>
      <c r="D1730" s="32" t="s">
        <v>14287</v>
      </c>
      <c r="E1730" s="32" t="s">
        <v>14288</v>
      </c>
      <c r="F1730" s="32" t="s">
        <v>14289</v>
      </c>
      <c r="G1730" s="32">
        <v>452264</v>
      </c>
      <c r="H1730" s="32">
        <v>2045</v>
      </c>
      <c r="I1730" s="32">
        <v>450219</v>
      </c>
      <c r="J1730" s="32" t="s">
        <v>9497</v>
      </c>
      <c r="K1730" s="32">
        <v>30349118</v>
      </c>
      <c r="L1730" s="32" t="s">
        <v>9504</v>
      </c>
    </row>
    <row r="1731" spans="1:12" s="32" customFormat="1" ht="13.2" x14ac:dyDescent="0.25">
      <c r="A1731" s="32" t="s">
        <v>14290</v>
      </c>
      <c r="B1731" s="32">
        <v>1329</v>
      </c>
      <c r="C1731" s="32" t="s">
        <v>14252</v>
      </c>
      <c r="D1731" s="32" t="s">
        <v>14291</v>
      </c>
      <c r="E1731" s="32" t="s">
        <v>14288</v>
      </c>
      <c r="F1731" s="32" t="s">
        <v>14289</v>
      </c>
      <c r="G1731" s="32">
        <v>452264</v>
      </c>
      <c r="H1731" s="32">
        <v>1056</v>
      </c>
      <c r="I1731" s="32">
        <v>451208</v>
      </c>
      <c r="J1731" s="32" t="s">
        <v>9497</v>
      </c>
      <c r="K1731" s="32">
        <v>30349118</v>
      </c>
      <c r="L1731" s="32" t="s">
        <v>9504</v>
      </c>
    </row>
    <row r="1732" spans="1:12" s="32" customFormat="1" ht="13.2" x14ac:dyDescent="0.25">
      <c r="A1732" s="32" t="s">
        <v>14292</v>
      </c>
      <c r="B1732" s="32">
        <v>1330</v>
      </c>
      <c r="C1732" s="32" t="s">
        <v>14252</v>
      </c>
      <c r="D1732" s="32" t="s">
        <v>14293</v>
      </c>
      <c r="E1732" s="32" t="s">
        <v>14294</v>
      </c>
      <c r="F1732" s="32" t="s">
        <v>14295</v>
      </c>
      <c r="G1732" s="32">
        <v>452264</v>
      </c>
      <c r="H1732" s="32">
        <v>686</v>
      </c>
      <c r="I1732" s="32">
        <v>451578</v>
      </c>
      <c r="J1732" s="32" t="s">
        <v>9497</v>
      </c>
      <c r="K1732" s="32">
        <v>30349118</v>
      </c>
      <c r="L1732" s="32" t="s">
        <v>9504</v>
      </c>
    </row>
    <row r="1733" spans="1:12" s="32" customFormat="1" ht="13.2" x14ac:dyDescent="0.25">
      <c r="A1733" s="32" t="s">
        <v>14296</v>
      </c>
      <c r="B1733" s="32">
        <v>1331</v>
      </c>
      <c r="C1733" s="32" t="s">
        <v>14252</v>
      </c>
      <c r="D1733" s="32" t="s">
        <v>14297</v>
      </c>
      <c r="E1733" s="32" t="s">
        <v>14294</v>
      </c>
      <c r="F1733" s="32" t="s">
        <v>14295</v>
      </c>
      <c r="G1733" s="32">
        <v>452264</v>
      </c>
      <c r="H1733" s="32">
        <v>3339</v>
      </c>
      <c r="I1733" s="32">
        <v>448925</v>
      </c>
      <c r="J1733" s="32" t="s">
        <v>9497</v>
      </c>
      <c r="K1733" s="32">
        <v>30349118</v>
      </c>
      <c r="L1733" s="32" t="s">
        <v>9504</v>
      </c>
    </row>
    <row r="1734" spans="1:12" s="32" customFormat="1" ht="13.2" x14ac:dyDescent="0.25">
      <c r="A1734" s="32" t="s">
        <v>14298</v>
      </c>
      <c r="B1734" s="32">
        <v>1578</v>
      </c>
      <c r="C1734" s="32" t="s">
        <v>14252</v>
      </c>
      <c r="D1734" s="32" t="s">
        <v>14299</v>
      </c>
      <c r="E1734" s="32" t="s">
        <v>14300</v>
      </c>
      <c r="F1734" s="32" t="s">
        <v>14301</v>
      </c>
      <c r="G1734" s="32">
        <v>452264</v>
      </c>
      <c r="H1734" s="32">
        <v>1899</v>
      </c>
      <c r="I1734" s="32">
        <v>450365</v>
      </c>
      <c r="J1734" s="32" t="s">
        <v>9497</v>
      </c>
      <c r="K1734" s="32">
        <v>30349118</v>
      </c>
      <c r="L1734" s="32" t="s">
        <v>9504</v>
      </c>
    </row>
    <row r="1735" spans="1:12" s="32" customFormat="1" ht="13.2" x14ac:dyDescent="0.25">
      <c r="A1735" s="32" t="s">
        <v>14302</v>
      </c>
      <c r="B1735" s="32">
        <v>1579</v>
      </c>
      <c r="C1735" s="32" t="s">
        <v>14252</v>
      </c>
      <c r="D1735" s="32" t="s">
        <v>14303</v>
      </c>
      <c r="E1735" s="32" t="s">
        <v>14300</v>
      </c>
      <c r="F1735" s="32" t="s">
        <v>14301</v>
      </c>
      <c r="G1735" s="32">
        <v>452264</v>
      </c>
      <c r="H1735" s="32">
        <v>3746</v>
      </c>
      <c r="I1735" s="32">
        <v>448518</v>
      </c>
      <c r="J1735" s="32" t="s">
        <v>9497</v>
      </c>
      <c r="K1735" s="32">
        <v>30349118</v>
      </c>
      <c r="L1735" s="32" t="s">
        <v>9504</v>
      </c>
    </row>
    <row r="1736" spans="1:12" s="32" customFormat="1" ht="13.2" x14ac:dyDescent="0.25">
      <c r="A1736" s="32" t="s">
        <v>14304</v>
      </c>
      <c r="B1736" s="32">
        <v>2807</v>
      </c>
      <c r="C1736" s="32" t="s">
        <v>14252</v>
      </c>
      <c r="D1736" s="32" t="s">
        <v>14299</v>
      </c>
      <c r="E1736" s="32" t="s">
        <v>14300</v>
      </c>
      <c r="F1736" s="32" t="s">
        <v>14301</v>
      </c>
      <c r="G1736" s="32">
        <v>361194</v>
      </c>
      <c r="H1736" s="32">
        <v>1168</v>
      </c>
      <c r="I1736" s="32">
        <v>360026</v>
      </c>
      <c r="J1736" s="32" t="s">
        <v>9497</v>
      </c>
      <c r="K1736" s="32" t="s">
        <v>9498</v>
      </c>
      <c r="L1736" s="32" t="s">
        <v>14305</v>
      </c>
    </row>
    <row r="1737" spans="1:12" s="32" customFormat="1" ht="13.2" x14ac:dyDescent="0.25">
      <c r="A1737" s="32" t="s">
        <v>14306</v>
      </c>
      <c r="B1737" s="32">
        <v>2516</v>
      </c>
      <c r="C1737" s="32" t="s">
        <v>14252</v>
      </c>
      <c r="D1737" s="32" t="s">
        <v>14307</v>
      </c>
      <c r="E1737" s="32" t="s">
        <v>14308</v>
      </c>
      <c r="F1737" s="32" t="s">
        <v>14309</v>
      </c>
      <c r="G1737" s="32">
        <v>164394</v>
      </c>
      <c r="H1737" s="32" t="s">
        <v>9585</v>
      </c>
      <c r="I1737" s="32" t="s">
        <v>9585</v>
      </c>
      <c r="J1737" s="32" t="s">
        <v>9497</v>
      </c>
      <c r="K1737" s="32">
        <v>31427789</v>
      </c>
      <c r="L1737" s="32" t="s">
        <v>9729</v>
      </c>
    </row>
    <row r="1738" spans="1:12" s="32" customFormat="1" ht="13.2" x14ac:dyDescent="0.25">
      <c r="A1738" s="32" t="s">
        <v>14310</v>
      </c>
      <c r="B1738" s="32">
        <v>1597</v>
      </c>
      <c r="C1738" s="32" t="s">
        <v>14252</v>
      </c>
      <c r="D1738" s="32" t="s">
        <v>14311</v>
      </c>
      <c r="E1738" s="32" t="s">
        <v>14312</v>
      </c>
      <c r="F1738" s="32" t="s">
        <v>14313</v>
      </c>
      <c r="G1738" s="32">
        <v>452264</v>
      </c>
      <c r="H1738" s="32">
        <v>1058</v>
      </c>
      <c r="I1738" s="32">
        <v>451206</v>
      </c>
      <c r="J1738" s="32" t="s">
        <v>9497</v>
      </c>
      <c r="K1738" s="32">
        <v>30349118</v>
      </c>
      <c r="L1738" s="32" t="s">
        <v>9504</v>
      </c>
    </row>
    <row r="1739" spans="1:12" s="32" customFormat="1" ht="13.2" x14ac:dyDescent="0.25">
      <c r="A1739" s="32" t="s">
        <v>14314</v>
      </c>
      <c r="B1739" s="32">
        <v>2772</v>
      </c>
      <c r="C1739" s="32" t="s">
        <v>14252</v>
      </c>
      <c r="D1739" s="32" t="s">
        <v>14315</v>
      </c>
      <c r="E1739" s="32" t="s">
        <v>14316</v>
      </c>
      <c r="F1739" s="32" t="s">
        <v>14317</v>
      </c>
      <c r="G1739" s="32">
        <v>361194</v>
      </c>
      <c r="H1739" s="32">
        <v>2836</v>
      </c>
      <c r="I1739" s="32">
        <v>358358</v>
      </c>
      <c r="J1739" s="32" t="s">
        <v>9497</v>
      </c>
      <c r="K1739" s="32" t="s">
        <v>9498</v>
      </c>
      <c r="L1739" s="32" t="s">
        <v>14318</v>
      </c>
    </row>
    <row r="1740" spans="1:12" s="32" customFormat="1" ht="13.2" x14ac:dyDescent="0.25">
      <c r="A1740" s="32" t="s">
        <v>14319</v>
      </c>
      <c r="B1740" s="32">
        <v>1896</v>
      </c>
      <c r="C1740" s="32" t="s">
        <v>14252</v>
      </c>
      <c r="D1740" s="32" t="s">
        <v>14320</v>
      </c>
      <c r="E1740" s="32" t="s">
        <v>14321</v>
      </c>
      <c r="F1740" s="32" t="s">
        <v>14322</v>
      </c>
      <c r="G1740" s="32">
        <v>452264</v>
      </c>
      <c r="H1740" s="32">
        <v>1136</v>
      </c>
      <c r="I1740" s="32">
        <v>451128</v>
      </c>
      <c r="J1740" s="32" t="s">
        <v>9497</v>
      </c>
      <c r="K1740" s="32">
        <v>30349118</v>
      </c>
      <c r="L1740" s="32" t="s">
        <v>9504</v>
      </c>
    </row>
    <row r="1741" spans="1:12" s="32" customFormat="1" ht="13.2" x14ac:dyDescent="0.25">
      <c r="A1741" s="32" t="s">
        <v>14323</v>
      </c>
      <c r="B1741" s="32">
        <v>1936</v>
      </c>
      <c r="C1741" s="32" t="s">
        <v>14252</v>
      </c>
      <c r="D1741" s="32" t="s">
        <v>14324</v>
      </c>
      <c r="E1741" s="32" t="s">
        <v>14325</v>
      </c>
      <c r="F1741" s="32" t="s">
        <v>14326</v>
      </c>
      <c r="G1741" s="32">
        <v>452264</v>
      </c>
      <c r="H1741" s="32">
        <v>1579</v>
      </c>
      <c r="I1741" s="32">
        <v>450685</v>
      </c>
      <c r="J1741" s="32" t="s">
        <v>9497</v>
      </c>
      <c r="K1741" s="32">
        <v>30349118</v>
      </c>
      <c r="L1741" s="32" t="s">
        <v>9504</v>
      </c>
    </row>
    <row r="1742" spans="1:12" s="32" customFormat="1" ht="13.2" x14ac:dyDescent="0.25">
      <c r="A1742" s="32" t="s">
        <v>14327</v>
      </c>
      <c r="B1742" s="32">
        <v>1937</v>
      </c>
      <c r="C1742" s="32" t="s">
        <v>14252</v>
      </c>
      <c r="D1742" s="32" t="s">
        <v>14328</v>
      </c>
      <c r="E1742" s="32" t="s">
        <v>14325</v>
      </c>
      <c r="F1742" s="32" t="s">
        <v>14326</v>
      </c>
      <c r="G1742" s="32">
        <v>452264</v>
      </c>
      <c r="H1742" s="32">
        <v>9266</v>
      </c>
      <c r="I1742" s="32">
        <v>442998</v>
      </c>
      <c r="J1742" s="32" t="s">
        <v>9497</v>
      </c>
      <c r="K1742" s="32">
        <v>30349118</v>
      </c>
      <c r="L1742" s="32" t="s">
        <v>9504</v>
      </c>
    </row>
    <row r="1743" spans="1:12" s="32" customFormat="1" ht="13.2" x14ac:dyDescent="0.25">
      <c r="A1743" s="32" t="s">
        <v>14329</v>
      </c>
      <c r="B1743" s="32">
        <v>3011</v>
      </c>
      <c r="C1743" s="32" t="s">
        <v>14252</v>
      </c>
      <c r="D1743" s="32" t="s">
        <v>14328</v>
      </c>
      <c r="E1743" s="32" t="s">
        <v>14325</v>
      </c>
      <c r="F1743" s="32" t="s">
        <v>14326</v>
      </c>
      <c r="G1743" s="32">
        <v>361194</v>
      </c>
      <c r="H1743" s="32">
        <v>1531</v>
      </c>
      <c r="I1743" s="32">
        <v>359663</v>
      </c>
      <c r="J1743" s="32" t="s">
        <v>9497</v>
      </c>
      <c r="K1743" s="32" t="s">
        <v>9498</v>
      </c>
      <c r="L1743" s="32" t="s">
        <v>14330</v>
      </c>
    </row>
    <row r="1744" spans="1:12" s="32" customFormat="1" ht="13.2" x14ac:dyDescent="0.25">
      <c r="A1744" s="32" t="s">
        <v>14331</v>
      </c>
      <c r="B1744" s="32">
        <v>1733</v>
      </c>
      <c r="C1744" s="32" t="s">
        <v>14252</v>
      </c>
      <c r="D1744" s="32" t="s">
        <v>14332</v>
      </c>
      <c r="E1744" s="32" t="s">
        <v>14333</v>
      </c>
      <c r="F1744" s="32" t="s">
        <v>14334</v>
      </c>
      <c r="G1744" s="32">
        <v>452264</v>
      </c>
      <c r="H1744" s="32">
        <v>1881</v>
      </c>
      <c r="I1744" s="32">
        <v>450383</v>
      </c>
      <c r="J1744" s="32" t="s">
        <v>9497</v>
      </c>
      <c r="K1744" s="32">
        <v>30349118</v>
      </c>
      <c r="L1744" s="32" t="s">
        <v>9504</v>
      </c>
    </row>
    <row r="1745" spans="1:12" s="32" customFormat="1" ht="13.2" x14ac:dyDescent="0.25">
      <c r="A1745" s="32" t="s">
        <v>14335</v>
      </c>
      <c r="B1745" s="32">
        <v>1694</v>
      </c>
      <c r="C1745" s="32" t="s">
        <v>14252</v>
      </c>
      <c r="D1745" s="32" t="s">
        <v>14336</v>
      </c>
      <c r="E1745" s="32" t="s">
        <v>14337</v>
      </c>
      <c r="F1745" s="32" t="s">
        <v>14338</v>
      </c>
      <c r="G1745" s="32">
        <v>452264</v>
      </c>
      <c r="H1745" s="32">
        <v>10739</v>
      </c>
      <c r="I1745" s="32">
        <v>441525</v>
      </c>
      <c r="J1745" s="32" t="s">
        <v>9497</v>
      </c>
      <c r="K1745" s="32">
        <v>30349118</v>
      </c>
      <c r="L1745" s="32" t="s">
        <v>9504</v>
      </c>
    </row>
    <row r="1746" spans="1:12" s="32" customFormat="1" ht="13.2" x14ac:dyDescent="0.25">
      <c r="A1746" s="32" t="s">
        <v>14339</v>
      </c>
      <c r="B1746" s="32">
        <v>1695</v>
      </c>
      <c r="C1746" s="32" t="s">
        <v>14252</v>
      </c>
      <c r="D1746" s="32" t="s">
        <v>14340</v>
      </c>
      <c r="E1746" s="32" t="s">
        <v>14337</v>
      </c>
      <c r="F1746" s="32" t="s">
        <v>14338</v>
      </c>
      <c r="G1746" s="32">
        <v>452264</v>
      </c>
      <c r="H1746" s="32">
        <v>650</v>
      </c>
      <c r="I1746" s="32">
        <v>451614</v>
      </c>
      <c r="J1746" s="32" t="s">
        <v>9497</v>
      </c>
      <c r="K1746" s="32">
        <v>30349118</v>
      </c>
      <c r="L1746" s="32" t="s">
        <v>9504</v>
      </c>
    </row>
    <row r="1747" spans="1:12" s="32" customFormat="1" ht="13.2" x14ac:dyDescent="0.25">
      <c r="A1747" s="32" t="s">
        <v>14341</v>
      </c>
      <c r="B1747" s="32">
        <v>1696</v>
      </c>
      <c r="C1747" s="32" t="s">
        <v>14252</v>
      </c>
      <c r="D1747" s="32" t="s">
        <v>14342</v>
      </c>
      <c r="E1747" s="32" t="s">
        <v>14337</v>
      </c>
      <c r="F1747" s="32" t="s">
        <v>14338</v>
      </c>
      <c r="G1747" s="32">
        <v>452264</v>
      </c>
      <c r="H1747" s="32">
        <v>9774</v>
      </c>
      <c r="I1747" s="32">
        <v>442490</v>
      </c>
      <c r="J1747" s="32" t="s">
        <v>9497</v>
      </c>
      <c r="K1747" s="32">
        <v>30349118</v>
      </c>
      <c r="L1747" s="32" t="s">
        <v>9504</v>
      </c>
    </row>
    <row r="1748" spans="1:12" s="32" customFormat="1" ht="13.2" x14ac:dyDescent="0.25">
      <c r="A1748" s="32" t="s">
        <v>14343</v>
      </c>
      <c r="B1748" s="32">
        <v>1697</v>
      </c>
      <c r="C1748" s="32" t="s">
        <v>14252</v>
      </c>
      <c r="D1748" s="32" t="s">
        <v>14344</v>
      </c>
      <c r="E1748" s="32" t="s">
        <v>14337</v>
      </c>
      <c r="F1748" s="32" t="s">
        <v>14338</v>
      </c>
      <c r="G1748" s="32">
        <v>452264</v>
      </c>
      <c r="H1748" s="32">
        <v>6424</v>
      </c>
      <c r="I1748" s="32">
        <v>445840</v>
      </c>
      <c r="J1748" s="32" t="s">
        <v>9497</v>
      </c>
      <c r="K1748" s="32">
        <v>30349118</v>
      </c>
      <c r="L1748" s="32" t="s">
        <v>9504</v>
      </c>
    </row>
    <row r="1749" spans="1:12" s="32" customFormat="1" ht="13.2" x14ac:dyDescent="0.25">
      <c r="A1749" s="32" t="s">
        <v>14345</v>
      </c>
      <c r="B1749" s="32">
        <v>2891</v>
      </c>
      <c r="C1749" s="32" t="s">
        <v>14252</v>
      </c>
      <c r="D1749" s="32" t="s">
        <v>14342</v>
      </c>
      <c r="E1749" s="32" t="s">
        <v>14337</v>
      </c>
      <c r="F1749" s="32" t="s">
        <v>14338</v>
      </c>
      <c r="G1749" s="32">
        <v>361194</v>
      </c>
      <c r="H1749" s="32">
        <v>4630</v>
      </c>
      <c r="I1749" s="32">
        <v>356564</v>
      </c>
      <c r="J1749" s="32" t="s">
        <v>9497</v>
      </c>
      <c r="K1749" s="32" t="s">
        <v>9498</v>
      </c>
      <c r="L1749" s="32" t="s">
        <v>14346</v>
      </c>
    </row>
    <row r="1750" spans="1:12" s="32" customFormat="1" ht="13.2" x14ac:dyDescent="0.25">
      <c r="A1750" s="32" t="s">
        <v>14347</v>
      </c>
      <c r="B1750" s="32">
        <v>1731</v>
      </c>
      <c r="C1750" s="32" t="s">
        <v>14252</v>
      </c>
      <c r="D1750" s="32" t="s">
        <v>14348</v>
      </c>
      <c r="E1750" s="32" t="s">
        <v>14349</v>
      </c>
      <c r="F1750" s="32" t="s">
        <v>14350</v>
      </c>
      <c r="G1750" s="32">
        <v>452264</v>
      </c>
      <c r="H1750" s="32">
        <v>3746</v>
      </c>
      <c r="I1750" s="32">
        <v>448518</v>
      </c>
      <c r="J1750" s="32" t="s">
        <v>9497</v>
      </c>
      <c r="K1750" s="32">
        <v>30349118</v>
      </c>
      <c r="L1750" s="32" t="s">
        <v>9504</v>
      </c>
    </row>
    <row r="1751" spans="1:12" s="32" customFormat="1" ht="13.2" x14ac:dyDescent="0.25">
      <c r="A1751" s="32" t="s">
        <v>14351</v>
      </c>
      <c r="B1751" s="32">
        <v>1732</v>
      </c>
      <c r="C1751" s="32" t="s">
        <v>14252</v>
      </c>
      <c r="D1751" s="32" t="s">
        <v>14352</v>
      </c>
      <c r="E1751" s="32" t="s">
        <v>14349</v>
      </c>
      <c r="F1751" s="32" t="s">
        <v>14350</v>
      </c>
      <c r="G1751" s="32">
        <v>452264</v>
      </c>
      <c r="H1751" s="32">
        <v>3952</v>
      </c>
      <c r="I1751" s="32">
        <v>448312</v>
      </c>
      <c r="J1751" s="32" t="s">
        <v>9497</v>
      </c>
      <c r="K1751" s="32">
        <v>30349118</v>
      </c>
      <c r="L1751" s="32" t="s">
        <v>9504</v>
      </c>
    </row>
    <row r="1752" spans="1:12" s="32" customFormat="1" ht="13.2" x14ac:dyDescent="0.25">
      <c r="A1752" s="32" t="s">
        <v>14353</v>
      </c>
      <c r="B1752" s="32">
        <v>2906</v>
      </c>
      <c r="C1752" s="32" t="s">
        <v>14252</v>
      </c>
      <c r="D1752" s="32" t="s">
        <v>14352</v>
      </c>
      <c r="E1752" s="32" t="s">
        <v>14349</v>
      </c>
      <c r="F1752" s="32" t="s">
        <v>14350</v>
      </c>
      <c r="G1752" s="32">
        <v>361194</v>
      </c>
      <c r="H1752" s="32">
        <v>2118</v>
      </c>
      <c r="I1752" s="32">
        <v>359076</v>
      </c>
      <c r="J1752" s="32" t="s">
        <v>9497</v>
      </c>
      <c r="K1752" s="32" t="s">
        <v>9498</v>
      </c>
      <c r="L1752" s="32" t="s">
        <v>14354</v>
      </c>
    </row>
    <row r="1753" spans="1:12" s="32" customFormat="1" ht="13.2" x14ac:dyDescent="0.25">
      <c r="A1753" s="32" t="s">
        <v>14355</v>
      </c>
      <c r="B1753" s="32">
        <v>1645</v>
      </c>
      <c r="C1753" s="32" t="s">
        <v>14252</v>
      </c>
      <c r="D1753" s="32" t="s">
        <v>14356</v>
      </c>
      <c r="E1753" s="32" t="s">
        <v>14357</v>
      </c>
      <c r="F1753" s="32" t="s">
        <v>14358</v>
      </c>
      <c r="G1753" s="32">
        <v>452264</v>
      </c>
      <c r="H1753" s="32">
        <v>7193</v>
      </c>
      <c r="I1753" s="32">
        <v>445071</v>
      </c>
      <c r="J1753" s="32" t="s">
        <v>9497</v>
      </c>
      <c r="K1753" s="32">
        <v>30349118</v>
      </c>
      <c r="L1753" s="32" t="s">
        <v>9504</v>
      </c>
    </row>
    <row r="1754" spans="1:12" s="32" customFormat="1" ht="13.2" x14ac:dyDescent="0.25">
      <c r="A1754" s="32" t="s">
        <v>14359</v>
      </c>
      <c r="B1754" s="32">
        <v>1646</v>
      </c>
      <c r="C1754" s="32" t="s">
        <v>14252</v>
      </c>
      <c r="D1754" s="32" t="s">
        <v>14360</v>
      </c>
      <c r="E1754" s="32" t="s">
        <v>14357</v>
      </c>
      <c r="F1754" s="32" t="s">
        <v>14358</v>
      </c>
      <c r="G1754" s="32">
        <v>452264</v>
      </c>
      <c r="H1754" s="32">
        <v>6396</v>
      </c>
      <c r="I1754" s="32">
        <v>445868</v>
      </c>
      <c r="J1754" s="32" t="s">
        <v>9497</v>
      </c>
      <c r="K1754" s="32">
        <v>30349118</v>
      </c>
      <c r="L1754" s="32" t="s">
        <v>9504</v>
      </c>
    </row>
    <row r="1755" spans="1:12" s="32" customFormat="1" ht="13.2" x14ac:dyDescent="0.25">
      <c r="A1755" s="32" t="s">
        <v>14361</v>
      </c>
      <c r="B1755" s="32">
        <v>2839</v>
      </c>
      <c r="C1755" s="32" t="s">
        <v>14252</v>
      </c>
      <c r="D1755" s="32" t="s">
        <v>14356</v>
      </c>
      <c r="E1755" s="32" t="s">
        <v>14357</v>
      </c>
      <c r="F1755" s="32" t="s">
        <v>14358</v>
      </c>
      <c r="G1755" s="32">
        <v>361194</v>
      </c>
      <c r="H1755" s="32">
        <v>4438</v>
      </c>
      <c r="I1755" s="32">
        <v>356756</v>
      </c>
      <c r="J1755" s="32" t="s">
        <v>9497</v>
      </c>
      <c r="K1755" s="32" t="s">
        <v>9498</v>
      </c>
      <c r="L1755" s="32" t="s">
        <v>14362</v>
      </c>
    </row>
    <row r="1756" spans="1:12" s="32" customFormat="1" ht="13.2" x14ac:dyDescent="0.25">
      <c r="A1756" s="32" t="s">
        <v>14363</v>
      </c>
      <c r="B1756" s="32">
        <v>1631</v>
      </c>
      <c r="C1756" s="32" t="s">
        <v>14252</v>
      </c>
      <c r="D1756" s="32" t="s">
        <v>14364</v>
      </c>
      <c r="E1756" s="32" t="s">
        <v>14365</v>
      </c>
      <c r="F1756" s="32" t="s">
        <v>14366</v>
      </c>
      <c r="G1756" s="32">
        <v>452264</v>
      </c>
      <c r="H1756" s="32">
        <v>3528</v>
      </c>
      <c r="I1756" s="32">
        <v>448736</v>
      </c>
      <c r="J1756" s="32" t="s">
        <v>9497</v>
      </c>
      <c r="K1756" s="32">
        <v>30349118</v>
      </c>
      <c r="L1756" s="32" t="s">
        <v>9504</v>
      </c>
    </row>
    <row r="1757" spans="1:12" s="32" customFormat="1" ht="13.2" x14ac:dyDescent="0.25">
      <c r="A1757" s="32" t="s">
        <v>14367</v>
      </c>
      <c r="B1757" s="32">
        <v>2830</v>
      </c>
      <c r="C1757" s="32" t="s">
        <v>14252</v>
      </c>
      <c r="D1757" s="32" t="s">
        <v>14364</v>
      </c>
      <c r="E1757" s="32" t="s">
        <v>14365</v>
      </c>
      <c r="F1757" s="32" t="s">
        <v>14366</v>
      </c>
      <c r="G1757" s="32">
        <v>361194</v>
      </c>
      <c r="H1757" s="32">
        <v>2207</v>
      </c>
      <c r="I1757" s="32">
        <v>358987</v>
      </c>
      <c r="J1757" s="32" t="s">
        <v>9497</v>
      </c>
      <c r="K1757" s="32" t="s">
        <v>9498</v>
      </c>
      <c r="L1757" s="32" t="s">
        <v>14368</v>
      </c>
    </row>
    <row r="1758" spans="1:12" s="32" customFormat="1" ht="13.2" x14ac:dyDescent="0.25">
      <c r="A1758" s="32" t="s">
        <v>14369</v>
      </c>
      <c r="B1758" s="32">
        <v>1690</v>
      </c>
      <c r="C1758" s="32" t="s">
        <v>14252</v>
      </c>
      <c r="D1758" s="32" t="s">
        <v>14370</v>
      </c>
      <c r="E1758" s="32" t="s">
        <v>14371</v>
      </c>
      <c r="F1758" s="32" t="s">
        <v>14372</v>
      </c>
      <c r="G1758" s="32">
        <v>452264</v>
      </c>
      <c r="H1758" s="32">
        <v>826</v>
      </c>
      <c r="I1758" s="32">
        <v>451438</v>
      </c>
      <c r="J1758" s="32" t="s">
        <v>9497</v>
      </c>
      <c r="K1758" s="32">
        <v>30349118</v>
      </c>
      <c r="L1758" s="32" t="s">
        <v>9504</v>
      </c>
    </row>
    <row r="1759" spans="1:12" s="32" customFormat="1" ht="13.2" x14ac:dyDescent="0.25">
      <c r="A1759" s="32" t="s">
        <v>14373</v>
      </c>
      <c r="B1759" s="32">
        <v>1691</v>
      </c>
      <c r="C1759" s="32" t="s">
        <v>14252</v>
      </c>
      <c r="D1759" s="32" t="s">
        <v>14374</v>
      </c>
      <c r="E1759" s="32" t="s">
        <v>14375</v>
      </c>
      <c r="F1759" s="32" t="s">
        <v>14376</v>
      </c>
      <c r="G1759" s="32">
        <v>452264</v>
      </c>
      <c r="H1759" s="32">
        <v>5636</v>
      </c>
      <c r="I1759" s="32">
        <v>446628</v>
      </c>
      <c r="J1759" s="32" t="s">
        <v>9497</v>
      </c>
      <c r="K1759" s="32">
        <v>30349118</v>
      </c>
      <c r="L1759" s="32" t="s">
        <v>9504</v>
      </c>
    </row>
    <row r="1760" spans="1:12" s="32" customFormat="1" ht="13.2" x14ac:dyDescent="0.25">
      <c r="A1760" s="32" t="s">
        <v>14377</v>
      </c>
      <c r="B1760" s="32">
        <v>2890</v>
      </c>
      <c r="C1760" s="32" t="s">
        <v>14252</v>
      </c>
      <c r="D1760" s="32" t="s">
        <v>14374</v>
      </c>
      <c r="E1760" s="32" t="s">
        <v>14375</v>
      </c>
      <c r="F1760" s="32" t="s">
        <v>14376</v>
      </c>
      <c r="G1760" s="32">
        <v>361194</v>
      </c>
      <c r="H1760" s="32">
        <v>1033</v>
      </c>
      <c r="I1760" s="32">
        <v>360161</v>
      </c>
      <c r="J1760" s="32" t="s">
        <v>9497</v>
      </c>
      <c r="K1760" s="32" t="s">
        <v>9498</v>
      </c>
      <c r="L1760" s="32" t="s">
        <v>14378</v>
      </c>
    </row>
    <row r="1761" spans="1:12" s="32" customFormat="1" ht="13.2" x14ac:dyDescent="0.25">
      <c r="A1761" s="32" t="s">
        <v>14379</v>
      </c>
      <c r="B1761" s="32">
        <v>1692</v>
      </c>
      <c r="C1761" s="32" t="s">
        <v>14252</v>
      </c>
      <c r="D1761" s="32" t="s">
        <v>14380</v>
      </c>
      <c r="E1761" s="32" t="s">
        <v>14381</v>
      </c>
      <c r="F1761" s="32" t="s">
        <v>14382</v>
      </c>
      <c r="G1761" s="32">
        <v>452264</v>
      </c>
      <c r="H1761" s="32">
        <v>1538</v>
      </c>
      <c r="I1761" s="32">
        <v>450726</v>
      </c>
      <c r="J1761" s="32" t="s">
        <v>9497</v>
      </c>
      <c r="K1761" s="32">
        <v>30349118</v>
      </c>
      <c r="L1761" s="32" t="s">
        <v>9504</v>
      </c>
    </row>
    <row r="1762" spans="1:12" s="32" customFormat="1" ht="13.2" x14ac:dyDescent="0.25">
      <c r="A1762" s="32" t="s">
        <v>14383</v>
      </c>
      <c r="B1762" s="32">
        <v>1693</v>
      </c>
      <c r="C1762" s="32" t="s">
        <v>14252</v>
      </c>
      <c r="D1762" s="32" t="s">
        <v>14384</v>
      </c>
      <c r="E1762" s="32" t="s">
        <v>14381</v>
      </c>
      <c r="F1762" s="32" t="s">
        <v>14382</v>
      </c>
      <c r="G1762" s="32">
        <v>452264</v>
      </c>
      <c r="H1762" s="32">
        <v>7241</v>
      </c>
      <c r="I1762" s="32">
        <v>445023</v>
      </c>
      <c r="J1762" s="32" t="s">
        <v>9497</v>
      </c>
      <c r="K1762" s="32">
        <v>30349118</v>
      </c>
      <c r="L1762" s="32" t="s">
        <v>9504</v>
      </c>
    </row>
    <row r="1763" spans="1:12" s="32" customFormat="1" ht="13.2" x14ac:dyDescent="0.25">
      <c r="A1763" s="32" t="s">
        <v>14385</v>
      </c>
      <c r="B1763" s="32">
        <v>1698</v>
      </c>
      <c r="C1763" s="32" t="s">
        <v>14252</v>
      </c>
      <c r="D1763" s="32" t="s">
        <v>14386</v>
      </c>
      <c r="E1763" s="32" t="s">
        <v>14387</v>
      </c>
      <c r="F1763" s="32" t="s">
        <v>14388</v>
      </c>
      <c r="G1763" s="32">
        <v>452264</v>
      </c>
      <c r="H1763" s="32">
        <v>912</v>
      </c>
      <c r="I1763" s="32">
        <v>451352</v>
      </c>
      <c r="J1763" s="32" t="s">
        <v>9497</v>
      </c>
      <c r="K1763" s="32">
        <v>30349118</v>
      </c>
      <c r="L1763" s="32" t="s">
        <v>9504</v>
      </c>
    </row>
    <row r="1764" spans="1:12" s="32" customFormat="1" ht="13.2" x14ac:dyDescent="0.25">
      <c r="A1764" s="32" t="s">
        <v>14389</v>
      </c>
      <c r="B1764" s="32">
        <v>1699</v>
      </c>
      <c r="C1764" s="32" t="s">
        <v>14252</v>
      </c>
      <c r="D1764" s="32" t="s">
        <v>14390</v>
      </c>
      <c r="E1764" s="32" t="s">
        <v>14387</v>
      </c>
      <c r="F1764" s="32" t="s">
        <v>14388</v>
      </c>
      <c r="G1764" s="32">
        <v>452264</v>
      </c>
      <c r="H1764" s="32">
        <v>1258</v>
      </c>
      <c r="I1764" s="32">
        <v>451006</v>
      </c>
      <c r="J1764" s="32" t="s">
        <v>9497</v>
      </c>
      <c r="K1764" s="32">
        <v>30349118</v>
      </c>
      <c r="L1764" s="32" t="s">
        <v>9504</v>
      </c>
    </row>
    <row r="1765" spans="1:12" s="32" customFormat="1" ht="13.2" x14ac:dyDescent="0.25">
      <c r="A1765" s="32" t="s">
        <v>14391</v>
      </c>
      <c r="B1765" s="32">
        <v>1786</v>
      </c>
      <c r="C1765" s="32" t="s">
        <v>14252</v>
      </c>
      <c r="D1765" s="32" t="s">
        <v>14392</v>
      </c>
      <c r="E1765" s="32" t="s">
        <v>14393</v>
      </c>
      <c r="F1765" s="32" t="s">
        <v>14394</v>
      </c>
      <c r="G1765" s="32">
        <v>452264</v>
      </c>
      <c r="H1765" s="32">
        <v>1462</v>
      </c>
      <c r="I1765" s="32">
        <v>450802</v>
      </c>
      <c r="J1765" s="32" t="s">
        <v>9497</v>
      </c>
      <c r="K1765" s="32">
        <v>30349118</v>
      </c>
      <c r="L1765" s="32" t="s">
        <v>9504</v>
      </c>
    </row>
    <row r="1766" spans="1:12" s="32" customFormat="1" ht="13.2" x14ac:dyDescent="0.25">
      <c r="A1766" s="32" t="s">
        <v>14395</v>
      </c>
      <c r="B1766" s="32">
        <v>2188</v>
      </c>
      <c r="C1766" s="32" t="s">
        <v>14252</v>
      </c>
      <c r="D1766" s="32" t="s">
        <v>14396</v>
      </c>
      <c r="E1766" s="32" t="s">
        <v>14397</v>
      </c>
      <c r="F1766" s="32" t="s">
        <v>14398</v>
      </c>
      <c r="G1766" s="32">
        <v>126962</v>
      </c>
      <c r="H1766" s="32">
        <v>13314</v>
      </c>
      <c r="I1766" s="32">
        <v>113648</v>
      </c>
      <c r="J1766" s="32" t="s">
        <v>9497</v>
      </c>
      <c r="K1766" s="32">
        <v>31427789</v>
      </c>
      <c r="L1766" s="32" t="s">
        <v>9729</v>
      </c>
    </row>
    <row r="1767" spans="1:12" s="32" customFormat="1" ht="13.2" x14ac:dyDescent="0.25">
      <c r="A1767" s="32" t="s">
        <v>14399</v>
      </c>
      <c r="B1767" s="32">
        <v>1743</v>
      </c>
      <c r="C1767" s="32" t="s">
        <v>14252</v>
      </c>
      <c r="D1767" s="32" t="s">
        <v>14400</v>
      </c>
      <c r="E1767" s="32" t="s">
        <v>14401</v>
      </c>
      <c r="F1767" s="32" t="s">
        <v>14402</v>
      </c>
      <c r="G1767" s="32">
        <v>452264</v>
      </c>
      <c r="H1767" s="32">
        <v>2211</v>
      </c>
      <c r="I1767" s="32">
        <v>450053</v>
      </c>
      <c r="J1767" s="32" t="s">
        <v>9497</v>
      </c>
      <c r="K1767" s="32">
        <v>30349118</v>
      </c>
      <c r="L1767" s="32" t="s">
        <v>9504</v>
      </c>
    </row>
    <row r="1768" spans="1:12" s="32" customFormat="1" ht="13.2" x14ac:dyDescent="0.25">
      <c r="A1768" s="32" t="s">
        <v>14403</v>
      </c>
      <c r="B1768" s="32">
        <v>2004</v>
      </c>
      <c r="C1768" s="32" t="s">
        <v>14252</v>
      </c>
      <c r="D1768" s="32" t="s">
        <v>14404</v>
      </c>
      <c r="E1768" s="32" t="s">
        <v>14405</v>
      </c>
      <c r="F1768" s="32" t="s">
        <v>14406</v>
      </c>
      <c r="G1768" s="32">
        <v>452264</v>
      </c>
      <c r="H1768" s="32">
        <v>1121</v>
      </c>
      <c r="I1768" s="32">
        <v>451143</v>
      </c>
      <c r="J1768" s="32" t="s">
        <v>9497</v>
      </c>
      <c r="K1768" s="32">
        <v>30349118</v>
      </c>
      <c r="L1768" s="32" t="s">
        <v>9504</v>
      </c>
    </row>
    <row r="1769" spans="1:12" s="32" customFormat="1" ht="13.2" x14ac:dyDescent="0.25">
      <c r="A1769" s="32" t="s">
        <v>14407</v>
      </c>
      <c r="B1769" s="32">
        <v>1509</v>
      </c>
      <c r="C1769" s="32" t="s">
        <v>14252</v>
      </c>
      <c r="D1769" s="32" t="s">
        <v>14408</v>
      </c>
      <c r="E1769" s="32" t="s">
        <v>14409</v>
      </c>
      <c r="F1769" s="32" t="s">
        <v>14410</v>
      </c>
      <c r="G1769" s="32">
        <v>452264</v>
      </c>
      <c r="H1769" s="32">
        <v>25473</v>
      </c>
      <c r="I1769" s="32">
        <v>426791</v>
      </c>
      <c r="J1769" s="32" t="s">
        <v>9497</v>
      </c>
      <c r="K1769" s="32">
        <v>30349118</v>
      </c>
      <c r="L1769" s="32" t="s">
        <v>9504</v>
      </c>
    </row>
    <row r="1770" spans="1:12" s="32" customFormat="1" ht="13.2" x14ac:dyDescent="0.25">
      <c r="A1770" s="32" t="s">
        <v>14411</v>
      </c>
      <c r="B1770" s="32">
        <v>2271</v>
      </c>
      <c r="C1770" s="32" t="s">
        <v>14252</v>
      </c>
      <c r="D1770" s="32" t="s">
        <v>14412</v>
      </c>
      <c r="E1770" s="32" t="s">
        <v>14409</v>
      </c>
      <c r="F1770" s="32" t="s">
        <v>14410</v>
      </c>
      <c r="G1770" s="32">
        <v>77452</v>
      </c>
      <c r="H1770" s="32" t="s">
        <v>9585</v>
      </c>
      <c r="I1770" s="32" t="s">
        <v>9585</v>
      </c>
      <c r="J1770" s="32" t="s">
        <v>9497</v>
      </c>
      <c r="K1770" s="32">
        <v>31427789</v>
      </c>
      <c r="L1770" s="32" t="s">
        <v>9729</v>
      </c>
    </row>
    <row r="1771" spans="1:12" s="32" customFormat="1" ht="13.2" x14ac:dyDescent="0.25">
      <c r="A1771" s="32" t="s">
        <v>14413</v>
      </c>
      <c r="B1771" s="32">
        <v>2272</v>
      </c>
      <c r="C1771" s="32" t="s">
        <v>14252</v>
      </c>
      <c r="D1771" s="32" t="s">
        <v>14414</v>
      </c>
      <c r="E1771" s="32" t="s">
        <v>14409</v>
      </c>
      <c r="F1771" s="32" t="s">
        <v>14410</v>
      </c>
      <c r="G1771" s="32">
        <v>97640</v>
      </c>
      <c r="H1771" s="32">
        <v>22207</v>
      </c>
      <c r="I1771" s="32">
        <v>75433</v>
      </c>
      <c r="J1771" s="32" t="s">
        <v>9497</v>
      </c>
      <c r="K1771" s="32">
        <v>31427789</v>
      </c>
      <c r="L1771" s="32" t="s">
        <v>9729</v>
      </c>
    </row>
    <row r="1772" spans="1:12" s="32" customFormat="1" ht="13.2" x14ac:dyDescent="0.25">
      <c r="A1772" s="32" t="s">
        <v>14415</v>
      </c>
      <c r="B1772" s="32">
        <v>2273</v>
      </c>
      <c r="C1772" s="32" t="s">
        <v>14252</v>
      </c>
      <c r="D1772" s="32" t="s">
        <v>14416</v>
      </c>
      <c r="E1772" s="32" t="s">
        <v>14409</v>
      </c>
      <c r="F1772" s="32" t="s">
        <v>14410</v>
      </c>
      <c r="G1772" s="32">
        <v>385822</v>
      </c>
      <c r="H1772" s="32">
        <v>89380</v>
      </c>
      <c r="I1772" s="32">
        <v>296442</v>
      </c>
      <c r="J1772" s="32" t="s">
        <v>9497</v>
      </c>
      <c r="K1772" s="32">
        <v>31427789</v>
      </c>
      <c r="L1772" s="32" t="s">
        <v>9729</v>
      </c>
    </row>
    <row r="1773" spans="1:12" s="32" customFormat="1" ht="13.2" x14ac:dyDescent="0.25">
      <c r="A1773" s="32" t="s">
        <v>14417</v>
      </c>
      <c r="B1773" s="32">
        <v>2274</v>
      </c>
      <c r="C1773" s="32" t="s">
        <v>14252</v>
      </c>
      <c r="D1773" s="32" t="s">
        <v>14418</v>
      </c>
      <c r="E1773" s="32" t="s">
        <v>14409</v>
      </c>
      <c r="F1773" s="32" t="s">
        <v>14410</v>
      </c>
      <c r="G1773" s="32">
        <v>289307</v>
      </c>
      <c r="H1773" s="32">
        <v>22057</v>
      </c>
      <c r="I1773" s="32">
        <v>267250</v>
      </c>
      <c r="J1773" s="32" t="s">
        <v>9497</v>
      </c>
      <c r="K1773" s="32">
        <v>31427789</v>
      </c>
      <c r="L1773" s="32" t="s">
        <v>9729</v>
      </c>
    </row>
    <row r="1774" spans="1:12" s="32" customFormat="1" ht="13.2" x14ac:dyDescent="0.25">
      <c r="A1774" s="32" t="s">
        <v>14419</v>
      </c>
      <c r="B1774" s="32">
        <v>2756</v>
      </c>
      <c r="C1774" s="32" t="s">
        <v>14252</v>
      </c>
      <c r="D1774" s="32" t="s">
        <v>14412</v>
      </c>
      <c r="E1774" s="32" t="s">
        <v>14409</v>
      </c>
      <c r="F1774" s="32" t="s">
        <v>14410</v>
      </c>
      <c r="G1774" s="32">
        <v>72232</v>
      </c>
      <c r="H1774" s="32" t="s">
        <v>9585</v>
      </c>
      <c r="I1774" s="32" t="s">
        <v>9585</v>
      </c>
      <c r="J1774" s="32" t="s">
        <v>9497</v>
      </c>
      <c r="K1774" s="32" t="s">
        <v>9498</v>
      </c>
      <c r="L1774" s="32" t="s">
        <v>14420</v>
      </c>
    </row>
    <row r="1775" spans="1:12" s="32" customFormat="1" ht="13.2" x14ac:dyDescent="0.25">
      <c r="A1775" s="32" t="s">
        <v>14421</v>
      </c>
      <c r="B1775" s="32">
        <v>2534</v>
      </c>
      <c r="C1775" s="32" t="s">
        <v>14252</v>
      </c>
      <c r="D1775" s="32" t="s">
        <v>14422</v>
      </c>
      <c r="E1775" s="32" t="s">
        <v>14423</v>
      </c>
      <c r="F1775" s="32" t="s">
        <v>14424</v>
      </c>
      <c r="G1775" s="32">
        <v>379150</v>
      </c>
      <c r="H1775" s="32">
        <v>78450</v>
      </c>
      <c r="I1775" s="32">
        <v>300700</v>
      </c>
      <c r="J1775" s="32" t="s">
        <v>9497</v>
      </c>
      <c r="K1775" s="32">
        <v>31427789</v>
      </c>
      <c r="L1775" s="32" t="s">
        <v>9729</v>
      </c>
    </row>
    <row r="1776" spans="1:12" s="32" customFormat="1" ht="13.2" x14ac:dyDescent="0.25">
      <c r="A1776" s="32" t="s">
        <v>14425</v>
      </c>
      <c r="B1776" s="32">
        <v>2975</v>
      </c>
      <c r="C1776" s="32" t="s">
        <v>14252</v>
      </c>
      <c r="D1776" s="32" t="s">
        <v>14426</v>
      </c>
      <c r="E1776" s="32" t="s">
        <v>14423</v>
      </c>
      <c r="F1776" s="32" t="s">
        <v>14424</v>
      </c>
      <c r="G1776" s="32">
        <v>361194</v>
      </c>
      <c r="H1776" s="32">
        <v>4126</v>
      </c>
      <c r="I1776" s="32">
        <v>357068</v>
      </c>
      <c r="J1776" s="32" t="s">
        <v>9497</v>
      </c>
      <c r="K1776" s="32" t="s">
        <v>9498</v>
      </c>
      <c r="L1776" s="32" t="s">
        <v>14427</v>
      </c>
    </row>
    <row r="1777" spans="1:12" s="32" customFormat="1" ht="13.2" x14ac:dyDescent="0.25">
      <c r="A1777" s="32" t="s">
        <v>14428</v>
      </c>
      <c r="B1777" s="32">
        <v>1751</v>
      </c>
      <c r="C1777" s="32" t="s">
        <v>14252</v>
      </c>
      <c r="D1777" s="32" t="s">
        <v>14429</v>
      </c>
      <c r="E1777" s="32" t="s">
        <v>14430</v>
      </c>
      <c r="F1777" s="32" t="s">
        <v>14431</v>
      </c>
      <c r="G1777" s="32">
        <v>452264</v>
      </c>
      <c r="H1777" s="32">
        <v>8210</v>
      </c>
      <c r="I1777" s="32">
        <v>444054</v>
      </c>
      <c r="J1777" s="32" t="s">
        <v>9497</v>
      </c>
      <c r="K1777" s="32">
        <v>30349118</v>
      </c>
      <c r="L1777" s="32" t="s">
        <v>9504</v>
      </c>
    </row>
    <row r="1778" spans="1:12" s="32" customFormat="1" ht="13.2" x14ac:dyDescent="0.25">
      <c r="A1778" s="32" t="s">
        <v>14432</v>
      </c>
      <c r="B1778" s="32">
        <v>1752</v>
      </c>
      <c r="C1778" s="32" t="s">
        <v>14252</v>
      </c>
      <c r="D1778" s="32" t="s">
        <v>14433</v>
      </c>
      <c r="E1778" s="32" t="s">
        <v>14430</v>
      </c>
      <c r="F1778" s="32" t="s">
        <v>14431</v>
      </c>
      <c r="G1778" s="32">
        <v>452264</v>
      </c>
      <c r="H1778" s="32">
        <v>8383</v>
      </c>
      <c r="I1778" s="32">
        <v>443881</v>
      </c>
      <c r="J1778" s="32" t="s">
        <v>9497</v>
      </c>
      <c r="K1778" s="32">
        <v>30349118</v>
      </c>
      <c r="L1778" s="32" t="s">
        <v>9504</v>
      </c>
    </row>
    <row r="1779" spans="1:12" s="32" customFormat="1" ht="13.2" x14ac:dyDescent="0.25">
      <c r="A1779" s="32" t="s">
        <v>14434</v>
      </c>
      <c r="B1779" s="32">
        <v>1753</v>
      </c>
      <c r="C1779" s="32" t="s">
        <v>14252</v>
      </c>
      <c r="D1779" s="32" t="s">
        <v>14435</v>
      </c>
      <c r="E1779" s="32" t="s">
        <v>14430</v>
      </c>
      <c r="F1779" s="32" t="s">
        <v>14431</v>
      </c>
      <c r="G1779" s="32">
        <v>452264</v>
      </c>
      <c r="H1779" s="32">
        <v>3220</v>
      </c>
      <c r="I1779" s="32">
        <v>449044</v>
      </c>
      <c r="J1779" s="32" t="s">
        <v>9497</v>
      </c>
      <c r="K1779" s="32">
        <v>30349118</v>
      </c>
      <c r="L1779" s="32" t="s">
        <v>9504</v>
      </c>
    </row>
    <row r="1780" spans="1:12" s="32" customFormat="1" ht="13.2" x14ac:dyDescent="0.25">
      <c r="A1780" s="32" t="s">
        <v>14436</v>
      </c>
      <c r="B1780" s="32">
        <v>1754</v>
      </c>
      <c r="C1780" s="32" t="s">
        <v>14252</v>
      </c>
      <c r="D1780" s="32" t="s">
        <v>14437</v>
      </c>
      <c r="E1780" s="32" t="s">
        <v>14430</v>
      </c>
      <c r="F1780" s="32" t="s">
        <v>14431</v>
      </c>
      <c r="G1780" s="32">
        <v>452264</v>
      </c>
      <c r="H1780" s="32">
        <v>898</v>
      </c>
      <c r="I1780" s="32">
        <v>451366</v>
      </c>
      <c r="J1780" s="32" t="s">
        <v>9497</v>
      </c>
      <c r="K1780" s="32">
        <v>30349118</v>
      </c>
      <c r="L1780" s="32" t="s">
        <v>9504</v>
      </c>
    </row>
    <row r="1781" spans="1:12" s="32" customFormat="1" ht="13.2" x14ac:dyDescent="0.25">
      <c r="A1781" s="32" t="s">
        <v>14438</v>
      </c>
      <c r="B1781" s="32">
        <v>1755</v>
      </c>
      <c r="C1781" s="32" t="s">
        <v>14252</v>
      </c>
      <c r="D1781" s="32" t="s">
        <v>14439</v>
      </c>
      <c r="E1781" s="32" t="s">
        <v>14430</v>
      </c>
      <c r="F1781" s="32" t="s">
        <v>14431</v>
      </c>
      <c r="G1781" s="32">
        <v>452264</v>
      </c>
      <c r="H1781" s="32">
        <v>6555</v>
      </c>
      <c r="I1781" s="32">
        <v>445709</v>
      </c>
      <c r="J1781" s="32" t="s">
        <v>9497</v>
      </c>
      <c r="K1781" s="32">
        <v>30349118</v>
      </c>
      <c r="L1781" s="32" t="s">
        <v>9504</v>
      </c>
    </row>
    <row r="1782" spans="1:12" s="32" customFormat="1" ht="13.2" x14ac:dyDescent="0.25">
      <c r="A1782" s="32" t="s">
        <v>14440</v>
      </c>
      <c r="B1782" s="32">
        <v>2912</v>
      </c>
      <c r="C1782" s="32" t="s">
        <v>14252</v>
      </c>
      <c r="D1782" s="32" t="s">
        <v>14429</v>
      </c>
      <c r="E1782" s="32" t="s">
        <v>14430</v>
      </c>
      <c r="F1782" s="32" t="s">
        <v>14431</v>
      </c>
      <c r="G1782" s="32">
        <v>361194</v>
      </c>
      <c r="H1782" s="32">
        <v>3140</v>
      </c>
      <c r="I1782" s="32">
        <v>358054</v>
      </c>
      <c r="J1782" s="32" t="s">
        <v>9497</v>
      </c>
      <c r="K1782" s="32" t="s">
        <v>9498</v>
      </c>
      <c r="L1782" s="32" t="s">
        <v>14441</v>
      </c>
    </row>
    <row r="1783" spans="1:12" s="32" customFormat="1" ht="13.2" x14ac:dyDescent="0.25">
      <c r="A1783" s="32" t="s">
        <v>14442</v>
      </c>
      <c r="B1783" s="32">
        <v>1771</v>
      </c>
      <c r="C1783" s="32" t="s">
        <v>14252</v>
      </c>
      <c r="D1783" s="32" t="s">
        <v>14443</v>
      </c>
      <c r="E1783" s="32" t="s">
        <v>14444</v>
      </c>
      <c r="F1783" s="32" t="s">
        <v>14445</v>
      </c>
      <c r="G1783" s="32">
        <v>452264</v>
      </c>
      <c r="H1783" s="32">
        <v>2689</v>
      </c>
      <c r="I1783" s="32">
        <v>449575</v>
      </c>
      <c r="J1783" s="32" t="s">
        <v>9497</v>
      </c>
      <c r="K1783" s="32">
        <v>30349118</v>
      </c>
      <c r="L1783" s="32" t="s">
        <v>9504</v>
      </c>
    </row>
    <row r="1784" spans="1:12" s="32" customFormat="1" ht="13.2" x14ac:dyDescent="0.25">
      <c r="A1784" s="32" t="s">
        <v>14446</v>
      </c>
      <c r="B1784" s="32">
        <v>2920</v>
      </c>
      <c r="C1784" s="32" t="s">
        <v>14252</v>
      </c>
      <c r="D1784" s="32" t="s">
        <v>14443</v>
      </c>
      <c r="E1784" s="32" t="s">
        <v>14444</v>
      </c>
      <c r="F1784" s="32" t="s">
        <v>14445</v>
      </c>
      <c r="G1784" s="32">
        <v>361194</v>
      </c>
      <c r="H1784" s="32">
        <v>1179</v>
      </c>
      <c r="I1784" s="32">
        <v>360015</v>
      </c>
      <c r="J1784" s="32" t="s">
        <v>9497</v>
      </c>
      <c r="K1784" s="32" t="s">
        <v>9498</v>
      </c>
      <c r="L1784" s="32" t="s">
        <v>14447</v>
      </c>
    </row>
    <row r="1785" spans="1:12" s="32" customFormat="1" ht="13.2" x14ac:dyDescent="0.25">
      <c r="A1785" s="32" t="s">
        <v>14448</v>
      </c>
      <c r="B1785" s="32">
        <v>1756</v>
      </c>
      <c r="C1785" s="32" t="s">
        <v>14252</v>
      </c>
      <c r="D1785" s="32" t="s">
        <v>14449</v>
      </c>
      <c r="E1785" s="32" t="s">
        <v>14450</v>
      </c>
      <c r="F1785" s="32" t="s">
        <v>14451</v>
      </c>
      <c r="G1785" s="32">
        <v>452264</v>
      </c>
      <c r="H1785" s="32">
        <v>1655</v>
      </c>
      <c r="I1785" s="32">
        <v>450609</v>
      </c>
      <c r="J1785" s="32" t="s">
        <v>9497</v>
      </c>
      <c r="K1785" s="32">
        <v>30349118</v>
      </c>
      <c r="L1785" s="32" t="s">
        <v>9504</v>
      </c>
    </row>
    <row r="1786" spans="1:12" s="32" customFormat="1" ht="13.2" x14ac:dyDescent="0.25">
      <c r="A1786" s="32" t="s">
        <v>14452</v>
      </c>
      <c r="B1786" s="32">
        <v>2913</v>
      </c>
      <c r="C1786" s="32" t="s">
        <v>14252</v>
      </c>
      <c r="D1786" s="32" t="s">
        <v>14449</v>
      </c>
      <c r="E1786" s="32" t="s">
        <v>14450</v>
      </c>
      <c r="F1786" s="32" t="s">
        <v>14451</v>
      </c>
      <c r="G1786" s="32">
        <v>361194</v>
      </c>
      <c r="H1786" s="32">
        <v>1427</v>
      </c>
      <c r="I1786" s="32">
        <v>359767</v>
      </c>
      <c r="J1786" s="32" t="s">
        <v>9497</v>
      </c>
      <c r="K1786" s="32" t="s">
        <v>9498</v>
      </c>
      <c r="L1786" s="32" t="s">
        <v>14453</v>
      </c>
    </row>
    <row r="1787" spans="1:12" s="32" customFormat="1" ht="13.2" x14ac:dyDescent="0.25">
      <c r="A1787" s="32" t="s">
        <v>14454</v>
      </c>
      <c r="B1787" s="32">
        <v>2877</v>
      </c>
      <c r="C1787" s="32" t="s">
        <v>14252</v>
      </c>
      <c r="D1787" s="32" t="s">
        <v>14455</v>
      </c>
      <c r="E1787" s="32" t="s">
        <v>14456</v>
      </c>
      <c r="F1787" s="32" t="s">
        <v>14457</v>
      </c>
      <c r="G1787" s="32">
        <v>329404</v>
      </c>
      <c r="H1787" s="32" t="s">
        <v>9585</v>
      </c>
      <c r="I1787" s="32" t="s">
        <v>9585</v>
      </c>
      <c r="J1787" s="32" t="s">
        <v>9497</v>
      </c>
      <c r="K1787" s="32" t="s">
        <v>9498</v>
      </c>
      <c r="L1787" s="32" t="s">
        <v>14458</v>
      </c>
    </row>
    <row r="1788" spans="1:12" s="32" customFormat="1" ht="13.2" x14ac:dyDescent="0.25">
      <c r="A1788" s="32" t="s">
        <v>14459</v>
      </c>
      <c r="B1788" s="32">
        <v>2736</v>
      </c>
      <c r="C1788" s="32" t="s">
        <v>14252</v>
      </c>
      <c r="D1788" s="32" t="s">
        <v>14460</v>
      </c>
      <c r="E1788" s="32" t="s">
        <v>14461</v>
      </c>
      <c r="F1788" s="32" t="s">
        <v>14462</v>
      </c>
      <c r="G1788" s="32">
        <v>272338</v>
      </c>
      <c r="H1788" s="32" t="s">
        <v>9585</v>
      </c>
      <c r="I1788" s="32" t="s">
        <v>9585</v>
      </c>
      <c r="J1788" s="32" t="s">
        <v>9497</v>
      </c>
      <c r="K1788" s="32" t="s">
        <v>9498</v>
      </c>
      <c r="L1788" s="32" t="s">
        <v>14463</v>
      </c>
    </row>
    <row r="1789" spans="1:12" s="32" customFormat="1" ht="13.2" x14ac:dyDescent="0.25">
      <c r="A1789" s="32" t="s">
        <v>14464</v>
      </c>
      <c r="B1789" s="32">
        <v>2737</v>
      </c>
      <c r="C1789" s="32" t="s">
        <v>14252</v>
      </c>
      <c r="D1789" s="32" t="s">
        <v>14465</v>
      </c>
      <c r="E1789" s="32" t="s">
        <v>14461</v>
      </c>
      <c r="F1789" s="32" t="s">
        <v>14462</v>
      </c>
      <c r="G1789" s="32">
        <v>272338</v>
      </c>
      <c r="H1789" s="32" t="s">
        <v>9585</v>
      </c>
      <c r="I1789" s="32" t="s">
        <v>9585</v>
      </c>
      <c r="J1789" s="32" t="s">
        <v>9497</v>
      </c>
      <c r="K1789" s="32" t="s">
        <v>9498</v>
      </c>
      <c r="L1789" s="32" t="s">
        <v>14466</v>
      </c>
    </row>
    <row r="1790" spans="1:12" s="32" customFormat="1" ht="13.2" x14ac:dyDescent="0.25">
      <c r="A1790" s="32" t="s">
        <v>14467</v>
      </c>
      <c r="B1790" s="32">
        <v>2734</v>
      </c>
      <c r="C1790" s="32" t="s">
        <v>14252</v>
      </c>
      <c r="D1790" s="32" t="s">
        <v>14468</v>
      </c>
      <c r="E1790" s="32" t="s">
        <v>14461</v>
      </c>
      <c r="F1790" s="32" t="s">
        <v>14462</v>
      </c>
      <c r="G1790" s="32">
        <v>117241</v>
      </c>
      <c r="H1790" s="32" t="s">
        <v>9585</v>
      </c>
      <c r="I1790" s="32" t="s">
        <v>9585</v>
      </c>
      <c r="J1790" s="32" t="s">
        <v>9497</v>
      </c>
      <c r="K1790" s="32" t="s">
        <v>9498</v>
      </c>
      <c r="L1790" s="32" t="s">
        <v>14469</v>
      </c>
    </row>
    <row r="1791" spans="1:12" s="32" customFormat="1" ht="13.2" x14ac:dyDescent="0.25">
      <c r="A1791" s="32" t="s">
        <v>14470</v>
      </c>
      <c r="B1791" s="32">
        <v>2735</v>
      </c>
      <c r="C1791" s="32" t="s">
        <v>14252</v>
      </c>
      <c r="D1791" s="32" t="s">
        <v>14471</v>
      </c>
      <c r="E1791" s="32" t="s">
        <v>14461</v>
      </c>
      <c r="F1791" s="32" t="s">
        <v>14462</v>
      </c>
      <c r="G1791" s="32">
        <v>117241</v>
      </c>
      <c r="H1791" s="32" t="s">
        <v>9585</v>
      </c>
      <c r="I1791" s="32" t="s">
        <v>9585</v>
      </c>
      <c r="J1791" s="32" t="s">
        <v>9497</v>
      </c>
      <c r="K1791" s="32" t="s">
        <v>9498</v>
      </c>
      <c r="L1791" s="32" t="s">
        <v>14472</v>
      </c>
    </row>
    <row r="1792" spans="1:12" s="32" customFormat="1" ht="13.2" x14ac:dyDescent="0.25">
      <c r="A1792" s="32" t="s">
        <v>14473</v>
      </c>
      <c r="B1792" s="32">
        <v>2738</v>
      </c>
      <c r="C1792" s="32" t="s">
        <v>14252</v>
      </c>
      <c r="D1792" s="32" t="s">
        <v>14474</v>
      </c>
      <c r="E1792" s="32" t="s">
        <v>14461</v>
      </c>
      <c r="F1792" s="32" t="s">
        <v>14462</v>
      </c>
      <c r="G1792" s="32">
        <v>329404</v>
      </c>
      <c r="H1792" s="32" t="s">
        <v>9585</v>
      </c>
      <c r="I1792" s="32" t="s">
        <v>9585</v>
      </c>
      <c r="J1792" s="32" t="s">
        <v>9497</v>
      </c>
      <c r="K1792" s="32" t="s">
        <v>9498</v>
      </c>
      <c r="L1792" s="32" t="s">
        <v>14475</v>
      </c>
    </row>
    <row r="1793" spans="1:12" s="32" customFormat="1" ht="13.2" x14ac:dyDescent="0.25">
      <c r="A1793" s="32" t="s">
        <v>14476</v>
      </c>
      <c r="B1793" s="32">
        <v>2949</v>
      </c>
      <c r="C1793" s="32" t="s">
        <v>14252</v>
      </c>
      <c r="D1793" s="32" t="s">
        <v>14477</v>
      </c>
      <c r="E1793" s="32" t="s">
        <v>14478</v>
      </c>
      <c r="F1793" s="32" t="s">
        <v>14479</v>
      </c>
      <c r="G1793" s="32">
        <v>329404</v>
      </c>
      <c r="H1793" s="32" t="s">
        <v>9585</v>
      </c>
      <c r="I1793" s="32" t="s">
        <v>9585</v>
      </c>
      <c r="J1793" s="32" t="s">
        <v>9497</v>
      </c>
      <c r="K1793" s="32" t="s">
        <v>9498</v>
      </c>
      <c r="L1793" s="32" t="s">
        <v>14480</v>
      </c>
    </row>
    <row r="1794" spans="1:12" s="32" customFormat="1" ht="13.2" x14ac:dyDescent="0.25">
      <c r="A1794" s="32" t="s">
        <v>14481</v>
      </c>
      <c r="B1794" s="32">
        <v>1772</v>
      </c>
      <c r="C1794" s="32" t="s">
        <v>2171</v>
      </c>
      <c r="D1794" s="32" t="s">
        <v>14482</v>
      </c>
      <c r="E1794" s="32" t="s">
        <v>2171</v>
      </c>
      <c r="F1794" s="32" t="s">
        <v>14483</v>
      </c>
      <c r="G1794" s="32">
        <v>452264</v>
      </c>
      <c r="H1794" s="32" t="s">
        <v>9585</v>
      </c>
      <c r="I1794" s="32" t="s">
        <v>9585</v>
      </c>
      <c r="J1794" s="32" t="s">
        <v>9497</v>
      </c>
      <c r="K1794" s="32">
        <v>30349118</v>
      </c>
      <c r="L1794" s="32" t="s">
        <v>9504</v>
      </c>
    </row>
    <row r="1795" spans="1:12" s="32" customFormat="1" ht="13.2" x14ac:dyDescent="0.25">
      <c r="A1795" s="32" t="s">
        <v>14484</v>
      </c>
      <c r="B1795" s="32">
        <v>2469</v>
      </c>
      <c r="C1795" s="32" t="s">
        <v>2171</v>
      </c>
      <c r="D1795" s="32" t="s">
        <v>14482</v>
      </c>
      <c r="E1795" s="32" t="s">
        <v>2171</v>
      </c>
      <c r="F1795" s="32" t="s">
        <v>14483</v>
      </c>
      <c r="G1795" s="32">
        <v>381433</v>
      </c>
      <c r="H1795" s="32" t="s">
        <v>9585</v>
      </c>
      <c r="I1795" s="32" t="s">
        <v>9585</v>
      </c>
      <c r="J1795" s="32" t="s">
        <v>9497</v>
      </c>
      <c r="K1795" s="32">
        <v>31427789</v>
      </c>
      <c r="L1795" s="32" t="s">
        <v>9729</v>
      </c>
    </row>
    <row r="1796" spans="1:12" s="32" customFormat="1" ht="13.2" x14ac:dyDescent="0.25">
      <c r="A1796" s="32" t="s">
        <v>14485</v>
      </c>
      <c r="B1796" s="32">
        <v>1166</v>
      </c>
      <c r="C1796" s="32" t="s">
        <v>2171</v>
      </c>
      <c r="D1796" s="32" t="s">
        <v>14486</v>
      </c>
      <c r="E1796" s="32" t="s">
        <v>2171</v>
      </c>
      <c r="F1796" s="32" t="s">
        <v>14483</v>
      </c>
      <c r="G1796" s="32">
        <v>11244</v>
      </c>
      <c r="H1796" s="32" t="s">
        <v>9585</v>
      </c>
      <c r="I1796" s="32" t="s">
        <v>9585</v>
      </c>
      <c r="J1796" s="32" t="s">
        <v>10014</v>
      </c>
      <c r="K1796" s="32">
        <v>29895819</v>
      </c>
      <c r="L1796" s="32" t="s">
        <v>14487</v>
      </c>
    </row>
    <row r="1797" spans="1:12" s="32" customFormat="1" ht="13.2" x14ac:dyDescent="0.25">
      <c r="A1797" s="32" t="s">
        <v>14488</v>
      </c>
      <c r="B1797" s="32">
        <v>1773</v>
      </c>
      <c r="C1797" s="32" t="s">
        <v>2171</v>
      </c>
      <c r="D1797" s="32" t="s">
        <v>14489</v>
      </c>
      <c r="E1797" s="32" t="s">
        <v>14490</v>
      </c>
      <c r="F1797" s="32" t="s">
        <v>14491</v>
      </c>
      <c r="G1797" s="32">
        <v>452264</v>
      </c>
      <c r="H1797" s="32" t="s">
        <v>9585</v>
      </c>
      <c r="I1797" s="32" t="s">
        <v>9585</v>
      </c>
      <c r="J1797" s="32" t="s">
        <v>9497</v>
      </c>
      <c r="K1797" s="32">
        <v>30349118</v>
      </c>
      <c r="L1797" s="32" t="s">
        <v>9504</v>
      </c>
    </row>
    <row r="1798" spans="1:12" s="32" customFormat="1" ht="13.2" x14ac:dyDescent="0.25">
      <c r="A1798" s="32" t="s">
        <v>14492</v>
      </c>
      <c r="B1798" s="32">
        <v>2470</v>
      </c>
      <c r="C1798" s="32" t="s">
        <v>2171</v>
      </c>
      <c r="D1798" s="32" t="s">
        <v>14489</v>
      </c>
      <c r="E1798" s="32" t="s">
        <v>14490</v>
      </c>
      <c r="F1798" s="32" t="s">
        <v>14491</v>
      </c>
      <c r="G1798" s="32">
        <v>378364</v>
      </c>
      <c r="H1798" s="32" t="s">
        <v>9585</v>
      </c>
      <c r="I1798" s="32" t="s">
        <v>9585</v>
      </c>
      <c r="J1798" s="32" t="s">
        <v>9497</v>
      </c>
      <c r="K1798" s="32">
        <v>31427789</v>
      </c>
      <c r="L1798" s="32" t="s">
        <v>9729</v>
      </c>
    </row>
    <row r="1799" spans="1:12" s="32" customFormat="1" ht="13.2" x14ac:dyDescent="0.25">
      <c r="A1799" s="32" t="s">
        <v>14493</v>
      </c>
      <c r="B1799" s="32">
        <v>1889</v>
      </c>
      <c r="C1799" s="32" t="s">
        <v>2171</v>
      </c>
      <c r="D1799" s="32" t="s">
        <v>14494</v>
      </c>
      <c r="E1799" s="32" t="s">
        <v>14495</v>
      </c>
      <c r="F1799" s="32" t="s">
        <v>14496</v>
      </c>
      <c r="G1799" s="32">
        <v>452264</v>
      </c>
      <c r="H1799" s="32">
        <v>13514</v>
      </c>
      <c r="I1799" s="32">
        <v>438750</v>
      </c>
      <c r="J1799" s="32" t="s">
        <v>9497</v>
      </c>
      <c r="K1799" s="32">
        <v>30349118</v>
      </c>
      <c r="L1799" s="32" t="s">
        <v>9504</v>
      </c>
    </row>
    <row r="1800" spans="1:12" s="32" customFormat="1" ht="13.2" x14ac:dyDescent="0.25">
      <c r="A1800" s="32" t="s">
        <v>14497</v>
      </c>
      <c r="B1800" s="32">
        <v>1890</v>
      </c>
      <c r="C1800" s="32" t="s">
        <v>2171</v>
      </c>
      <c r="D1800" s="32" t="s">
        <v>14498</v>
      </c>
      <c r="E1800" s="32" t="s">
        <v>14495</v>
      </c>
      <c r="F1800" s="32" t="s">
        <v>14496</v>
      </c>
      <c r="G1800" s="32">
        <v>452264</v>
      </c>
      <c r="H1800" s="32">
        <v>2969</v>
      </c>
      <c r="I1800" s="32">
        <v>449295</v>
      </c>
      <c r="J1800" s="32" t="s">
        <v>9497</v>
      </c>
      <c r="K1800" s="32">
        <v>30349118</v>
      </c>
      <c r="L1800" s="32" t="s">
        <v>9504</v>
      </c>
    </row>
    <row r="1801" spans="1:12" s="32" customFormat="1" ht="13.2" x14ac:dyDescent="0.25">
      <c r="A1801" s="32" t="s">
        <v>14499</v>
      </c>
      <c r="B1801" s="32">
        <v>1891</v>
      </c>
      <c r="C1801" s="32" t="s">
        <v>2171</v>
      </c>
      <c r="D1801" s="32" t="s">
        <v>14500</v>
      </c>
      <c r="E1801" s="32" t="s">
        <v>14495</v>
      </c>
      <c r="F1801" s="32" t="s">
        <v>14496</v>
      </c>
      <c r="G1801" s="32">
        <v>452264</v>
      </c>
      <c r="H1801" s="32">
        <v>2072</v>
      </c>
      <c r="I1801" s="32">
        <v>450192</v>
      </c>
      <c r="J1801" s="32" t="s">
        <v>9497</v>
      </c>
      <c r="K1801" s="32">
        <v>30349118</v>
      </c>
      <c r="L1801" s="32" t="s">
        <v>9504</v>
      </c>
    </row>
    <row r="1802" spans="1:12" s="32" customFormat="1" ht="13.2" x14ac:dyDescent="0.25">
      <c r="A1802" s="32" t="s">
        <v>14501</v>
      </c>
      <c r="B1802" s="32">
        <v>2987</v>
      </c>
      <c r="C1802" s="32" t="s">
        <v>2171</v>
      </c>
      <c r="D1802" s="32" t="s">
        <v>14494</v>
      </c>
      <c r="E1802" s="32" t="s">
        <v>14495</v>
      </c>
      <c r="F1802" s="32" t="s">
        <v>14496</v>
      </c>
      <c r="G1802" s="32">
        <v>361194</v>
      </c>
      <c r="H1802" s="32">
        <v>6946</v>
      </c>
      <c r="I1802" s="32">
        <v>354248</v>
      </c>
      <c r="J1802" s="32" t="s">
        <v>9497</v>
      </c>
      <c r="K1802" s="32" t="s">
        <v>9498</v>
      </c>
      <c r="L1802" s="32" t="s">
        <v>14502</v>
      </c>
    </row>
    <row r="1803" spans="1:12" s="32" customFormat="1" ht="13.2" x14ac:dyDescent="0.25">
      <c r="A1803" s="32" t="s">
        <v>14503</v>
      </c>
      <c r="B1803" s="32">
        <v>1355</v>
      </c>
      <c r="C1803" s="32" t="s">
        <v>2171</v>
      </c>
      <c r="D1803" s="32" t="s">
        <v>14504</v>
      </c>
      <c r="E1803" s="32" t="s">
        <v>14505</v>
      </c>
      <c r="F1803" s="32" t="s">
        <v>14506</v>
      </c>
      <c r="G1803" s="32">
        <v>452264</v>
      </c>
      <c r="H1803" s="32">
        <v>7831</v>
      </c>
      <c r="I1803" s="32">
        <v>444433</v>
      </c>
      <c r="J1803" s="32" t="s">
        <v>9497</v>
      </c>
      <c r="K1803" s="32">
        <v>30349118</v>
      </c>
      <c r="L1803" s="32" t="s">
        <v>9504</v>
      </c>
    </row>
    <row r="1804" spans="1:12" s="32" customFormat="1" ht="13.2" x14ac:dyDescent="0.25">
      <c r="A1804" s="32" t="s">
        <v>14507</v>
      </c>
      <c r="B1804" s="32">
        <v>2672</v>
      </c>
      <c r="C1804" s="32" t="s">
        <v>2171</v>
      </c>
      <c r="D1804" s="32" t="s">
        <v>14504</v>
      </c>
      <c r="E1804" s="32" t="s">
        <v>14505</v>
      </c>
      <c r="F1804" s="32" t="s">
        <v>14506</v>
      </c>
      <c r="G1804" s="32">
        <v>361194</v>
      </c>
      <c r="H1804" s="32">
        <v>4247</v>
      </c>
      <c r="I1804" s="32">
        <v>356947</v>
      </c>
      <c r="J1804" s="32" t="s">
        <v>9497</v>
      </c>
      <c r="K1804" s="32" t="s">
        <v>9498</v>
      </c>
      <c r="L1804" s="32" t="s">
        <v>14508</v>
      </c>
    </row>
    <row r="1805" spans="1:12" s="32" customFormat="1" ht="13.2" x14ac:dyDescent="0.25">
      <c r="A1805" s="32" t="s">
        <v>14509</v>
      </c>
      <c r="B1805" s="32">
        <v>1774</v>
      </c>
      <c r="C1805" s="32" t="s">
        <v>2171</v>
      </c>
      <c r="D1805" s="32" t="s">
        <v>14510</v>
      </c>
      <c r="E1805" s="32" t="s">
        <v>14511</v>
      </c>
      <c r="F1805" s="32" t="s">
        <v>14512</v>
      </c>
      <c r="G1805" s="32">
        <v>452264</v>
      </c>
      <c r="H1805" s="32">
        <v>17416</v>
      </c>
      <c r="I1805" s="32">
        <v>434848</v>
      </c>
      <c r="J1805" s="32" t="s">
        <v>9497</v>
      </c>
      <c r="K1805" s="32">
        <v>30349118</v>
      </c>
      <c r="L1805" s="32" t="s">
        <v>9504</v>
      </c>
    </row>
    <row r="1806" spans="1:12" s="32" customFormat="1" ht="13.2" x14ac:dyDescent="0.25">
      <c r="A1806" s="32" t="s">
        <v>14513</v>
      </c>
      <c r="B1806" s="32">
        <v>1775</v>
      </c>
      <c r="C1806" s="32" t="s">
        <v>2171</v>
      </c>
      <c r="D1806" s="32" t="s">
        <v>14514</v>
      </c>
      <c r="E1806" s="32" t="s">
        <v>14511</v>
      </c>
      <c r="F1806" s="32" t="s">
        <v>14512</v>
      </c>
      <c r="G1806" s="32">
        <v>452264</v>
      </c>
      <c r="H1806" s="32">
        <v>1345</v>
      </c>
      <c r="I1806" s="32">
        <v>450919</v>
      </c>
      <c r="J1806" s="32" t="s">
        <v>9497</v>
      </c>
      <c r="K1806" s="32">
        <v>30349118</v>
      </c>
      <c r="L1806" s="32" t="s">
        <v>9504</v>
      </c>
    </row>
    <row r="1807" spans="1:12" s="32" customFormat="1" ht="13.2" x14ac:dyDescent="0.25">
      <c r="A1807" s="32" t="s">
        <v>14515</v>
      </c>
      <c r="B1807" s="32">
        <v>1776</v>
      </c>
      <c r="C1807" s="32" t="s">
        <v>2171</v>
      </c>
      <c r="D1807" s="32" t="s">
        <v>14516</v>
      </c>
      <c r="E1807" s="32" t="s">
        <v>14511</v>
      </c>
      <c r="F1807" s="32" t="s">
        <v>14512</v>
      </c>
      <c r="G1807" s="32">
        <v>452264</v>
      </c>
      <c r="H1807" s="32">
        <v>745</v>
      </c>
      <c r="I1807" s="32">
        <v>451519</v>
      </c>
      <c r="J1807" s="32" t="s">
        <v>9497</v>
      </c>
      <c r="K1807" s="32">
        <v>30349118</v>
      </c>
      <c r="L1807" s="32" t="s">
        <v>9504</v>
      </c>
    </row>
    <row r="1808" spans="1:12" s="32" customFormat="1" ht="13.2" x14ac:dyDescent="0.25">
      <c r="A1808" s="32" t="s">
        <v>14517</v>
      </c>
      <c r="B1808" s="32">
        <v>1777</v>
      </c>
      <c r="C1808" s="32" t="s">
        <v>2171</v>
      </c>
      <c r="D1808" s="32" t="s">
        <v>14518</v>
      </c>
      <c r="E1808" s="32" t="s">
        <v>14511</v>
      </c>
      <c r="F1808" s="32" t="s">
        <v>14512</v>
      </c>
      <c r="G1808" s="32">
        <v>452264</v>
      </c>
      <c r="H1808" s="32">
        <v>1134</v>
      </c>
      <c r="I1808" s="32">
        <v>451130</v>
      </c>
      <c r="J1808" s="32" t="s">
        <v>9497</v>
      </c>
      <c r="K1808" s="32">
        <v>30349118</v>
      </c>
      <c r="L1808" s="32" t="s">
        <v>9504</v>
      </c>
    </row>
    <row r="1809" spans="1:12" s="32" customFormat="1" ht="13.2" x14ac:dyDescent="0.25">
      <c r="A1809" s="32" t="s">
        <v>14519</v>
      </c>
      <c r="B1809" s="32">
        <v>1778</v>
      </c>
      <c r="C1809" s="32" t="s">
        <v>2171</v>
      </c>
      <c r="D1809" s="32" t="s">
        <v>14520</v>
      </c>
      <c r="E1809" s="32" t="s">
        <v>14511</v>
      </c>
      <c r="F1809" s="32" t="s">
        <v>14512</v>
      </c>
      <c r="G1809" s="32">
        <v>452264</v>
      </c>
      <c r="H1809" s="32">
        <v>1940</v>
      </c>
      <c r="I1809" s="32">
        <v>450324</v>
      </c>
      <c r="J1809" s="32" t="s">
        <v>9497</v>
      </c>
      <c r="K1809" s="32">
        <v>30349118</v>
      </c>
      <c r="L1809" s="32" t="s">
        <v>9504</v>
      </c>
    </row>
    <row r="1810" spans="1:12" s="32" customFormat="1" ht="13.2" x14ac:dyDescent="0.25">
      <c r="A1810" s="32" t="s">
        <v>14521</v>
      </c>
      <c r="B1810" s="32">
        <v>1779</v>
      </c>
      <c r="C1810" s="32" t="s">
        <v>2171</v>
      </c>
      <c r="D1810" s="32" t="s">
        <v>14522</v>
      </c>
      <c r="E1810" s="32" t="s">
        <v>14511</v>
      </c>
      <c r="F1810" s="32" t="s">
        <v>14512</v>
      </c>
      <c r="G1810" s="32">
        <v>452264</v>
      </c>
      <c r="H1810" s="32">
        <v>3066</v>
      </c>
      <c r="I1810" s="32">
        <v>449198</v>
      </c>
      <c r="J1810" s="32" t="s">
        <v>9497</v>
      </c>
      <c r="K1810" s="32">
        <v>30349118</v>
      </c>
      <c r="L1810" s="32" t="s">
        <v>9504</v>
      </c>
    </row>
    <row r="1811" spans="1:12" s="32" customFormat="1" ht="13.2" x14ac:dyDescent="0.25">
      <c r="A1811" s="32" t="s">
        <v>14523</v>
      </c>
      <c r="B1811" s="32">
        <v>1780</v>
      </c>
      <c r="C1811" s="32" t="s">
        <v>2171</v>
      </c>
      <c r="D1811" s="32" t="s">
        <v>14524</v>
      </c>
      <c r="E1811" s="32" t="s">
        <v>14511</v>
      </c>
      <c r="F1811" s="32" t="s">
        <v>14512</v>
      </c>
      <c r="G1811" s="32">
        <v>452264</v>
      </c>
      <c r="H1811" s="32">
        <v>1198</v>
      </c>
      <c r="I1811" s="32">
        <v>451066</v>
      </c>
      <c r="J1811" s="32" t="s">
        <v>9497</v>
      </c>
      <c r="K1811" s="32">
        <v>30349118</v>
      </c>
      <c r="L1811" s="32" t="s">
        <v>9504</v>
      </c>
    </row>
    <row r="1812" spans="1:12" s="32" customFormat="1" ht="13.2" x14ac:dyDescent="0.25">
      <c r="A1812" s="32" t="s">
        <v>14525</v>
      </c>
      <c r="B1812" s="32">
        <v>1781</v>
      </c>
      <c r="C1812" s="32" t="s">
        <v>2171</v>
      </c>
      <c r="D1812" s="32" t="s">
        <v>14526</v>
      </c>
      <c r="E1812" s="32" t="s">
        <v>14511</v>
      </c>
      <c r="F1812" s="32" t="s">
        <v>14512</v>
      </c>
      <c r="G1812" s="32">
        <v>452264</v>
      </c>
      <c r="H1812" s="32">
        <v>6015</v>
      </c>
      <c r="I1812" s="32">
        <v>446249</v>
      </c>
      <c r="J1812" s="32" t="s">
        <v>9497</v>
      </c>
      <c r="K1812" s="32">
        <v>30349118</v>
      </c>
      <c r="L1812" s="32" t="s">
        <v>9504</v>
      </c>
    </row>
    <row r="1813" spans="1:12" s="32" customFormat="1" ht="13.2" x14ac:dyDescent="0.25">
      <c r="A1813" s="32" t="s">
        <v>14527</v>
      </c>
      <c r="B1813" s="32">
        <v>2922</v>
      </c>
      <c r="C1813" s="32" t="s">
        <v>2171</v>
      </c>
      <c r="D1813" s="32" t="s">
        <v>14522</v>
      </c>
      <c r="E1813" s="32" t="s">
        <v>14511</v>
      </c>
      <c r="F1813" s="32" t="s">
        <v>14512</v>
      </c>
      <c r="G1813" s="32">
        <v>361194</v>
      </c>
      <c r="H1813" s="32">
        <v>1683</v>
      </c>
      <c r="I1813" s="32">
        <v>359511</v>
      </c>
      <c r="J1813" s="32" t="s">
        <v>9497</v>
      </c>
      <c r="K1813" s="32" t="s">
        <v>9498</v>
      </c>
      <c r="L1813" s="32" t="s">
        <v>14528</v>
      </c>
    </row>
    <row r="1814" spans="1:12" s="32" customFormat="1" ht="13.2" x14ac:dyDescent="0.25">
      <c r="A1814" s="32" t="s">
        <v>14529</v>
      </c>
      <c r="B1814" s="32">
        <v>2921</v>
      </c>
      <c r="C1814" s="32" t="s">
        <v>2171</v>
      </c>
      <c r="D1814" s="32" t="s">
        <v>14526</v>
      </c>
      <c r="E1814" s="32" t="s">
        <v>14511</v>
      </c>
      <c r="F1814" s="32" t="s">
        <v>14512</v>
      </c>
      <c r="G1814" s="32">
        <v>361194</v>
      </c>
      <c r="H1814" s="32">
        <v>4035</v>
      </c>
      <c r="I1814" s="32">
        <v>357159</v>
      </c>
      <c r="J1814" s="32" t="s">
        <v>9497</v>
      </c>
      <c r="K1814" s="32" t="s">
        <v>9498</v>
      </c>
      <c r="L1814" s="32" t="s">
        <v>14530</v>
      </c>
    </row>
    <row r="1815" spans="1:12" s="32" customFormat="1" ht="13.2" x14ac:dyDescent="0.25">
      <c r="A1815" s="32" t="s">
        <v>14531</v>
      </c>
      <c r="B1815" s="32">
        <v>1320</v>
      </c>
      <c r="C1815" s="32" t="s">
        <v>2171</v>
      </c>
      <c r="D1815" s="32" t="s">
        <v>14532</v>
      </c>
      <c r="E1815" s="32" t="s">
        <v>14533</v>
      </c>
      <c r="F1815" s="32" t="s">
        <v>14534</v>
      </c>
      <c r="G1815" s="32">
        <v>245494</v>
      </c>
      <c r="H1815" s="32">
        <v>3527</v>
      </c>
      <c r="I1815" s="32">
        <v>448737</v>
      </c>
      <c r="J1815" s="32" t="s">
        <v>9497</v>
      </c>
      <c r="K1815" s="32">
        <v>30349118</v>
      </c>
      <c r="L1815" s="32" t="s">
        <v>9504</v>
      </c>
    </row>
    <row r="1816" spans="1:12" s="32" customFormat="1" ht="13.2" x14ac:dyDescent="0.25">
      <c r="A1816" s="32" t="s">
        <v>14535</v>
      </c>
      <c r="B1816" s="32">
        <v>1321</v>
      </c>
      <c r="C1816" s="32" t="s">
        <v>2171</v>
      </c>
      <c r="D1816" s="32" t="s">
        <v>14536</v>
      </c>
      <c r="E1816" s="32" t="s">
        <v>14533</v>
      </c>
      <c r="F1816" s="32" t="s">
        <v>14534</v>
      </c>
      <c r="G1816" s="32">
        <v>452264</v>
      </c>
      <c r="H1816" s="32">
        <v>5884</v>
      </c>
      <c r="I1816" s="32">
        <v>446380</v>
      </c>
      <c r="J1816" s="32" t="s">
        <v>9497</v>
      </c>
      <c r="K1816" s="32">
        <v>30349118</v>
      </c>
      <c r="L1816" s="32" t="s">
        <v>9504</v>
      </c>
    </row>
    <row r="1817" spans="1:12" s="32" customFormat="1" ht="13.2" x14ac:dyDescent="0.25">
      <c r="A1817" s="32" t="s">
        <v>14537</v>
      </c>
      <c r="B1817" s="32">
        <v>1322</v>
      </c>
      <c r="C1817" s="32" t="s">
        <v>2171</v>
      </c>
      <c r="D1817" s="32" t="s">
        <v>14538</v>
      </c>
      <c r="E1817" s="32" t="s">
        <v>14533</v>
      </c>
      <c r="F1817" s="32" t="s">
        <v>14534</v>
      </c>
      <c r="G1817" s="32">
        <v>245494</v>
      </c>
      <c r="H1817" s="32">
        <v>1321</v>
      </c>
      <c r="I1817" s="32">
        <v>450943</v>
      </c>
      <c r="J1817" s="32" t="s">
        <v>9497</v>
      </c>
      <c r="K1817" s="32">
        <v>30349118</v>
      </c>
      <c r="L1817" s="32" t="s">
        <v>9504</v>
      </c>
    </row>
    <row r="1818" spans="1:12" s="32" customFormat="1" ht="13.2" x14ac:dyDescent="0.25">
      <c r="A1818" s="32" t="s">
        <v>14539</v>
      </c>
      <c r="B1818" s="32">
        <v>1323</v>
      </c>
      <c r="C1818" s="32" t="s">
        <v>2171</v>
      </c>
      <c r="D1818" s="32" t="s">
        <v>14540</v>
      </c>
      <c r="E1818" s="32" t="s">
        <v>14533</v>
      </c>
      <c r="F1818" s="32" t="s">
        <v>14534</v>
      </c>
      <c r="G1818" s="32">
        <v>452264</v>
      </c>
      <c r="H1818" s="32">
        <v>1691</v>
      </c>
      <c r="I1818" s="32">
        <v>450573</v>
      </c>
      <c r="J1818" s="32" t="s">
        <v>9497</v>
      </c>
      <c r="K1818" s="32">
        <v>30349118</v>
      </c>
      <c r="L1818" s="32" t="s">
        <v>9504</v>
      </c>
    </row>
    <row r="1819" spans="1:12" s="32" customFormat="1" ht="13.2" x14ac:dyDescent="0.25">
      <c r="A1819" s="32" t="s">
        <v>14541</v>
      </c>
      <c r="B1819" s="32">
        <v>1324</v>
      </c>
      <c r="C1819" s="32" t="s">
        <v>2171</v>
      </c>
      <c r="D1819" s="32" t="s">
        <v>14542</v>
      </c>
      <c r="E1819" s="32" t="s">
        <v>14533</v>
      </c>
      <c r="F1819" s="32" t="s">
        <v>14534</v>
      </c>
      <c r="G1819" s="32">
        <v>452264</v>
      </c>
      <c r="H1819" s="32">
        <v>895</v>
      </c>
      <c r="I1819" s="32">
        <v>451369</v>
      </c>
      <c r="J1819" s="32" t="s">
        <v>9497</v>
      </c>
      <c r="K1819" s="32">
        <v>30349118</v>
      </c>
      <c r="L1819" s="32" t="s">
        <v>9504</v>
      </c>
    </row>
    <row r="1820" spans="1:12" s="32" customFormat="1" ht="13.2" x14ac:dyDescent="0.25">
      <c r="A1820" s="32" t="s">
        <v>14543</v>
      </c>
      <c r="B1820" s="32">
        <v>1325</v>
      </c>
      <c r="C1820" s="32" t="s">
        <v>2171</v>
      </c>
      <c r="D1820" s="32" t="s">
        <v>14544</v>
      </c>
      <c r="E1820" s="32" t="s">
        <v>14533</v>
      </c>
      <c r="F1820" s="32" t="s">
        <v>14534</v>
      </c>
      <c r="G1820" s="32">
        <v>245494</v>
      </c>
      <c r="H1820" s="32">
        <v>1937</v>
      </c>
      <c r="I1820" s="32">
        <v>450327</v>
      </c>
      <c r="J1820" s="32" t="s">
        <v>9497</v>
      </c>
      <c r="K1820" s="32">
        <v>30349118</v>
      </c>
      <c r="L1820" s="32" t="s">
        <v>9504</v>
      </c>
    </row>
    <row r="1821" spans="1:12" s="32" customFormat="1" ht="13.2" x14ac:dyDescent="0.25">
      <c r="A1821" s="32" t="s">
        <v>14545</v>
      </c>
      <c r="B1821" s="32">
        <v>2663</v>
      </c>
      <c r="C1821" s="32" t="s">
        <v>2171</v>
      </c>
      <c r="D1821" s="32" t="s">
        <v>14544</v>
      </c>
      <c r="E1821" s="32" t="s">
        <v>14533</v>
      </c>
      <c r="F1821" s="32" t="s">
        <v>14534</v>
      </c>
      <c r="G1821" s="32">
        <v>361194</v>
      </c>
      <c r="H1821" s="32">
        <v>1157</v>
      </c>
      <c r="I1821" s="32">
        <v>360037</v>
      </c>
      <c r="J1821" s="32" t="s">
        <v>9497</v>
      </c>
      <c r="K1821" s="32" t="s">
        <v>9498</v>
      </c>
      <c r="L1821" s="32" t="s">
        <v>14546</v>
      </c>
    </row>
    <row r="1822" spans="1:12" s="32" customFormat="1" ht="13.2" x14ac:dyDescent="0.25">
      <c r="A1822" s="32" t="s">
        <v>14547</v>
      </c>
      <c r="B1822" s="32">
        <v>2662</v>
      </c>
      <c r="C1822" s="32" t="s">
        <v>2171</v>
      </c>
      <c r="D1822" s="32" t="s">
        <v>14540</v>
      </c>
      <c r="E1822" s="32" t="s">
        <v>14533</v>
      </c>
      <c r="F1822" s="32" t="s">
        <v>14534</v>
      </c>
      <c r="G1822" s="32">
        <v>361194</v>
      </c>
      <c r="H1822" s="32">
        <v>1199</v>
      </c>
      <c r="I1822" s="32">
        <v>359995</v>
      </c>
      <c r="J1822" s="32" t="s">
        <v>9497</v>
      </c>
      <c r="K1822" s="32" t="s">
        <v>9498</v>
      </c>
      <c r="L1822" s="32" t="s">
        <v>14548</v>
      </c>
    </row>
    <row r="1823" spans="1:12" s="32" customFormat="1" ht="13.2" x14ac:dyDescent="0.25">
      <c r="A1823" s="32" t="s">
        <v>14549</v>
      </c>
      <c r="B1823" s="32">
        <v>1394</v>
      </c>
      <c r="C1823" s="32" t="s">
        <v>2171</v>
      </c>
      <c r="D1823" s="32" t="s">
        <v>14550</v>
      </c>
      <c r="E1823" s="32" t="s">
        <v>14551</v>
      </c>
      <c r="F1823" s="32" t="s">
        <v>14552</v>
      </c>
      <c r="G1823" s="32">
        <v>452264</v>
      </c>
      <c r="H1823" s="32">
        <v>1654</v>
      </c>
      <c r="I1823" s="32">
        <v>450610</v>
      </c>
      <c r="J1823" s="32" t="s">
        <v>9497</v>
      </c>
      <c r="K1823" s="32">
        <v>30349118</v>
      </c>
      <c r="L1823" s="32" t="s">
        <v>9504</v>
      </c>
    </row>
    <row r="1824" spans="1:12" s="32" customFormat="1" ht="13.2" x14ac:dyDescent="0.25">
      <c r="A1824" s="32" t="s">
        <v>14553</v>
      </c>
      <c r="B1824" s="32">
        <v>1425</v>
      </c>
      <c r="C1824" s="32" t="s">
        <v>2171</v>
      </c>
      <c r="D1824" s="32" t="s">
        <v>14554</v>
      </c>
      <c r="E1824" s="32" t="s">
        <v>14555</v>
      </c>
      <c r="F1824" s="32" t="s">
        <v>14556</v>
      </c>
      <c r="G1824" s="32">
        <v>452264</v>
      </c>
      <c r="H1824" s="32">
        <v>3418</v>
      </c>
      <c r="I1824" s="32">
        <v>448846</v>
      </c>
      <c r="J1824" s="32" t="s">
        <v>9497</v>
      </c>
      <c r="K1824" s="32">
        <v>30349118</v>
      </c>
      <c r="L1824" s="32" t="s">
        <v>9504</v>
      </c>
    </row>
    <row r="1825" spans="1:12" s="32" customFormat="1" ht="13.2" x14ac:dyDescent="0.25">
      <c r="A1825" s="32" t="s">
        <v>14557</v>
      </c>
      <c r="B1825" s="32">
        <v>1426</v>
      </c>
      <c r="C1825" s="32" t="s">
        <v>2171</v>
      </c>
      <c r="D1825" s="32" t="s">
        <v>14558</v>
      </c>
      <c r="E1825" s="32" t="s">
        <v>14555</v>
      </c>
      <c r="F1825" s="32" t="s">
        <v>14556</v>
      </c>
      <c r="G1825" s="32">
        <v>452264</v>
      </c>
      <c r="H1825" s="32">
        <v>11552</v>
      </c>
      <c r="I1825" s="32">
        <v>440712</v>
      </c>
      <c r="J1825" s="32" t="s">
        <v>9497</v>
      </c>
      <c r="K1825" s="32">
        <v>30349118</v>
      </c>
      <c r="L1825" s="32" t="s">
        <v>9504</v>
      </c>
    </row>
    <row r="1826" spans="1:12" s="32" customFormat="1" ht="13.2" x14ac:dyDescent="0.25">
      <c r="A1826" s="32" t="s">
        <v>14559</v>
      </c>
      <c r="B1826" s="32">
        <v>2190</v>
      </c>
      <c r="C1826" s="32" t="s">
        <v>2171</v>
      </c>
      <c r="D1826" s="32" t="s">
        <v>14560</v>
      </c>
      <c r="E1826" s="32" t="s">
        <v>14555</v>
      </c>
      <c r="F1826" s="32" t="s">
        <v>14556</v>
      </c>
      <c r="G1826" s="32">
        <v>289307</v>
      </c>
      <c r="H1826" s="32">
        <v>9831</v>
      </c>
      <c r="I1826" s="32">
        <v>279476</v>
      </c>
      <c r="J1826" s="32" t="s">
        <v>9497</v>
      </c>
      <c r="K1826" s="32">
        <v>31427789</v>
      </c>
      <c r="L1826" s="32" t="s">
        <v>9729</v>
      </c>
    </row>
    <row r="1827" spans="1:12" s="32" customFormat="1" ht="13.2" x14ac:dyDescent="0.25">
      <c r="A1827" s="32" t="s">
        <v>14561</v>
      </c>
      <c r="B1827" s="32">
        <v>1434</v>
      </c>
      <c r="C1827" s="32" t="s">
        <v>2171</v>
      </c>
      <c r="D1827" s="32" t="s">
        <v>14562</v>
      </c>
      <c r="E1827" s="32" t="s">
        <v>14563</v>
      </c>
      <c r="F1827" s="32" t="s">
        <v>14564</v>
      </c>
      <c r="G1827" s="32">
        <v>452264</v>
      </c>
      <c r="H1827" s="32">
        <v>579</v>
      </c>
      <c r="I1827" s="32">
        <v>451685</v>
      </c>
      <c r="J1827" s="32" t="s">
        <v>9497</v>
      </c>
      <c r="K1827" s="32">
        <v>30349118</v>
      </c>
      <c r="L1827" s="32" t="s">
        <v>9504</v>
      </c>
    </row>
    <row r="1828" spans="1:12" s="32" customFormat="1" ht="13.2" x14ac:dyDescent="0.25">
      <c r="A1828" s="32" t="s">
        <v>14565</v>
      </c>
      <c r="B1828" s="32">
        <v>1895</v>
      </c>
      <c r="C1828" s="32" t="s">
        <v>2171</v>
      </c>
      <c r="D1828" s="32" t="s">
        <v>14566</v>
      </c>
      <c r="E1828" s="32" t="s">
        <v>14567</v>
      </c>
      <c r="F1828" s="32" t="s">
        <v>14568</v>
      </c>
      <c r="G1828" s="32">
        <v>452264</v>
      </c>
      <c r="H1828" s="32">
        <v>3378</v>
      </c>
      <c r="I1828" s="32">
        <v>448886</v>
      </c>
      <c r="J1828" s="32" t="s">
        <v>9497</v>
      </c>
      <c r="K1828" s="32">
        <v>30349118</v>
      </c>
      <c r="L1828" s="32" t="s">
        <v>9504</v>
      </c>
    </row>
    <row r="1829" spans="1:12" s="32" customFormat="1" ht="13.2" x14ac:dyDescent="0.25">
      <c r="A1829" s="32" t="s">
        <v>14569</v>
      </c>
      <c r="B1829" s="32">
        <v>2988</v>
      </c>
      <c r="C1829" s="32" t="s">
        <v>2171</v>
      </c>
      <c r="D1829" s="32" t="s">
        <v>14566</v>
      </c>
      <c r="E1829" s="32" t="s">
        <v>14567</v>
      </c>
      <c r="F1829" s="32" t="s">
        <v>14568</v>
      </c>
      <c r="G1829" s="32">
        <v>361194</v>
      </c>
      <c r="H1829" s="32">
        <v>2031</v>
      </c>
      <c r="I1829" s="32">
        <v>359163</v>
      </c>
      <c r="J1829" s="32" t="s">
        <v>9497</v>
      </c>
      <c r="K1829" s="32" t="s">
        <v>9498</v>
      </c>
      <c r="L1829" s="32" t="s">
        <v>14570</v>
      </c>
    </row>
    <row r="1830" spans="1:12" s="32" customFormat="1" ht="13.2" x14ac:dyDescent="0.25">
      <c r="A1830" s="32" t="s">
        <v>14571</v>
      </c>
      <c r="B1830" s="32">
        <v>1630</v>
      </c>
      <c r="C1830" s="32" t="s">
        <v>2171</v>
      </c>
      <c r="D1830" s="32" t="s">
        <v>14572</v>
      </c>
      <c r="E1830" s="32" t="s">
        <v>14573</v>
      </c>
      <c r="F1830" s="32" t="s">
        <v>14574</v>
      </c>
      <c r="G1830" s="32">
        <v>452264</v>
      </c>
      <c r="H1830" s="32">
        <v>1254</v>
      </c>
      <c r="I1830" s="32">
        <v>451010</v>
      </c>
      <c r="J1830" s="32" t="s">
        <v>9497</v>
      </c>
      <c r="K1830" s="32">
        <v>30349118</v>
      </c>
      <c r="L1830" s="32" t="s">
        <v>9504</v>
      </c>
    </row>
    <row r="1831" spans="1:12" s="32" customFormat="1" ht="13.2" x14ac:dyDescent="0.25">
      <c r="A1831" s="32" t="s">
        <v>14575</v>
      </c>
      <c r="B1831" s="32">
        <v>1164</v>
      </c>
      <c r="C1831" s="32" t="s">
        <v>2171</v>
      </c>
      <c r="D1831" s="32" t="s">
        <v>14576</v>
      </c>
      <c r="E1831" s="32" t="s">
        <v>14577</v>
      </c>
      <c r="F1831" s="32" t="s">
        <v>14578</v>
      </c>
      <c r="G1831" s="32">
        <v>11182</v>
      </c>
      <c r="H1831" s="32" t="s">
        <v>9585</v>
      </c>
      <c r="I1831" s="32" t="s">
        <v>9585</v>
      </c>
      <c r="J1831" s="32" t="s">
        <v>10014</v>
      </c>
      <c r="K1831" s="32">
        <v>29895819</v>
      </c>
      <c r="L1831" s="32" t="s">
        <v>14579</v>
      </c>
    </row>
    <row r="1832" spans="1:12" s="32" customFormat="1" ht="13.2" x14ac:dyDescent="0.25">
      <c r="A1832" s="32" t="s">
        <v>14580</v>
      </c>
      <c r="B1832" s="32">
        <v>1728</v>
      </c>
      <c r="C1832" s="32" t="s">
        <v>2171</v>
      </c>
      <c r="D1832" s="32" t="s">
        <v>14581</v>
      </c>
      <c r="E1832" s="32" t="s">
        <v>14582</v>
      </c>
      <c r="F1832" s="32" t="s">
        <v>14583</v>
      </c>
      <c r="G1832" s="32">
        <v>452264</v>
      </c>
      <c r="H1832" s="32">
        <v>824</v>
      </c>
      <c r="I1832" s="32">
        <v>451440</v>
      </c>
      <c r="J1832" s="32" t="s">
        <v>9497</v>
      </c>
      <c r="K1832" s="32">
        <v>30349118</v>
      </c>
      <c r="L1832" s="32" t="s">
        <v>9504</v>
      </c>
    </row>
    <row r="1833" spans="1:12" s="32" customFormat="1" ht="13.2" x14ac:dyDescent="0.25">
      <c r="A1833" s="32" t="s">
        <v>14584</v>
      </c>
      <c r="B1833" s="32">
        <v>1762</v>
      </c>
      <c r="C1833" s="32" t="s">
        <v>2171</v>
      </c>
      <c r="D1833" s="32" t="s">
        <v>14585</v>
      </c>
      <c r="E1833" s="32" t="s">
        <v>14586</v>
      </c>
      <c r="F1833" s="32" t="s">
        <v>14587</v>
      </c>
      <c r="G1833" s="32">
        <v>452264</v>
      </c>
      <c r="H1833" s="32">
        <v>715</v>
      </c>
      <c r="I1833" s="32">
        <v>451549</v>
      </c>
      <c r="J1833" s="32" t="s">
        <v>9497</v>
      </c>
      <c r="K1833" s="32">
        <v>30349118</v>
      </c>
      <c r="L1833" s="32" t="s">
        <v>9504</v>
      </c>
    </row>
    <row r="1834" spans="1:12" s="32" customFormat="1" ht="13.2" x14ac:dyDescent="0.25">
      <c r="A1834" s="32" t="s">
        <v>14588</v>
      </c>
      <c r="B1834" s="32">
        <v>1892</v>
      </c>
      <c r="C1834" s="32" t="s">
        <v>2171</v>
      </c>
      <c r="D1834" s="32" t="s">
        <v>14589</v>
      </c>
      <c r="E1834" s="32" t="s">
        <v>14590</v>
      </c>
      <c r="F1834" s="32" t="s">
        <v>14591</v>
      </c>
      <c r="G1834" s="32">
        <v>452264</v>
      </c>
      <c r="H1834" s="32">
        <v>820</v>
      </c>
      <c r="I1834" s="32">
        <v>451444</v>
      </c>
      <c r="J1834" s="32" t="s">
        <v>9497</v>
      </c>
      <c r="K1834" s="32">
        <v>30349118</v>
      </c>
      <c r="L1834" s="32" t="s">
        <v>9504</v>
      </c>
    </row>
    <row r="1835" spans="1:12" s="32" customFormat="1" ht="13.2" x14ac:dyDescent="0.25">
      <c r="A1835" s="32" t="s">
        <v>14592</v>
      </c>
      <c r="B1835" s="32">
        <v>1893</v>
      </c>
      <c r="C1835" s="32" t="s">
        <v>2171</v>
      </c>
      <c r="D1835" s="32" t="s">
        <v>14593</v>
      </c>
      <c r="E1835" s="32" t="s">
        <v>14594</v>
      </c>
      <c r="F1835" s="32" t="s">
        <v>14595</v>
      </c>
      <c r="G1835" s="32">
        <v>452264</v>
      </c>
      <c r="H1835" s="32">
        <v>3099</v>
      </c>
      <c r="I1835" s="32">
        <v>449165</v>
      </c>
      <c r="J1835" s="32" t="s">
        <v>9497</v>
      </c>
      <c r="K1835" s="32">
        <v>30349118</v>
      </c>
      <c r="L1835" s="32" t="s">
        <v>9504</v>
      </c>
    </row>
    <row r="1836" spans="1:12" s="32" customFormat="1" ht="13.2" x14ac:dyDescent="0.25">
      <c r="A1836" s="32" t="s">
        <v>14596</v>
      </c>
      <c r="B1836" s="32">
        <v>1894</v>
      </c>
      <c r="C1836" s="32" t="s">
        <v>2171</v>
      </c>
      <c r="D1836" s="32" t="s">
        <v>14597</v>
      </c>
      <c r="E1836" s="32" t="s">
        <v>14594</v>
      </c>
      <c r="F1836" s="32" t="s">
        <v>14595</v>
      </c>
      <c r="G1836" s="32">
        <v>452264</v>
      </c>
      <c r="H1836" s="32">
        <v>11232</v>
      </c>
      <c r="I1836" s="32">
        <v>441032</v>
      </c>
      <c r="J1836" s="32" t="s">
        <v>9497</v>
      </c>
      <c r="K1836" s="32">
        <v>30349118</v>
      </c>
      <c r="L1836" s="32" t="s">
        <v>9504</v>
      </c>
    </row>
    <row r="1837" spans="1:12" s="32" customFormat="1" ht="13.2" x14ac:dyDescent="0.25">
      <c r="A1837" s="32" t="s">
        <v>14598</v>
      </c>
      <c r="B1837" s="32">
        <v>1592</v>
      </c>
      <c r="C1837" s="32" t="s">
        <v>2171</v>
      </c>
      <c r="D1837" s="32" t="s">
        <v>14599</v>
      </c>
      <c r="E1837" s="32" t="s">
        <v>14600</v>
      </c>
      <c r="F1837" s="32" t="s">
        <v>14601</v>
      </c>
      <c r="G1837" s="32">
        <v>452264</v>
      </c>
      <c r="H1837" s="32">
        <v>607</v>
      </c>
      <c r="I1837" s="32">
        <v>451657</v>
      </c>
      <c r="J1837" s="32" t="s">
        <v>9497</v>
      </c>
      <c r="K1837" s="32">
        <v>30349118</v>
      </c>
      <c r="L1837" s="32" t="s">
        <v>9504</v>
      </c>
    </row>
    <row r="1838" spans="1:12" s="32" customFormat="1" ht="13.2" x14ac:dyDescent="0.25">
      <c r="A1838" s="32" t="s">
        <v>14602</v>
      </c>
      <c r="B1838" s="32">
        <v>1729</v>
      </c>
      <c r="C1838" s="32" t="s">
        <v>2171</v>
      </c>
      <c r="D1838" s="32" t="s">
        <v>14603</v>
      </c>
      <c r="E1838" s="32" t="s">
        <v>14604</v>
      </c>
      <c r="F1838" s="32" t="s">
        <v>14605</v>
      </c>
      <c r="G1838" s="32">
        <v>452264</v>
      </c>
      <c r="H1838" s="32">
        <v>5175</v>
      </c>
      <c r="I1838" s="32">
        <v>447089</v>
      </c>
      <c r="J1838" s="32" t="s">
        <v>9497</v>
      </c>
      <c r="K1838" s="32">
        <v>30349118</v>
      </c>
      <c r="L1838" s="32" t="s">
        <v>9504</v>
      </c>
    </row>
    <row r="1839" spans="1:12" s="32" customFormat="1" ht="13.2" x14ac:dyDescent="0.25">
      <c r="A1839" s="32" t="s">
        <v>14606</v>
      </c>
      <c r="B1839" s="32">
        <v>1730</v>
      </c>
      <c r="C1839" s="32" t="s">
        <v>2171</v>
      </c>
      <c r="D1839" s="32" t="s">
        <v>14607</v>
      </c>
      <c r="E1839" s="32" t="s">
        <v>14604</v>
      </c>
      <c r="F1839" s="32" t="s">
        <v>14605</v>
      </c>
      <c r="G1839" s="32">
        <v>452264</v>
      </c>
      <c r="H1839" s="32">
        <v>2437</v>
      </c>
      <c r="I1839" s="32">
        <v>449827</v>
      </c>
      <c r="J1839" s="32" t="s">
        <v>9497</v>
      </c>
      <c r="K1839" s="32">
        <v>30349118</v>
      </c>
      <c r="L1839" s="32" t="s">
        <v>9504</v>
      </c>
    </row>
    <row r="1840" spans="1:12" s="32" customFormat="1" ht="13.2" x14ac:dyDescent="0.25">
      <c r="A1840" s="32" t="s">
        <v>14608</v>
      </c>
      <c r="B1840" s="32">
        <v>1581</v>
      </c>
      <c r="C1840" s="32" t="s">
        <v>2171</v>
      </c>
      <c r="D1840" s="32" t="s">
        <v>14609</v>
      </c>
      <c r="E1840" s="32" t="s">
        <v>14610</v>
      </c>
      <c r="F1840" s="32" t="s">
        <v>14611</v>
      </c>
      <c r="G1840" s="32">
        <v>452264</v>
      </c>
      <c r="H1840" s="32">
        <v>1146</v>
      </c>
      <c r="I1840" s="32">
        <v>451118</v>
      </c>
      <c r="J1840" s="32" t="s">
        <v>9497</v>
      </c>
      <c r="K1840" s="32">
        <v>30349118</v>
      </c>
      <c r="L1840" s="32" t="s">
        <v>9504</v>
      </c>
    </row>
    <row r="1841" spans="1:12" s="32" customFormat="1" ht="13.2" x14ac:dyDescent="0.25">
      <c r="A1841" s="32" t="s">
        <v>14612</v>
      </c>
      <c r="B1841" s="32">
        <v>1386</v>
      </c>
      <c r="C1841" s="32" t="s">
        <v>2171</v>
      </c>
      <c r="D1841" s="32" t="s">
        <v>14613</v>
      </c>
      <c r="E1841" s="32" t="s">
        <v>14614</v>
      </c>
      <c r="F1841" s="32" t="s">
        <v>14615</v>
      </c>
      <c r="G1841" s="32">
        <v>452264</v>
      </c>
      <c r="H1841" s="32">
        <v>683</v>
      </c>
      <c r="I1841" s="32">
        <v>451581</v>
      </c>
      <c r="J1841" s="32" t="s">
        <v>9497</v>
      </c>
      <c r="K1841" s="32">
        <v>30349118</v>
      </c>
      <c r="L1841" s="32" t="s">
        <v>9504</v>
      </c>
    </row>
    <row r="1842" spans="1:12" s="32" customFormat="1" ht="13.2" x14ac:dyDescent="0.25">
      <c r="A1842" s="32" t="s">
        <v>14616</v>
      </c>
      <c r="B1842" s="32">
        <v>2259</v>
      </c>
      <c r="C1842" s="32" t="s">
        <v>2171</v>
      </c>
      <c r="D1842" s="32" t="s">
        <v>14617</v>
      </c>
      <c r="E1842" s="32" t="s">
        <v>14618</v>
      </c>
      <c r="F1842" s="32" t="s">
        <v>14619</v>
      </c>
      <c r="G1842" s="32">
        <v>385603</v>
      </c>
      <c r="H1842" s="32">
        <v>43319</v>
      </c>
      <c r="I1842" s="32">
        <v>342284</v>
      </c>
      <c r="J1842" s="32" t="s">
        <v>9497</v>
      </c>
      <c r="K1842" s="32">
        <v>31427789</v>
      </c>
      <c r="L1842" s="32" t="s">
        <v>9729</v>
      </c>
    </row>
    <row r="1843" spans="1:12" s="32" customFormat="1" ht="13.2" x14ac:dyDescent="0.25">
      <c r="A1843" s="32" t="s">
        <v>14620</v>
      </c>
      <c r="B1843" s="32">
        <v>2260</v>
      </c>
      <c r="C1843" s="32" t="s">
        <v>2171</v>
      </c>
      <c r="D1843" s="32" t="s">
        <v>14621</v>
      </c>
      <c r="E1843" s="32" t="s">
        <v>14618</v>
      </c>
      <c r="F1843" s="32" t="s">
        <v>14619</v>
      </c>
      <c r="G1843" s="32">
        <v>385603</v>
      </c>
      <c r="H1843" s="32">
        <v>17329</v>
      </c>
      <c r="I1843" s="32">
        <v>368274</v>
      </c>
      <c r="J1843" s="32" t="s">
        <v>9497</v>
      </c>
      <c r="K1843" s="32">
        <v>31427789</v>
      </c>
      <c r="L1843" s="32" t="s">
        <v>9729</v>
      </c>
    </row>
    <row r="1844" spans="1:12" s="32" customFormat="1" ht="13.2" x14ac:dyDescent="0.25">
      <c r="A1844" s="32" t="s">
        <v>14622</v>
      </c>
      <c r="B1844" s="32">
        <v>2261</v>
      </c>
      <c r="C1844" s="32" t="s">
        <v>2171</v>
      </c>
      <c r="D1844" s="32" t="s">
        <v>14623</v>
      </c>
      <c r="E1844" s="32" t="s">
        <v>14618</v>
      </c>
      <c r="F1844" s="32" t="s">
        <v>14619</v>
      </c>
      <c r="G1844" s="32">
        <v>385603</v>
      </c>
      <c r="H1844" s="32">
        <v>155612</v>
      </c>
      <c r="I1844" s="32">
        <v>229991</v>
      </c>
      <c r="J1844" s="32" t="s">
        <v>9497</v>
      </c>
      <c r="K1844" s="32">
        <v>31427789</v>
      </c>
      <c r="L1844" s="32" t="s">
        <v>9729</v>
      </c>
    </row>
    <row r="1845" spans="1:12" s="32" customFormat="1" ht="13.2" x14ac:dyDescent="0.25">
      <c r="A1845" s="32" t="s">
        <v>14624</v>
      </c>
      <c r="B1845" s="32">
        <v>2262</v>
      </c>
      <c r="C1845" s="32" t="s">
        <v>2171</v>
      </c>
      <c r="D1845" s="32" t="s">
        <v>14625</v>
      </c>
      <c r="E1845" s="32" t="s">
        <v>14618</v>
      </c>
      <c r="F1845" s="32" t="s">
        <v>14619</v>
      </c>
      <c r="G1845" s="32">
        <v>385603</v>
      </c>
      <c r="H1845" s="32">
        <v>146394</v>
      </c>
      <c r="I1845" s="32">
        <v>239209</v>
      </c>
      <c r="J1845" s="32" t="s">
        <v>9497</v>
      </c>
      <c r="K1845" s="32">
        <v>31427789</v>
      </c>
      <c r="L1845" s="32" t="s">
        <v>9729</v>
      </c>
    </row>
    <row r="1846" spans="1:12" s="32" customFormat="1" ht="13.2" x14ac:dyDescent="0.25">
      <c r="A1846" s="32" t="s">
        <v>14626</v>
      </c>
      <c r="B1846" s="32">
        <v>2263</v>
      </c>
      <c r="C1846" s="32" t="s">
        <v>2171</v>
      </c>
      <c r="D1846" s="32" t="s">
        <v>14627</v>
      </c>
      <c r="E1846" s="32" t="s">
        <v>14618</v>
      </c>
      <c r="F1846" s="32" t="s">
        <v>14619</v>
      </c>
      <c r="G1846" s="32">
        <v>385603</v>
      </c>
      <c r="H1846" s="32">
        <v>18181</v>
      </c>
      <c r="I1846" s="32">
        <v>367422</v>
      </c>
      <c r="J1846" s="32" t="s">
        <v>9497</v>
      </c>
      <c r="K1846" s="32">
        <v>31427789</v>
      </c>
      <c r="L1846" s="32" t="s">
        <v>9729</v>
      </c>
    </row>
    <row r="1847" spans="1:12" s="32" customFormat="1" ht="13.2" x14ac:dyDescent="0.25">
      <c r="A1847" s="32" t="s">
        <v>14628</v>
      </c>
      <c r="B1847" s="32">
        <v>2739</v>
      </c>
      <c r="C1847" s="32" t="s">
        <v>14629</v>
      </c>
      <c r="D1847" s="32" t="s">
        <v>14630</v>
      </c>
      <c r="E1847" s="32" t="s">
        <v>14631</v>
      </c>
      <c r="F1847" s="32" t="s">
        <v>14632</v>
      </c>
      <c r="G1847" s="32">
        <v>361194</v>
      </c>
      <c r="H1847" s="32">
        <v>5080</v>
      </c>
      <c r="I1847" s="32">
        <v>356114</v>
      </c>
      <c r="J1847" s="32" t="s">
        <v>9497</v>
      </c>
      <c r="K1847" s="32" t="s">
        <v>9498</v>
      </c>
      <c r="L1847" s="32" t="s">
        <v>14633</v>
      </c>
    </row>
    <row r="1848" spans="1:12" s="32" customFormat="1" ht="13.2" x14ac:dyDescent="0.25">
      <c r="A1848" s="32" t="s">
        <v>14634</v>
      </c>
      <c r="B1848" s="32">
        <v>2954</v>
      </c>
      <c r="C1848" s="32" t="s">
        <v>14629</v>
      </c>
      <c r="D1848" s="32" t="s">
        <v>14635</v>
      </c>
      <c r="E1848" s="32" t="s">
        <v>14636</v>
      </c>
      <c r="F1848" s="32" t="s">
        <v>14637</v>
      </c>
      <c r="G1848" s="32">
        <v>361194</v>
      </c>
      <c r="H1848" s="32">
        <v>1865</v>
      </c>
      <c r="I1848" s="32">
        <v>359329</v>
      </c>
      <c r="J1848" s="32" t="s">
        <v>9497</v>
      </c>
      <c r="K1848" s="32" t="s">
        <v>9498</v>
      </c>
      <c r="L1848" s="32" t="s">
        <v>14638</v>
      </c>
    </row>
    <row r="1849" spans="1:12" s="32" customFormat="1" ht="13.2" x14ac:dyDescent="0.25">
      <c r="A1849" s="32" t="s">
        <v>14639</v>
      </c>
      <c r="B1849" s="32">
        <v>1916</v>
      </c>
      <c r="C1849" s="32" t="s">
        <v>14629</v>
      </c>
      <c r="D1849" s="32" t="s">
        <v>14640</v>
      </c>
      <c r="E1849" s="32" t="s">
        <v>14641</v>
      </c>
      <c r="F1849" s="32" t="s">
        <v>14642</v>
      </c>
      <c r="G1849" s="32">
        <v>452264</v>
      </c>
      <c r="H1849" s="32">
        <v>593</v>
      </c>
      <c r="I1849" s="32">
        <v>451671</v>
      </c>
      <c r="J1849" s="32" t="s">
        <v>9497</v>
      </c>
      <c r="K1849" s="32">
        <v>30349118</v>
      </c>
      <c r="L1849" s="32" t="s">
        <v>9504</v>
      </c>
    </row>
    <row r="1850" spans="1:12" s="32" customFormat="1" ht="13.2" x14ac:dyDescent="0.25">
      <c r="A1850" s="32" t="s">
        <v>14643</v>
      </c>
      <c r="B1850" s="32">
        <v>1794</v>
      </c>
      <c r="C1850" s="32" t="s">
        <v>14629</v>
      </c>
      <c r="D1850" s="32" t="s">
        <v>14644</v>
      </c>
      <c r="E1850" s="32" t="s">
        <v>14645</v>
      </c>
      <c r="F1850" s="32" t="s">
        <v>14646</v>
      </c>
      <c r="G1850" s="32">
        <v>452264</v>
      </c>
      <c r="H1850" s="32">
        <v>693</v>
      </c>
      <c r="I1850" s="32">
        <v>451571</v>
      </c>
      <c r="J1850" s="32" t="s">
        <v>9497</v>
      </c>
      <c r="K1850" s="32">
        <v>30349118</v>
      </c>
      <c r="L1850" s="32" t="s">
        <v>9504</v>
      </c>
    </row>
    <row r="1851" spans="1:12" s="32" customFormat="1" ht="13.2" x14ac:dyDescent="0.25">
      <c r="A1851" s="32" t="s">
        <v>14647</v>
      </c>
      <c r="B1851" s="32">
        <v>2500</v>
      </c>
      <c r="C1851" s="32" t="s">
        <v>14629</v>
      </c>
      <c r="D1851" s="32" t="s">
        <v>14648</v>
      </c>
      <c r="E1851" s="32" t="s">
        <v>14649</v>
      </c>
      <c r="F1851" s="32" t="s">
        <v>14650</v>
      </c>
      <c r="G1851" s="32">
        <v>289412</v>
      </c>
      <c r="H1851" s="32" t="s">
        <v>9585</v>
      </c>
      <c r="I1851" s="32" t="s">
        <v>9585</v>
      </c>
      <c r="J1851" s="32" t="s">
        <v>9497</v>
      </c>
      <c r="K1851" s="32">
        <v>31427789</v>
      </c>
      <c r="L1851" s="32" t="s">
        <v>9729</v>
      </c>
    </row>
    <row r="1852" spans="1:12" s="32" customFormat="1" ht="13.2" x14ac:dyDescent="0.25">
      <c r="A1852" s="32" t="s">
        <v>14651</v>
      </c>
      <c r="B1852" s="32">
        <v>1980</v>
      </c>
      <c r="C1852" s="32" t="s">
        <v>14629</v>
      </c>
      <c r="D1852" s="32" t="s">
        <v>14652</v>
      </c>
      <c r="E1852" s="32" t="s">
        <v>14653</v>
      </c>
      <c r="F1852" s="32" t="s">
        <v>14654</v>
      </c>
      <c r="G1852" s="32">
        <v>452264</v>
      </c>
      <c r="H1852" s="32">
        <v>1246</v>
      </c>
      <c r="I1852" s="32">
        <v>451018</v>
      </c>
      <c r="J1852" s="32" t="s">
        <v>9497</v>
      </c>
      <c r="K1852" s="32">
        <v>30349118</v>
      </c>
      <c r="L1852" s="32" t="s">
        <v>9504</v>
      </c>
    </row>
    <row r="1853" spans="1:12" s="32" customFormat="1" ht="13.2" x14ac:dyDescent="0.25">
      <c r="A1853" s="32" t="s">
        <v>14655</v>
      </c>
      <c r="B1853" s="32">
        <v>1981</v>
      </c>
      <c r="C1853" s="32" t="s">
        <v>14629</v>
      </c>
      <c r="D1853" s="32" t="s">
        <v>14656</v>
      </c>
      <c r="E1853" s="32" t="s">
        <v>14653</v>
      </c>
      <c r="F1853" s="32" t="s">
        <v>14654</v>
      </c>
      <c r="G1853" s="32">
        <v>452264</v>
      </c>
      <c r="H1853" s="32">
        <v>3838</v>
      </c>
      <c r="I1853" s="32">
        <v>448426</v>
      </c>
      <c r="J1853" s="32" t="s">
        <v>9497</v>
      </c>
      <c r="K1853" s="32">
        <v>30349118</v>
      </c>
      <c r="L1853" s="32" t="s">
        <v>9504</v>
      </c>
    </row>
    <row r="1854" spans="1:12" s="32" customFormat="1" ht="13.2" x14ac:dyDescent="0.25">
      <c r="A1854" s="32" t="s">
        <v>14657</v>
      </c>
      <c r="B1854" s="32">
        <v>2605</v>
      </c>
      <c r="C1854" s="32" t="s">
        <v>14629</v>
      </c>
      <c r="D1854" s="32" t="s">
        <v>14658</v>
      </c>
      <c r="E1854" s="32" t="s">
        <v>14653</v>
      </c>
      <c r="F1854" s="32" t="s">
        <v>14654</v>
      </c>
      <c r="G1854" s="32">
        <v>384446</v>
      </c>
      <c r="H1854" s="32">
        <v>37073</v>
      </c>
      <c r="I1854" s="32">
        <v>347373</v>
      </c>
      <c r="J1854" s="32" t="s">
        <v>9497</v>
      </c>
      <c r="K1854" s="32">
        <v>31427789</v>
      </c>
      <c r="L1854" s="32" t="s">
        <v>9729</v>
      </c>
    </row>
    <row r="1855" spans="1:12" s="32" customFormat="1" ht="13.2" x14ac:dyDescent="0.25">
      <c r="A1855" s="32" t="s">
        <v>14659</v>
      </c>
      <c r="B1855" s="32">
        <v>3052</v>
      </c>
      <c r="C1855" s="32" t="s">
        <v>14629</v>
      </c>
      <c r="D1855" s="32" t="s">
        <v>14660</v>
      </c>
      <c r="E1855" s="32" t="s">
        <v>14661</v>
      </c>
      <c r="F1855" s="32" t="s">
        <v>14662</v>
      </c>
      <c r="G1855" s="32">
        <v>361194</v>
      </c>
      <c r="H1855" s="32">
        <v>4557</v>
      </c>
      <c r="I1855" s="32">
        <v>356637</v>
      </c>
      <c r="J1855" s="32" t="s">
        <v>9497</v>
      </c>
      <c r="K1855" s="32" t="s">
        <v>9498</v>
      </c>
      <c r="L1855" s="32" t="s">
        <v>14663</v>
      </c>
    </row>
    <row r="1856" spans="1:12" s="32" customFormat="1" ht="13.2" x14ac:dyDescent="0.25">
      <c r="A1856" s="32" t="s">
        <v>14664</v>
      </c>
      <c r="B1856" s="32">
        <v>1471</v>
      </c>
      <c r="C1856" s="32" t="s">
        <v>14629</v>
      </c>
      <c r="D1856" s="32" t="s">
        <v>14665</v>
      </c>
      <c r="E1856" s="32" t="s">
        <v>14666</v>
      </c>
      <c r="F1856" s="32" t="s">
        <v>14667</v>
      </c>
      <c r="G1856" s="32">
        <v>452264</v>
      </c>
      <c r="H1856" s="32">
        <v>735</v>
      </c>
      <c r="I1856" s="32">
        <v>451529</v>
      </c>
      <c r="J1856" s="32" t="s">
        <v>9497</v>
      </c>
      <c r="K1856" s="32">
        <v>30349118</v>
      </c>
      <c r="L1856" s="32" t="s">
        <v>9504</v>
      </c>
    </row>
    <row r="1857" spans="1:12" s="32" customFormat="1" ht="13.2" x14ac:dyDescent="0.25">
      <c r="A1857" s="32" t="s">
        <v>14668</v>
      </c>
      <c r="B1857" s="32">
        <v>1472</v>
      </c>
      <c r="C1857" s="32" t="s">
        <v>14629</v>
      </c>
      <c r="D1857" s="32" t="s">
        <v>14669</v>
      </c>
      <c r="E1857" s="32" t="s">
        <v>14666</v>
      </c>
      <c r="F1857" s="32" t="s">
        <v>14667</v>
      </c>
      <c r="G1857" s="32">
        <v>452264</v>
      </c>
      <c r="H1857" s="32">
        <v>8319</v>
      </c>
      <c r="I1857" s="32">
        <v>443945</v>
      </c>
      <c r="J1857" s="32" t="s">
        <v>9497</v>
      </c>
      <c r="K1857" s="32">
        <v>30349118</v>
      </c>
      <c r="L1857" s="32" t="s">
        <v>9504</v>
      </c>
    </row>
    <row r="1858" spans="1:12" s="32" customFormat="1" ht="13.2" x14ac:dyDescent="0.25">
      <c r="A1858" s="32" t="s">
        <v>14670</v>
      </c>
      <c r="B1858" s="32">
        <v>2741</v>
      </c>
      <c r="C1858" s="32" t="s">
        <v>14629</v>
      </c>
      <c r="D1858" s="32" t="s">
        <v>14671</v>
      </c>
      <c r="E1858" s="32" t="s">
        <v>14666</v>
      </c>
      <c r="F1858" s="32" t="s">
        <v>14667</v>
      </c>
      <c r="G1858" s="32">
        <v>361194</v>
      </c>
      <c r="H1858" s="32">
        <v>1763</v>
      </c>
      <c r="I1858" s="32">
        <v>359431</v>
      </c>
      <c r="J1858" s="32" t="s">
        <v>9497</v>
      </c>
      <c r="K1858" s="32" t="s">
        <v>9498</v>
      </c>
      <c r="L1858" s="32" t="s">
        <v>14672</v>
      </c>
    </row>
    <row r="1859" spans="1:12" s="32" customFormat="1" ht="13.2" x14ac:dyDescent="0.25">
      <c r="A1859" s="32" t="s">
        <v>14673</v>
      </c>
      <c r="B1859" s="32">
        <v>2740</v>
      </c>
      <c r="C1859" s="32" t="s">
        <v>14629</v>
      </c>
      <c r="D1859" s="32" t="s">
        <v>14674</v>
      </c>
      <c r="E1859" s="32" t="s">
        <v>14666</v>
      </c>
      <c r="F1859" s="32" t="s">
        <v>14667</v>
      </c>
      <c r="G1859" s="32">
        <v>361194</v>
      </c>
      <c r="H1859" s="32">
        <v>1803</v>
      </c>
      <c r="I1859" s="32">
        <v>359391</v>
      </c>
      <c r="J1859" s="32" t="s">
        <v>9497</v>
      </c>
      <c r="K1859" s="32" t="s">
        <v>9498</v>
      </c>
      <c r="L1859" s="32" t="s">
        <v>14675</v>
      </c>
    </row>
    <row r="1860" spans="1:12" s="32" customFormat="1" ht="13.2" x14ac:dyDescent="0.25">
      <c r="A1860" s="32" t="s">
        <v>14676</v>
      </c>
      <c r="B1860" s="32">
        <v>1473</v>
      </c>
      <c r="C1860" s="32" t="s">
        <v>14629</v>
      </c>
      <c r="D1860" s="32" t="s">
        <v>14677</v>
      </c>
      <c r="E1860" s="32" t="s">
        <v>14678</v>
      </c>
      <c r="F1860" s="32" t="s">
        <v>14679</v>
      </c>
      <c r="G1860" s="32">
        <v>452264</v>
      </c>
      <c r="H1860" s="32">
        <v>977</v>
      </c>
      <c r="I1860" s="32">
        <v>451287</v>
      </c>
      <c r="J1860" s="32" t="s">
        <v>9497</v>
      </c>
      <c r="K1860" s="32">
        <v>30349118</v>
      </c>
      <c r="L1860" s="32" t="s">
        <v>9504</v>
      </c>
    </row>
    <row r="1861" spans="1:12" s="32" customFormat="1" ht="13.2" x14ac:dyDescent="0.25">
      <c r="A1861" s="32" t="s">
        <v>14680</v>
      </c>
      <c r="B1861" s="32">
        <v>1770</v>
      </c>
      <c r="C1861" s="32" t="s">
        <v>14629</v>
      </c>
      <c r="D1861" s="32" t="s">
        <v>14681</v>
      </c>
      <c r="E1861" s="32" t="s">
        <v>14682</v>
      </c>
      <c r="F1861" s="32" t="s">
        <v>14683</v>
      </c>
      <c r="G1861" s="32">
        <v>452264</v>
      </c>
      <c r="H1861" s="32">
        <v>4084</v>
      </c>
      <c r="I1861" s="32">
        <v>448180</v>
      </c>
      <c r="J1861" s="32" t="s">
        <v>9497</v>
      </c>
      <c r="K1861" s="32">
        <v>30349118</v>
      </c>
      <c r="L1861" s="32" t="s">
        <v>9504</v>
      </c>
    </row>
    <row r="1862" spans="1:12" s="32" customFormat="1" ht="13.2" x14ac:dyDescent="0.25">
      <c r="A1862" s="32" t="s">
        <v>14684</v>
      </c>
      <c r="B1862" s="32">
        <v>2916</v>
      </c>
      <c r="C1862" s="32" t="s">
        <v>14629</v>
      </c>
      <c r="D1862" s="32" t="s">
        <v>14685</v>
      </c>
      <c r="E1862" s="32" t="s">
        <v>14682</v>
      </c>
      <c r="F1862" s="32" t="s">
        <v>14683</v>
      </c>
      <c r="G1862" s="32">
        <v>361194</v>
      </c>
      <c r="H1862" s="32">
        <v>1791</v>
      </c>
      <c r="I1862" s="32">
        <v>359403</v>
      </c>
      <c r="J1862" s="32" t="s">
        <v>9497</v>
      </c>
      <c r="K1862" s="32" t="s">
        <v>9498</v>
      </c>
      <c r="L1862" s="32" t="s">
        <v>14686</v>
      </c>
    </row>
    <row r="1863" spans="1:12" s="32" customFormat="1" ht="13.2" x14ac:dyDescent="0.25">
      <c r="A1863" s="32" t="s">
        <v>14687</v>
      </c>
      <c r="B1863" s="32">
        <v>2925</v>
      </c>
      <c r="C1863" s="32" t="s">
        <v>14629</v>
      </c>
      <c r="D1863" s="32" t="s">
        <v>14688</v>
      </c>
      <c r="E1863" s="32" t="s">
        <v>14689</v>
      </c>
      <c r="F1863" s="32" t="s">
        <v>14690</v>
      </c>
      <c r="G1863" s="32">
        <v>361194</v>
      </c>
      <c r="H1863" s="32">
        <v>1351</v>
      </c>
      <c r="I1863" s="32">
        <v>359843</v>
      </c>
      <c r="J1863" s="32" t="s">
        <v>9497</v>
      </c>
      <c r="K1863" s="32" t="s">
        <v>9498</v>
      </c>
      <c r="L1863" s="32" t="s">
        <v>14691</v>
      </c>
    </row>
    <row r="1864" spans="1:12" s="32" customFormat="1" ht="13.2" x14ac:dyDescent="0.25">
      <c r="A1864" s="32" t="s">
        <v>14692</v>
      </c>
      <c r="B1864" s="32">
        <v>2331</v>
      </c>
      <c r="C1864" s="32" t="s">
        <v>14629</v>
      </c>
      <c r="D1864" s="32" t="s">
        <v>14693</v>
      </c>
      <c r="E1864" s="32" t="s">
        <v>14694</v>
      </c>
      <c r="F1864" s="32" t="s">
        <v>14695</v>
      </c>
      <c r="G1864" s="32">
        <v>128030</v>
      </c>
      <c r="H1864" s="32">
        <v>27972</v>
      </c>
      <c r="I1864" s="32">
        <v>100058</v>
      </c>
      <c r="J1864" s="32" t="s">
        <v>9497</v>
      </c>
      <c r="K1864" s="32">
        <v>31427789</v>
      </c>
      <c r="L1864" s="32" t="s">
        <v>9729</v>
      </c>
    </row>
    <row r="1865" spans="1:12" s="32" customFormat="1" ht="13.2" x14ac:dyDescent="0.25">
      <c r="A1865" s="32" t="s">
        <v>14696</v>
      </c>
      <c r="B1865" s="32">
        <v>1575</v>
      </c>
      <c r="C1865" s="32" t="s">
        <v>14629</v>
      </c>
      <c r="D1865" s="32" t="s">
        <v>14697</v>
      </c>
      <c r="E1865" s="32" t="s">
        <v>14698</v>
      </c>
      <c r="F1865" s="32" t="s">
        <v>14699</v>
      </c>
      <c r="G1865" s="32">
        <v>452264</v>
      </c>
      <c r="H1865" s="32">
        <v>16581</v>
      </c>
      <c r="I1865" s="32">
        <v>435683</v>
      </c>
      <c r="J1865" s="32" t="s">
        <v>9497</v>
      </c>
      <c r="K1865" s="32">
        <v>30349118</v>
      </c>
      <c r="L1865" s="32" t="s">
        <v>9504</v>
      </c>
    </row>
    <row r="1866" spans="1:12" s="32" customFormat="1" ht="13.2" x14ac:dyDescent="0.25">
      <c r="A1866" s="32" t="s">
        <v>14700</v>
      </c>
      <c r="B1866" s="32">
        <v>2804</v>
      </c>
      <c r="C1866" s="32" t="s">
        <v>14629</v>
      </c>
      <c r="D1866" s="32" t="s">
        <v>14697</v>
      </c>
      <c r="E1866" s="32" t="s">
        <v>14698</v>
      </c>
      <c r="F1866" s="32" t="s">
        <v>14699</v>
      </c>
      <c r="G1866" s="32">
        <v>361194</v>
      </c>
      <c r="H1866" s="32">
        <v>11831</v>
      </c>
      <c r="I1866" s="32">
        <v>349363</v>
      </c>
      <c r="J1866" s="32" t="s">
        <v>9497</v>
      </c>
      <c r="K1866" s="32" t="s">
        <v>9498</v>
      </c>
      <c r="L1866" s="32" t="s">
        <v>14701</v>
      </c>
    </row>
    <row r="1867" spans="1:12" s="32" customFormat="1" ht="13.2" x14ac:dyDescent="0.25">
      <c r="A1867" s="32" t="s">
        <v>14702</v>
      </c>
      <c r="B1867" s="32">
        <v>1920</v>
      </c>
      <c r="C1867" s="32" t="s">
        <v>14629</v>
      </c>
      <c r="D1867" s="32" t="s">
        <v>14703</v>
      </c>
      <c r="E1867" s="32" t="s">
        <v>14704</v>
      </c>
      <c r="F1867" s="32" t="s">
        <v>14705</v>
      </c>
      <c r="G1867" s="32">
        <v>452264</v>
      </c>
      <c r="H1867" s="32">
        <v>3606</v>
      </c>
      <c r="I1867" s="32">
        <v>448658</v>
      </c>
      <c r="J1867" s="32" t="s">
        <v>9497</v>
      </c>
      <c r="K1867" s="32">
        <v>30349118</v>
      </c>
      <c r="L1867" s="32" t="s">
        <v>9504</v>
      </c>
    </row>
    <row r="1868" spans="1:12" s="32" customFormat="1" ht="13.2" x14ac:dyDescent="0.25">
      <c r="A1868" s="32" t="s">
        <v>14706</v>
      </c>
      <c r="B1868" s="32">
        <v>1738</v>
      </c>
      <c r="C1868" s="32" t="s">
        <v>14629</v>
      </c>
      <c r="D1868" s="32" t="s">
        <v>14707</v>
      </c>
      <c r="E1868" s="32" t="s">
        <v>14708</v>
      </c>
      <c r="F1868" s="32" t="s">
        <v>14709</v>
      </c>
      <c r="G1868" s="32">
        <v>452264</v>
      </c>
      <c r="H1868" s="32">
        <v>2726</v>
      </c>
      <c r="I1868" s="32">
        <v>449538</v>
      </c>
      <c r="J1868" s="32" t="s">
        <v>9497</v>
      </c>
      <c r="K1868" s="32">
        <v>30349118</v>
      </c>
      <c r="L1868" s="32" t="s">
        <v>9504</v>
      </c>
    </row>
    <row r="1869" spans="1:12" s="32" customFormat="1" ht="13.2" x14ac:dyDescent="0.25">
      <c r="A1869" s="32" t="s">
        <v>14710</v>
      </c>
      <c r="B1869" s="32">
        <v>1897</v>
      </c>
      <c r="C1869" s="32" t="s">
        <v>14629</v>
      </c>
      <c r="D1869" s="32" t="s">
        <v>14711</v>
      </c>
      <c r="E1869" s="32" t="s">
        <v>14712</v>
      </c>
      <c r="F1869" s="32" t="s">
        <v>14713</v>
      </c>
      <c r="G1869" s="32">
        <v>452264</v>
      </c>
      <c r="H1869" s="32">
        <v>3252</v>
      </c>
      <c r="I1869" s="32">
        <v>449012</v>
      </c>
      <c r="J1869" s="32" t="s">
        <v>9497</v>
      </c>
      <c r="K1869" s="32">
        <v>30349118</v>
      </c>
      <c r="L1869" s="32" t="s">
        <v>9504</v>
      </c>
    </row>
    <row r="1870" spans="1:12" s="32" customFormat="1" ht="13.2" x14ac:dyDescent="0.25">
      <c r="A1870" s="32" t="s">
        <v>14714</v>
      </c>
      <c r="B1870" s="32">
        <v>1898</v>
      </c>
      <c r="C1870" s="32" t="s">
        <v>14629</v>
      </c>
      <c r="D1870" s="32" t="s">
        <v>14715</v>
      </c>
      <c r="E1870" s="32" t="s">
        <v>14712</v>
      </c>
      <c r="F1870" s="32" t="s">
        <v>14713</v>
      </c>
      <c r="G1870" s="32">
        <v>452264</v>
      </c>
      <c r="H1870" s="32">
        <v>9349</v>
      </c>
      <c r="I1870" s="32">
        <v>442915</v>
      </c>
      <c r="J1870" s="32" t="s">
        <v>9497</v>
      </c>
      <c r="K1870" s="32">
        <v>30349118</v>
      </c>
      <c r="L1870" s="32" t="s">
        <v>9504</v>
      </c>
    </row>
    <row r="1871" spans="1:12" s="32" customFormat="1" ht="13.2" x14ac:dyDescent="0.25">
      <c r="A1871" s="32" t="s">
        <v>14716</v>
      </c>
      <c r="B1871" s="32">
        <v>1349</v>
      </c>
      <c r="C1871" s="32" t="s">
        <v>14629</v>
      </c>
      <c r="D1871" s="32" t="s">
        <v>14717</v>
      </c>
      <c r="E1871" s="32" t="s">
        <v>14718</v>
      </c>
      <c r="F1871" s="32" t="s">
        <v>14719</v>
      </c>
      <c r="G1871" s="32">
        <v>452264</v>
      </c>
      <c r="H1871" s="32">
        <v>731</v>
      </c>
      <c r="I1871" s="32">
        <v>451533</v>
      </c>
      <c r="J1871" s="32" t="s">
        <v>9497</v>
      </c>
      <c r="K1871" s="32">
        <v>30349118</v>
      </c>
      <c r="L1871" s="32" t="s">
        <v>9504</v>
      </c>
    </row>
    <row r="1872" spans="1:12" s="32" customFormat="1" ht="13.2" x14ac:dyDescent="0.25">
      <c r="A1872" s="32" t="s">
        <v>14720</v>
      </c>
      <c r="B1872" s="32">
        <v>1905</v>
      </c>
      <c r="C1872" s="32" t="s">
        <v>14629</v>
      </c>
      <c r="D1872" s="32" t="s">
        <v>14721</v>
      </c>
      <c r="E1872" s="32" t="s">
        <v>14722</v>
      </c>
      <c r="F1872" s="32" t="s">
        <v>14723</v>
      </c>
      <c r="G1872" s="32">
        <v>452264</v>
      </c>
      <c r="H1872" s="32">
        <v>1072</v>
      </c>
      <c r="I1872" s="32">
        <v>451192</v>
      </c>
      <c r="J1872" s="32" t="s">
        <v>9497</v>
      </c>
      <c r="K1872" s="32">
        <v>30349118</v>
      </c>
      <c r="L1872" s="32" t="s">
        <v>9504</v>
      </c>
    </row>
    <row r="1873" spans="1:12" s="32" customFormat="1" ht="13.2" x14ac:dyDescent="0.25">
      <c r="A1873" s="32" t="s">
        <v>14724</v>
      </c>
      <c r="B1873" s="32">
        <v>1881</v>
      </c>
      <c r="C1873" s="32" t="s">
        <v>14629</v>
      </c>
      <c r="D1873" s="32" t="s">
        <v>14725</v>
      </c>
      <c r="E1873" s="32" t="s">
        <v>14726</v>
      </c>
      <c r="F1873" s="32" t="s">
        <v>14727</v>
      </c>
      <c r="G1873" s="32">
        <v>452264</v>
      </c>
      <c r="H1873" s="32">
        <v>1486</v>
      </c>
      <c r="I1873" s="32">
        <v>450778</v>
      </c>
      <c r="J1873" s="32" t="s">
        <v>9497</v>
      </c>
      <c r="K1873" s="32">
        <v>30349118</v>
      </c>
      <c r="L1873" s="32" t="s">
        <v>9504</v>
      </c>
    </row>
    <row r="1874" spans="1:12" x14ac:dyDescent="0.25">
      <c r="A1874" s="35" t="s">
        <v>14728</v>
      </c>
      <c r="B1874" s="35">
        <v>2982</v>
      </c>
      <c r="C1874" s="35" t="s">
        <v>14629</v>
      </c>
      <c r="D1874" s="35" t="s">
        <v>14729</v>
      </c>
      <c r="E1874" s="35" t="s">
        <v>14726</v>
      </c>
      <c r="F1874" s="35" t="s">
        <v>14727</v>
      </c>
      <c r="G1874" s="35">
        <v>361194</v>
      </c>
      <c r="H1874" s="35">
        <v>1333</v>
      </c>
      <c r="I1874" s="35">
        <v>359861</v>
      </c>
      <c r="J1874" s="35" t="s">
        <v>9497</v>
      </c>
      <c r="K1874" s="35" t="s">
        <v>9498</v>
      </c>
      <c r="L1874" s="35" t="s">
        <v>14730</v>
      </c>
    </row>
  </sheetData>
  <phoneticPr fontId="4" type="noConversion"/>
  <hyperlinks>
    <hyperlink ref="L1726" r:id="rId1" xr:uid="{96567F9D-044D-48F5-9D36-38441DA3553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86CC8-5FD3-4CCD-8ACF-4CECFDBE4052}">
  <dimension ref="A1:XFD175"/>
  <sheetViews>
    <sheetView workbookViewId="0">
      <selection activeCell="D42" sqref="D42"/>
    </sheetView>
  </sheetViews>
  <sheetFormatPr defaultRowHeight="14.4" x14ac:dyDescent="0.25"/>
  <cols>
    <col min="1" max="1" width="10.6640625" style="37" bestFit="1" customWidth="1"/>
    <col min="2" max="2" width="7.77734375" style="37" bestFit="1" customWidth="1"/>
    <col min="3" max="3" width="44.77734375" style="37" bestFit="1" customWidth="1"/>
    <col min="4" max="4" width="32.33203125" style="37" customWidth="1"/>
    <col min="5" max="5" width="20.5546875" style="37" bestFit="1" customWidth="1"/>
    <col min="6" max="6" width="10.5546875" style="37" bestFit="1" customWidth="1"/>
    <col min="7" max="7" width="11" style="37" bestFit="1" customWidth="1"/>
    <col min="8" max="16384" width="8.88671875" style="37"/>
  </cols>
  <sheetData>
    <row r="1" spans="1:16384" ht="24" customHeight="1" x14ac:dyDescent="0.25">
      <c r="A1" s="36" t="s">
        <v>14751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  <c r="GI1" s="36"/>
      <c r="GJ1" s="36"/>
      <c r="GK1" s="36"/>
      <c r="GL1" s="36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  <c r="HF1" s="36"/>
      <c r="HG1" s="36"/>
      <c r="HH1" s="36"/>
      <c r="HI1" s="36"/>
      <c r="HJ1" s="36"/>
      <c r="HK1" s="36"/>
      <c r="HL1" s="36"/>
      <c r="HM1" s="36"/>
      <c r="HN1" s="36"/>
      <c r="HO1" s="36"/>
      <c r="HP1" s="36"/>
      <c r="HQ1" s="36"/>
      <c r="HR1" s="36"/>
      <c r="HS1" s="36"/>
      <c r="HT1" s="36"/>
      <c r="HU1" s="36"/>
      <c r="HV1" s="36"/>
      <c r="HW1" s="36"/>
      <c r="HX1" s="36"/>
      <c r="HY1" s="36"/>
      <c r="HZ1" s="36"/>
      <c r="IA1" s="36"/>
      <c r="IB1" s="36"/>
      <c r="IC1" s="36"/>
      <c r="ID1" s="36"/>
      <c r="IE1" s="36"/>
      <c r="IF1" s="36"/>
      <c r="IG1" s="36"/>
      <c r="IH1" s="36"/>
      <c r="II1" s="36"/>
      <c r="IJ1" s="36"/>
      <c r="IK1" s="36"/>
      <c r="IL1" s="36"/>
      <c r="IM1" s="36"/>
      <c r="IN1" s="36"/>
      <c r="IO1" s="36"/>
      <c r="IP1" s="36"/>
      <c r="IQ1" s="36"/>
      <c r="IR1" s="36"/>
      <c r="IS1" s="36"/>
      <c r="IT1" s="36"/>
      <c r="IU1" s="36"/>
      <c r="IV1" s="36"/>
      <c r="IW1" s="36"/>
      <c r="IX1" s="36"/>
      <c r="IY1" s="36"/>
      <c r="IZ1" s="36"/>
      <c r="JA1" s="36"/>
      <c r="JB1" s="36"/>
      <c r="JC1" s="36"/>
      <c r="JD1" s="36"/>
      <c r="JE1" s="36"/>
      <c r="JF1" s="36"/>
      <c r="JG1" s="36"/>
      <c r="JH1" s="36"/>
      <c r="JI1" s="36"/>
      <c r="JJ1" s="36"/>
      <c r="JK1" s="36"/>
      <c r="JL1" s="36"/>
      <c r="JM1" s="36"/>
      <c r="JN1" s="36"/>
      <c r="JO1" s="36"/>
      <c r="JP1" s="36"/>
      <c r="JQ1" s="36"/>
      <c r="JR1" s="36"/>
      <c r="JS1" s="36"/>
      <c r="JT1" s="36"/>
      <c r="JU1" s="36"/>
      <c r="JV1" s="36"/>
      <c r="JW1" s="36"/>
      <c r="JX1" s="36"/>
      <c r="JY1" s="36"/>
      <c r="JZ1" s="36"/>
      <c r="KA1" s="36"/>
      <c r="KB1" s="36"/>
      <c r="KC1" s="36"/>
      <c r="KD1" s="36"/>
      <c r="KE1" s="36"/>
      <c r="KF1" s="36"/>
      <c r="KG1" s="36"/>
      <c r="KH1" s="36"/>
      <c r="KI1" s="36"/>
      <c r="KJ1" s="36"/>
      <c r="KK1" s="36"/>
      <c r="KL1" s="36"/>
      <c r="KM1" s="36"/>
      <c r="KN1" s="36"/>
      <c r="KO1" s="36"/>
      <c r="KP1" s="36"/>
      <c r="KQ1" s="36"/>
      <c r="KR1" s="36"/>
      <c r="KS1" s="36"/>
      <c r="KT1" s="36"/>
      <c r="KU1" s="36"/>
      <c r="KV1" s="36"/>
      <c r="KW1" s="36"/>
      <c r="KX1" s="36"/>
      <c r="KY1" s="36"/>
      <c r="KZ1" s="36"/>
      <c r="LA1" s="36"/>
      <c r="LB1" s="36"/>
      <c r="LC1" s="36"/>
      <c r="LD1" s="36"/>
      <c r="LE1" s="36"/>
      <c r="LF1" s="36"/>
      <c r="LG1" s="36"/>
      <c r="LH1" s="36"/>
      <c r="LI1" s="36"/>
      <c r="LJ1" s="36"/>
      <c r="LK1" s="36"/>
      <c r="LL1" s="36"/>
      <c r="LM1" s="36"/>
      <c r="LN1" s="36"/>
      <c r="LO1" s="36"/>
      <c r="LP1" s="36"/>
      <c r="LQ1" s="36"/>
      <c r="LR1" s="36"/>
      <c r="LS1" s="36"/>
      <c r="LT1" s="36"/>
      <c r="LU1" s="36"/>
      <c r="LV1" s="36"/>
      <c r="LW1" s="36"/>
      <c r="LX1" s="36"/>
      <c r="LY1" s="36"/>
      <c r="LZ1" s="36"/>
      <c r="MA1" s="36"/>
      <c r="MB1" s="36"/>
      <c r="MC1" s="36"/>
      <c r="MD1" s="36"/>
      <c r="ME1" s="36"/>
      <c r="MF1" s="36"/>
      <c r="MG1" s="36"/>
      <c r="MH1" s="36"/>
      <c r="MI1" s="36"/>
      <c r="MJ1" s="36"/>
      <c r="MK1" s="36"/>
      <c r="ML1" s="36"/>
      <c r="MM1" s="36"/>
      <c r="MN1" s="36"/>
      <c r="MO1" s="36"/>
      <c r="MP1" s="36"/>
      <c r="MQ1" s="36"/>
      <c r="MR1" s="36"/>
      <c r="MS1" s="36"/>
      <c r="MT1" s="36"/>
      <c r="MU1" s="36"/>
      <c r="MV1" s="36"/>
      <c r="MW1" s="36"/>
      <c r="MX1" s="36"/>
      <c r="MY1" s="36"/>
      <c r="MZ1" s="36"/>
      <c r="NA1" s="36"/>
      <c r="NB1" s="36"/>
      <c r="NC1" s="36"/>
      <c r="ND1" s="36"/>
      <c r="NE1" s="36"/>
      <c r="NF1" s="36"/>
      <c r="NG1" s="36"/>
      <c r="NH1" s="36"/>
      <c r="NI1" s="36"/>
      <c r="NJ1" s="36"/>
      <c r="NK1" s="36"/>
      <c r="NL1" s="36"/>
      <c r="NM1" s="36"/>
      <c r="NN1" s="36"/>
      <c r="NO1" s="36"/>
      <c r="NP1" s="36"/>
      <c r="NQ1" s="36"/>
      <c r="NR1" s="36"/>
      <c r="NS1" s="36"/>
      <c r="NT1" s="36"/>
      <c r="NU1" s="36"/>
      <c r="NV1" s="36"/>
      <c r="NW1" s="36"/>
      <c r="NX1" s="36"/>
      <c r="NY1" s="36"/>
      <c r="NZ1" s="36"/>
      <c r="OA1" s="36"/>
      <c r="OB1" s="36"/>
      <c r="OC1" s="36"/>
      <c r="OD1" s="36"/>
      <c r="OE1" s="36"/>
      <c r="OF1" s="36"/>
      <c r="OG1" s="36"/>
      <c r="OH1" s="36"/>
      <c r="OI1" s="36"/>
      <c r="OJ1" s="36"/>
      <c r="OK1" s="36"/>
      <c r="OL1" s="36"/>
      <c r="OM1" s="36"/>
      <c r="ON1" s="36"/>
      <c r="OO1" s="36"/>
      <c r="OP1" s="36"/>
      <c r="OQ1" s="36"/>
      <c r="OR1" s="36"/>
      <c r="OS1" s="36"/>
      <c r="OT1" s="36"/>
      <c r="OU1" s="36"/>
      <c r="OV1" s="36"/>
      <c r="OW1" s="36"/>
      <c r="OX1" s="36"/>
      <c r="OY1" s="36"/>
      <c r="OZ1" s="36"/>
      <c r="PA1" s="36"/>
      <c r="PB1" s="36"/>
      <c r="PC1" s="36"/>
      <c r="PD1" s="36"/>
      <c r="PE1" s="36"/>
      <c r="PF1" s="36"/>
      <c r="PG1" s="36"/>
      <c r="PH1" s="36"/>
      <c r="PI1" s="36"/>
      <c r="PJ1" s="36"/>
      <c r="PK1" s="36"/>
      <c r="PL1" s="36"/>
      <c r="PM1" s="36"/>
      <c r="PN1" s="36"/>
      <c r="PO1" s="36"/>
      <c r="PP1" s="36"/>
      <c r="PQ1" s="36"/>
      <c r="PR1" s="36"/>
      <c r="PS1" s="36"/>
      <c r="PT1" s="36"/>
      <c r="PU1" s="36"/>
      <c r="PV1" s="36"/>
      <c r="PW1" s="36"/>
      <c r="PX1" s="36"/>
      <c r="PY1" s="36"/>
      <c r="PZ1" s="36"/>
      <c r="QA1" s="36"/>
      <c r="QB1" s="36"/>
      <c r="QC1" s="36"/>
      <c r="QD1" s="36"/>
      <c r="QE1" s="36"/>
      <c r="QF1" s="36"/>
      <c r="QG1" s="36"/>
      <c r="QH1" s="36"/>
      <c r="QI1" s="36"/>
      <c r="QJ1" s="36"/>
      <c r="QK1" s="36"/>
      <c r="QL1" s="36"/>
      <c r="QM1" s="36"/>
      <c r="QN1" s="36"/>
      <c r="QO1" s="36"/>
      <c r="QP1" s="36"/>
      <c r="QQ1" s="36"/>
      <c r="QR1" s="36"/>
      <c r="QS1" s="36"/>
      <c r="QT1" s="36"/>
      <c r="QU1" s="36"/>
      <c r="QV1" s="36"/>
      <c r="QW1" s="36"/>
      <c r="QX1" s="36"/>
      <c r="QY1" s="36"/>
      <c r="QZ1" s="36"/>
      <c r="RA1" s="36"/>
      <c r="RB1" s="36"/>
      <c r="RC1" s="36"/>
      <c r="RD1" s="36"/>
      <c r="RE1" s="36"/>
      <c r="RF1" s="36"/>
      <c r="RG1" s="36"/>
      <c r="RH1" s="36"/>
      <c r="RI1" s="36"/>
      <c r="RJ1" s="36"/>
      <c r="RK1" s="36"/>
      <c r="RL1" s="36"/>
      <c r="RM1" s="36"/>
      <c r="RN1" s="36"/>
      <c r="RO1" s="36"/>
      <c r="RP1" s="36"/>
      <c r="RQ1" s="36"/>
      <c r="RR1" s="36"/>
      <c r="RS1" s="36"/>
      <c r="RT1" s="36"/>
      <c r="RU1" s="36"/>
      <c r="RV1" s="36"/>
      <c r="RW1" s="36"/>
      <c r="RX1" s="36"/>
      <c r="RY1" s="36"/>
      <c r="RZ1" s="36"/>
      <c r="SA1" s="36"/>
      <c r="SB1" s="36"/>
      <c r="SC1" s="36"/>
      <c r="SD1" s="36"/>
      <c r="SE1" s="36"/>
      <c r="SF1" s="36"/>
      <c r="SG1" s="36"/>
      <c r="SH1" s="36"/>
      <c r="SI1" s="36"/>
      <c r="SJ1" s="36"/>
      <c r="SK1" s="36"/>
      <c r="SL1" s="36"/>
      <c r="SM1" s="36"/>
      <c r="SN1" s="36"/>
      <c r="SO1" s="36"/>
      <c r="SP1" s="36"/>
      <c r="SQ1" s="36"/>
      <c r="SR1" s="36"/>
      <c r="SS1" s="36"/>
      <c r="ST1" s="36"/>
      <c r="SU1" s="36"/>
      <c r="SV1" s="36"/>
      <c r="SW1" s="36"/>
      <c r="SX1" s="36"/>
      <c r="SY1" s="36"/>
      <c r="SZ1" s="36"/>
      <c r="TA1" s="36"/>
      <c r="TB1" s="36"/>
      <c r="TC1" s="36"/>
      <c r="TD1" s="36"/>
      <c r="TE1" s="36"/>
      <c r="TF1" s="36"/>
      <c r="TG1" s="36"/>
      <c r="TH1" s="36"/>
      <c r="TI1" s="36"/>
      <c r="TJ1" s="36"/>
      <c r="TK1" s="36"/>
      <c r="TL1" s="36"/>
      <c r="TM1" s="36"/>
      <c r="TN1" s="36"/>
      <c r="TO1" s="36"/>
      <c r="TP1" s="36"/>
      <c r="TQ1" s="36"/>
      <c r="TR1" s="36"/>
      <c r="TS1" s="36"/>
      <c r="TT1" s="36"/>
      <c r="TU1" s="36"/>
      <c r="TV1" s="36"/>
      <c r="TW1" s="36"/>
      <c r="TX1" s="36"/>
      <c r="TY1" s="36"/>
      <c r="TZ1" s="36"/>
      <c r="UA1" s="36"/>
      <c r="UB1" s="36"/>
      <c r="UC1" s="36"/>
      <c r="UD1" s="36"/>
      <c r="UE1" s="36"/>
      <c r="UF1" s="36"/>
      <c r="UG1" s="36"/>
      <c r="UH1" s="36"/>
      <c r="UI1" s="36"/>
      <c r="UJ1" s="36"/>
      <c r="UK1" s="36"/>
      <c r="UL1" s="36"/>
      <c r="UM1" s="36"/>
      <c r="UN1" s="36"/>
      <c r="UO1" s="36"/>
      <c r="UP1" s="36"/>
      <c r="UQ1" s="36"/>
      <c r="UR1" s="36"/>
      <c r="US1" s="36"/>
      <c r="UT1" s="36"/>
      <c r="UU1" s="36"/>
      <c r="UV1" s="36"/>
      <c r="UW1" s="36"/>
      <c r="UX1" s="36"/>
      <c r="UY1" s="36"/>
      <c r="UZ1" s="36"/>
      <c r="VA1" s="36"/>
      <c r="VB1" s="36"/>
      <c r="VC1" s="36"/>
      <c r="VD1" s="36"/>
      <c r="VE1" s="36"/>
      <c r="VF1" s="36"/>
      <c r="VG1" s="36"/>
      <c r="VH1" s="36"/>
      <c r="VI1" s="36"/>
      <c r="VJ1" s="36"/>
      <c r="VK1" s="36"/>
      <c r="VL1" s="36"/>
      <c r="VM1" s="36"/>
      <c r="VN1" s="36"/>
      <c r="VO1" s="36"/>
      <c r="VP1" s="36"/>
      <c r="VQ1" s="36"/>
      <c r="VR1" s="36"/>
      <c r="VS1" s="36"/>
      <c r="VT1" s="36"/>
      <c r="VU1" s="36"/>
      <c r="VV1" s="36"/>
      <c r="VW1" s="36"/>
      <c r="VX1" s="36"/>
      <c r="VY1" s="36"/>
      <c r="VZ1" s="36"/>
      <c r="WA1" s="36"/>
      <c r="WB1" s="36"/>
      <c r="WC1" s="36"/>
      <c r="WD1" s="36"/>
      <c r="WE1" s="36"/>
      <c r="WF1" s="36"/>
      <c r="WG1" s="36"/>
      <c r="WH1" s="36"/>
      <c r="WI1" s="36"/>
      <c r="WJ1" s="36"/>
      <c r="WK1" s="36"/>
      <c r="WL1" s="36"/>
      <c r="WM1" s="36"/>
      <c r="WN1" s="36"/>
      <c r="WO1" s="36"/>
      <c r="WP1" s="36"/>
      <c r="WQ1" s="36"/>
      <c r="WR1" s="36"/>
      <c r="WS1" s="36"/>
      <c r="WT1" s="36"/>
      <c r="WU1" s="36"/>
      <c r="WV1" s="36"/>
      <c r="WW1" s="36"/>
      <c r="WX1" s="36"/>
      <c r="WY1" s="36"/>
      <c r="WZ1" s="36"/>
      <c r="XA1" s="36"/>
      <c r="XB1" s="36"/>
      <c r="XC1" s="36"/>
      <c r="XD1" s="36"/>
      <c r="XE1" s="36"/>
      <c r="XF1" s="36"/>
      <c r="XG1" s="36"/>
      <c r="XH1" s="36"/>
      <c r="XI1" s="36"/>
      <c r="XJ1" s="36"/>
      <c r="XK1" s="36"/>
      <c r="XL1" s="36"/>
      <c r="XM1" s="36"/>
      <c r="XN1" s="36"/>
      <c r="XO1" s="36"/>
      <c r="XP1" s="36"/>
      <c r="XQ1" s="36"/>
      <c r="XR1" s="36"/>
      <c r="XS1" s="36"/>
      <c r="XT1" s="36"/>
      <c r="XU1" s="36"/>
      <c r="XV1" s="36"/>
      <c r="XW1" s="36"/>
      <c r="XX1" s="36"/>
      <c r="XY1" s="36"/>
      <c r="XZ1" s="36"/>
      <c r="YA1" s="36"/>
      <c r="YB1" s="36"/>
      <c r="YC1" s="36"/>
      <c r="YD1" s="36"/>
      <c r="YE1" s="36"/>
      <c r="YF1" s="36"/>
      <c r="YG1" s="36"/>
      <c r="YH1" s="36"/>
      <c r="YI1" s="36"/>
      <c r="YJ1" s="36"/>
      <c r="YK1" s="36"/>
      <c r="YL1" s="36"/>
      <c r="YM1" s="36"/>
      <c r="YN1" s="36"/>
      <c r="YO1" s="36"/>
      <c r="YP1" s="36"/>
      <c r="YQ1" s="36"/>
      <c r="YR1" s="36"/>
      <c r="YS1" s="36"/>
      <c r="YT1" s="36"/>
      <c r="YU1" s="36"/>
      <c r="YV1" s="36"/>
      <c r="YW1" s="36"/>
      <c r="YX1" s="36"/>
      <c r="YY1" s="36"/>
      <c r="YZ1" s="36"/>
      <c r="ZA1" s="36"/>
      <c r="ZB1" s="36"/>
      <c r="ZC1" s="36"/>
      <c r="ZD1" s="36"/>
      <c r="ZE1" s="36"/>
      <c r="ZF1" s="36"/>
      <c r="ZG1" s="36"/>
      <c r="ZH1" s="36"/>
      <c r="ZI1" s="36"/>
      <c r="ZJ1" s="36"/>
      <c r="ZK1" s="36"/>
      <c r="ZL1" s="36"/>
      <c r="ZM1" s="36"/>
      <c r="ZN1" s="36"/>
      <c r="ZO1" s="36"/>
      <c r="ZP1" s="36"/>
      <c r="ZQ1" s="36"/>
      <c r="ZR1" s="36"/>
      <c r="ZS1" s="36"/>
      <c r="ZT1" s="36"/>
      <c r="ZU1" s="36"/>
      <c r="ZV1" s="36"/>
      <c r="ZW1" s="36"/>
      <c r="ZX1" s="36"/>
      <c r="ZY1" s="36"/>
      <c r="ZZ1" s="36"/>
      <c r="AAA1" s="36"/>
      <c r="AAB1" s="36"/>
      <c r="AAC1" s="36"/>
      <c r="AAD1" s="36"/>
      <c r="AAE1" s="36"/>
      <c r="AAF1" s="36"/>
      <c r="AAG1" s="36"/>
      <c r="AAH1" s="36"/>
      <c r="AAI1" s="36"/>
      <c r="AAJ1" s="36"/>
      <c r="AAK1" s="36"/>
      <c r="AAL1" s="36"/>
      <c r="AAM1" s="36"/>
      <c r="AAN1" s="36"/>
      <c r="AAO1" s="36"/>
      <c r="AAP1" s="36"/>
      <c r="AAQ1" s="36"/>
      <c r="AAR1" s="36"/>
      <c r="AAS1" s="36"/>
      <c r="AAT1" s="36"/>
      <c r="AAU1" s="36"/>
      <c r="AAV1" s="36"/>
      <c r="AAW1" s="36"/>
      <c r="AAX1" s="36"/>
      <c r="AAY1" s="36"/>
      <c r="AAZ1" s="36"/>
      <c r="ABA1" s="36"/>
      <c r="ABB1" s="36"/>
      <c r="ABC1" s="36"/>
      <c r="ABD1" s="36"/>
      <c r="ABE1" s="36"/>
      <c r="ABF1" s="36"/>
      <c r="ABG1" s="36"/>
      <c r="ABH1" s="36"/>
      <c r="ABI1" s="36"/>
      <c r="ABJ1" s="36"/>
      <c r="ABK1" s="36"/>
      <c r="ABL1" s="36"/>
      <c r="ABM1" s="36"/>
      <c r="ABN1" s="36"/>
      <c r="ABO1" s="36"/>
      <c r="ABP1" s="36"/>
      <c r="ABQ1" s="36"/>
      <c r="ABR1" s="36"/>
      <c r="ABS1" s="36"/>
      <c r="ABT1" s="36"/>
      <c r="ABU1" s="36"/>
      <c r="ABV1" s="36"/>
      <c r="ABW1" s="36"/>
      <c r="ABX1" s="36"/>
      <c r="ABY1" s="36"/>
      <c r="ABZ1" s="36"/>
      <c r="ACA1" s="36"/>
      <c r="ACB1" s="36"/>
      <c r="ACC1" s="36"/>
      <c r="ACD1" s="36"/>
      <c r="ACE1" s="36"/>
      <c r="ACF1" s="36"/>
      <c r="ACG1" s="36"/>
      <c r="ACH1" s="36"/>
      <c r="ACI1" s="36"/>
      <c r="ACJ1" s="36"/>
      <c r="ACK1" s="36"/>
      <c r="ACL1" s="36"/>
      <c r="ACM1" s="36"/>
      <c r="ACN1" s="36"/>
      <c r="ACO1" s="36"/>
      <c r="ACP1" s="36"/>
      <c r="ACQ1" s="36"/>
      <c r="ACR1" s="36"/>
      <c r="ACS1" s="36"/>
      <c r="ACT1" s="36"/>
      <c r="ACU1" s="36"/>
      <c r="ACV1" s="36"/>
      <c r="ACW1" s="36"/>
      <c r="ACX1" s="36"/>
      <c r="ACY1" s="36"/>
      <c r="ACZ1" s="36"/>
      <c r="ADA1" s="36"/>
      <c r="ADB1" s="36"/>
      <c r="ADC1" s="36"/>
      <c r="ADD1" s="36"/>
      <c r="ADE1" s="36"/>
      <c r="ADF1" s="36"/>
      <c r="ADG1" s="36"/>
      <c r="ADH1" s="36"/>
      <c r="ADI1" s="36"/>
      <c r="ADJ1" s="36"/>
      <c r="ADK1" s="36"/>
      <c r="ADL1" s="36"/>
      <c r="ADM1" s="36"/>
      <c r="ADN1" s="36"/>
      <c r="ADO1" s="36"/>
      <c r="ADP1" s="36"/>
      <c r="ADQ1" s="36"/>
      <c r="ADR1" s="36"/>
      <c r="ADS1" s="36"/>
      <c r="ADT1" s="36"/>
      <c r="ADU1" s="36"/>
      <c r="ADV1" s="36"/>
      <c r="ADW1" s="36"/>
      <c r="ADX1" s="36"/>
      <c r="ADY1" s="36"/>
      <c r="ADZ1" s="36"/>
      <c r="AEA1" s="36"/>
      <c r="AEB1" s="36"/>
      <c r="AEC1" s="36"/>
      <c r="AED1" s="36"/>
      <c r="AEE1" s="36"/>
      <c r="AEF1" s="36"/>
      <c r="AEG1" s="36"/>
      <c r="AEH1" s="36"/>
      <c r="AEI1" s="36"/>
      <c r="AEJ1" s="36"/>
      <c r="AEK1" s="36"/>
      <c r="AEL1" s="36"/>
      <c r="AEM1" s="36"/>
      <c r="AEN1" s="36"/>
      <c r="AEO1" s="36"/>
      <c r="AEP1" s="36"/>
      <c r="AEQ1" s="36"/>
      <c r="AER1" s="36"/>
      <c r="AES1" s="36"/>
      <c r="AET1" s="36"/>
      <c r="AEU1" s="36"/>
      <c r="AEV1" s="36"/>
      <c r="AEW1" s="36"/>
      <c r="AEX1" s="36"/>
      <c r="AEY1" s="36"/>
      <c r="AEZ1" s="36"/>
      <c r="AFA1" s="36"/>
      <c r="AFB1" s="36"/>
      <c r="AFC1" s="36"/>
      <c r="AFD1" s="36"/>
      <c r="AFE1" s="36"/>
      <c r="AFF1" s="36"/>
      <c r="AFG1" s="36"/>
      <c r="AFH1" s="36"/>
      <c r="AFI1" s="36"/>
      <c r="AFJ1" s="36"/>
      <c r="AFK1" s="36"/>
      <c r="AFL1" s="36"/>
      <c r="AFM1" s="36"/>
      <c r="AFN1" s="36"/>
      <c r="AFO1" s="36"/>
      <c r="AFP1" s="36"/>
      <c r="AFQ1" s="36"/>
      <c r="AFR1" s="36"/>
      <c r="AFS1" s="36"/>
      <c r="AFT1" s="36"/>
      <c r="AFU1" s="36"/>
      <c r="AFV1" s="36"/>
      <c r="AFW1" s="36"/>
      <c r="AFX1" s="36"/>
      <c r="AFY1" s="36"/>
      <c r="AFZ1" s="36"/>
      <c r="AGA1" s="36"/>
      <c r="AGB1" s="36"/>
      <c r="AGC1" s="36"/>
      <c r="AGD1" s="36"/>
      <c r="AGE1" s="36"/>
      <c r="AGF1" s="36"/>
      <c r="AGG1" s="36"/>
      <c r="AGH1" s="36"/>
      <c r="AGI1" s="36"/>
      <c r="AGJ1" s="36"/>
      <c r="AGK1" s="36"/>
      <c r="AGL1" s="36"/>
      <c r="AGM1" s="36"/>
      <c r="AGN1" s="36"/>
      <c r="AGO1" s="36"/>
      <c r="AGP1" s="36"/>
      <c r="AGQ1" s="36"/>
      <c r="AGR1" s="36"/>
      <c r="AGS1" s="36"/>
      <c r="AGT1" s="36"/>
      <c r="AGU1" s="36"/>
      <c r="AGV1" s="36"/>
      <c r="AGW1" s="36"/>
      <c r="AGX1" s="36"/>
      <c r="AGY1" s="36"/>
      <c r="AGZ1" s="36"/>
      <c r="AHA1" s="36"/>
      <c r="AHB1" s="36"/>
      <c r="AHC1" s="36"/>
      <c r="AHD1" s="36"/>
      <c r="AHE1" s="36"/>
      <c r="AHF1" s="36"/>
      <c r="AHG1" s="36"/>
      <c r="AHH1" s="36"/>
      <c r="AHI1" s="36"/>
      <c r="AHJ1" s="36"/>
      <c r="AHK1" s="36"/>
      <c r="AHL1" s="36"/>
      <c r="AHM1" s="36"/>
      <c r="AHN1" s="36"/>
      <c r="AHO1" s="36"/>
      <c r="AHP1" s="36"/>
      <c r="AHQ1" s="36"/>
      <c r="AHR1" s="36"/>
      <c r="AHS1" s="36"/>
      <c r="AHT1" s="36"/>
      <c r="AHU1" s="36"/>
      <c r="AHV1" s="36"/>
      <c r="AHW1" s="36"/>
      <c r="AHX1" s="36"/>
      <c r="AHY1" s="36"/>
      <c r="AHZ1" s="36"/>
      <c r="AIA1" s="36"/>
      <c r="AIB1" s="36"/>
      <c r="AIC1" s="36"/>
      <c r="AID1" s="36"/>
      <c r="AIE1" s="36"/>
      <c r="AIF1" s="36"/>
      <c r="AIG1" s="36"/>
      <c r="AIH1" s="36"/>
      <c r="AII1" s="36"/>
      <c r="AIJ1" s="36"/>
      <c r="AIK1" s="36"/>
      <c r="AIL1" s="36"/>
      <c r="AIM1" s="36"/>
      <c r="AIN1" s="36"/>
      <c r="AIO1" s="36"/>
      <c r="AIP1" s="36"/>
      <c r="AIQ1" s="36"/>
      <c r="AIR1" s="36"/>
      <c r="AIS1" s="36"/>
      <c r="AIT1" s="36"/>
      <c r="AIU1" s="36"/>
      <c r="AIV1" s="36"/>
      <c r="AIW1" s="36"/>
      <c r="AIX1" s="36"/>
      <c r="AIY1" s="36"/>
      <c r="AIZ1" s="36"/>
      <c r="AJA1" s="36"/>
      <c r="AJB1" s="36"/>
      <c r="AJC1" s="36"/>
      <c r="AJD1" s="36"/>
      <c r="AJE1" s="36"/>
      <c r="AJF1" s="36"/>
      <c r="AJG1" s="36"/>
      <c r="AJH1" s="36"/>
      <c r="AJI1" s="36"/>
      <c r="AJJ1" s="36"/>
      <c r="AJK1" s="36"/>
      <c r="AJL1" s="36"/>
      <c r="AJM1" s="36"/>
      <c r="AJN1" s="36"/>
      <c r="AJO1" s="36"/>
      <c r="AJP1" s="36"/>
      <c r="AJQ1" s="36"/>
      <c r="AJR1" s="36"/>
      <c r="AJS1" s="36"/>
      <c r="AJT1" s="36"/>
      <c r="AJU1" s="36"/>
      <c r="AJV1" s="36"/>
      <c r="AJW1" s="36"/>
      <c r="AJX1" s="36"/>
      <c r="AJY1" s="36"/>
      <c r="AJZ1" s="36"/>
      <c r="AKA1" s="36"/>
      <c r="AKB1" s="36"/>
      <c r="AKC1" s="36"/>
      <c r="AKD1" s="36"/>
      <c r="AKE1" s="36"/>
      <c r="AKF1" s="36"/>
      <c r="AKG1" s="36"/>
      <c r="AKH1" s="36"/>
      <c r="AKI1" s="36"/>
      <c r="AKJ1" s="36"/>
      <c r="AKK1" s="36"/>
      <c r="AKL1" s="36"/>
      <c r="AKM1" s="36"/>
      <c r="AKN1" s="36"/>
      <c r="AKO1" s="36"/>
      <c r="AKP1" s="36"/>
      <c r="AKQ1" s="36"/>
      <c r="AKR1" s="36"/>
      <c r="AKS1" s="36"/>
      <c r="AKT1" s="36"/>
      <c r="AKU1" s="36"/>
      <c r="AKV1" s="36"/>
      <c r="AKW1" s="36"/>
      <c r="AKX1" s="36"/>
      <c r="AKY1" s="36"/>
      <c r="AKZ1" s="36"/>
      <c r="ALA1" s="36"/>
      <c r="ALB1" s="36"/>
      <c r="ALC1" s="36"/>
      <c r="ALD1" s="36"/>
      <c r="ALE1" s="36"/>
      <c r="ALF1" s="36"/>
      <c r="ALG1" s="36"/>
      <c r="ALH1" s="36"/>
      <c r="ALI1" s="36"/>
      <c r="ALJ1" s="36"/>
      <c r="ALK1" s="36"/>
      <c r="ALL1" s="36"/>
      <c r="ALM1" s="36"/>
      <c r="ALN1" s="36"/>
      <c r="ALO1" s="36"/>
      <c r="ALP1" s="36"/>
      <c r="ALQ1" s="36"/>
      <c r="ALR1" s="36"/>
      <c r="ALS1" s="36"/>
      <c r="ALT1" s="36"/>
      <c r="ALU1" s="36"/>
      <c r="ALV1" s="36"/>
      <c r="ALW1" s="36"/>
      <c r="ALX1" s="36"/>
      <c r="ALY1" s="36"/>
      <c r="ALZ1" s="36"/>
      <c r="AMA1" s="36"/>
      <c r="AMB1" s="36"/>
      <c r="AMC1" s="36"/>
      <c r="AMD1" s="36"/>
      <c r="AME1" s="36"/>
      <c r="AMF1" s="36"/>
      <c r="AMG1" s="36"/>
      <c r="AMH1" s="36"/>
      <c r="AMI1" s="36"/>
      <c r="AMJ1" s="36"/>
      <c r="AMK1" s="36"/>
      <c r="AML1" s="36"/>
      <c r="AMM1" s="36"/>
      <c r="AMN1" s="36"/>
      <c r="AMO1" s="36"/>
      <c r="AMP1" s="36"/>
      <c r="AMQ1" s="36"/>
      <c r="AMR1" s="36"/>
      <c r="AMS1" s="36"/>
      <c r="AMT1" s="36"/>
      <c r="AMU1" s="36"/>
      <c r="AMV1" s="36"/>
      <c r="AMW1" s="36"/>
      <c r="AMX1" s="36"/>
      <c r="AMY1" s="36"/>
      <c r="AMZ1" s="36"/>
      <c r="ANA1" s="36"/>
      <c r="ANB1" s="36"/>
      <c r="ANC1" s="36"/>
      <c r="AND1" s="36"/>
      <c r="ANE1" s="36"/>
      <c r="ANF1" s="36"/>
      <c r="ANG1" s="36"/>
      <c r="ANH1" s="36"/>
      <c r="ANI1" s="36"/>
      <c r="ANJ1" s="36"/>
      <c r="ANK1" s="36"/>
      <c r="ANL1" s="36"/>
      <c r="ANM1" s="36"/>
      <c r="ANN1" s="36"/>
      <c r="ANO1" s="36"/>
      <c r="ANP1" s="36"/>
      <c r="ANQ1" s="36"/>
      <c r="ANR1" s="36"/>
      <c r="ANS1" s="36"/>
      <c r="ANT1" s="36"/>
      <c r="ANU1" s="36"/>
      <c r="ANV1" s="36"/>
      <c r="ANW1" s="36"/>
      <c r="ANX1" s="36"/>
      <c r="ANY1" s="36"/>
      <c r="ANZ1" s="36"/>
      <c r="AOA1" s="36"/>
      <c r="AOB1" s="36"/>
      <c r="AOC1" s="36"/>
      <c r="AOD1" s="36"/>
      <c r="AOE1" s="36"/>
      <c r="AOF1" s="36"/>
      <c r="AOG1" s="36"/>
      <c r="AOH1" s="36"/>
      <c r="AOI1" s="36"/>
      <c r="AOJ1" s="36"/>
      <c r="AOK1" s="36"/>
      <c r="AOL1" s="36"/>
      <c r="AOM1" s="36"/>
      <c r="AON1" s="36"/>
      <c r="AOO1" s="36"/>
      <c r="AOP1" s="36"/>
      <c r="AOQ1" s="36"/>
      <c r="AOR1" s="36"/>
      <c r="AOS1" s="36"/>
      <c r="AOT1" s="36"/>
      <c r="AOU1" s="36"/>
      <c r="AOV1" s="36"/>
      <c r="AOW1" s="36"/>
      <c r="AOX1" s="36"/>
      <c r="AOY1" s="36"/>
      <c r="AOZ1" s="36"/>
      <c r="APA1" s="36"/>
      <c r="APB1" s="36"/>
      <c r="APC1" s="36"/>
      <c r="APD1" s="36"/>
      <c r="APE1" s="36"/>
      <c r="APF1" s="36"/>
      <c r="APG1" s="36"/>
      <c r="APH1" s="36"/>
      <c r="API1" s="36"/>
      <c r="APJ1" s="36"/>
      <c r="APK1" s="36"/>
      <c r="APL1" s="36"/>
      <c r="APM1" s="36"/>
      <c r="APN1" s="36"/>
      <c r="APO1" s="36"/>
      <c r="APP1" s="36"/>
      <c r="APQ1" s="36"/>
      <c r="APR1" s="36"/>
      <c r="APS1" s="36"/>
      <c r="APT1" s="36"/>
      <c r="APU1" s="36"/>
      <c r="APV1" s="36"/>
      <c r="APW1" s="36"/>
      <c r="APX1" s="36"/>
      <c r="APY1" s="36"/>
      <c r="APZ1" s="36"/>
      <c r="AQA1" s="36"/>
      <c r="AQB1" s="36"/>
      <c r="AQC1" s="36"/>
      <c r="AQD1" s="36"/>
      <c r="AQE1" s="36"/>
      <c r="AQF1" s="36"/>
      <c r="AQG1" s="36"/>
      <c r="AQH1" s="36"/>
      <c r="AQI1" s="36"/>
      <c r="AQJ1" s="36"/>
      <c r="AQK1" s="36"/>
      <c r="AQL1" s="36"/>
      <c r="AQM1" s="36"/>
      <c r="AQN1" s="36"/>
      <c r="AQO1" s="36"/>
      <c r="AQP1" s="36"/>
      <c r="AQQ1" s="36"/>
      <c r="AQR1" s="36"/>
      <c r="AQS1" s="36"/>
      <c r="AQT1" s="36"/>
      <c r="AQU1" s="36"/>
      <c r="AQV1" s="36"/>
      <c r="AQW1" s="36"/>
      <c r="AQX1" s="36"/>
      <c r="AQY1" s="36"/>
      <c r="AQZ1" s="36"/>
      <c r="ARA1" s="36"/>
      <c r="ARB1" s="36"/>
      <c r="ARC1" s="36"/>
      <c r="ARD1" s="36"/>
      <c r="ARE1" s="36"/>
      <c r="ARF1" s="36"/>
      <c r="ARG1" s="36"/>
      <c r="ARH1" s="36"/>
      <c r="ARI1" s="36"/>
      <c r="ARJ1" s="36"/>
      <c r="ARK1" s="36"/>
      <c r="ARL1" s="36"/>
      <c r="ARM1" s="36"/>
      <c r="ARN1" s="36"/>
      <c r="ARO1" s="36"/>
      <c r="ARP1" s="36"/>
      <c r="ARQ1" s="36"/>
      <c r="ARR1" s="36"/>
      <c r="ARS1" s="36"/>
      <c r="ART1" s="36"/>
      <c r="ARU1" s="36"/>
      <c r="ARV1" s="36"/>
      <c r="ARW1" s="36"/>
      <c r="ARX1" s="36"/>
      <c r="ARY1" s="36"/>
      <c r="ARZ1" s="36"/>
      <c r="ASA1" s="36"/>
      <c r="ASB1" s="36"/>
      <c r="ASC1" s="36"/>
      <c r="ASD1" s="36"/>
      <c r="ASE1" s="36"/>
      <c r="ASF1" s="36"/>
      <c r="ASG1" s="36"/>
      <c r="ASH1" s="36"/>
      <c r="ASI1" s="36"/>
      <c r="ASJ1" s="36"/>
      <c r="ASK1" s="36"/>
      <c r="ASL1" s="36"/>
      <c r="ASM1" s="36"/>
      <c r="ASN1" s="36"/>
      <c r="ASO1" s="36"/>
      <c r="ASP1" s="36"/>
      <c r="ASQ1" s="36"/>
      <c r="ASR1" s="36"/>
      <c r="ASS1" s="36"/>
      <c r="AST1" s="36"/>
      <c r="ASU1" s="36"/>
      <c r="ASV1" s="36"/>
      <c r="ASW1" s="36"/>
      <c r="ASX1" s="36"/>
      <c r="ASY1" s="36"/>
      <c r="ASZ1" s="36"/>
      <c r="ATA1" s="36"/>
      <c r="ATB1" s="36"/>
      <c r="ATC1" s="36"/>
      <c r="ATD1" s="36"/>
      <c r="ATE1" s="36"/>
      <c r="ATF1" s="36"/>
      <c r="ATG1" s="36"/>
      <c r="ATH1" s="36"/>
      <c r="ATI1" s="36"/>
      <c r="ATJ1" s="36"/>
      <c r="ATK1" s="36"/>
      <c r="ATL1" s="36"/>
      <c r="ATM1" s="36"/>
      <c r="ATN1" s="36"/>
      <c r="ATO1" s="36"/>
      <c r="ATP1" s="36"/>
      <c r="ATQ1" s="36"/>
      <c r="ATR1" s="36"/>
      <c r="ATS1" s="36"/>
      <c r="ATT1" s="36"/>
      <c r="ATU1" s="36"/>
      <c r="ATV1" s="36"/>
      <c r="ATW1" s="36"/>
      <c r="ATX1" s="36"/>
      <c r="ATY1" s="36"/>
      <c r="ATZ1" s="36"/>
      <c r="AUA1" s="36"/>
      <c r="AUB1" s="36"/>
      <c r="AUC1" s="36"/>
      <c r="AUD1" s="36"/>
      <c r="AUE1" s="36"/>
      <c r="AUF1" s="36"/>
      <c r="AUG1" s="36"/>
      <c r="AUH1" s="36"/>
      <c r="AUI1" s="36"/>
      <c r="AUJ1" s="36"/>
      <c r="AUK1" s="36"/>
      <c r="AUL1" s="36"/>
      <c r="AUM1" s="36"/>
      <c r="AUN1" s="36"/>
      <c r="AUO1" s="36"/>
      <c r="AUP1" s="36"/>
      <c r="AUQ1" s="36"/>
      <c r="AUR1" s="36"/>
      <c r="AUS1" s="36"/>
      <c r="AUT1" s="36"/>
      <c r="AUU1" s="36"/>
      <c r="AUV1" s="36"/>
      <c r="AUW1" s="36"/>
      <c r="AUX1" s="36"/>
      <c r="AUY1" s="36"/>
      <c r="AUZ1" s="36"/>
      <c r="AVA1" s="36"/>
      <c r="AVB1" s="36"/>
      <c r="AVC1" s="36"/>
      <c r="AVD1" s="36"/>
      <c r="AVE1" s="36"/>
      <c r="AVF1" s="36"/>
      <c r="AVG1" s="36"/>
      <c r="AVH1" s="36"/>
      <c r="AVI1" s="36"/>
      <c r="AVJ1" s="36"/>
      <c r="AVK1" s="36"/>
      <c r="AVL1" s="36"/>
      <c r="AVM1" s="36"/>
      <c r="AVN1" s="36"/>
      <c r="AVO1" s="36"/>
      <c r="AVP1" s="36"/>
      <c r="AVQ1" s="36"/>
      <c r="AVR1" s="36"/>
      <c r="AVS1" s="36"/>
      <c r="AVT1" s="36"/>
      <c r="AVU1" s="36"/>
      <c r="AVV1" s="36"/>
      <c r="AVW1" s="36"/>
      <c r="AVX1" s="36"/>
      <c r="AVY1" s="36"/>
      <c r="AVZ1" s="36"/>
      <c r="AWA1" s="36"/>
      <c r="AWB1" s="36"/>
      <c r="AWC1" s="36"/>
      <c r="AWD1" s="36"/>
      <c r="AWE1" s="36"/>
      <c r="AWF1" s="36"/>
      <c r="AWG1" s="36"/>
      <c r="AWH1" s="36"/>
      <c r="AWI1" s="36"/>
      <c r="AWJ1" s="36"/>
      <c r="AWK1" s="36"/>
      <c r="AWL1" s="36"/>
      <c r="AWM1" s="36"/>
      <c r="AWN1" s="36"/>
      <c r="AWO1" s="36"/>
      <c r="AWP1" s="36"/>
      <c r="AWQ1" s="36"/>
      <c r="AWR1" s="36"/>
      <c r="AWS1" s="36"/>
      <c r="AWT1" s="36"/>
      <c r="AWU1" s="36"/>
      <c r="AWV1" s="36"/>
      <c r="AWW1" s="36"/>
      <c r="AWX1" s="36"/>
      <c r="AWY1" s="36"/>
      <c r="AWZ1" s="36"/>
      <c r="AXA1" s="36"/>
      <c r="AXB1" s="36"/>
      <c r="AXC1" s="36"/>
      <c r="AXD1" s="36"/>
      <c r="AXE1" s="36"/>
      <c r="AXF1" s="36"/>
      <c r="AXG1" s="36"/>
      <c r="AXH1" s="36"/>
      <c r="AXI1" s="36"/>
      <c r="AXJ1" s="36"/>
      <c r="AXK1" s="36"/>
      <c r="AXL1" s="36"/>
      <c r="AXM1" s="36"/>
      <c r="AXN1" s="36"/>
      <c r="AXO1" s="36"/>
      <c r="AXP1" s="36"/>
      <c r="AXQ1" s="36"/>
      <c r="AXR1" s="36"/>
      <c r="AXS1" s="36"/>
      <c r="AXT1" s="36"/>
      <c r="AXU1" s="36"/>
      <c r="AXV1" s="36"/>
      <c r="AXW1" s="36"/>
      <c r="AXX1" s="36"/>
      <c r="AXY1" s="36"/>
      <c r="AXZ1" s="36"/>
      <c r="AYA1" s="36"/>
      <c r="AYB1" s="36"/>
      <c r="AYC1" s="36"/>
      <c r="AYD1" s="36"/>
      <c r="AYE1" s="36"/>
      <c r="AYF1" s="36"/>
      <c r="AYG1" s="36"/>
      <c r="AYH1" s="36"/>
      <c r="AYI1" s="36"/>
      <c r="AYJ1" s="36"/>
      <c r="AYK1" s="36"/>
      <c r="AYL1" s="36"/>
      <c r="AYM1" s="36"/>
      <c r="AYN1" s="36"/>
      <c r="AYO1" s="36"/>
      <c r="AYP1" s="36"/>
      <c r="AYQ1" s="36"/>
      <c r="AYR1" s="36"/>
      <c r="AYS1" s="36"/>
      <c r="AYT1" s="36"/>
      <c r="AYU1" s="36"/>
      <c r="AYV1" s="36"/>
      <c r="AYW1" s="36"/>
      <c r="AYX1" s="36"/>
      <c r="AYY1" s="36"/>
      <c r="AYZ1" s="36"/>
      <c r="AZA1" s="36"/>
      <c r="AZB1" s="36"/>
      <c r="AZC1" s="36"/>
      <c r="AZD1" s="36"/>
      <c r="AZE1" s="36"/>
      <c r="AZF1" s="36"/>
      <c r="AZG1" s="36"/>
      <c r="AZH1" s="36"/>
      <c r="AZI1" s="36"/>
      <c r="AZJ1" s="36"/>
      <c r="AZK1" s="36"/>
      <c r="AZL1" s="36"/>
      <c r="AZM1" s="36"/>
      <c r="AZN1" s="36"/>
      <c r="AZO1" s="36"/>
      <c r="AZP1" s="36"/>
      <c r="AZQ1" s="36"/>
      <c r="AZR1" s="36"/>
      <c r="AZS1" s="36"/>
      <c r="AZT1" s="36"/>
      <c r="AZU1" s="36"/>
      <c r="AZV1" s="36"/>
      <c r="AZW1" s="36"/>
      <c r="AZX1" s="36"/>
      <c r="AZY1" s="36"/>
      <c r="AZZ1" s="36"/>
      <c r="BAA1" s="36"/>
      <c r="BAB1" s="36"/>
      <c r="BAC1" s="36"/>
      <c r="BAD1" s="36"/>
      <c r="BAE1" s="36"/>
      <c r="BAF1" s="36"/>
      <c r="BAG1" s="36"/>
      <c r="BAH1" s="36"/>
      <c r="BAI1" s="36"/>
      <c r="BAJ1" s="36"/>
      <c r="BAK1" s="36"/>
      <c r="BAL1" s="36"/>
      <c r="BAM1" s="36"/>
      <c r="BAN1" s="36"/>
      <c r="BAO1" s="36"/>
      <c r="BAP1" s="36"/>
      <c r="BAQ1" s="36"/>
      <c r="BAR1" s="36"/>
      <c r="BAS1" s="36"/>
      <c r="BAT1" s="36"/>
      <c r="BAU1" s="36"/>
      <c r="BAV1" s="36"/>
      <c r="BAW1" s="36"/>
      <c r="BAX1" s="36"/>
      <c r="BAY1" s="36"/>
      <c r="BAZ1" s="36"/>
      <c r="BBA1" s="36"/>
      <c r="BBB1" s="36"/>
      <c r="BBC1" s="36"/>
      <c r="BBD1" s="36"/>
      <c r="BBE1" s="36"/>
      <c r="BBF1" s="36"/>
      <c r="BBG1" s="36"/>
      <c r="BBH1" s="36"/>
      <c r="BBI1" s="36"/>
      <c r="BBJ1" s="36"/>
      <c r="BBK1" s="36"/>
      <c r="BBL1" s="36"/>
      <c r="BBM1" s="36"/>
      <c r="BBN1" s="36"/>
      <c r="BBO1" s="36"/>
      <c r="BBP1" s="36"/>
      <c r="BBQ1" s="36"/>
      <c r="BBR1" s="36"/>
      <c r="BBS1" s="36"/>
      <c r="BBT1" s="36"/>
      <c r="BBU1" s="36"/>
      <c r="BBV1" s="36"/>
      <c r="BBW1" s="36"/>
      <c r="BBX1" s="36"/>
      <c r="BBY1" s="36"/>
      <c r="BBZ1" s="36"/>
      <c r="BCA1" s="36"/>
      <c r="BCB1" s="36"/>
      <c r="BCC1" s="36"/>
      <c r="BCD1" s="36"/>
      <c r="BCE1" s="36"/>
      <c r="BCF1" s="36"/>
      <c r="BCG1" s="36"/>
      <c r="BCH1" s="36"/>
      <c r="BCI1" s="36"/>
      <c r="BCJ1" s="36"/>
      <c r="BCK1" s="36"/>
      <c r="BCL1" s="36"/>
      <c r="BCM1" s="36"/>
      <c r="BCN1" s="36"/>
      <c r="BCO1" s="36"/>
      <c r="BCP1" s="36"/>
      <c r="BCQ1" s="36"/>
      <c r="BCR1" s="36"/>
      <c r="BCS1" s="36"/>
      <c r="BCT1" s="36"/>
      <c r="BCU1" s="36"/>
      <c r="BCV1" s="36"/>
      <c r="BCW1" s="36"/>
      <c r="BCX1" s="36"/>
      <c r="BCY1" s="36"/>
      <c r="BCZ1" s="36"/>
      <c r="BDA1" s="36"/>
      <c r="BDB1" s="36"/>
      <c r="BDC1" s="36"/>
      <c r="BDD1" s="36"/>
      <c r="BDE1" s="36"/>
      <c r="BDF1" s="36"/>
      <c r="BDG1" s="36"/>
      <c r="BDH1" s="36"/>
      <c r="BDI1" s="36"/>
      <c r="BDJ1" s="36"/>
      <c r="BDK1" s="36"/>
      <c r="BDL1" s="36"/>
      <c r="BDM1" s="36"/>
      <c r="BDN1" s="36"/>
      <c r="BDO1" s="36"/>
      <c r="BDP1" s="36"/>
      <c r="BDQ1" s="36"/>
      <c r="BDR1" s="36"/>
      <c r="BDS1" s="36"/>
      <c r="BDT1" s="36"/>
      <c r="BDU1" s="36"/>
      <c r="BDV1" s="36"/>
      <c r="BDW1" s="36"/>
      <c r="BDX1" s="36"/>
      <c r="BDY1" s="36"/>
      <c r="BDZ1" s="36"/>
      <c r="BEA1" s="36"/>
      <c r="BEB1" s="36"/>
      <c r="BEC1" s="36"/>
      <c r="BED1" s="36"/>
      <c r="BEE1" s="36"/>
      <c r="BEF1" s="36"/>
      <c r="BEG1" s="36"/>
      <c r="BEH1" s="36"/>
      <c r="BEI1" s="36"/>
      <c r="BEJ1" s="36"/>
      <c r="BEK1" s="36"/>
      <c r="BEL1" s="36"/>
      <c r="BEM1" s="36"/>
      <c r="BEN1" s="36"/>
      <c r="BEO1" s="36"/>
      <c r="BEP1" s="36"/>
      <c r="BEQ1" s="36"/>
      <c r="BER1" s="36"/>
      <c r="BES1" s="36"/>
      <c r="BET1" s="36"/>
      <c r="BEU1" s="36"/>
      <c r="BEV1" s="36"/>
      <c r="BEW1" s="36"/>
      <c r="BEX1" s="36"/>
      <c r="BEY1" s="36"/>
      <c r="BEZ1" s="36"/>
      <c r="BFA1" s="36"/>
      <c r="BFB1" s="36"/>
      <c r="BFC1" s="36"/>
      <c r="BFD1" s="36"/>
      <c r="BFE1" s="36"/>
      <c r="BFF1" s="36"/>
      <c r="BFG1" s="36"/>
      <c r="BFH1" s="36"/>
      <c r="BFI1" s="36"/>
      <c r="BFJ1" s="36"/>
      <c r="BFK1" s="36"/>
      <c r="BFL1" s="36"/>
      <c r="BFM1" s="36"/>
      <c r="BFN1" s="36"/>
      <c r="BFO1" s="36"/>
      <c r="BFP1" s="36"/>
      <c r="BFQ1" s="36"/>
      <c r="BFR1" s="36"/>
      <c r="BFS1" s="36"/>
      <c r="BFT1" s="36"/>
      <c r="BFU1" s="36"/>
      <c r="BFV1" s="36"/>
      <c r="BFW1" s="36"/>
      <c r="BFX1" s="36"/>
      <c r="BFY1" s="36"/>
      <c r="BFZ1" s="36"/>
      <c r="BGA1" s="36"/>
      <c r="BGB1" s="36"/>
      <c r="BGC1" s="36"/>
      <c r="BGD1" s="36"/>
      <c r="BGE1" s="36"/>
      <c r="BGF1" s="36"/>
      <c r="BGG1" s="36"/>
      <c r="BGH1" s="36"/>
      <c r="BGI1" s="36"/>
      <c r="BGJ1" s="36"/>
      <c r="BGK1" s="36"/>
      <c r="BGL1" s="36"/>
      <c r="BGM1" s="36"/>
      <c r="BGN1" s="36"/>
      <c r="BGO1" s="36"/>
      <c r="BGP1" s="36"/>
      <c r="BGQ1" s="36"/>
      <c r="BGR1" s="36"/>
      <c r="BGS1" s="36"/>
      <c r="BGT1" s="36"/>
      <c r="BGU1" s="36"/>
      <c r="BGV1" s="36"/>
      <c r="BGW1" s="36"/>
      <c r="BGX1" s="36"/>
      <c r="BGY1" s="36"/>
      <c r="BGZ1" s="36"/>
      <c r="BHA1" s="36"/>
      <c r="BHB1" s="36"/>
      <c r="BHC1" s="36"/>
      <c r="BHD1" s="36"/>
      <c r="BHE1" s="36"/>
      <c r="BHF1" s="36"/>
      <c r="BHG1" s="36"/>
      <c r="BHH1" s="36"/>
      <c r="BHI1" s="36"/>
      <c r="BHJ1" s="36"/>
      <c r="BHK1" s="36"/>
      <c r="BHL1" s="36"/>
      <c r="BHM1" s="36"/>
      <c r="BHN1" s="36"/>
      <c r="BHO1" s="36"/>
      <c r="BHP1" s="36"/>
      <c r="BHQ1" s="36"/>
      <c r="BHR1" s="36"/>
      <c r="BHS1" s="36"/>
      <c r="BHT1" s="36"/>
      <c r="BHU1" s="36"/>
      <c r="BHV1" s="36"/>
      <c r="BHW1" s="36"/>
      <c r="BHX1" s="36"/>
      <c r="BHY1" s="36"/>
      <c r="BHZ1" s="36"/>
      <c r="BIA1" s="36"/>
      <c r="BIB1" s="36"/>
      <c r="BIC1" s="36"/>
      <c r="BID1" s="36"/>
      <c r="BIE1" s="36"/>
      <c r="BIF1" s="36"/>
      <c r="BIG1" s="36"/>
      <c r="BIH1" s="36"/>
      <c r="BII1" s="36"/>
      <c r="BIJ1" s="36"/>
      <c r="BIK1" s="36"/>
      <c r="BIL1" s="36"/>
      <c r="BIM1" s="36"/>
      <c r="BIN1" s="36"/>
      <c r="BIO1" s="36"/>
      <c r="BIP1" s="36"/>
      <c r="BIQ1" s="36"/>
      <c r="BIR1" s="36"/>
      <c r="BIS1" s="36"/>
      <c r="BIT1" s="36"/>
      <c r="BIU1" s="36"/>
      <c r="BIV1" s="36"/>
      <c r="BIW1" s="36"/>
      <c r="BIX1" s="36"/>
      <c r="BIY1" s="36"/>
      <c r="BIZ1" s="36"/>
      <c r="BJA1" s="36"/>
      <c r="BJB1" s="36"/>
      <c r="BJC1" s="36"/>
      <c r="BJD1" s="36"/>
      <c r="BJE1" s="36"/>
      <c r="BJF1" s="36"/>
      <c r="BJG1" s="36"/>
      <c r="BJH1" s="36"/>
      <c r="BJI1" s="36"/>
      <c r="BJJ1" s="36"/>
      <c r="BJK1" s="36"/>
      <c r="BJL1" s="36"/>
      <c r="BJM1" s="36"/>
      <c r="BJN1" s="36"/>
      <c r="BJO1" s="36"/>
      <c r="BJP1" s="36"/>
      <c r="BJQ1" s="36"/>
      <c r="BJR1" s="36"/>
      <c r="BJS1" s="36"/>
      <c r="BJT1" s="36"/>
      <c r="BJU1" s="36"/>
      <c r="BJV1" s="36"/>
      <c r="BJW1" s="36"/>
      <c r="BJX1" s="36"/>
      <c r="BJY1" s="36"/>
      <c r="BJZ1" s="36"/>
      <c r="BKA1" s="36"/>
      <c r="BKB1" s="36"/>
      <c r="BKC1" s="36"/>
      <c r="BKD1" s="36"/>
      <c r="BKE1" s="36"/>
      <c r="BKF1" s="36"/>
      <c r="BKG1" s="36"/>
      <c r="BKH1" s="36"/>
      <c r="BKI1" s="36"/>
      <c r="BKJ1" s="36"/>
      <c r="BKK1" s="36"/>
      <c r="BKL1" s="36"/>
      <c r="BKM1" s="36"/>
      <c r="BKN1" s="36"/>
      <c r="BKO1" s="36"/>
      <c r="BKP1" s="36"/>
      <c r="BKQ1" s="36"/>
      <c r="BKR1" s="36"/>
      <c r="BKS1" s="36"/>
      <c r="BKT1" s="36"/>
      <c r="BKU1" s="36"/>
      <c r="BKV1" s="36"/>
      <c r="BKW1" s="36"/>
      <c r="BKX1" s="36"/>
      <c r="BKY1" s="36"/>
      <c r="BKZ1" s="36"/>
      <c r="BLA1" s="36"/>
      <c r="BLB1" s="36"/>
      <c r="BLC1" s="36"/>
      <c r="BLD1" s="36"/>
      <c r="BLE1" s="36"/>
      <c r="BLF1" s="36"/>
      <c r="BLG1" s="36"/>
      <c r="BLH1" s="36"/>
      <c r="BLI1" s="36"/>
      <c r="BLJ1" s="36"/>
      <c r="BLK1" s="36"/>
      <c r="BLL1" s="36"/>
      <c r="BLM1" s="36"/>
      <c r="BLN1" s="36"/>
      <c r="BLO1" s="36"/>
      <c r="BLP1" s="36"/>
      <c r="BLQ1" s="36"/>
      <c r="BLR1" s="36"/>
      <c r="BLS1" s="36"/>
      <c r="BLT1" s="36"/>
      <c r="BLU1" s="36"/>
      <c r="BLV1" s="36"/>
      <c r="BLW1" s="36"/>
      <c r="BLX1" s="36"/>
      <c r="BLY1" s="36"/>
      <c r="BLZ1" s="36"/>
      <c r="BMA1" s="36"/>
      <c r="BMB1" s="36"/>
      <c r="BMC1" s="36"/>
      <c r="BMD1" s="36"/>
      <c r="BME1" s="36"/>
      <c r="BMF1" s="36"/>
      <c r="BMG1" s="36"/>
      <c r="BMH1" s="36"/>
      <c r="BMI1" s="36"/>
      <c r="BMJ1" s="36"/>
      <c r="BMK1" s="36"/>
      <c r="BML1" s="36"/>
      <c r="BMM1" s="36"/>
      <c r="BMN1" s="36"/>
      <c r="BMO1" s="36"/>
      <c r="BMP1" s="36"/>
      <c r="BMQ1" s="36"/>
      <c r="BMR1" s="36"/>
      <c r="BMS1" s="36"/>
      <c r="BMT1" s="36"/>
      <c r="BMU1" s="36"/>
      <c r="BMV1" s="36"/>
      <c r="BMW1" s="36"/>
      <c r="BMX1" s="36"/>
      <c r="BMY1" s="36"/>
      <c r="BMZ1" s="36"/>
      <c r="BNA1" s="36"/>
      <c r="BNB1" s="36"/>
      <c r="BNC1" s="36"/>
      <c r="BND1" s="36"/>
      <c r="BNE1" s="36"/>
      <c r="BNF1" s="36"/>
      <c r="BNG1" s="36"/>
      <c r="BNH1" s="36"/>
      <c r="BNI1" s="36"/>
      <c r="BNJ1" s="36"/>
      <c r="BNK1" s="36"/>
      <c r="BNL1" s="36"/>
      <c r="BNM1" s="36"/>
      <c r="BNN1" s="36"/>
      <c r="BNO1" s="36"/>
      <c r="BNP1" s="36"/>
      <c r="BNQ1" s="36"/>
      <c r="BNR1" s="36"/>
      <c r="BNS1" s="36"/>
      <c r="BNT1" s="36"/>
      <c r="BNU1" s="36"/>
      <c r="BNV1" s="36"/>
      <c r="BNW1" s="36"/>
      <c r="BNX1" s="36"/>
      <c r="BNY1" s="36"/>
      <c r="BNZ1" s="36"/>
      <c r="BOA1" s="36"/>
      <c r="BOB1" s="36"/>
      <c r="BOC1" s="36"/>
      <c r="BOD1" s="36"/>
      <c r="BOE1" s="36"/>
      <c r="BOF1" s="36"/>
      <c r="BOG1" s="36"/>
      <c r="BOH1" s="36"/>
      <c r="BOI1" s="36"/>
      <c r="BOJ1" s="36"/>
      <c r="BOK1" s="36"/>
      <c r="BOL1" s="36"/>
      <c r="BOM1" s="36"/>
      <c r="BON1" s="36"/>
      <c r="BOO1" s="36"/>
      <c r="BOP1" s="36"/>
      <c r="BOQ1" s="36"/>
      <c r="BOR1" s="36"/>
      <c r="BOS1" s="36"/>
      <c r="BOT1" s="36"/>
      <c r="BOU1" s="36"/>
      <c r="BOV1" s="36"/>
      <c r="BOW1" s="36"/>
      <c r="BOX1" s="36"/>
      <c r="BOY1" s="36"/>
      <c r="BOZ1" s="36"/>
      <c r="BPA1" s="36"/>
      <c r="BPB1" s="36"/>
      <c r="BPC1" s="36"/>
      <c r="BPD1" s="36"/>
      <c r="BPE1" s="36"/>
      <c r="BPF1" s="36"/>
      <c r="BPG1" s="36"/>
      <c r="BPH1" s="36"/>
      <c r="BPI1" s="36"/>
      <c r="BPJ1" s="36"/>
      <c r="BPK1" s="36"/>
      <c r="BPL1" s="36"/>
      <c r="BPM1" s="36"/>
      <c r="BPN1" s="36"/>
      <c r="BPO1" s="36"/>
      <c r="BPP1" s="36"/>
      <c r="BPQ1" s="36"/>
      <c r="BPR1" s="36"/>
      <c r="BPS1" s="36"/>
      <c r="BPT1" s="36"/>
      <c r="BPU1" s="36"/>
      <c r="BPV1" s="36"/>
      <c r="BPW1" s="36"/>
      <c r="BPX1" s="36"/>
      <c r="BPY1" s="36"/>
      <c r="BPZ1" s="36"/>
      <c r="BQA1" s="36"/>
      <c r="BQB1" s="36"/>
      <c r="BQC1" s="36"/>
      <c r="BQD1" s="36"/>
      <c r="BQE1" s="36"/>
      <c r="BQF1" s="36"/>
      <c r="BQG1" s="36"/>
      <c r="BQH1" s="36"/>
      <c r="BQI1" s="36"/>
      <c r="BQJ1" s="36"/>
      <c r="BQK1" s="36"/>
      <c r="BQL1" s="36"/>
      <c r="BQM1" s="36"/>
      <c r="BQN1" s="36"/>
      <c r="BQO1" s="36"/>
      <c r="BQP1" s="36"/>
      <c r="BQQ1" s="36"/>
      <c r="BQR1" s="36"/>
      <c r="BQS1" s="36"/>
      <c r="BQT1" s="36"/>
      <c r="BQU1" s="36"/>
      <c r="BQV1" s="36"/>
      <c r="BQW1" s="36"/>
      <c r="BQX1" s="36"/>
      <c r="BQY1" s="36"/>
      <c r="BQZ1" s="36"/>
      <c r="BRA1" s="36"/>
      <c r="BRB1" s="36"/>
      <c r="BRC1" s="36"/>
      <c r="BRD1" s="36"/>
      <c r="BRE1" s="36"/>
      <c r="BRF1" s="36"/>
      <c r="BRG1" s="36"/>
      <c r="BRH1" s="36"/>
      <c r="BRI1" s="36"/>
      <c r="BRJ1" s="36"/>
      <c r="BRK1" s="36"/>
      <c r="BRL1" s="36"/>
      <c r="BRM1" s="36"/>
      <c r="BRN1" s="36"/>
      <c r="BRO1" s="36"/>
      <c r="BRP1" s="36"/>
      <c r="BRQ1" s="36"/>
      <c r="BRR1" s="36"/>
      <c r="BRS1" s="36"/>
      <c r="BRT1" s="36"/>
      <c r="BRU1" s="36"/>
      <c r="BRV1" s="36"/>
      <c r="BRW1" s="36"/>
      <c r="BRX1" s="36"/>
      <c r="BRY1" s="36"/>
      <c r="BRZ1" s="36"/>
      <c r="BSA1" s="36"/>
      <c r="BSB1" s="36"/>
      <c r="BSC1" s="36"/>
      <c r="BSD1" s="36"/>
      <c r="BSE1" s="36"/>
      <c r="BSF1" s="36"/>
      <c r="BSG1" s="36"/>
      <c r="BSH1" s="36"/>
      <c r="BSI1" s="36"/>
      <c r="BSJ1" s="36"/>
      <c r="BSK1" s="36"/>
      <c r="BSL1" s="36"/>
      <c r="BSM1" s="36"/>
      <c r="BSN1" s="36"/>
      <c r="BSO1" s="36"/>
      <c r="BSP1" s="36"/>
      <c r="BSQ1" s="36"/>
      <c r="BSR1" s="36"/>
      <c r="BSS1" s="36"/>
      <c r="BST1" s="36"/>
      <c r="BSU1" s="36"/>
      <c r="BSV1" s="36"/>
      <c r="BSW1" s="36"/>
      <c r="BSX1" s="36"/>
      <c r="BSY1" s="36"/>
      <c r="BSZ1" s="36"/>
      <c r="BTA1" s="36"/>
      <c r="BTB1" s="36"/>
      <c r="BTC1" s="36"/>
      <c r="BTD1" s="36"/>
      <c r="BTE1" s="36"/>
      <c r="BTF1" s="36"/>
      <c r="BTG1" s="36"/>
      <c r="BTH1" s="36"/>
      <c r="BTI1" s="36"/>
      <c r="BTJ1" s="36"/>
      <c r="BTK1" s="36"/>
      <c r="BTL1" s="36"/>
      <c r="BTM1" s="36"/>
      <c r="BTN1" s="36"/>
      <c r="BTO1" s="36"/>
      <c r="BTP1" s="36"/>
      <c r="BTQ1" s="36"/>
      <c r="BTR1" s="36"/>
      <c r="BTS1" s="36"/>
      <c r="BTT1" s="36"/>
      <c r="BTU1" s="36"/>
      <c r="BTV1" s="36"/>
      <c r="BTW1" s="36"/>
      <c r="BTX1" s="36"/>
      <c r="BTY1" s="36"/>
      <c r="BTZ1" s="36"/>
      <c r="BUA1" s="36"/>
      <c r="BUB1" s="36"/>
      <c r="BUC1" s="36"/>
      <c r="BUD1" s="36"/>
      <c r="BUE1" s="36"/>
      <c r="BUF1" s="36"/>
      <c r="BUG1" s="36"/>
      <c r="BUH1" s="36"/>
      <c r="BUI1" s="36"/>
      <c r="BUJ1" s="36"/>
      <c r="BUK1" s="36"/>
      <c r="BUL1" s="36"/>
      <c r="BUM1" s="36"/>
      <c r="BUN1" s="36"/>
      <c r="BUO1" s="36"/>
      <c r="BUP1" s="36"/>
      <c r="BUQ1" s="36"/>
      <c r="BUR1" s="36"/>
      <c r="BUS1" s="36"/>
      <c r="BUT1" s="36"/>
      <c r="BUU1" s="36"/>
      <c r="BUV1" s="36"/>
      <c r="BUW1" s="36"/>
      <c r="BUX1" s="36"/>
      <c r="BUY1" s="36"/>
      <c r="BUZ1" s="36"/>
      <c r="BVA1" s="36"/>
      <c r="BVB1" s="36"/>
      <c r="BVC1" s="36"/>
      <c r="BVD1" s="36"/>
      <c r="BVE1" s="36"/>
      <c r="BVF1" s="36"/>
      <c r="BVG1" s="36"/>
      <c r="BVH1" s="36"/>
      <c r="BVI1" s="36"/>
      <c r="BVJ1" s="36"/>
      <c r="BVK1" s="36"/>
      <c r="BVL1" s="36"/>
      <c r="BVM1" s="36"/>
      <c r="BVN1" s="36"/>
      <c r="BVO1" s="36"/>
      <c r="BVP1" s="36"/>
      <c r="BVQ1" s="36"/>
      <c r="BVR1" s="36"/>
      <c r="BVS1" s="36"/>
      <c r="BVT1" s="36"/>
      <c r="BVU1" s="36"/>
      <c r="BVV1" s="36"/>
      <c r="BVW1" s="36"/>
      <c r="BVX1" s="36"/>
      <c r="BVY1" s="36"/>
      <c r="BVZ1" s="36"/>
      <c r="BWA1" s="36"/>
      <c r="BWB1" s="36"/>
      <c r="BWC1" s="36"/>
      <c r="BWD1" s="36"/>
      <c r="BWE1" s="36"/>
      <c r="BWF1" s="36"/>
      <c r="BWG1" s="36"/>
      <c r="BWH1" s="36"/>
      <c r="BWI1" s="36"/>
      <c r="BWJ1" s="36"/>
      <c r="BWK1" s="36"/>
      <c r="BWL1" s="36"/>
      <c r="BWM1" s="36"/>
      <c r="BWN1" s="36"/>
      <c r="BWO1" s="36"/>
      <c r="BWP1" s="36"/>
      <c r="BWQ1" s="36"/>
      <c r="BWR1" s="36"/>
      <c r="BWS1" s="36"/>
      <c r="BWT1" s="36"/>
      <c r="BWU1" s="36"/>
      <c r="BWV1" s="36"/>
      <c r="BWW1" s="36"/>
      <c r="BWX1" s="36"/>
      <c r="BWY1" s="36"/>
      <c r="BWZ1" s="36"/>
      <c r="BXA1" s="36"/>
      <c r="BXB1" s="36"/>
      <c r="BXC1" s="36"/>
      <c r="BXD1" s="36"/>
      <c r="BXE1" s="36"/>
      <c r="BXF1" s="36"/>
      <c r="BXG1" s="36"/>
      <c r="BXH1" s="36"/>
      <c r="BXI1" s="36"/>
      <c r="BXJ1" s="36"/>
      <c r="BXK1" s="36"/>
      <c r="BXL1" s="36"/>
      <c r="BXM1" s="36"/>
      <c r="BXN1" s="36"/>
      <c r="BXO1" s="36"/>
      <c r="BXP1" s="36"/>
      <c r="BXQ1" s="36"/>
      <c r="BXR1" s="36"/>
      <c r="BXS1" s="36"/>
      <c r="BXT1" s="36"/>
      <c r="BXU1" s="36"/>
      <c r="BXV1" s="36"/>
      <c r="BXW1" s="36"/>
      <c r="BXX1" s="36"/>
      <c r="BXY1" s="36"/>
      <c r="BXZ1" s="36"/>
      <c r="BYA1" s="36"/>
      <c r="BYB1" s="36"/>
      <c r="BYC1" s="36"/>
      <c r="BYD1" s="36"/>
      <c r="BYE1" s="36"/>
      <c r="BYF1" s="36"/>
      <c r="BYG1" s="36"/>
      <c r="BYH1" s="36"/>
      <c r="BYI1" s="36"/>
      <c r="BYJ1" s="36"/>
      <c r="BYK1" s="36"/>
      <c r="BYL1" s="36"/>
      <c r="BYM1" s="36"/>
      <c r="BYN1" s="36"/>
      <c r="BYO1" s="36"/>
      <c r="BYP1" s="36"/>
      <c r="BYQ1" s="36"/>
      <c r="BYR1" s="36"/>
      <c r="BYS1" s="36"/>
      <c r="BYT1" s="36"/>
      <c r="BYU1" s="36"/>
      <c r="BYV1" s="36"/>
      <c r="BYW1" s="36"/>
      <c r="BYX1" s="36"/>
      <c r="BYY1" s="36"/>
      <c r="BYZ1" s="36"/>
      <c r="BZA1" s="36"/>
      <c r="BZB1" s="36"/>
      <c r="BZC1" s="36"/>
      <c r="BZD1" s="36"/>
      <c r="BZE1" s="36"/>
      <c r="BZF1" s="36"/>
      <c r="BZG1" s="36"/>
      <c r="BZH1" s="36"/>
      <c r="BZI1" s="36"/>
      <c r="BZJ1" s="36"/>
      <c r="BZK1" s="36"/>
      <c r="BZL1" s="36"/>
      <c r="BZM1" s="36"/>
      <c r="BZN1" s="36"/>
      <c r="BZO1" s="36"/>
      <c r="BZP1" s="36"/>
      <c r="BZQ1" s="36"/>
      <c r="BZR1" s="36"/>
      <c r="BZS1" s="36"/>
      <c r="BZT1" s="36"/>
      <c r="BZU1" s="36"/>
      <c r="BZV1" s="36"/>
      <c r="BZW1" s="36"/>
      <c r="BZX1" s="36"/>
      <c r="BZY1" s="36"/>
      <c r="BZZ1" s="36"/>
      <c r="CAA1" s="36"/>
      <c r="CAB1" s="36"/>
      <c r="CAC1" s="36"/>
      <c r="CAD1" s="36"/>
      <c r="CAE1" s="36"/>
      <c r="CAF1" s="36"/>
      <c r="CAG1" s="36"/>
      <c r="CAH1" s="36"/>
      <c r="CAI1" s="36"/>
      <c r="CAJ1" s="36"/>
      <c r="CAK1" s="36"/>
      <c r="CAL1" s="36"/>
      <c r="CAM1" s="36"/>
      <c r="CAN1" s="36"/>
      <c r="CAO1" s="36"/>
      <c r="CAP1" s="36"/>
      <c r="CAQ1" s="36"/>
      <c r="CAR1" s="36"/>
      <c r="CAS1" s="36"/>
      <c r="CAT1" s="36"/>
      <c r="CAU1" s="36"/>
      <c r="CAV1" s="36"/>
      <c r="CAW1" s="36"/>
      <c r="CAX1" s="36"/>
      <c r="CAY1" s="36"/>
      <c r="CAZ1" s="36"/>
      <c r="CBA1" s="36"/>
      <c r="CBB1" s="36"/>
      <c r="CBC1" s="36"/>
      <c r="CBD1" s="36"/>
      <c r="CBE1" s="36"/>
      <c r="CBF1" s="36"/>
      <c r="CBG1" s="36"/>
      <c r="CBH1" s="36"/>
      <c r="CBI1" s="36"/>
      <c r="CBJ1" s="36"/>
      <c r="CBK1" s="36"/>
      <c r="CBL1" s="36"/>
      <c r="CBM1" s="36"/>
      <c r="CBN1" s="36"/>
      <c r="CBO1" s="36"/>
      <c r="CBP1" s="36"/>
      <c r="CBQ1" s="36"/>
      <c r="CBR1" s="36"/>
      <c r="CBS1" s="36"/>
      <c r="CBT1" s="36"/>
      <c r="CBU1" s="36"/>
      <c r="CBV1" s="36"/>
      <c r="CBW1" s="36"/>
      <c r="CBX1" s="36"/>
      <c r="CBY1" s="36"/>
      <c r="CBZ1" s="36"/>
      <c r="CCA1" s="36"/>
      <c r="CCB1" s="36"/>
      <c r="CCC1" s="36"/>
      <c r="CCD1" s="36"/>
      <c r="CCE1" s="36"/>
      <c r="CCF1" s="36"/>
      <c r="CCG1" s="36"/>
      <c r="CCH1" s="36"/>
      <c r="CCI1" s="36"/>
      <c r="CCJ1" s="36"/>
      <c r="CCK1" s="36"/>
      <c r="CCL1" s="36"/>
      <c r="CCM1" s="36"/>
      <c r="CCN1" s="36"/>
      <c r="CCO1" s="36"/>
      <c r="CCP1" s="36"/>
      <c r="CCQ1" s="36"/>
      <c r="CCR1" s="36"/>
      <c r="CCS1" s="36"/>
      <c r="CCT1" s="36"/>
      <c r="CCU1" s="36"/>
      <c r="CCV1" s="36"/>
      <c r="CCW1" s="36"/>
      <c r="CCX1" s="36"/>
      <c r="CCY1" s="36"/>
      <c r="CCZ1" s="36"/>
      <c r="CDA1" s="36"/>
      <c r="CDB1" s="36"/>
      <c r="CDC1" s="36"/>
      <c r="CDD1" s="36"/>
      <c r="CDE1" s="36"/>
      <c r="CDF1" s="36"/>
      <c r="CDG1" s="36"/>
      <c r="CDH1" s="36"/>
      <c r="CDI1" s="36"/>
      <c r="CDJ1" s="36"/>
      <c r="CDK1" s="36"/>
      <c r="CDL1" s="36"/>
      <c r="CDM1" s="36"/>
      <c r="CDN1" s="36"/>
      <c r="CDO1" s="36"/>
      <c r="CDP1" s="36"/>
      <c r="CDQ1" s="36"/>
      <c r="CDR1" s="36"/>
      <c r="CDS1" s="36"/>
      <c r="CDT1" s="36"/>
      <c r="CDU1" s="36"/>
      <c r="CDV1" s="36"/>
      <c r="CDW1" s="36"/>
      <c r="CDX1" s="36"/>
      <c r="CDY1" s="36"/>
      <c r="CDZ1" s="36"/>
      <c r="CEA1" s="36"/>
      <c r="CEB1" s="36"/>
      <c r="CEC1" s="36"/>
      <c r="CED1" s="36"/>
      <c r="CEE1" s="36"/>
      <c r="CEF1" s="36"/>
      <c r="CEG1" s="36"/>
      <c r="CEH1" s="36"/>
      <c r="CEI1" s="36"/>
      <c r="CEJ1" s="36"/>
      <c r="CEK1" s="36"/>
      <c r="CEL1" s="36"/>
      <c r="CEM1" s="36"/>
      <c r="CEN1" s="36"/>
      <c r="CEO1" s="36"/>
      <c r="CEP1" s="36"/>
      <c r="CEQ1" s="36"/>
      <c r="CER1" s="36"/>
      <c r="CES1" s="36"/>
      <c r="CET1" s="36"/>
      <c r="CEU1" s="36"/>
      <c r="CEV1" s="36"/>
      <c r="CEW1" s="36"/>
      <c r="CEX1" s="36"/>
      <c r="CEY1" s="36"/>
      <c r="CEZ1" s="36"/>
      <c r="CFA1" s="36"/>
      <c r="CFB1" s="36"/>
      <c r="CFC1" s="36"/>
      <c r="CFD1" s="36"/>
      <c r="CFE1" s="36"/>
      <c r="CFF1" s="36"/>
      <c r="CFG1" s="36"/>
      <c r="CFH1" s="36"/>
      <c r="CFI1" s="36"/>
      <c r="CFJ1" s="36"/>
      <c r="CFK1" s="36"/>
      <c r="CFL1" s="36"/>
      <c r="CFM1" s="36"/>
      <c r="CFN1" s="36"/>
      <c r="CFO1" s="36"/>
      <c r="CFP1" s="36"/>
      <c r="CFQ1" s="36"/>
      <c r="CFR1" s="36"/>
      <c r="CFS1" s="36"/>
      <c r="CFT1" s="36"/>
      <c r="CFU1" s="36"/>
      <c r="CFV1" s="36"/>
      <c r="CFW1" s="36"/>
      <c r="CFX1" s="36"/>
      <c r="CFY1" s="36"/>
      <c r="CFZ1" s="36"/>
      <c r="CGA1" s="36"/>
      <c r="CGB1" s="36"/>
      <c r="CGC1" s="36"/>
      <c r="CGD1" s="36"/>
      <c r="CGE1" s="36"/>
      <c r="CGF1" s="36"/>
      <c r="CGG1" s="36"/>
      <c r="CGH1" s="36"/>
      <c r="CGI1" s="36"/>
      <c r="CGJ1" s="36"/>
      <c r="CGK1" s="36"/>
      <c r="CGL1" s="36"/>
      <c r="CGM1" s="36"/>
      <c r="CGN1" s="36"/>
      <c r="CGO1" s="36"/>
      <c r="CGP1" s="36"/>
      <c r="CGQ1" s="36"/>
      <c r="CGR1" s="36"/>
      <c r="CGS1" s="36"/>
      <c r="CGT1" s="36"/>
      <c r="CGU1" s="36"/>
      <c r="CGV1" s="36"/>
      <c r="CGW1" s="36"/>
      <c r="CGX1" s="36"/>
      <c r="CGY1" s="36"/>
      <c r="CGZ1" s="36"/>
      <c r="CHA1" s="36"/>
      <c r="CHB1" s="36"/>
      <c r="CHC1" s="36"/>
      <c r="CHD1" s="36"/>
      <c r="CHE1" s="36"/>
      <c r="CHF1" s="36"/>
      <c r="CHG1" s="36"/>
      <c r="CHH1" s="36"/>
      <c r="CHI1" s="36"/>
      <c r="CHJ1" s="36"/>
      <c r="CHK1" s="36"/>
      <c r="CHL1" s="36"/>
      <c r="CHM1" s="36"/>
      <c r="CHN1" s="36"/>
      <c r="CHO1" s="36"/>
      <c r="CHP1" s="36"/>
      <c r="CHQ1" s="36"/>
      <c r="CHR1" s="36"/>
      <c r="CHS1" s="36"/>
      <c r="CHT1" s="36"/>
      <c r="CHU1" s="36"/>
      <c r="CHV1" s="36"/>
      <c r="CHW1" s="36"/>
      <c r="CHX1" s="36"/>
      <c r="CHY1" s="36"/>
      <c r="CHZ1" s="36"/>
      <c r="CIA1" s="36"/>
      <c r="CIB1" s="36"/>
      <c r="CIC1" s="36"/>
      <c r="CID1" s="36"/>
      <c r="CIE1" s="36"/>
      <c r="CIF1" s="36"/>
      <c r="CIG1" s="36"/>
      <c r="CIH1" s="36"/>
      <c r="CII1" s="36"/>
      <c r="CIJ1" s="36"/>
      <c r="CIK1" s="36"/>
      <c r="CIL1" s="36"/>
      <c r="CIM1" s="36"/>
      <c r="CIN1" s="36"/>
      <c r="CIO1" s="36"/>
      <c r="CIP1" s="36"/>
      <c r="CIQ1" s="36"/>
      <c r="CIR1" s="36"/>
      <c r="CIS1" s="36"/>
      <c r="CIT1" s="36"/>
      <c r="CIU1" s="36"/>
      <c r="CIV1" s="36"/>
      <c r="CIW1" s="36"/>
      <c r="CIX1" s="36"/>
      <c r="CIY1" s="36"/>
      <c r="CIZ1" s="36"/>
      <c r="CJA1" s="36"/>
      <c r="CJB1" s="36"/>
      <c r="CJC1" s="36"/>
      <c r="CJD1" s="36"/>
      <c r="CJE1" s="36"/>
      <c r="CJF1" s="36"/>
      <c r="CJG1" s="36"/>
      <c r="CJH1" s="36"/>
      <c r="CJI1" s="36"/>
      <c r="CJJ1" s="36"/>
      <c r="CJK1" s="36"/>
      <c r="CJL1" s="36"/>
      <c r="CJM1" s="36"/>
      <c r="CJN1" s="36"/>
      <c r="CJO1" s="36"/>
      <c r="CJP1" s="36"/>
      <c r="CJQ1" s="36"/>
      <c r="CJR1" s="36"/>
      <c r="CJS1" s="36"/>
      <c r="CJT1" s="36"/>
      <c r="CJU1" s="36"/>
      <c r="CJV1" s="36"/>
      <c r="CJW1" s="36"/>
      <c r="CJX1" s="36"/>
      <c r="CJY1" s="36"/>
      <c r="CJZ1" s="36"/>
      <c r="CKA1" s="36"/>
      <c r="CKB1" s="36"/>
      <c r="CKC1" s="36"/>
      <c r="CKD1" s="36"/>
      <c r="CKE1" s="36"/>
      <c r="CKF1" s="36"/>
      <c r="CKG1" s="36"/>
      <c r="CKH1" s="36"/>
      <c r="CKI1" s="36"/>
      <c r="CKJ1" s="36"/>
      <c r="CKK1" s="36"/>
      <c r="CKL1" s="36"/>
      <c r="CKM1" s="36"/>
      <c r="CKN1" s="36"/>
      <c r="CKO1" s="36"/>
      <c r="CKP1" s="36"/>
      <c r="CKQ1" s="36"/>
      <c r="CKR1" s="36"/>
      <c r="CKS1" s="36"/>
      <c r="CKT1" s="36"/>
      <c r="CKU1" s="36"/>
      <c r="CKV1" s="36"/>
      <c r="CKW1" s="36"/>
      <c r="CKX1" s="36"/>
      <c r="CKY1" s="36"/>
      <c r="CKZ1" s="36"/>
      <c r="CLA1" s="36"/>
      <c r="CLB1" s="36"/>
      <c r="CLC1" s="36"/>
      <c r="CLD1" s="36"/>
      <c r="CLE1" s="36"/>
      <c r="CLF1" s="36"/>
      <c r="CLG1" s="36"/>
      <c r="CLH1" s="36"/>
      <c r="CLI1" s="36"/>
      <c r="CLJ1" s="36"/>
      <c r="CLK1" s="36"/>
      <c r="CLL1" s="36"/>
      <c r="CLM1" s="36"/>
      <c r="CLN1" s="36"/>
      <c r="CLO1" s="36"/>
      <c r="CLP1" s="36"/>
      <c r="CLQ1" s="36"/>
      <c r="CLR1" s="36"/>
      <c r="CLS1" s="36"/>
      <c r="CLT1" s="36"/>
      <c r="CLU1" s="36"/>
      <c r="CLV1" s="36"/>
      <c r="CLW1" s="36"/>
      <c r="CLX1" s="36"/>
      <c r="CLY1" s="36"/>
      <c r="CLZ1" s="36"/>
      <c r="CMA1" s="36"/>
      <c r="CMB1" s="36"/>
      <c r="CMC1" s="36"/>
      <c r="CMD1" s="36"/>
      <c r="CME1" s="36"/>
      <c r="CMF1" s="36"/>
      <c r="CMG1" s="36"/>
      <c r="CMH1" s="36"/>
      <c r="CMI1" s="36"/>
      <c r="CMJ1" s="36"/>
      <c r="CMK1" s="36"/>
      <c r="CML1" s="36"/>
      <c r="CMM1" s="36"/>
      <c r="CMN1" s="36"/>
      <c r="CMO1" s="36"/>
      <c r="CMP1" s="36"/>
      <c r="CMQ1" s="36"/>
      <c r="CMR1" s="36"/>
      <c r="CMS1" s="36"/>
      <c r="CMT1" s="36"/>
      <c r="CMU1" s="36"/>
      <c r="CMV1" s="36"/>
      <c r="CMW1" s="36"/>
      <c r="CMX1" s="36"/>
      <c r="CMY1" s="36"/>
      <c r="CMZ1" s="36"/>
      <c r="CNA1" s="36"/>
      <c r="CNB1" s="36"/>
      <c r="CNC1" s="36"/>
      <c r="CND1" s="36"/>
      <c r="CNE1" s="36"/>
      <c r="CNF1" s="36"/>
      <c r="CNG1" s="36"/>
      <c r="CNH1" s="36"/>
      <c r="CNI1" s="36"/>
      <c r="CNJ1" s="36"/>
      <c r="CNK1" s="36"/>
      <c r="CNL1" s="36"/>
      <c r="CNM1" s="36"/>
      <c r="CNN1" s="36"/>
      <c r="CNO1" s="36"/>
      <c r="CNP1" s="36"/>
      <c r="CNQ1" s="36"/>
      <c r="CNR1" s="36"/>
      <c r="CNS1" s="36"/>
      <c r="CNT1" s="36"/>
      <c r="CNU1" s="36"/>
      <c r="CNV1" s="36"/>
      <c r="CNW1" s="36"/>
      <c r="CNX1" s="36"/>
      <c r="CNY1" s="36"/>
      <c r="CNZ1" s="36"/>
      <c r="COA1" s="36"/>
      <c r="COB1" s="36"/>
      <c r="COC1" s="36"/>
      <c r="COD1" s="36"/>
      <c r="COE1" s="36"/>
      <c r="COF1" s="36"/>
      <c r="COG1" s="36"/>
      <c r="COH1" s="36"/>
      <c r="COI1" s="36"/>
      <c r="COJ1" s="36"/>
      <c r="COK1" s="36"/>
      <c r="COL1" s="36"/>
      <c r="COM1" s="36"/>
      <c r="CON1" s="36"/>
      <c r="COO1" s="36"/>
      <c r="COP1" s="36"/>
      <c r="COQ1" s="36"/>
      <c r="COR1" s="36"/>
      <c r="COS1" s="36"/>
      <c r="COT1" s="36"/>
      <c r="COU1" s="36"/>
      <c r="COV1" s="36"/>
      <c r="COW1" s="36"/>
      <c r="COX1" s="36"/>
      <c r="COY1" s="36"/>
      <c r="COZ1" s="36"/>
      <c r="CPA1" s="36"/>
      <c r="CPB1" s="36"/>
      <c r="CPC1" s="36"/>
      <c r="CPD1" s="36"/>
      <c r="CPE1" s="36"/>
      <c r="CPF1" s="36"/>
      <c r="CPG1" s="36"/>
      <c r="CPH1" s="36"/>
      <c r="CPI1" s="36"/>
      <c r="CPJ1" s="36"/>
      <c r="CPK1" s="36"/>
      <c r="CPL1" s="36"/>
      <c r="CPM1" s="36"/>
      <c r="CPN1" s="36"/>
      <c r="CPO1" s="36"/>
      <c r="CPP1" s="36"/>
      <c r="CPQ1" s="36"/>
      <c r="CPR1" s="36"/>
      <c r="CPS1" s="36"/>
      <c r="CPT1" s="36"/>
      <c r="CPU1" s="36"/>
      <c r="CPV1" s="36"/>
      <c r="CPW1" s="36"/>
      <c r="CPX1" s="36"/>
      <c r="CPY1" s="36"/>
      <c r="CPZ1" s="36"/>
      <c r="CQA1" s="36"/>
      <c r="CQB1" s="36"/>
      <c r="CQC1" s="36"/>
      <c r="CQD1" s="36"/>
      <c r="CQE1" s="36"/>
      <c r="CQF1" s="36"/>
      <c r="CQG1" s="36"/>
      <c r="CQH1" s="36"/>
      <c r="CQI1" s="36"/>
      <c r="CQJ1" s="36"/>
      <c r="CQK1" s="36"/>
      <c r="CQL1" s="36"/>
      <c r="CQM1" s="36"/>
      <c r="CQN1" s="36"/>
      <c r="CQO1" s="36"/>
      <c r="CQP1" s="36"/>
      <c r="CQQ1" s="36"/>
      <c r="CQR1" s="36"/>
      <c r="CQS1" s="36"/>
      <c r="CQT1" s="36"/>
      <c r="CQU1" s="36"/>
      <c r="CQV1" s="36"/>
      <c r="CQW1" s="36"/>
      <c r="CQX1" s="36"/>
      <c r="CQY1" s="36"/>
      <c r="CQZ1" s="36"/>
      <c r="CRA1" s="36"/>
      <c r="CRB1" s="36"/>
      <c r="CRC1" s="36"/>
      <c r="CRD1" s="36"/>
      <c r="CRE1" s="36"/>
      <c r="CRF1" s="36"/>
      <c r="CRG1" s="36"/>
      <c r="CRH1" s="36"/>
      <c r="CRI1" s="36"/>
      <c r="CRJ1" s="36"/>
      <c r="CRK1" s="36"/>
      <c r="CRL1" s="36"/>
      <c r="CRM1" s="36"/>
      <c r="CRN1" s="36"/>
      <c r="CRO1" s="36"/>
      <c r="CRP1" s="36"/>
      <c r="CRQ1" s="36"/>
      <c r="CRR1" s="36"/>
      <c r="CRS1" s="36"/>
      <c r="CRT1" s="36"/>
      <c r="CRU1" s="36"/>
      <c r="CRV1" s="36"/>
      <c r="CRW1" s="36"/>
      <c r="CRX1" s="36"/>
      <c r="CRY1" s="36"/>
      <c r="CRZ1" s="36"/>
      <c r="CSA1" s="36"/>
      <c r="CSB1" s="36"/>
      <c r="CSC1" s="36"/>
      <c r="CSD1" s="36"/>
      <c r="CSE1" s="36"/>
      <c r="CSF1" s="36"/>
      <c r="CSG1" s="36"/>
      <c r="CSH1" s="36"/>
      <c r="CSI1" s="36"/>
      <c r="CSJ1" s="36"/>
      <c r="CSK1" s="36"/>
      <c r="CSL1" s="36"/>
      <c r="CSM1" s="36"/>
      <c r="CSN1" s="36"/>
      <c r="CSO1" s="36"/>
      <c r="CSP1" s="36"/>
      <c r="CSQ1" s="36"/>
      <c r="CSR1" s="36"/>
      <c r="CSS1" s="36"/>
      <c r="CST1" s="36"/>
      <c r="CSU1" s="36"/>
      <c r="CSV1" s="36"/>
      <c r="CSW1" s="36"/>
      <c r="CSX1" s="36"/>
      <c r="CSY1" s="36"/>
      <c r="CSZ1" s="36"/>
      <c r="CTA1" s="36"/>
      <c r="CTB1" s="36"/>
      <c r="CTC1" s="36"/>
      <c r="CTD1" s="36"/>
      <c r="CTE1" s="36"/>
      <c r="CTF1" s="36"/>
      <c r="CTG1" s="36"/>
      <c r="CTH1" s="36"/>
      <c r="CTI1" s="36"/>
      <c r="CTJ1" s="36"/>
      <c r="CTK1" s="36"/>
      <c r="CTL1" s="36"/>
      <c r="CTM1" s="36"/>
      <c r="CTN1" s="36"/>
      <c r="CTO1" s="36"/>
      <c r="CTP1" s="36"/>
      <c r="CTQ1" s="36"/>
      <c r="CTR1" s="36"/>
      <c r="CTS1" s="36"/>
      <c r="CTT1" s="36"/>
      <c r="CTU1" s="36"/>
      <c r="CTV1" s="36"/>
      <c r="CTW1" s="36"/>
      <c r="CTX1" s="36"/>
      <c r="CTY1" s="36"/>
      <c r="CTZ1" s="36"/>
      <c r="CUA1" s="36"/>
      <c r="CUB1" s="36"/>
      <c r="CUC1" s="36"/>
      <c r="CUD1" s="36"/>
      <c r="CUE1" s="36"/>
      <c r="CUF1" s="36"/>
      <c r="CUG1" s="36"/>
      <c r="CUH1" s="36"/>
      <c r="CUI1" s="36"/>
      <c r="CUJ1" s="36"/>
      <c r="CUK1" s="36"/>
      <c r="CUL1" s="36"/>
      <c r="CUM1" s="36"/>
      <c r="CUN1" s="36"/>
      <c r="CUO1" s="36"/>
      <c r="CUP1" s="36"/>
      <c r="CUQ1" s="36"/>
      <c r="CUR1" s="36"/>
      <c r="CUS1" s="36"/>
      <c r="CUT1" s="36"/>
      <c r="CUU1" s="36"/>
      <c r="CUV1" s="36"/>
      <c r="CUW1" s="36"/>
      <c r="CUX1" s="36"/>
      <c r="CUY1" s="36"/>
      <c r="CUZ1" s="36"/>
      <c r="CVA1" s="36"/>
      <c r="CVB1" s="36"/>
      <c r="CVC1" s="36"/>
      <c r="CVD1" s="36"/>
      <c r="CVE1" s="36"/>
      <c r="CVF1" s="36"/>
      <c r="CVG1" s="36"/>
      <c r="CVH1" s="36"/>
      <c r="CVI1" s="36"/>
      <c r="CVJ1" s="36"/>
      <c r="CVK1" s="36"/>
      <c r="CVL1" s="36"/>
      <c r="CVM1" s="36"/>
      <c r="CVN1" s="36"/>
      <c r="CVO1" s="36"/>
      <c r="CVP1" s="36"/>
      <c r="CVQ1" s="36"/>
      <c r="CVR1" s="36"/>
      <c r="CVS1" s="36"/>
      <c r="CVT1" s="36"/>
      <c r="CVU1" s="36"/>
      <c r="CVV1" s="36"/>
      <c r="CVW1" s="36"/>
      <c r="CVX1" s="36"/>
      <c r="CVY1" s="36"/>
      <c r="CVZ1" s="36"/>
      <c r="CWA1" s="36"/>
      <c r="CWB1" s="36"/>
      <c r="CWC1" s="36"/>
      <c r="CWD1" s="36"/>
      <c r="CWE1" s="36"/>
      <c r="CWF1" s="36"/>
      <c r="CWG1" s="36"/>
      <c r="CWH1" s="36"/>
      <c r="CWI1" s="36"/>
      <c r="CWJ1" s="36"/>
      <c r="CWK1" s="36"/>
      <c r="CWL1" s="36"/>
      <c r="CWM1" s="36"/>
      <c r="CWN1" s="36"/>
      <c r="CWO1" s="36"/>
      <c r="CWP1" s="36"/>
      <c r="CWQ1" s="36"/>
      <c r="CWR1" s="36"/>
      <c r="CWS1" s="36"/>
      <c r="CWT1" s="36"/>
      <c r="CWU1" s="36"/>
      <c r="CWV1" s="36"/>
      <c r="CWW1" s="36"/>
      <c r="CWX1" s="36"/>
      <c r="CWY1" s="36"/>
      <c r="CWZ1" s="36"/>
      <c r="CXA1" s="36"/>
      <c r="CXB1" s="36"/>
      <c r="CXC1" s="36"/>
      <c r="CXD1" s="36"/>
      <c r="CXE1" s="36"/>
      <c r="CXF1" s="36"/>
      <c r="CXG1" s="36"/>
      <c r="CXH1" s="36"/>
      <c r="CXI1" s="36"/>
      <c r="CXJ1" s="36"/>
      <c r="CXK1" s="36"/>
      <c r="CXL1" s="36"/>
      <c r="CXM1" s="36"/>
      <c r="CXN1" s="36"/>
      <c r="CXO1" s="36"/>
      <c r="CXP1" s="36"/>
      <c r="CXQ1" s="36"/>
      <c r="CXR1" s="36"/>
      <c r="CXS1" s="36"/>
      <c r="CXT1" s="36"/>
      <c r="CXU1" s="36"/>
      <c r="CXV1" s="36"/>
      <c r="CXW1" s="36"/>
      <c r="CXX1" s="36"/>
      <c r="CXY1" s="36"/>
      <c r="CXZ1" s="36"/>
      <c r="CYA1" s="36"/>
      <c r="CYB1" s="36"/>
      <c r="CYC1" s="36"/>
      <c r="CYD1" s="36"/>
      <c r="CYE1" s="36"/>
      <c r="CYF1" s="36"/>
      <c r="CYG1" s="36"/>
      <c r="CYH1" s="36"/>
      <c r="CYI1" s="36"/>
      <c r="CYJ1" s="36"/>
      <c r="CYK1" s="36"/>
      <c r="CYL1" s="36"/>
      <c r="CYM1" s="36"/>
      <c r="CYN1" s="36"/>
      <c r="CYO1" s="36"/>
      <c r="CYP1" s="36"/>
      <c r="CYQ1" s="36"/>
      <c r="CYR1" s="36"/>
      <c r="CYS1" s="36"/>
      <c r="CYT1" s="36"/>
      <c r="CYU1" s="36"/>
      <c r="CYV1" s="36"/>
      <c r="CYW1" s="36"/>
      <c r="CYX1" s="36"/>
      <c r="CYY1" s="36"/>
      <c r="CYZ1" s="36"/>
      <c r="CZA1" s="36"/>
      <c r="CZB1" s="36"/>
      <c r="CZC1" s="36"/>
      <c r="CZD1" s="36"/>
      <c r="CZE1" s="36"/>
      <c r="CZF1" s="36"/>
      <c r="CZG1" s="36"/>
      <c r="CZH1" s="36"/>
      <c r="CZI1" s="36"/>
      <c r="CZJ1" s="36"/>
      <c r="CZK1" s="36"/>
      <c r="CZL1" s="36"/>
      <c r="CZM1" s="36"/>
      <c r="CZN1" s="36"/>
      <c r="CZO1" s="36"/>
      <c r="CZP1" s="36"/>
      <c r="CZQ1" s="36"/>
      <c r="CZR1" s="36"/>
      <c r="CZS1" s="36"/>
      <c r="CZT1" s="36"/>
      <c r="CZU1" s="36"/>
      <c r="CZV1" s="36"/>
      <c r="CZW1" s="36"/>
      <c r="CZX1" s="36"/>
      <c r="CZY1" s="36"/>
      <c r="CZZ1" s="36"/>
      <c r="DAA1" s="36"/>
      <c r="DAB1" s="36"/>
      <c r="DAC1" s="36"/>
      <c r="DAD1" s="36"/>
      <c r="DAE1" s="36"/>
      <c r="DAF1" s="36"/>
      <c r="DAG1" s="36"/>
      <c r="DAH1" s="36"/>
      <c r="DAI1" s="36"/>
      <c r="DAJ1" s="36"/>
      <c r="DAK1" s="36"/>
      <c r="DAL1" s="36"/>
      <c r="DAM1" s="36"/>
      <c r="DAN1" s="36"/>
      <c r="DAO1" s="36"/>
      <c r="DAP1" s="36"/>
      <c r="DAQ1" s="36"/>
      <c r="DAR1" s="36"/>
      <c r="DAS1" s="36"/>
      <c r="DAT1" s="36"/>
      <c r="DAU1" s="36"/>
      <c r="DAV1" s="36"/>
      <c r="DAW1" s="36"/>
      <c r="DAX1" s="36"/>
      <c r="DAY1" s="36"/>
      <c r="DAZ1" s="36"/>
      <c r="DBA1" s="36"/>
      <c r="DBB1" s="36"/>
      <c r="DBC1" s="36"/>
      <c r="DBD1" s="36"/>
      <c r="DBE1" s="36"/>
      <c r="DBF1" s="36"/>
      <c r="DBG1" s="36"/>
      <c r="DBH1" s="36"/>
      <c r="DBI1" s="36"/>
      <c r="DBJ1" s="36"/>
      <c r="DBK1" s="36"/>
      <c r="DBL1" s="36"/>
      <c r="DBM1" s="36"/>
      <c r="DBN1" s="36"/>
      <c r="DBO1" s="36"/>
      <c r="DBP1" s="36"/>
      <c r="DBQ1" s="36"/>
      <c r="DBR1" s="36"/>
      <c r="DBS1" s="36"/>
      <c r="DBT1" s="36"/>
      <c r="DBU1" s="36"/>
      <c r="DBV1" s="36"/>
      <c r="DBW1" s="36"/>
      <c r="DBX1" s="36"/>
      <c r="DBY1" s="36"/>
      <c r="DBZ1" s="36"/>
      <c r="DCA1" s="36"/>
      <c r="DCB1" s="36"/>
      <c r="DCC1" s="36"/>
      <c r="DCD1" s="36"/>
      <c r="DCE1" s="36"/>
      <c r="DCF1" s="36"/>
      <c r="DCG1" s="36"/>
      <c r="DCH1" s="36"/>
      <c r="DCI1" s="36"/>
      <c r="DCJ1" s="36"/>
      <c r="DCK1" s="36"/>
      <c r="DCL1" s="36"/>
      <c r="DCM1" s="36"/>
      <c r="DCN1" s="36"/>
      <c r="DCO1" s="36"/>
      <c r="DCP1" s="36"/>
      <c r="DCQ1" s="36"/>
      <c r="DCR1" s="36"/>
      <c r="DCS1" s="36"/>
      <c r="DCT1" s="36"/>
      <c r="DCU1" s="36"/>
      <c r="DCV1" s="36"/>
      <c r="DCW1" s="36"/>
      <c r="DCX1" s="36"/>
      <c r="DCY1" s="36"/>
      <c r="DCZ1" s="36"/>
      <c r="DDA1" s="36"/>
      <c r="DDB1" s="36"/>
      <c r="DDC1" s="36"/>
      <c r="DDD1" s="36"/>
      <c r="DDE1" s="36"/>
      <c r="DDF1" s="36"/>
      <c r="DDG1" s="36"/>
      <c r="DDH1" s="36"/>
      <c r="DDI1" s="36"/>
      <c r="DDJ1" s="36"/>
      <c r="DDK1" s="36"/>
      <c r="DDL1" s="36"/>
      <c r="DDM1" s="36"/>
      <c r="DDN1" s="36"/>
      <c r="DDO1" s="36"/>
      <c r="DDP1" s="36"/>
      <c r="DDQ1" s="36"/>
      <c r="DDR1" s="36"/>
      <c r="DDS1" s="36"/>
      <c r="DDT1" s="36"/>
      <c r="DDU1" s="36"/>
      <c r="DDV1" s="36"/>
      <c r="DDW1" s="36"/>
      <c r="DDX1" s="36"/>
      <c r="DDY1" s="36"/>
      <c r="DDZ1" s="36"/>
      <c r="DEA1" s="36"/>
      <c r="DEB1" s="36"/>
      <c r="DEC1" s="36"/>
      <c r="DED1" s="36"/>
      <c r="DEE1" s="36"/>
      <c r="DEF1" s="36"/>
      <c r="DEG1" s="36"/>
      <c r="DEH1" s="36"/>
      <c r="DEI1" s="36"/>
      <c r="DEJ1" s="36"/>
      <c r="DEK1" s="36"/>
      <c r="DEL1" s="36"/>
      <c r="DEM1" s="36"/>
      <c r="DEN1" s="36"/>
      <c r="DEO1" s="36"/>
      <c r="DEP1" s="36"/>
      <c r="DEQ1" s="36"/>
      <c r="DER1" s="36"/>
      <c r="DES1" s="36"/>
      <c r="DET1" s="36"/>
      <c r="DEU1" s="36"/>
      <c r="DEV1" s="36"/>
      <c r="DEW1" s="36"/>
      <c r="DEX1" s="36"/>
      <c r="DEY1" s="36"/>
      <c r="DEZ1" s="36"/>
      <c r="DFA1" s="36"/>
      <c r="DFB1" s="36"/>
      <c r="DFC1" s="36"/>
      <c r="DFD1" s="36"/>
      <c r="DFE1" s="36"/>
      <c r="DFF1" s="36"/>
      <c r="DFG1" s="36"/>
      <c r="DFH1" s="36"/>
      <c r="DFI1" s="36"/>
      <c r="DFJ1" s="36"/>
      <c r="DFK1" s="36"/>
      <c r="DFL1" s="36"/>
      <c r="DFM1" s="36"/>
      <c r="DFN1" s="36"/>
      <c r="DFO1" s="36"/>
      <c r="DFP1" s="36"/>
      <c r="DFQ1" s="36"/>
      <c r="DFR1" s="36"/>
      <c r="DFS1" s="36"/>
      <c r="DFT1" s="36"/>
      <c r="DFU1" s="36"/>
      <c r="DFV1" s="36"/>
      <c r="DFW1" s="36"/>
      <c r="DFX1" s="36"/>
      <c r="DFY1" s="36"/>
      <c r="DFZ1" s="36"/>
      <c r="DGA1" s="36"/>
      <c r="DGB1" s="36"/>
      <c r="DGC1" s="36"/>
      <c r="DGD1" s="36"/>
      <c r="DGE1" s="36"/>
      <c r="DGF1" s="36"/>
      <c r="DGG1" s="36"/>
      <c r="DGH1" s="36"/>
      <c r="DGI1" s="36"/>
      <c r="DGJ1" s="36"/>
      <c r="DGK1" s="36"/>
      <c r="DGL1" s="36"/>
      <c r="DGM1" s="36"/>
      <c r="DGN1" s="36"/>
      <c r="DGO1" s="36"/>
      <c r="DGP1" s="36"/>
      <c r="DGQ1" s="36"/>
      <c r="DGR1" s="36"/>
      <c r="DGS1" s="36"/>
      <c r="DGT1" s="36"/>
      <c r="DGU1" s="36"/>
      <c r="DGV1" s="36"/>
      <c r="DGW1" s="36"/>
      <c r="DGX1" s="36"/>
      <c r="DGY1" s="36"/>
      <c r="DGZ1" s="36"/>
      <c r="DHA1" s="36"/>
      <c r="DHB1" s="36"/>
      <c r="DHC1" s="36"/>
      <c r="DHD1" s="36"/>
      <c r="DHE1" s="36"/>
      <c r="DHF1" s="36"/>
      <c r="DHG1" s="36"/>
      <c r="DHH1" s="36"/>
      <c r="DHI1" s="36"/>
      <c r="DHJ1" s="36"/>
      <c r="DHK1" s="36"/>
      <c r="DHL1" s="36"/>
      <c r="DHM1" s="36"/>
      <c r="DHN1" s="36"/>
      <c r="DHO1" s="36"/>
      <c r="DHP1" s="36"/>
      <c r="DHQ1" s="36"/>
      <c r="DHR1" s="36"/>
      <c r="DHS1" s="36"/>
      <c r="DHT1" s="36"/>
      <c r="DHU1" s="36"/>
      <c r="DHV1" s="36"/>
      <c r="DHW1" s="36"/>
      <c r="DHX1" s="36"/>
      <c r="DHY1" s="36"/>
      <c r="DHZ1" s="36"/>
      <c r="DIA1" s="36"/>
      <c r="DIB1" s="36"/>
      <c r="DIC1" s="36"/>
      <c r="DID1" s="36"/>
      <c r="DIE1" s="36"/>
      <c r="DIF1" s="36"/>
      <c r="DIG1" s="36"/>
      <c r="DIH1" s="36"/>
      <c r="DII1" s="36"/>
      <c r="DIJ1" s="36"/>
      <c r="DIK1" s="36"/>
      <c r="DIL1" s="36"/>
      <c r="DIM1" s="36"/>
      <c r="DIN1" s="36"/>
      <c r="DIO1" s="36"/>
      <c r="DIP1" s="36"/>
      <c r="DIQ1" s="36"/>
      <c r="DIR1" s="36"/>
      <c r="DIS1" s="36"/>
      <c r="DIT1" s="36"/>
      <c r="DIU1" s="36"/>
      <c r="DIV1" s="36"/>
      <c r="DIW1" s="36"/>
      <c r="DIX1" s="36"/>
      <c r="DIY1" s="36"/>
      <c r="DIZ1" s="36"/>
      <c r="DJA1" s="36"/>
      <c r="DJB1" s="36"/>
      <c r="DJC1" s="36"/>
      <c r="DJD1" s="36"/>
      <c r="DJE1" s="36"/>
      <c r="DJF1" s="36"/>
      <c r="DJG1" s="36"/>
      <c r="DJH1" s="36"/>
      <c r="DJI1" s="36"/>
      <c r="DJJ1" s="36"/>
      <c r="DJK1" s="36"/>
      <c r="DJL1" s="36"/>
      <c r="DJM1" s="36"/>
      <c r="DJN1" s="36"/>
      <c r="DJO1" s="36"/>
      <c r="DJP1" s="36"/>
      <c r="DJQ1" s="36"/>
      <c r="DJR1" s="36"/>
      <c r="DJS1" s="36"/>
      <c r="DJT1" s="36"/>
      <c r="DJU1" s="36"/>
      <c r="DJV1" s="36"/>
      <c r="DJW1" s="36"/>
      <c r="DJX1" s="36"/>
      <c r="DJY1" s="36"/>
      <c r="DJZ1" s="36"/>
      <c r="DKA1" s="36"/>
      <c r="DKB1" s="36"/>
      <c r="DKC1" s="36"/>
      <c r="DKD1" s="36"/>
      <c r="DKE1" s="36"/>
      <c r="DKF1" s="36"/>
      <c r="DKG1" s="36"/>
      <c r="DKH1" s="36"/>
      <c r="DKI1" s="36"/>
      <c r="DKJ1" s="36"/>
      <c r="DKK1" s="36"/>
      <c r="DKL1" s="36"/>
      <c r="DKM1" s="36"/>
      <c r="DKN1" s="36"/>
      <c r="DKO1" s="36"/>
      <c r="DKP1" s="36"/>
      <c r="DKQ1" s="36"/>
      <c r="DKR1" s="36"/>
      <c r="DKS1" s="36"/>
      <c r="DKT1" s="36"/>
      <c r="DKU1" s="36"/>
      <c r="DKV1" s="36"/>
      <c r="DKW1" s="36"/>
      <c r="DKX1" s="36"/>
      <c r="DKY1" s="36"/>
      <c r="DKZ1" s="36"/>
      <c r="DLA1" s="36"/>
      <c r="DLB1" s="36"/>
      <c r="DLC1" s="36"/>
      <c r="DLD1" s="36"/>
      <c r="DLE1" s="36"/>
      <c r="DLF1" s="36"/>
      <c r="DLG1" s="36"/>
      <c r="DLH1" s="36"/>
      <c r="DLI1" s="36"/>
      <c r="DLJ1" s="36"/>
      <c r="DLK1" s="36"/>
      <c r="DLL1" s="36"/>
      <c r="DLM1" s="36"/>
      <c r="DLN1" s="36"/>
      <c r="DLO1" s="36"/>
      <c r="DLP1" s="36"/>
      <c r="DLQ1" s="36"/>
      <c r="DLR1" s="36"/>
      <c r="DLS1" s="36"/>
      <c r="DLT1" s="36"/>
      <c r="DLU1" s="36"/>
      <c r="DLV1" s="36"/>
      <c r="DLW1" s="36"/>
      <c r="DLX1" s="36"/>
      <c r="DLY1" s="36"/>
      <c r="DLZ1" s="36"/>
      <c r="DMA1" s="36"/>
      <c r="DMB1" s="36"/>
      <c r="DMC1" s="36"/>
      <c r="DMD1" s="36"/>
      <c r="DME1" s="36"/>
      <c r="DMF1" s="36"/>
      <c r="DMG1" s="36"/>
      <c r="DMH1" s="36"/>
      <c r="DMI1" s="36"/>
      <c r="DMJ1" s="36"/>
      <c r="DMK1" s="36"/>
      <c r="DML1" s="36"/>
      <c r="DMM1" s="36"/>
      <c r="DMN1" s="36"/>
      <c r="DMO1" s="36"/>
      <c r="DMP1" s="36"/>
      <c r="DMQ1" s="36"/>
      <c r="DMR1" s="36"/>
      <c r="DMS1" s="36"/>
      <c r="DMT1" s="36"/>
      <c r="DMU1" s="36"/>
      <c r="DMV1" s="36"/>
      <c r="DMW1" s="36"/>
      <c r="DMX1" s="36"/>
      <c r="DMY1" s="36"/>
      <c r="DMZ1" s="36"/>
      <c r="DNA1" s="36"/>
      <c r="DNB1" s="36"/>
      <c r="DNC1" s="36"/>
      <c r="DND1" s="36"/>
      <c r="DNE1" s="36"/>
      <c r="DNF1" s="36"/>
      <c r="DNG1" s="36"/>
      <c r="DNH1" s="36"/>
      <c r="DNI1" s="36"/>
      <c r="DNJ1" s="36"/>
      <c r="DNK1" s="36"/>
      <c r="DNL1" s="36"/>
      <c r="DNM1" s="36"/>
      <c r="DNN1" s="36"/>
      <c r="DNO1" s="36"/>
      <c r="DNP1" s="36"/>
      <c r="DNQ1" s="36"/>
      <c r="DNR1" s="36"/>
      <c r="DNS1" s="36"/>
      <c r="DNT1" s="36"/>
      <c r="DNU1" s="36"/>
      <c r="DNV1" s="36"/>
      <c r="DNW1" s="36"/>
      <c r="DNX1" s="36"/>
      <c r="DNY1" s="36"/>
      <c r="DNZ1" s="36"/>
      <c r="DOA1" s="36"/>
      <c r="DOB1" s="36"/>
      <c r="DOC1" s="36"/>
      <c r="DOD1" s="36"/>
      <c r="DOE1" s="36"/>
      <c r="DOF1" s="36"/>
      <c r="DOG1" s="36"/>
      <c r="DOH1" s="36"/>
      <c r="DOI1" s="36"/>
      <c r="DOJ1" s="36"/>
      <c r="DOK1" s="36"/>
      <c r="DOL1" s="36"/>
      <c r="DOM1" s="36"/>
      <c r="DON1" s="36"/>
      <c r="DOO1" s="36"/>
      <c r="DOP1" s="36"/>
      <c r="DOQ1" s="36"/>
      <c r="DOR1" s="36"/>
      <c r="DOS1" s="36"/>
      <c r="DOT1" s="36"/>
      <c r="DOU1" s="36"/>
      <c r="DOV1" s="36"/>
      <c r="DOW1" s="36"/>
      <c r="DOX1" s="36"/>
      <c r="DOY1" s="36"/>
      <c r="DOZ1" s="36"/>
      <c r="DPA1" s="36"/>
      <c r="DPB1" s="36"/>
      <c r="DPC1" s="36"/>
      <c r="DPD1" s="36"/>
      <c r="DPE1" s="36"/>
      <c r="DPF1" s="36"/>
      <c r="DPG1" s="36"/>
      <c r="DPH1" s="36"/>
      <c r="DPI1" s="36"/>
      <c r="DPJ1" s="36"/>
      <c r="DPK1" s="36"/>
      <c r="DPL1" s="36"/>
      <c r="DPM1" s="36"/>
      <c r="DPN1" s="36"/>
      <c r="DPO1" s="36"/>
      <c r="DPP1" s="36"/>
      <c r="DPQ1" s="36"/>
      <c r="DPR1" s="36"/>
      <c r="DPS1" s="36"/>
      <c r="DPT1" s="36"/>
      <c r="DPU1" s="36"/>
      <c r="DPV1" s="36"/>
      <c r="DPW1" s="36"/>
      <c r="DPX1" s="36"/>
      <c r="DPY1" s="36"/>
      <c r="DPZ1" s="36"/>
      <c r="DQA1" s="36"/>
      <c r="DQB1" s="36"/>
      <c r="DQC1" s="36"/>
      <c r="DQD1" s="36"/>
      <c r="DQE1" s="36"/>
      <c r="DQF1" s="36"/>
      <c r="DQG1" s="36"/>
      <c r="DQH1" s="36"/>
      <c r="DQI1" s="36"/>
      <c r="DQJ1" s="36"/>
      <c r="DQK1" s="36"/>
      <c r="DQL1" s="36"/>
      <c r="DQM1" s="36"/>
      <c r="DQN1" s="36"/>
      <c r="DQO1" s="36"/>
      <c r="DQP1" s="36"/>
      <c r="DQQ1" s="36"/>
      <c r="DQR1" s="36"/>
      <c r="DQS1" s="36"/>
      <c r="DQT1" s="36"/>
      <c r="DQU1" s="36"/>
      <c r="DQV1" s="36"/>
      <c r="DQW1" s="36"/>
      <c r="DQX1" s="36"/>
      <c r="DQY1" s="36"/>
      <c r="DQZ1" s="36"/>
      <c r="DRA1" s="36"/>
      <c r="DRB1" s="36"/>
      <c r="DRC1" s="36"/>
      <c r="DRD1" s="36"/>
      <c r="DRE1" s="36"/>
      <c r="DRF1" s="36"/>
      <c r="DRG1" s="36"/>
      <c r="DRH1" s="36"/>
      <c r="DRI1" s="36"/>
      <c r="DRJ1" s="36"/>
      <c r="DRK1" s="36"/>
      <c r="DRL1" s="36"/>
      <c r="DRM1" s="36"/>
      <c r="DRN1" s="36"/>
      <c r="DRO1" s="36"/>
      <c r="DRP1" s="36"/>
      <c r="DRQ1" s="36"/>
      <c r="DRR1" s="36"/>
      <c r="DRS1" s="36"/>
      <c r="DRT1" s="36"/>
      <c r="DRU1" s="36"/>
      <c r="DRV1" s="36"/>
      <c r="DRW1" s="36"/>
      <c r="DRX1" s="36"/>
      <c r="DRY1" s="36"/>
      <c r="DRZ1" s="36"/>
      <c r="DSA1" s="36"/>
      <c r="DSB1" s="36"/>
      <c r="DSC1" s="36"/>
      <c r="DSD1" s="36"/>
      <c r="DSE1" s="36"/>
      <c r="DSF1" s="36"/>
      <c r="DSG1" s="36"/>
      <c r="DSH1" s="36"/>
      <c r="DSI1" s="36"/>
      <c r="DSJ1" s="36"/>
      <c r="DSK1" s="36"/>
      <c r="DSL1" s="36"/>
      <c r="DSM1" s="36"/>
      <c r="DSN1" s="36"/>
      <c r="DSO1" s="36"/>
      <c r="DSP1" s="36"/>
      <c r="DSQ1" s="36"/>
      <c r="DSR1" s="36"/>
      <c r="DSS1" s="36"/>
      <c r="DST1" s="36"/>
      <c r="DSU1" s="36"/>
      <c r="DSV1" s="36"/>
      <c r="DSW1" s="36"/>
      <c r="DSX1" s="36"/>
      <c r="DSY1" s="36"/>
      <c r="DSZ1" s="36"/>
      <c r="DTA1" s="36"/>
      <c r="DTB1" s="36"/>
      <c r="DTC1" s="36"/>
      <c r="DTD1" s="36"/>
      <c r="DTE1" s="36"/>
      <c r="DTF1" s="36"/>
      <c r="DTG1" s="36"/>
      <c r="DTH1" s="36"/>
      <c r="DTI1" s="36"/>
      <c r="DTJ1" s="36"/>
      <c r="DTK1" s="36"/>
      <c r="DTL1" s="36"/>
      <c r="DTM1" s="36"/>
      <c r="DTN1" s="36"/>
      <c r="DTO1" s="36"/>
      <c r="DTP1" s="36"/>
      <c r="DTQ1" s="36"/>
      <c r="DTR1" s="36"/>
      <c r="DTS1" s="36"/>
      <c r="DTT1" s="36"/>
      <c r="DTU1" s="36"/>
      <c r="DTV1" s="36"/>
      <c r="DTW1" s="36"/>
      <c r="DTX1" s="36"/>
      <c r="DTY1" s="36"/>
      <c r="DTZ1" s="36"/>
      <c r="DUA1" s="36"/>
      <c r="DUB1" s="36"/>
      <c r="DUC1" s="36"/>
      <c r="DUD1" s="36"/>
      <c r="DUE1" s="36"/>
      <c r="DUF1" s="36"/>
      <c r="DUG1" s="36"/>
      <c r="DUH1" s="36"/>
      <c r="DUI1" s="36"/>
      <c r="DUJ1" s="36"/>
      <c r="DUK1" s="36"/>
      <c r="DUL1" s="36"/>
      <c r="DUM1" s="36"/>
      <c r="DUN1" s="36"/>
      <c r="DUO1" s="36"/>
      <c r="DUP1" s="36"/>
      <c r="DUQ1" s="36"/>
      <c r="DUR1" s="36"/>
      <c r="DUS1" s="36"/>
      <c r="DUT1" s="36"/>
      <c r="DUU1" s="36"/>
      <c r="DUV1" s="36"/>
      <c r="DUW1" s="36"/>
      <c r="DUX1" s="36"/>
      <c r="DUY1" s="36"/>
      <c r="DUZ1" s="36"/>
      <c r="DVA1" s="36"/>
      <c r="DVB1" s="36"/>
      <c r="DVC1" s="36"/>
      <c r="DVD1" s="36"/>
      <c r="DVE1" s="36"/>
      <c r="DVF1" s="36"/>
      <c r="DVG1" s="36"/>
      <c r="DVH1" s="36"/>
      <c r="DVI1" s="36"/>
      <c r="DVJ1" s="36"/>
      <c r="DVK1" s="36"/>
      <c r="DVL1" s="36"/>
      <c r="DVM1" s="36"/>
      <c r="DVN1" s="36"/>
      <c r="DVO1" s="36"/>
      <c r="DVP1" s="36"/>
      <c r="DVQ1" s="36"/>
      <c r="DVR1" s="36"/>
      <c r="DVS1" s="36"/>
      <c r="DVT1" s="36"/>
      <c r="DVU1" s="36"/>
      <c r="DVV1" s="36"/>
      <c r="DVW1" s="36"/>
      <c r="DVX1" s="36"/>
      <c r="DVY1" s="36"/>
      <c r="DVZ1" s="36"/>
      <c r="DWA1" s="36"/>
      <c r="DWB1" s="36"/>
      <c r="DWC1" s="36"/>
      <c r="DWD1" s="36"/>
      <c r="DWE1" s="36"/>
      <c r="DWF1" s="36"/>
      <c r="DWG1" s="36"/>
      <c r="DWH1" s="36"/>
      <c r="DWI1" s="36"/>
      <c r="DWJ1" s="36"/>
      <c r="DWK1" s="36"/>
      <c r="DWL1" s="36"/>
      <c r="DWM1" s="36"/>
      <c r="DWN1" s="36"/>
      <c r="DWO1" s="36"/>
      <c r="DWP1" s="36"/>
      <c r="DWQ1" s="36"/>
      <c r="DWR1" s="36"/>
      <c r="DWS1" s="36"/>
      <c r="DWT1" s="36"/>
      <c r="DWU1" s="36"/>
      <c r="DWV1" s="36"/>
      <c r="DWW1" s="36"/>
      <c r="DWX1" s="36"/>
      <c r="DWY1" s="36"/>
      <c r="DWZ1" s="36"/>
      <c r="DXA1" s="36"/>
      <c r="DXB1" s="36"/>
      <c r="DXC1" s="36"/>
      <c r="DXD1" s="36"/>
      <c r="DXE1" s="36"/>
      <c r="DXF1" s="36"/>
      <c r="DXG1" s="36"/>
      <c r="DXH1" s="36"/>
      <c r="DXI1" s="36"/>
      <c r="DXJ1" s="36"/>
      <c r="DXK1" s="36"/>
      <c r="DXL1" s="36"/>
      <c r="DXM1" s="36"/>
      <c r="DXN1" s="36"/>
      <c r="DXO1" s="36"/>
      <c r="DXP1" s="36"/>
      <c r="DXQ1" s="36"/>
      <c r="DXR1" s="36"/>
      <c r="DXS1" s="36"/>
      <c r="DXT1" s="36"/>
      <c r="DXU1" s="36"/>
      <c r="DXV1" s="36"/>
      <c r="DXW1" s="36"/>
      <c r="DXX1" s="36"/>
      <c r="DXY1" s="36"/>
      <c r="DXZ1" s="36"/>
      <c r="DYA1" s="36"/>
      <c r="DYB1" s="36"/>
      <c r="DYC1" s="36"/>
      <c r="DYD1" s="36"/>
      <c r="DYE1" s="36"/>
      <c r="DYF1" s="36"/>
      <c r="DYG1" s="36"/>
      <c r="DYH1" s="36"/>
      <c r="DYI1" s="36"/>
      <c r="DYJ1" s="36"/>
      <c r="DYK1" s="36"/>
      <c r="DYL1" s="36"/>
      <c r="DYM1" s="36"/>
      <c r="DYN1" s="36"/>
      <c r="DYO1" s="36"/>
      <c r="DYP1" s="36"/>
      <c r="DYQ1" s="36"/>
      <c r="DYR1" s="36"/>
      <c r="DYS1" s="36"/>
      <c r="DYT1" s="36"/>
      <c r="DYU1" s="36"/>
      <c r="DYV1" s="36"/>
      <c r="DYW1" s="36"/>
      <c r="DYX1" s="36"/>
      <c r="DYY1" s="36"/>
      <c r="DYZ1" s="36"/>
      <c r="DZA1" s="36"/>
      <c r="DZB1" s="36"/>
      <c r="DZC1" s="36"/>
      <c r="DZD1" s="36"/>
      <c r="DZE1" s="36"/>
      <c r="DZF1" s="36"/>
      <c r="DZG1" s="36"/>
      <c r="DZH1" s="36"/>
      <c r="DZI1" s="36"/>
      <c r="DZJ1" s="36"/>
      <c r="DZK1" s="36"/>
      <c r="DZL1" s="36"/>
      <c r="DZM1" s="36"/>
      <c r="DZN1" s="36"/>
      <c r="DZO1" s="36"/>
      <c r="DZP1" s="36"/>
      <c r="DZQ1" s="36"/>
      <c r="DZR1" s="36"/>
      <c r="DZS1" s="36"/>
      <c r="DZT1" s="36"/>
      <c r="DZU1" s="36"/>
      <c r="DZV1" s="36"/>
      <c r="DZW1" s="36"/>
      <c r="DZX1" s="36"/>
      <c r="DZY1" s="36"/>
      <c r="DZZ1" s="36"/>
      <c r="EAA1" s="36"/>
      <c r="EAB1" s="36"/>
      <c r="EAC1" s="36"/>
      <c r="EAD1" s="36"/>
      <c r="EAE1" s="36"/>
      <c r="EAF1" s="36"/>
      <c r="EAG1" s="36"/>
      <c r="EAH1" s="36"/>
      <c r="EAI1" s="36"/>
      <c r="EAJ1" s="36"/>
      <c r="EAK1" s="36"/>
      <c r="EAL1" s="36"/>
      <c r="EAM1" s="36"/>
      <c r="EAN1" s="36"/>
      <c r="EAO1" s="36"/>
      <c r="EAP1" s="36"/>
      <c r="EAQ1" s="36"/>
      <c r="EAR1" s="36"/>
      <c r="EAS1" s="36"/>
      <c r="EAT1" s="36"/>
      <c r="EAU1" s="36"/>
      <c r="EAV1" s="36"/>
      <c r="EAW1" s="36"/>
      <c r="EAX1" s="36"/>
      <c r="EAY1" s="36"/>
      <c r="EAZ1" s="36"/>
      <c r="EBA1" s="36"/>
      <c r="EBB1" s="36"/>
      <c r="EBC1" s="36"/>
      <c r="EBD1" s="36"/>
      <c r="EBE1" s="36"/>
      <c r="EBF1" s="36"/>
      <c r="EBG1" s="36"/>
      <c r="EBH1" s="36"/>
      <c r="EBI1" s="36"/>
      <c r="EBJ1" s="36"/>
      <c r="EBK1" s="36"/>
      <c r="EBL1" s="36"/>
      <c r="EBM1" s="36"/>
      <c r="EBN1" s="36"/>
      <c r="EBO1" s="36"/>
      <c r="EBP1" s="36"/>
      <c r="EBQ1" s="36"/>
      <c r="EBR1" s="36"/>
      <c r="EBS1" s="36"/>
      <c r="EBT1" s="36"/>
      <c r="EBU1" s="36"/>
      <c r="EBV1" s="36"/>
      <c r="EBW1" s="36"/>
      <c r="EBX1" s="36"/>
      <c r="EBY1" s="36"/>
      <c r="EBZ1" s="36"/>
      <c r="ECA1" s="36"/>
      <c r="ECB1" s="36"/>
      <c r="ECC1" s="36"/>
      <c r="ECD1" s="36"/>
      <c r="ECE1" s="36"/>
      <c r="ECF1" s="36"/>
      <c r="ECG1" s="36"/>
      <c r="ECH1" s="36"/>
      <c r="ECI1" s="36"/>
      <c r="ECJ1" s="36"/>
      <c r="ECK1" s="36"/>
      <c r="ECL1" s="36"/>
      <c r="ECM1" s="36"/>
      <c r="ECN1" s="36"/>
      <c r="ECO1" s="36"/>
      <c r="ECP1" s="36"/>
      <c r="ECQ1" s="36"/>
      <c r="ECR1" s="36"/>
      <c r="ECS1" s="36"/>
      <c r="ECT1" s="36"/>
      <c r="ECU1" s="36"/>
      <c r="ECV1" s="36"/>
      <c r="ECW1" s="36"/>
      <c r="ECX1" s="36"/>
      <c r="ECY1" s="36"/>
      <c r="ECZ1" s="36"/>
      <c r="EDA1" s="36"/>
      <c r="EDB1" s="36"/>
      <c r="EDC1" s="36"/>
      <c r="EDD1" s="36"/>
      <c r="EDE1" s="36"/>
      <c r="EDF1" s="36"/>
      <c r="EDG1" s="36"/>
      <c r="EDH1" s="36"/>
      <c r="EDI1" s="36"/>
      <c r="EDJ1" s="36"/>
      <c r="EDK1" s="36"/>
      <c r="EDL1" s="36"/>
      <c r="EDM1" s="36"/>
      <c r="EDN1" s="36"/>
      <c r="EDO1" s="36"/>
      <c r="EDP1" s="36"/>
      <c r="EDQ1" s="36"/>
      <c r="EDR1" s="36"/>
      <c r="EDS1" s="36"/>
      <c r="EDT1" s="36"/>
      <c r="EDU1" s="36"/>
      <c r="EDV1" s="36"/>
      <c r="EDW1" s="36"/>
      <c r="EDX1" s="36"/>
      <c r="EDY1" s="36"/>
      <c r="EDZ1" s="36"/>
      <c r="EEA1" s="36"/>
      <c r="EEB1" s="36"/>
      <c r="EEC1" s="36"/>
      <c r="EED1" s="36"/>
      <c r="EEE1" s="36"/>
      <c r="EEF1" s="36"/>
      <c r="EEG1" s="36"/>
      <c r="EEH1" s="36"/>
      <c r="EEI1" s="36"/>
      <c r="EEJ1" s="36"/>
      <c r="EEK1" s="36"/>
      <c r="EEL1" s="36"/>
      <c r="EEM1" s="36"/>
      <c r="EEN1" s="36"/>
      <c r="EEO1" s="36"/>
      <c r="EEP1" s="36"/>
      <c r="EEQ1" s="36"/>
      <c r="EER1" s="36"/>
      <c r="EES1" s="36"/>
      <c r="EET1" s="36"/>
      <c r="EEU1" s="36"/>
      <c r="EEV1" s="36"/>
      <c r="EEW1" s="36"/>
      <c r="EEX1" s="36"/>
      <c r="EEY1" s="36"/>
      <c r="EEZ1" s="36"/>
      <c r="EFA1" s="36"/>
      <c r="EFB1" s="36"/>
      <c r="EFC1" s="36"/>
      <c r="EFD1" s="36"/>
      <c r="EFE1" s="36"/>
      <c r="EFF1" s="36"/>
      <c r="EFG1" s="36"/>
      <c r="EFH1" s="36"/>
      <c r="EFI1" s="36"/>
      <c r="EFJ1" s="36"/>
      <c r="EFK1" s="36"/>
      <c r="EFL1" s="36"/>
      <c r="EFM1" s="36"/>
      <c r="EFN1" s="36"/>
      <c r="EFO1" s="36"/>
      <c r="EFP1" s="36"/>
      <c r="EFQ1" s="36"/>
      <c r="EFR1" s="36"/>
      <c r="EFS1" s="36"/>
      <c r="EFT1" s="36"/>
      <c r="EFU1" s="36"/>
      <c r="EFV1" s="36"/>
      <c r="EFW1" s="36"/>
      <c r="EFX1" s="36"/>
      <c r="EFY1" s="36"/>
      <c r="EFZ1" s="36"/>
      <c r="EGA1" s="36"/>
      <c r="EGB1" s="36"/>
      <c r="EGC1" s="36"/>
      <c r="EGD1" s="36"/>
      <c r="EGE1" s="36"/>
      <c r="EGF1" s="36"/>
      <c r="EGG1" s="36"/>
      <c r="EGH1" s="36"/>
      <c r="EGI1" s="36"/>
      <c r="EGJ1" s="36"/>
      <c r="EGK1" s="36"/>
      <c r="EGL1" s="36"/>
      <c r="EGM1" s="36"/>
      <c r="EGN1" s="36"/>
      <c r="EGO1" s="36"/>
      <c r="EGP1" s="36"/>
      <c r="EGQ1" s="36"/>
      <c r="EGR1" s="36"/>
      <c r="EGS1" s="36"/>
      <c r="EGT1" s="36"/>
      <c r="EGU1" s="36"/>
      <c r="EGV1" s="36"/>
      <c r="EGW1" s="36"/>
      <c r="EGX1" s="36"/>
      <c r="EGY1" s="36"/>
      <c r="EGZ1" s="36"/>
      <c r="EHA1" s="36"/>
      <c r="EHB1" s="36"/>
      <c r="EHC1" s="36"/>
      <c r="EHD1" s="36"/>
      <c r="EHE1" s="36"/>
      <c r="EHF1" s="36"/>
      <c r="EHG1" s="36"/>
      <c r="EHH1" s="36"/>
      <c r="EHI1" s="36"/>
      <c r="EHJ1" s="36"/>
      <c r="EHK1" s="36"/>
      <c r="EHL1" s="36"/>
      <c r="EHM1" s="36"/>
      <c r="EHN1" s="36"/>
      <c r="EHO1" s="36"/>
      <c r="EHP1" s="36"/>
      <c r="EHQ1" s="36"/>
      <c r="EHR1" s="36"/>
      <c r="EHS1" s="36"/>
      <c r="EHT1" s="36"/>
      <c r="EHU1" s="36"/>
      <c r="EHV1" s="36"/>
      <c r="EHW1" s="36"/>
      <c r="EHX1" s="36"/>
      <c r="EHY1" s="36"/>
      <c r="EHZ1" s="36"/>
      <c r="EIA1" s="36"/>
      <c r="EIB1" s="36"/>
      <c r="EIC1" s="36"/>
      <c r="EID1" s="36"/>
      <c r="EIE1" s="36"/>
      <c r="EIF1" s="36"/>
      <c r="EIG1" s="36"/>
      <c r="EIH1" s="36"/>
      <c r="EII1" s="36"/>
      <c r="EIJ1" s="36"/>
      <c r="EIK1" s="36"/>
      <c r="EIL1" s="36"/>
      <c r="EIM1" s="36"/>
      <c r="EIN1" s="36"/>
      <c r="EIO1" s="36"/>
      <c r="EIP1" s="36"/>
      <c r="EIQ1" s="36"/>
      <c r="EIR1" s="36"/>
      <c r="EIS1" s="36"/>
      <c r="EIT1" s="36"/>
      <c r="EIU1" s="36"/>
      <c r="EIV1" s="36"/>
      <c r="EIW1" s="36"/>
      <c r="EIX1" s="36"/>
      <c r="EIY1" s="36"/>
      <c r="EIZ1" s="36"/>
      <c r="EJA1" s="36"/>
      <c r="EJB1" s="36"/>
      <c r="EJC1" s="36"/>
      <c r="EJD1" s="36"/>
      <c r="EJE1" s="36"/>
      <c r="EJF1" s="36"/>
      <c r="EJG1" s="36"/>
      <c r="EJH1" s="36"/>
      <c r="EJI1" s="36"/>
      <c r="EJJ1" s="36"/>
      <c r="EJK1" s="36"/>
      <c r="EJL1" s="36"/>
      <c r="EJM1" s="36"/>
      <c r="EJN1" s="36"/>
      <c r="EJO1" s="36"/>
      <c r="EJP1" s="36"/>
      <c r="EJQ1" s="36"/>
      <c r="EJR1" s="36"/>
      <c r="EJS1" s="36"/>
      <c r="EJT1" s="36"/>
      <c r="EJU1" s="36"/>
      <c r="EJV1" s="36"/>
      <c r="EJW1" s="36"/>
      <c r="EJX1" s="36"/>
      <c r="EJY1" s="36"/>
      <c r="EJZ1" s="36"/>
      <c r="EKA1" s="36"/>
      <c r="EKB1" s="36"/>
      <c r="EKC1" s="36"/>
      <c r="EKD1" s="36"/>
      <c r="EKE1" s="36"/>
      <c r="EKF1" s="36"/>
      <c r="EKG1" s="36"/>
      <c r="EKH1" s="36"/>
      <c r="EKI1" s="36"/>
      <c r="EKJ1" s="36"/>
      <c r="EKK1" s="36"/>
      <c r="EKL1" s="36"/>
      <c r="EKM1" s="36"/>
      <c r="EKN1" s="36"/>
      <c r="EKO1" s="36"/>
      <c r="EKP1" s="36"/>
      <c r="EKQ1" s="36"/>
      <c r="EKR1" s="36"/>
      <c r="EKS1" s="36"/>
      <c r="EKT1" s="36"/>
      <c r="EKU1" s="36"/>
      <c r="EKV1" s="36"/>
      <c r="EKW1" s="36"/>
      <c r="EKX1" s="36"/>
      <c r="EKY1" s="36"/>
      <c r="EKZ1" s="36"/>
      <c r="ELA1" s="36"/>
      <c r="ELB1" s="36"/>
      <c r="ELC1" s="36"/>
      <c r="ELD1" s="36"/>
      <c r="ELE1" s="36"/>
      <c r="ELF1" s="36"/>
      <c r="ELG1" s="36"/>
      <c r="ELH1" s="36"/>
      <c r="ELI1" s="36"/>
      <c r="ELJ1" s="36"/>
      <c r="ELK1" s="36"/>
      <c r="ELL1" s="36"/>
      <c r="ELM1" s="36"/>
      <c r="ELN1" s="36"/>
      <c r="ELO1" s="36"/>
      <c r="ELP1" s="36"/>
      <c r="ELQ1" s="36"/>
      <c r="ELR1" s="36"/>
      <c r="ELS1" s="36"/>
      <c r="ELT1" s="36"/>
      <c r="ELU1" s="36"/>
      <c r="ELV1" s="36"/>
      <c r="ELW1" s="36"/>
      <c r="ELX1" s="36"/>
      <c r="ELY1" s="36"/>
      <c r="ELZ1" s="36"/>
      <c r="EMA1" s="36"/>
      <c r="EMB1" s="36"/>
      <c r="EMC1" s="36"/>
      <c r="EMD1" s="36"/>
      <c r="EME1" s="36"/>
      <c r="EMF1" s="36"/>
      <c r="EMG1" s="36"/>
      <c r="EMH1" s="36"/>
      <c r="EMI1" s="36"/>
      <c r="EMJ1" s="36"/>
      <c r="EMK1" s="36"/>
      <c r="EML1" s="36"/>
      <c r="EMM1" s="36"/>
      <c r="EMN1" s="36"/>
      <c r="EMO1" s="36"/>
      <c r="EMP1" s="36"/>
      <c r="EMQ1" s="36"/>
      <c r="EMR1" s="36"/>
      <c r="EMS1" s="36"/>
      <c r="EMT1" s="36"/>
      <c r="EMU1" s="36"/>
      <c r="EMV1" s="36"/>
      <c r="EMW1" s="36"/>
      <c r="EMX1" s="36"/>
      <c r="EMY1" s="36"/>
      <c r="EMZ1" s="36"/>
      <c r="ENA1" s="36"/>
      <c r="ENB1" s="36"/>
      <c r="ENC1" s="36"/>
      <c r="END1" s="36"/>
      <c r="ENE1" s="36"/>
      <c r="ENF1" s="36"/>
      <c r="ENG1" s="36"/>
      <c r="ENH1" s="36"/>
      <c r="ENI1" s="36"/>
      <c r="ENJ1" s="36"/>
      <c r="ENK1" s="36"/>
      <c r="ENL1" s="36"/>
      <c r="ENM1" s="36"/>
      <c r="ENN1" s="36"/>
      <c r="ENO1" s="36"/>
      <c r="ENP1" s="36"/>
      <c r="ENQ1" s="36"/>
      <c r="ENR1" s="36"/>
      <c r="ENS1" s="36"/>
      <c r="ENT1" s="36"/>
      <c r="ENU1" s="36"/>
      <c r="ENV1" s="36"/>
      <c r="ENW1" s="36"/>
      <c r="ENX1" s="36"/>
      <c r="ENY1" s="36"/>
      <c r="ENZ1" s="36"/>
      <c r="EOA1" s="36"/>
      <c r="EOB1" s="36"/>
      <c r="EOC1" s="36"/>
      <c r="EOD1" s="36"/>
      <c r="EOE1" s="36"/>
      <c r="EOF1" s="36"/>
      <c r="EOG1" s="36"/>
      <c r="EOH1" s="36"/>
      <c r="EOI1" s="36"/>
      <c r="EOJ1" s="36"/>
      <c r="EOK1" s="36"/>
      <c r="EOL1" s="36"/>
      <c r="EOM1" s="36"/>
      <c r="EON1" s="36"/>
      <c r="EOO1" s="36"/>
      <c r="EOP1" s="36"/>
      <c r="EOQ1" s="36"/>
      <c r="EOR1" s="36"/>
      <c r="EOS1" s="36"/>
      <c r="EOT1" s="36"/>
      <c r="EOU1" s="36"/>
      <c r="EOV1" s="36"/>
      <c r="EOW1" s="36"/>
      <c r="EOX1" s="36"/>
      <c r="EOY1" s="36"/>
      <c r="EOZ1" s="36"/>
      <c r="EPA1" s="36"/>
      <c r="EPB1" s="36"/>
      <c r="EPC1" s="36"/>
      <c r="EPD1" s="36"/>
      <c r="EPE1" s="36"/>
      <c r="EPF1" s="36"/>
      <c r="EPG1" s="36"/>
      <c r="EPH1" s="36"/>
      <c r="EPI1" s="36"/>
      <c r="EPJ1" s="36"/>
      <c r="EPK1" s="36"/>
      <c r="EPL1" s="36"/>
      <c r="EPM1" s="36"/>
      <c r="EPN1" s="36"/>
      <c r="EPO1" s="36"/>
      <c r="EPP1" s="36"/>
      <c r="EPQ1" s="36"/>
      <c r="EPR1" s="36"/>
      <c r="EPS1" s="36"/>
      <c r="EPT1" s="36"/>
      <c r="EPU1" s="36"/>
      <c r="EPV1" s="36"/>
      <c r="EPW1" s="36"/>
      <c r="EPX1" s="36"/>
      <c r="EPY1" s="36"/>
      <c r="EPZ1" s="36"/>
      <c r="EQA1" s="36"/>
      <c r="EQB1" s="36"/>
      <c r="EQC1" s="36"/>
      <c r="EQD1" s="36"/>
      <c r="EQE1" s="36"/>
      <c r="EQF1" s="36"/>
      <c r="EQG1" s="36"/>
      <c r="EQH1" s="36"/>
      <c r="EQI1" s="36"/>
      <c r="EQJ1" s="36"/>
      <c r="EQK1" s="36"/>
      <c r="EQL1" s="36"/>
      <c r="EQM1" s="36"/>
      <c r="EQN1" s="36"/>
      <c r="EQO1" s="36"/>
      <c r="EQP1" s="36"/>
      <c r="EQQ1" s="36"/>
      <c r="EQR1" s="36"/>
      <c r="EQS1" s="36"/>
      <c r="EQT1" s="36"/>
      <c r="EQU1" s="36"/>
      <c r="EQV1" s="36"/>
      <c r="EQW1" s="36"/>
      <c r="EQX1" s="36"/>
      <c r="EQY1" s="36"/>
      <c r="EQZ1" s="36"/>
      <c r="ERA1" s="36"/>
      <c r="ERB1" s="36"/>
      <c r="ERC1" s="36"/>
      <c r="ERD1" s="36"/>
      <c r="ERE1" s="36"/>
      <c r="ERF1" s="36"/>
      <c r="ERG1" s="36"/>
      <c r="ERH1" s="36"/>
      <c r="ERI1" s="36"/>
      <c r="ERJ1" s="36"/>
      <c r="ERK1" s="36"/>
      <c r="ERL1" s="36"/>
      <c r="ERM1" s="36"/>
      <c r="ERN1" s="36"/>
      <c r="ERO1" s="36"/>
      <c r="ERP1" s="36"/>
      <c r="ERQ1" s="36"/>
      <c r="ERR1" s="36"/>
      <c r="ERS1" s="36"/>
      <c r="ERT1" s="36"/>
      <c r="ERU1" s="36"/>
      <c r="ERV1" s="36"/>
      <c r="ERW1" s="36"/>
      <c r="ERX1" s="36"/>
      <c r="ERY1" s="36"/>
      <c r="ERZ1" s="36"/>
      <c r="ESA1" s="36"/>
      <c r="ESB1" s="36"/>
      <c r="ESC1" s="36"/>
      <c r="ESD1" s="36"/>
      <c r="ESE1" s="36"/>
      <c r="ESF1" s="36"/>
      <c r="ESG1" s="36"/>
      <c r="ESH1" s="36"/>
      <c r="ESI1" s="36"/>
      <c r="ESJ1" s="36"/>
      <c r="ESK1" s="36"/>
      <c r="ESL1" s="36"/>
      <c r="ESM1" s="36"/>
      <c r="ESN1" s="36"/>
      <c r="ESO1" s="36"/>
      <c r="ESP1" s="36"/>
      <c r="ESQ1" s="36"/>
      <c r="ESR1" s="36"/>
      <c r="ESS1" s="36"/>
      <c r="EST1" s="36"/>
      <c r="ESU1" s="36"/>
      <c r="ESV1" s="36"/>
      <c r="ESW1" s="36"/>
      <c r="ESX1" s="36"/>
      <c r="ESY1" s="36"/>
      <c r="ESZ1" s="36"/>
      <c r="ETA1" s="36"/>
      <c r="ETB1" s="36"/>
      <c r="ETC1" s="36"/>
      <c r="ETD1" s="36"/>
      <c r="ETE1" s="36"/>
      <c r="ETF1" s="36"/>
      <c r="ETG1" s="36"/>
      <c r="ETH1" s="36"/>
      <c r="ETI1" s="36"/>
      <c r="ETJ1" s="36"/>
      <c r="ETK1" s="36"/>
      <c r="ETL1" s="36"/>
      <c r="ETM1" s="36"/>
      <c r="ETN1" s="36"/>
      <c r="ETO1" s="36"/>
      <c r="ETP1" s="36"/>
      <c r="ETQ1" s="36"/>
      <c r="ETR1" s="36"/>
      <c r="ETS1" s="36"/>
      <c r="ETT1" s="36"/>
      <c r="ETU1" s="36"/>
      <c r="ETV1" s="36"/>
      <c r="ETW1" s="36"/>
      <c r="ETX1" s="36"/>
      <c r="ETY1" s="36"/>
      <c r="ETZ1" s="36"/>
      <c r="EUA1" s="36"/>
      <c r="EUB1" s="36"/>
      <c r="EUC1" s="36"/>
      <c r="EUD1" s="36"/>
      <c r="EUE1" s="36"/>
      <c r="EUF1" s="36"/>
      <c r="EUG1" s="36"/>
      <c r="EUH1" s="36"/>
      <c r="EUI1" s="36"/>
      <c r="EUJ1" s="36"/>
      <c r="EUK1" s="36"/>
      <c r="EUL1" s="36"/>
      <c r="EUM1" s="36"/>
      <c r="EUN1" s="36"/>
      <c r="EUO1" s="36"/>
      <c r="EUP1" s="36"/>
      <c r="EUQ1" s="36"/>
      <c r="EUR1" s="36"/>
      <c r="EUS1" s="36"/>
      <c r="EUT1" s="36"/>
      <c r="EUU1" s="36"/>
      <c r="EUV1" s="36"/>
      <c r="EUW1" s="36"/>
      <c r="EUX1" s="36"/>
      <c r="EUY1" s="36"/>
      <c r="EUZ1" s="36"/>
      <c r="EVA1" s="36"/>
      <c r="EVB1" s="36"/>
      <c r="EVC1" s="36"/>
      <c r="EVD1" s="36"/>
      <c r="EVE1" s="36"/>
      <c r="EVF1" s="36"/>
      <c r="EVG1" s="36"/>
      <c r="EVH1" s="36"/>
      <c r="EVI1" s="36"/>
      <c r="EVJ1" s="36"/>
      <c r="EVK1" s="36"/>
      <c r="EVL1" s="36"/>
      <c r="EVM1" s="36"/>
      <c r="EVN1" s="36"/>
      <c r="EVO1" s="36"/>
      <c r="EVP1" s="36"/>
      <c r="EVQ1" s="36"/>
      <c r="EVR1" s="36"/>
      <c r="EVS1" s="36"/>
      <c r="EVT1" s="36"/>
      <c r="EVU1" s="36"/>
      <c r="EVV1" s="36"/>
      <c r="EVW1" s="36"/>
      <c r="EVX1" s="36"/>
      <c r="EVY1" s="36"/>
      <c r="EVZ1" s="36"/>
      <c r="EWA1" s="36"/>
      <c r="EWB1" s="36"/>
      <c r="EWC1" s="36"/>
      <c r="EWD1" s="36"/>
      <c r="EWE1" s="36"/>
      <c r="EWF1" s="36"/>
      <c r="EWG1" s="36"/>
      <c r="EWH1" s="36"/>
      <c r="EWI1" s="36"/>
      <c r="EWJ1" s="36"/>
      <c r="EWK1" s="36"/>
      <c r="EWL1" s="36"/>
      <c r="EWM1" s="36"/>
      <c r="EWN1" s="36"/>
      <c r="EWO1" s="36"/>
      <c r="EWP1" s="36"/>
      <c r="EWQ1" s="36"/>
      <c r="EWR1" s="36"/>
      <c r="EWS1" s="36"/>
      <c r="EWT1" s="36"/>
      <c r="EWU1" s="36"/>
      <c r="EWV1" s="36"/>
      <c r="EWW1" s="36"/>
      <c r="EWX1" s="36"/>
      <c r="EWY1" s="36"/>
      <c r="EWZ1" s="36"/>
      <c r="EXA1" s="36"/>
      <c r="EXB1" s="36"/>
      <c r="EXC1" s="36"/>
      <c r="EXD1" s="36"/>
      <c r="EXE1" s="36"/>
      <c r="EXF1" s="36"/>
      <c r="EXG1" s="36"/>
      <c r="EXH1" s="36"/>
      <c r="EXI1" s="36"/>
      <c r="EXJ1" s="36"/>
      <c r="EXK1" s="36"/>
      <c r="EXL1" s="36"/>
      <c r="EXM1" s="36"/>
      <c r="EXN1" s="36"/>
      <c r="EXO1" s="36"/>
      <c r="EXP1" s="36"/>
      <c r="EXQ1" s="36"/>
      <c r="EXR1" s="36"/>
      <c r="EXS1" s="36"/>
      <c r="EXT1" s="36"/>
      <c r="EXU1" s="36"/>
      <c r="EXV1" s="36"/>
      <c r="EXW1" s="36"/>
      <c r="EXX1" s="36"/>
      <c r="EXY1" s="36"/>
      <c r="EXZ1" s="36"/>
      <c r="EYA1" s="36"/>
      <c r="EYB1" s="36"/>
      <c r="EYC1" s="36"/>
      <c r="EYD1" s="36"/>
      <c r="EYE1" s="36"/>
      <c r="EYF1" s="36"/>
      <c r="EYG1" s="36"/>
      <c r="EYH1" s="36"/>
      <c r="EYI1" s="36"/>
      <c r="EYJ1" s="36"/>
      <c r="EYK1" s="36"/>
      <c r="EYL1" s="36"/>
      <c r="EYM1" s="36"/>
      <c r="EYN1" s="36"/>
      <c r="EYO1" s="36"/>
      <c r="EYP1" s="36"/>
      <c r="EYQ1" s="36"/>
      <c r="EYR1" s="36"/>
      <c r="EYS1" s="36"/>
      <c r="EYT1" s="36"/>
      <c r="EYU1" s="36"/>
      <c r="EYV1" s="36"/>
      <c r="EYW1" s="36"/>
      <c r="EYX1" s="36"/>
      <c r="EYY1" s="36"/>
      <c r="EYZ1" s="36"/>
      <c r="EZA1" s="36"/>
      <c r="EZB1" s="36"/>
      <c r="EZC1" s="36"/>
      <c r="EZD1" s="36"/>
      <c r="EZE1" s="36"/>
      <c r="EZF1" s="36"/>
      <c r="EZG1" s="36"/>
      <c r="EZH1" s="36"/>
      <c r="EZI1" s="36"/>
      <c r="EZJ1" s="36"/>
      <c r="EZK1" s="36"/>
      <c r="EZL1" s="36"/>
      <c r="EZM1" s="36"/>
      <c r="EZN1" s="36"/>
      <c r="EZO1" s="36"/>
      <c r="EZP1" s="36"/>
      <c r="EZQ1" s="36"/>
      <c r="EZR1" s="36"/>
      <c r="EZS1" s="36"/>
      <c r="EZT1" s="36"/>
      <c r="EZU1" s="36"/>
      <c r="EZV1" s="36"/>
      <c r="EZW1" s="36"/>
      <c r="EZX1" s="36"/>
      <c r="EZY1" s="36"/>
      <c r="EZZ1" s="36"/>
      <c r="FAA1" s="36"/>
      <c r="FAB1" s="36"/>
      <c r="FAC1" s="36"/>
      <c r="FAD1" s="36"/>
      <c r="FAE1" s="36"/>
      <c r="FAF1" s="36"/>
      <c r="FAG1" s="36"/>
      <c r="FAH1" s="36"/>
      <c r="FAI1" s="36"/>
      <c r="FAJ1" s="36"/>
      <c r="FAK1" s="36"/>
      <c r="FAL1" s="36"/>
      <c r="FAM1" s="36"/>
      <c r="FAN1" s="36"/>
      <c r="FAO1" s="36"/>
      <c r="FAP1" s="36"/>
      <c r="FAQ1" s="36"/>
      <c r="FAR1" s="36"/>
      <c r="FAS1" s="36"/>
      <c r="FAT1" s="36"/>
      <c r="FAU1" s="36"/>
      <c r="FAV1" s="36"/>
      <c r="FAW1" s="36"/>
      <c r="FAX1" s="36"/>
      <c r="FAY1" s="36"/>
      <c r="FAZ1" s="36"/>
      <c r="FBA1" s="36"/>
      <c r="FBB1" s="36"/>
      <c r="FBC1" s="36"/>
      <c r="FBD1" s="36"/>
      <c r="FBE1" s="36"/>
      <c r="FBF1" s="36"/>
      <c r="FBG1" s="36"/>
      <c r="FBH1" s="36"/>
      <c r="FBI1" s="36"/>
      <c r="FBJ1" s="36"/>
      <c r="FBK1" s="36"/>
      <c r="FBL1" s="36"/>
      <c r="FBM1" s="36"/>
      <c r="FBN1" s="36"/>
      <c r="FBO1" s="36"/>
      <c r="FBP1" s="36"/>
      <c r="FBQ1" s="36"/>
      <c r="FBR1" s="36"/>
      <c r="FBS1" s="36"/>
      <c r="FBT1" s="36"/>
      <c r="FBU1" s="36"/>
      <c r="FBV1" s="36"/>
      <c r="FBW1" s="36"/>
      <c r="FBX1" s="36"/>
      <c r="FBY1" s="36"/>
      <c r="FBZ1" s="36"/>
      <c r="FCA1" s="36"/>
      <c r="FCB1" s="36"/>
      <c r="FCC1" s="36"/>
      <c r="FCD1" s="36"/>
      <c r="FCE1" s="36"/>
      <c r="FCF1" s="36"/>
      <c r="FCG1" s="36"/>
      <c r="FCH1" s="36"/>
      <c r="FCI1" s="36"/>
      <c r="FCJ1" s="36"/>
      <c r="FCK1" s="36"/>
      <c r="FCL1" s="36"/>
      <c r="FCM1" s="36"/>
      <c r="FCN1" s="36"/>
      <c r="FCO1" s="36"/>
      <c r="FCP1" s="36"/>
      <c r="FCQ1" s="36"/>
      <c r="FCR1" s="36"/>
      <c r="FCS1" s="36"/>
      <c r="FCT1" s="36"/>
      <c r="FCU1" s="36"/>
      <c r="FCV1" s="36"/>
      <c r="FCW1" s="36"/>
      <c r="FCX1" s="36"/>
      <c r="FCY1" s="36"/>
      <c r="FCZ1" s="36"/>
      <c r="FDA1" s="36"/>
      <c r="FDB1" s="36"/>
      <c r="FDC1" s="36"/>
      <c r="FDD1" s="36"/>
      <c r="FDE1" s="36"/>
      <c r="FDF1" s="36"/>
      <c r="FDG1" s="36"/>
      <c r="FDH1" s="36"/>
      <c r="FDI1" s="36"/>
      <c r="FDJ1" s="36"/>
      <c r="FDK1" s="36"/>
      <c r="FDL1" s="36"/>
      <c r="FDM1" s="36"/>
      <c r="FDN1" s="36"/>
      <c r="FDO1" s="36"/>
      <c r="FDP1" s="36"/>
      <c r="FDQ1" s="36"/>
      <c r="FDR1" s="36"/>
      <c r="FDS1" s="36"/>
      <c r="FDT1" s="36"/>
      <c r="FDU1" s="36"/>
      <c r="FDV1" s="36"/>
      <c r="FDW1" s="36"/>
      <c r="FDX1" s="36"/>
      <c r="FDY1" s="36"/>
      <c r="FDZ1" s="36"/>
      <c r="FEA1" s="36"/>
      <c r="FEB1" s="36"/>
      <c r="FEC1" s="36"/>
      <c r="FED1" s="36"/>
      <c r="FEE1" s="36"/>
      <c r="FEF1" s="36"/>
      <c r="FEG1" s="36"/>
      <c r="FEH1" s="36"/>
      <c r="FEI1" s="36"/>
      <c r="FEJ1" s="36"/>
      <c r="FEK1" s="36"/>
      <c r="FEL1" s="36"/>
      <c r="FEM1" s="36"/>
      <c r="FEN1" s="36"/>
      <c r="FEO1" s="36"/>
      <c r="FEP1" s="36"/>
      <c r="FEQ1" s="36"/>
      <c r="FER1" s="36"/>
      <c r="FES1" s="36"/>
      <c r="FET1" s="36"/>
      <c r="FEU1" s="36"/>
      <c r="FEV1" s="36"/>
      <c r="FEW1" s="36"/>
      <c r="FEX1" s="36"/>
      <c r="FEY1" s="36"/>
      <c r="FEZ1" s="36"/>
      <c r="FFA1" s="36"/>
      <c r="FFB1" s="36"/>
      <c r="FFC1" s="36"/>
      <c r="FFD1" s="36"/>
      <c r="FFE1" s="36"/>
      <c r="FFF1" s="36"/>
      <c r="FFG1" s="36"/>
      <c r="FFH1" s="36"/>
      <c r="FFI1" s="36"/>
      <c r="FFJ1" s="36"/>
      <c r="FFK1" s="36"/>
      <c r="FFL1" s="36"/>
      <c r="FFM1" s="36"/>
      <c r="FFN1" s="36"/>
      <c r="FFO1" s="36"/>
      <c r="FFP1" s="36"/>
      <c r="FFQ1" s="36"/>
      <c r="FFR1" s="36"/>
      <c r="FFS1" s="36"/>
      <c r="FFT1" s="36"/>
      <c r="FFU1" s="36"/>
      <c r="FFV1" s="36"/>
      <c r="FFW1" s="36"/>
      <c r="FFX1" s="36"/>
      <c r="FFY1" s="36"/>
      <c r="FFZ1" s="36"/>
      <c r="FGA1" s="36"/>
      <c r="FGB1" s="36"/>
      <c r="FGC1" s="36"/>
      <c r="FGD1" s="36"/>
      <c r="FGE1" s="36"/>
      <c r="FGF1" s="36"/>
      <c r="FGG1" s="36"/>
      <c r="FGH1" s="36"/>
      <c r="FGI1" s="36"/>
      <c r="FGJ1" s="36"/>
      <c r="FGK1" s="36"/>
      <c r="FGL1" s="36"/>
      <c r="FGM1" s="36"/>
      <c r="FGN1" s="36"/>
      <c r="FGO1" s="36"/>
      <c r="FGP1" s="36"/>
      <c r="FGQ1" s="36"/>
      <c r="FGR1" s="36"/>
      <c r="FGS1" s="36"/>
      <c r="FGT1" s="36"/>
      <c r="FGU1" s="36"/>
      <c r="FGV1" s="36"/>
      <c r="FGW1" s="36"/>
      <c r="FGX1" s="36"/>
      <c r="FGY1" s="36"/>
      <c r="FGZ1" s="36"/>
      <c r="FHA1" s="36"/>
      <c r="FHB1" s="36"/>
      <c r="FHC1" s="36"/>
      <c r="FHD1" s="36"/>
      <c r="FHE1" s="36"/>
      <c r="FHF1" s="36"/>
      <c r="FHG1" s="36"/>
      <c r="FHH1" s="36"/>
      <c r="FHI1" s="36"/>
      <c r="FHJ1" s="36"/>
      <c r="FHK1" s="36"/>
      <c r="FHL1" s="36"/>
      <c r="FHM1" s="36"/>
      <c r="FHN1" s="36"/>
      <c r="FHO1" s="36"/>
      <c r="FHP1" s="36"/>
      <c r="FHQ1" s="36"/>
      <c r="FHR1" s="36"/>
      <c r="FHS1" s="36"/>
      <c r="FHT1" s="36"/>
      <c r="FHU1" s="36"/>
      <c r="FHV1" s="36"/>
      <c r="FHW1" s="36"/>
      <c r="FHX1" s="36"/>
      <c r="FHY1" s="36"/>
      <c r="FHZ1" s="36"/>
      <c r="FIA1" s="36"/>
      <c r="FIB1" s="36"/>
      <c r="FIC1" s="36"/>
      <c r="FID1" s="36"/>
      <c r="FIE1" s="36"/>
      <c r="FIF1" s="36"/>
      <c r="FIG1" s="36"/>
      <c r="FIH1" s="36"/>
      <c r="FII1" s="36"/>
      <c r="FIJ1" s="36"/>
      <c r="FIK1" s="36"/>
      <c r="FIL1" s="36"/>
      <c r="FIM1" s="36"/>
      <c r="FIN1" s="36"/>
      <c r="FIO1" s="36"/>
      <c r="FIP1" s="36"/>
      <c r="FIQ1" s="36"/>
      <c r="FIR1" s="36"/>
      <c r="FIS1" s="36"/>
      <c r="FIT1" s="36"/>
      <c r="FIU1" s="36"/>
      <c r="FIV1" s="36"/>
      <c r="FIW1" s="36"/>
      <c r="FIX1" s="36"/>
      <c r="FIY1" s="36"/>
      <c r="FIZ1" s="36"/>
      <c r="FJA1" s="36"/>
      <c r="FJB1" s="36"/>
      <c r="FJC1" s="36"/>
      <c r="FJD1" s="36"/>
      <c r="FJE1" s="36"/>
      <c r="FJF1" s="36"/>
      <c r="FJG1" s="36"/>
      <c r="FJH1" s="36"/>
      <c r="FJI1" s="36"/>
      <c r="FJJ1" s="36"/>
      <c r="FJK1" s="36"/>
      <c r="FJL1" s="36"/>
      <c r="FJM1" s="36"/>
      <c r="FJN1" s="36"/>
      <c r="FJO1" s="36"/>
      <c r="FJP1" s="36"/>
      <c r="FJQ1" s="36"/>
      <c r="FJR1" s="36"/>
      <c r="FJS1" s="36"/>
      <c r="FJT1" s="36"/>
      <c r="FJU1" s="36"/>
      <c r="FJV1" s="36"/>
      <c r="FJW1" s="36"/>
      <c r="FJX1" s="36"/>
      <c r="FJY1" s="36"/>
      <c r="FJZ1" s="36"/>
      <c r="FKA1" s="36"/>
      <c r="FKB1" s="36"/>
      <c r="FKC1" s="36"/>
      <c r="FKD1" s="36"/>
      <c r="FKE1" s="36"/>
      <c r="FKF1" s="36"/>
      <c r="FKG1" s="36"/>
      <c r="FKH1" s="36"/>
      <c r="FKI1" s="36"/>
      <c r="FKJ1" s="36"/>
      <c r="FKK1" s="36"/>
      <c r="FKL1" s="36"/>
      <c r="FKM1" s="36"/>
      <c r="FKN1" s="36"/>
      <c r="FKO1" s="36"/>
      <c r="FKP1" s="36"/>
      <c r="FKQ1" s="36"/>
      <c r="FKR1" s="36"/>
      <c r="FKS1" s="36"/>
      <c r="FKT1" s="36"/>
      <c r="FKU1" s="36"/>
      <c r="FKV1" s="36"/>
      <c r="FKW1" s="36"/>
      <c r="FKX1" s="36"/>
      <c r="FKY1" s="36"/>
      <c r="FKZ1" s="36"/>
      <c r="FLA1" s="36"/>
      <c r="FLB1" s="36"/>
      <c r="FLC1" s="36"/>
      <c r="FLD1" s="36"/>
      <c r="FLE1" s="36"/>
      <c r="FLF1" s="36"/>
      <c r="FLG1" s="36"/>
      <c r="FLH1" s="36"/>
      <c r="FLI1" s="36"/>
      <c r="FLJ1" s="36"/>
      <c r="FLK1" s="36"/>
      <c r="FLL1" s="36"/>
      <c r="FLM1" s="36"/>
      <c r="FLN1" s="36"/>
      <c r="FLO1" s="36"/>
      <c r="FLP1" s="36"/>
      <c r="FLQ1" s="36"/>
      <c r="FLR1" s="36"/>
      <c r="FLS1" s="36"/>
      <c r="FLT1" s="36"/>
      <c r="FLU1" s="36"/>
      <c r="FLV1" s="36"/>
      <c r="FLW1" s="36"/>
      <c r="FLX1" s="36"/>
      <c r="FLY1" s="36"/>
      <c r="FLZ1" s="36"/>
      <c r="FMA1" s="36"/>
      <c r="FMB1" s="36"/>
      <c r="FMC1" s="36"/>
      <c r="FMD1" s="36"/>
      <c r="FME1" s="36"/>
      <c r="FMF1" s="36"/>
      <c r="FMG1" s="36"/>
      <c r="FMH1" s="36"/>
      <c r="FMI1" s="36"/>
      <c r="FMJ1" s="36"/>
      <c r="FMK1" s="36"/>
      <c r="FML1" s="36"/>
      <c r="FMM1" s="36"/>
      <c r="FMN1" s="36"/>
      <c r="FMO1" s="36"/>
      <c r="FMP1" s="36"/>
      <c r="FMQ1" s="36"/>
      <c r="FMR1" s="36"/>
      <c r="FMS1" s="36"/>
      <c r="FMT1" s="36"/>
      <c r="FMU1" s="36"/>
      <c r="FMV1" s="36"/>
      <c r="FMW1" s="36"/>
      <c r="FMX1" s="36"/>
      <c r="FMY1" s="36"/>
      <c r="FMZ1" s="36"/>
      <c r="FNA1" s="36"/>
      <c r="FNB1" s="36"/>
      <c r="FNC1" s="36"/>
      <c r="FND1" s="36"/>
      <c r="FNE1" s="36"/>
      <c r="FNF1" s="36"/>
      <c r="FNG1" s="36"/>
      <c r="FNH1" s="36"/>
      <c r="FNI1" s="36"/>
      <c r="FNJ1" s="36"/>
      <c r="FNK1" s="36"/>
      <c r="FNL1" s="36"/>
      <c r="FNM1" s="36"/>
      <c r="FNN1" s="36"/>
      <c r="FNO1" s="36"/>
      <c r="FNP1" s="36"/>
      <c r="FNQ1" s="36"/>
      <c r="FNR1" s="36"/>
      <c r="FNS1" s="36"/>
      <c r="FNT1" s="36"/>
      <c r="FNU1" s="36"/>
      <c r="FNV1" s="36"/>
      <c r="FNW1" s="36"/>
      <c r="FNX1" s="36"/>
      <c r="FNY1" s="36"/>
      <c r="FNZ1" s="36"/>
      <c r="FOA1" s="36"/>
      <c r="FOB1" s="36"/>
      <c r="FOC1" s="36"/>
      <c r="FOD1" s="36"/>
      <c r="FOE1" s="36"/>
      <c r="FOF1" s="36"/>
      <c r="FOG1" s="36"/>
      <c r="FOH1" s="36"/>
      <c r="FOI1" s="36"/>
      <c r="FOJ1" s="36"/>
      <c r="FOK1" s="36"/>
      <c r="FOL1" s="36"/>
      <c r="FOM1" s="36"/>
      <c r="FON1" s="36"/>
      <c r="FOO1" s="36"/>
      <c r="FOP1" s="36"/>
      <c r="FOQ1" s="36"/>
      <c r="FOR1" s="36"/>
      <c r="FOS1" s="36"/>
      <c r="FOT1" s="36"/>
      <c r="FOU1" s="36"/>
      <c r="FOV1" s="36"/>
      <c r="FOW1" s="36"/>
      <c r="FOX1" s="36"/>
      <c r="FOY1" s="36"/>
      <c r="FOZ1" s="36"/>
      <c r="FPA1" s="36"/>
      <c r="FPB1" s="36"/>
      <c r="FPC1" s="36"/>
      <c r="FPD1" s="36"/>
      <c r="FPE1" s="36"/>
      <c r="FPF1" s="36"/>
      <c r="FPG1" s="36"/>
      <c r="FPH1" s="36"/>
      <c r="FPI1" s="36"/>
      <c r="FPJ1" s="36"/>
      <c r="FPK1" s="36"/>
      <c r="FPL1" s="36"/>
      <c r="FPM1" s="36"/>
      <c r="FPN1" s="36"/>
      <c r="FPO1" s="36"/>
      <c r="FPP1" s="36"/>
      <c r="FPQ1" s="36"/>
      <c r="FPR1" s="36"/>
      <c r="FPS1" s="36"/>
      <c r="FPT1" s="36"/>
      <c r="FPU1" s="36"/>
      <c r="FPV1" s="36"/>
      <c r="FPW1" s="36"/>
      <c r="FPX1" s="36"/>
      <c r="FPY1" s="36"/>
      <c r="FPZ1" s="36"/>
      <c r="FQA1" s="36"/>
      <c r="FQB1" s="36"/>
      <c r="FQC1" s="36"/>
      <c r="FQD1" s="36"/>
      <c r="FQE1" s="36"/>
      <c r="FQF1" s="36"/>
      <c r="FQG1" s="36"/>
      <c r="FQH1" s="36"/>
      <c r="FQI1" s="36"/>
      <c r="FQJ1" s="36"/>
      <c r="FQK1" s="36"/>
      <c r="FQL1" s="36"/>
      <c r="FQM1" s="36"/>
      <c r="FQN1" s="36"/>
      <c r="FQO1" s="36"/>
      <c r="FQP1" s="36"/>
      <c r="FQQ1" s="36"/>
      <c r="FQR1" s="36"/>
      <c r="FQS1" s="36"/>
      <c r="FQT1" s="36"/>
      <c r="FQU1" s="36"/>
      <c r="FQV1" s="36"/>
      <c r="FQW1" s="36"/>
      <c r="FQX1" s="36"/>
      <c r="FQY1" s="36"/>
      <c r="FQZ1" s="36"/>
      <c r="FRA1" s="36"/>
      <c r="FRB1" s="36"/>
      <c r="FRC1" s="36"/>
      <c r="FRD1" s="36"/>
      <c r="FRE1" s="36"/>
      <c r="FRF1" s="36"/>
      <c r="FRG1" s="36"/>
      <c r="FRH1" s="36"/>
      <c r="FRI1" s="36"/>
      <c r="FRJ1" s="36"/>
      <c r="FRK1" s="36"/>
      <c r="FRL1" s="36"/>
      <c r="FRM1" s="36"/>
      <c r="FRN1" s="36"/>
      <c r="FRO1" s="36"/>
      <c r="FRP1" s="36"/>
      <c r="FRQ1" s="36"/>
      <c r="FRR1" s="36"/>
      <c r="FRS1" s="36"/>
      <c r="FRT1" s="36"/>
      <c r="FRU1" s="36"/>
      <c r="FRV1" s="36"/>
      <c r="FRW1" s="36"/>
      <c r="FRX1" s="36"/>
      <c r="FRY1" s="36"/>
      <c r="FRZ1" s="36"/>
      <c r="FSA1" s="36"/>
      <c r="FSB1" s="36"/>
      <c r="FSC1" s="36"/>
      <c r="FSD1" s="36"/>
      <c r="FSE1" s="36"/>
      <c r="FSF1" s="36"/>
      <c r="FSG1" s="36"/>
      <c r="FSH1" s="36"/>
      <c r="FSI1" s="36"/>
      <c r="FSJ1" s="36"/>
      <c r="FSK1" s="36"/>
      <c r="FSL1" s="36"/>
      <c r="FSM1" s="36"/>
      <c r="FSN1" s="36"/>
      <c r="FSO1" s="36"/>
      <c r="FSP1" s="36"/>
      <c r="FSQ1" s="36"/>
      <c r="FSR1" s="36"/>
      <c r="FSS1" s="36"/>
      <c r="FST1" s="36"/>
      <c r="FSU1" s="36"/>
      <c r="FSV1" s="36"/>
      <c r="FSW1" s="36"/>
      <c r="FSX1" s="36"/>
      <c r="FSY1" s="36"/>
      <c r="FSZ1" s="36"/>
      <c r="FTA1" s="36"/>
      <c r="FTB1" s="36"/>
      <c r="FTC1" s="36"/>
      <c r="FTD1" s="36"/>
      <c r="FTE1" s="36"/>
      <c r="FTF1" s="36"/>
      <c r="FTG1" s="36"/>
      <c r="FTH1" s="36"/>
      <c r="FTI1" s="36"/>
      <c r="FTJ1" s="36"/>
      <c r="FTK1" s="36"/>
      <c r="FTL1" s="36"/>
      <c r="FTM1" s="36"/>
      <c r="FTN1" s="36"/>
      <c r="FTO1" s="36"/>
      <c r="FTP1" s="36"/>
      <c r="FTQ1" s="36"/>
      <c r="FTR1" s="36"/>
      <c r="FTS1" s="36"/>
      <c r="FTT1" s="36"/>
      <c r="FTU1" s="36"/>
      <c r="FTV1" s="36"/>
      <c r="FTW1" s="36"/>
      <c r="FTX1" s="36"/>
      <c r="FTY1" s="36"/>
      <c r="FTZ1" s="36"/>
      <c r="FUA1" s="36"/>
      <c r="FUB1" s="36"/>
      <c r="FUC1" s="36"/>
      <c r="FUD1" s="36"/>
      <c r="FUE1" s="36"/>
      <c r="FUF1" s="36"/>
      <c r="FUG1" s="36"/>
      <c r="FUH1" s="36"/>
      <c r="FUI1" s="36"/>
      <c r="FUJ1" s="36"/>
      <c r="FUK1" s="36"/>
      <c r="FUL1" s="36"/>
      <c r="FUM1" s="36"/>
      <c r="FUN1" s="36"/>
      <c r="FUO1" s="36"/>
      <c r="FUP1" s="36"/>
      <c r="FUQ1" s="36"/>
      <c r="FUR1" s="36"/>
      <c r="FUS1" s="36"/>
      <c r="FUT1" s="36"/>
      <c r="FUU1" s="36"/>
      <c r="FUV1" s="36"/>
      <c r="FUW1" s="36"/>
      <c r="FUX1" s="36"/>
      <c r="FUY1" s="36"/>
      <c r="FUZ1" s="36"/>
      <c r="FVA1" s="36"/>
      <c r="FVB1" s="36"/>
      <c r="FVC1" s="36"/>
      <c r="FVD1" s="36"/>
      <c r="FVE1" s="36"/>
      <c r="FVF1" s="36"/>
      <c r="FVG1" s="36"/>
      <c r="FVH1" s="36"/>
      <c r="FVI1" s="36"/>
      <c r="FVJ1" s="36"/>
      <c r="FVK1" s="36"/>
      <c r="FVL1" s="36"/>
      <c r="FVM1" s="36"/>
      <c r="FVN1" s="36"/>
      <c r="FVO1" s="36"/>
      <c r="FVP1" s="36"/>
      <c r="FVQ1" s="36"/>
      <c r="FVR1" s="36"/>
      <c r="FVS1" s="36"/>
      <c r="FVT1" s="36"/>
      <c r="FVU1" s="36"/>
      <c r="FVV1" s="36"/>
      <c r="FVW1" s="36"/>
      <c r="FVX1" s="36"/>
      <c r="FVY1" s="36"/>
      <c r="FVZ1" s="36"/>
      <c r="FWA1" s="36"/>
      <c r="FWB1" s="36"/>
      <c r="FWC1" s="36"/>
      <c r="FWD1" s="36"/>
      <c r="FWE1" s="36"/>
      <c r="FWF1" s="36"/>
      <c r="FWG1" s="36"/>
      <c r="FWH1" s="36"/>
      <c r="FWI1" s="36"/>
      <c r="FWJ1" s="36"/>
      <c r="FWK1" s="36"/>
      <c r="FWL1" s="36"/>
      <c r="FWM1" s="36"/>
      <c r="FWN1" s="36"/>
      <c r="FWO1" s="36"/>
      <c r="FWP1" s="36"/>
      <c r="FWQ1" s="36"/>
      <c r="FWR1" s="36"/>
      <c r="FWS1" s="36"/>
      <c r="FWT1" s="36"/>
      <c r="FWU1" s="36"/>
      <c r="FWV1" s="36"/>
      <c r="FWW1" s="36"/>
      <c r="FWX1" s="36"/>
      <c r="FWY1" s="36"/>
      <c r="FWZ1" s="36"/>
      <c r="FXA1" s="36"/>
      <c r="FXB1" s="36"/>
      <c r="FXC1" s="36"/>
      <c r="FXD1" s="36"/>
      <c r="FXE1" s="36"/>
      <c r="FXF1" s="36"/>
      <c r="FXG1" s="36"/>
      <c r="FXH1" s="36"/>
      <c r="FXI1" s="36"/>
      <c r="FXJ1" s="36"/>
      <c r="FXK1" s="36"/>
      <c r="FXL1" s="36"/>
      <c r="FXM1" s="36"/>
      <c r="FXN1" s="36"/>
      <c r="FXO1" s="36"/>
      <c r="FXP1" s="36"/>
      <c r="FXQ1" s="36"/>
      <c r="FXR1" s="36"/>
      <c r="FXS1" s="36"/>
      <c r="FXT1" s="36"/>
      <c r="FXU1" s="36"/>
      <c r="FXV1" s="36"/>
      <c r="FXW1" s="36"/>
      <c r="FXX1" s="36"/>
      <c r="FXY1" s="36"/>
      <c r="FXZ1" s="36"/>
      <c r="FYA1" s="36"/>
      <c r="FYB1" s="36"/>
      <c r="FYC1" s="36"/>
      <c r="FYD1" s="36"/>
      <c r="FYE1" s="36"/>
      <c r="FYF1" s="36"/>
      <c r="FYG1" s="36"/>
      <c r="FYH1" s="36"/>
      <c r="FYI1" s="36"/>
      <c r="FYJ1" s="36"/>
      <c r="FYK1" s="36"/>
      <c r="FYL1" s="36"/>
      <c r="FYM1" s="36"/>
      <c r="FYN1" s="36"/>
      <c r="FYO1" s="36"/>
      <c r="FYP1" s="36"/>
      <c r="FYQ1" s="36"/>
      <c r="FYR1" s="36"/>
      <c r="FYS1" s="36"/>
      <c r="FYT1" s="36"/>
      <c r="FYU1" s="36"/>
      <c r="FYV1" s="36"/>
      <c r="FYW1" s="36"/>
      <c r="FYX1" s="36"/>
      <c r="FYY1" s="36"/>
      <c r="FYZ1" s="36"/>
      <c r="FZA1" s="36"/>
      <c r="FZB1" s="36"/>
      <c r="FZC1" s="36"/>
      <c r="FZD1" s="36"/>
      <c r="FZE1" s="36"/>
      <c r="FZF1" s="36"/>
      <c r="FZG1" s="36"/>
      <c r="FZH1" s="36"/>
      <c r="FZI1" s="36"/>
      <c r="FZJ1" s="36"/>
      <c r="FZK1" s="36"/>
      <c r="FZL1" s="36"/>
      <c r="FZM1" s="36"/>
      <c r="FZN1" s="36"/>
      <c r="FZO1" s="36"/>
      <c r="FZP1" s="36"/>
      <c r="FZQ1" s="36"/>
      <c r="FZR1" s="36"/>
      <c r="FZS1" s="36"/>
      <c r="FZT1" s="36"/>
      <c r="FZU1" s="36"/>
      <c r="FZV1" s="36"/>
      <c r="FZW1" s="36"/>
      <c r="FZX1" s="36"/>
      <c r="FZY1" s="36"/>
      <c r="FZZ1" s="36"/>
      <c r="GAA1" s="36"/>
      <c r="GAB1" s="36"/>
      <c r="GAC1" s="36"/>
      <c r="GAD1" s="36"/>
      <c r="GAE1" s="36"/>
      <c r="GAF1" s="36"/>
      <c r="GAG1" s="36"/>
      <c r="GAH1" s="36"/>
      <c r="GAI1" s="36"/>
      <c r="GAJ1" s="36"/>
      <c r="GAK1" s="36"/>
      <c r="GAL1" s="36"/>
      <c r="GAM1" s="36"/>
      <c r="GAN1" s="36"/>
      <c r="GAO1" s="36"/>
      <c r="GAP1" s="36"/>
      <c r="GAQ1" s="36"/>
      <c r="GAR1" s="36"/>
      <c r="GAS1" s="36"/>
      <c r="GAT1" s="36"/>
      <c r="GAU1" s="36"/>
      <c r="GAV1" s="36"/>
      <c r="GAW1" s="36"/>
      <c r="GAX1" s="36"/>
      <c r="GAY1" s="36"/>
      <c r="GAZ1" s="36"/>
      <c r="GBA1" s="36"/>
      <c r="GBB1" s="36"/>
      <c r="GBC1" s="36"/>
      <c r="GBD1" s="36"/>
      <c r="GBE1" s="36"/>
      <c r="GBF1" s="36"/>
      <c r="GBG1" s="36"/>
      <c r="GBH1" s="36"/>
      <c r="GBI1" s="36"/>
      <c r="GBJ1" s="36"/>
      <c r="GBK1" s="36"/>
      <c r="GBL1" s="36"/>
      <c r="GBM1" s="36"/>
      <c r="GBN1" s="36"/>
      <c r="GBO1" s="36"/>
      <c r="GBP1" s="36"/>
      <c r="GBQ1" s="36"/>
      <c r="GBR1" s="36"/>
      <c r="GBS1" s="36"/>
      <c r="GBT1" s="36"/>
      <c r="GBU1" s="36"/>
      <c r="GBV1" s="36"/>
      <c r="GBW1" s="36"/>
      <c r="GBX1" s="36"/>
      <c r="GBY1" s="36"/>
      <c r="GBZ1" s="36"/>
      <c r="GCA1" s="36"/>
      <c r="GCB1" s="36"/>
      <c r="GCC1" s="36"/>
      <c r="GCD1" s="36"/>
      <c r="GCE1" s="36"/>
      <c r="GCF1" s="36"/>
      <c r="GCG1" s="36"/>
      <c r="GCH1" s="36"/>
      <c r="GCI1" s="36"/>
      <c r="GCJ1" s="36"/>
      <c r="GCK1" s="36"/>
      <c r="GCL1" s="36"/>
      <c r="GCM1" s="36"/>
      <c r="GCN1" s="36"/>
      <c r="GCO1" s="36"/>
      <c r="GCP1" s="36"/>
      <c r="GCQ1" s="36"/>
      <c r="GCR1" s="36"/>
      <c r="GCS1" s="36"/>
      <c r="GCT1" s="36"/>
      <c r="GCU1" s="36"/>
      <c r="GCV1" s="36"/>
      <c r="GCW1" s="36"/>
      <c r="GCX1" s="36"/>
      <c r="GCY1" s="36"/>
      <c r="GCZ1" s="36"/>
      <c r="GDA1" s="36"/>
      <c r="GDB1" s="36"/>
      <c r="GDC1" s="36"/>
      <c r="GDD1" s="36"/>
      <c r="GDE1" s="36"/>
      <c r="GDF1" s="36"/>
      <c r="GDG1" s="36"/>
      <c r="GDH1" s="36"/>
      <c r="GDI1" s="36"/>
      <c r="GDJ1" s="36"/>
      <c r="GDK1" s="36"/>
      <c r="GDL1" s="36"/>
      <c r="GDM1" s="36"/>
      <c r="GDN1" s="36"/>
      <c r="GDO1" s="36"/>
      <c r="GDP1" s="36"/>
      <c r="GDQ1" s="36"/>
      <c r="GDR1" s="36"/>
      <c r="GDS1" s="36"/>
      <c r="GDT1" s="36"/>
      <c r="GDU1" s="36"/>
      <c r="GDV1" s="36"/>
      <c r="GDW1" s="36"/>
      <c r="GDX1" s="36"/>
      <c r="GDY1" s="36"/>
      <c r="GDZ1" s="36"/>
      <c r="GEA1" s="36"/>
      <c r="GEB1" s="36"/>
      <c r="GEC1" s="36"/>
      <c r="GED1" s="36"/>
      <c r="GEE1" s="36"/>
      <c r="GEF1" s="36"/>
      <c r="GEG1" s="36"/>
      <c r="GEH1" s="36"/>
      <c r="GEI1" s="36"/>
      <c r="GEJ1" s="36"/>
      <c r="GEK1" s="36"/>
      <c r="GEL1" s="36"/>
      <c r="GEM1" s="36"/>
      <c r="GEN1" s="36"/>
      <c r="GEO1" s="36"/>
      <c r="GEP1" s="36"/>
      <c r="GEQ1" s="36"/>
      <c r="GER1" s="36"/>
      <c r="GES1" s="36"/>
      <c r="GET1" s="36"/>
      <c r="GEU1" s="36"/>
      <c r="GEV1" s="36"/>
      <c r="GEW1" s="36"/>
      <c r="GEX1" s="36"/>
      <c r="GEY1" s="36"/>
      <c r="GEZ1" s="36"/>
      <c r="GFA1" s="36"/>
      <c r="GFB1" s="36"/>
      <c r="GFC1" s="36"/>
      <c r="GFD1" s="36"/>
      <c r="GFE1" s="36"/>
      <c r="GFF1" s="36"/>
      <c r="GFG1" s="36"/>
      <c r="GFH1" s="36"/>
      <c r="GFI1" s="36"/>
      <c r="GFJ1" s="36"/>
      <c r="GFK1" s="36"/>
      <c r="GFL1" s="36"/>
      <c r="GFM1" s="36"/>
      <c r="GFN1" s="36"/>
      <c r="GFO1" s="36"/>
      <c r="GFP1" s="36"/>
      <c r="GFQ1" s="36"/>
      <c r="GFR1" s="36"/>
      <c r="GFS1" s="36"/>
      <c r="GFT1" s="36"/>
      <c r="GFU1" s="36"/>
      <c r="GFV1" s="36"/>
      <c r="GFW1" s="36"/>
      <c r="GFX1" s="36"/>
      <c r="GFY1" s="36"/>
      <c r="GFZ1" s="36"/>
      <c r="GGA1" s="36"/>
      <c r="GGB1" s="36"/>
      <c r="GGC1" s="36"/>
      <c r="GGD1" s="36"/>
      <c r="GGE1" s="36"/>
      <c r="GGF1" s="36"/>
      <c r="GGG1" s="36"/>
      <c r="GGH1" s="36"/>
      <c r="GGI1" s="36"/>
      <c r="GGJ1" s="36"/>
      <c r="GGK1" s="36"/>
      <c r="GGL1" s="36"/>
      <c r="GGM1" s="36"/>
      <c r="GGN1" s="36"/>
      <c r="GGO1" s="36"/>
      <c r="GGP1" s="36"/>
      <c r="GGQ1" s="36"/>
      <c r="GGR1" s="36"/>
      <c r="GGS1" s="36"/>
      <c r="GGT1" s="36"/>
      <c r="GGU1" s="36"/>
      <c r="GGV1" s="36"/>
      <c r="GGW1" s="36"/>
      <c r="GGX1" s="36"/>
      <c r="GGY1" s="36"/>
      <c r="GGZ1" s="36"/>
      <c r="GHA1" s="36"/>
      <c r="GHB1" s="36"/>
      <c r="GHC1" s="36"/>
      <c r="GHD1" s="36"/>
      <c r="GHE1" s="36"/>
      <c r="GHF1" s="36"/>
      <c r="GHG1" s="36"/>
      <c r="GHH1" s="36"/>
      <c r="GHI1" s="36"/>
      <c r="GHJ1" s="36"/>
      <c r="GHK1" s="36"/>
      <c r="GHL1" s="36"/>
      <c r="GHM1" s="36"/>
      <c r="GHN1" s="36"/>
      <c r="GHO1" s="36"/>
      <c r="GHP1" s="36"/>
      <c r="GHQ1" s="36"/>
      <c r="GHR1" s="36"/>
      <c r="GHS1" s="36"/>
      <c r="GHT1" s="36"/>
      <c r="GHU1" s="36"/>
      <c r="GHV1" s="36"/>
      <c r="GHW1" s="36"/>
      <c r="GHX1" s="36"/>
      <c r="GHY1" s="36"/>
      <c r="GHZ1" s="36"/>
      <c r="GIA1" s="36"/>
      <c r="GIB1" s="36"/>
      <c r="GIC1" s="36"/>
      <c r="GID1" s="36"/>
      <c r="GIE1" s="36"/>
      <c r="GIF1" s="36"/>
      <c r="GIG1" s="36"/>
      <c r="GIH1" s="36"/>
      <c r="GII1" s="36"/>
      <c r="GIJ1" s="36"/>
      <c r="GIK1" s="36"/>
      <c r="GIL1" s="36"/>
      <c r="GIM1" s="36"/>
      <c r="GIN1" s="36"/>
      <c r="GIO1" s="36"/>
      <c r="GIP1" s="36"/>
      <c r="GIQ1" s="36"/>
      <c r="GIR1" s="36"/>
      <c r="GIS1" s="36"/>
      <c r="GIT1" s="36"/>
      <c r="GIU1" s="36"/>
      <c r="GIV1" s="36"/>
      <c r="GIW1" s="36"/>
      <c r="GIX1" s="36"/>
      <c r="GIY1" s="36"/>
      <c r="GIZ1" s="36"/>
      <c r="GJA1" s="36"/>
      <c r="GJB1" s="36"/>
      <c r="GJC1" s="36"/>
      <c r="GJD1" s="36"/>
      <c r="GJE1" s="36"/>
      <c r="GJF1" s="36"/>
      <c r="GJG1" s="36"/>
      <c r="GJH1" s="36"/>
      <c r="GJI1" s="36"/>
      <c r="GJJ1" s="36"/>
      <c r="GJK1" s="36"/>
      <c r="GJL1" s="36"/>
      <c r="GJM1" s="36"/>
      <c r="GJN1" s="36"/>
      <c r="GJO1" s="36"/>
      <c r="GJP1" s="36"/>
      <c r="GJQ1" s="36"/>
      <c r="GJR1" s="36"/>
      <c r="GJS1" s="36"/>
      <c r="GJT1" s="36"/>
      <c r="GJU1" s="36"/>
      <c r="GJV1" s="36"/>
      <c r="GJW1" s="36"/>
      <c r="GJX1" s="36"/>
      <c r="GJY1" s="36"/>
      <c r="GJZ1" s="36"/>
      <c r="GKA1" s="36"/>
      <c r="GKB1" s="36"/>
      <c r="GKC1" s="36"/>
      <c r="GKD1" s="36"/>
      <c r="GKE1" s="36"/>
      <c r="GKF1" s="36"/>
      <c r="GKG1" s="36"/>
      <c r="GKH1" s="36"/>
      <c r="GKI1" s="36"/>
      <c r="GKJ1" s="36"/>
      <c r="GKK1" s="36"/>
      <c r="GKL1" s="36"/>
      <c r="GKM1" s="36"/>
      <c r="GKN1" s="36"/>
      <c r="GKO1" s="36"/>
      <c r="GKP1" s="36"/>
      <c r="GKQ1" s="36"/>
      <c r="GKR1" s="36"/>
      <c r="GKS1" s="36"/>
      <c r="GKT1" s="36"/>
      <c r="GKU1" s="36"/>
      <c r="GKV1" s="36"/>
      <c r="GKW1" s="36"/>
      <c r="GKX1" s="36"/>
      <c r="GKY1" s="36"/>
      <c r="GKZ1" s="36"/>
      <c r="GLA1" s="36"/>
      <c r="GLB1" s="36"/>
      <c r="GLC1" s="36"/>
      <c r="GLD1" s="36"/>
      <c r="GLE1" s="36"/>
      <c r="GLF1" s="36"/>
      <c r="GLG1" s="36"/>
      <c r="GLH1" s="36"/>
      <c r="GLI1" s="36"/>
      <c r="GLJ1" s="36"/>
      <c r="GLK1" s="36"/>
      <c r="GLL1" s="36"/>
      <c r="GLM1" s="36"/>
      <c r="GLN1" s="36"/>
      <c r="GLO1" s="36"/>
      <c r="GLP1" s="36"/>
      <c r="GLQ1" s="36"/>
      <c r="GLR1" s="36"/>
      <c r="GLS1" s="36"/>
      <c r="GLT1" s="36"/>
      <c r="GLU1" s="36"/>
      <c r="GLV1" s="36"/>
      <c r="GLW1" s="36"/>
      <c r="GLX1" s="36"/>
      <c r="GLY1" s="36"/>
      <c r="GLZ1" s="36"/>
      <c r="GMA1" s="36"/>
      <c r="GMB1" s="36"/>
      <c r="GMC1" s="36"/>
      <c r="GMD1" s="36"/>
      <c r="GME1" s="36"/>
      <c r="GMF1" s="36"/>
      <c r="GMG1" s="36"/>
      <c r="GMH1" s="36"/>
      <c r="GMI1" s="36"/>
      <c r="GMJ1" s="36"/>
      <c r="GMK1" s="36"/>
      <c r="GML1" s="36"/>
      <c r="GMM1" s="36"/>
      <c r="GMN1" s="36"/>
      <c r="GMO1" s="36"/>
      <c r="GMP1" s="36"/>
      <c r="GMQ1" s="36"/>
      <c r="GMR1" s="36"/>
      <c r="GMS1" s="36"/>
      <c r="GMT1" s="36"/>
      <c r="GMU1" s="36"/>
      <c r="GMV1" s="36"/>
      <c r="GMW1" s="36"/>
      <c r="GMX1" s="36"/>
      <c r="GMY1" s="36"/>
      <c r="GMZ1" s="36"/>
      <c r="GNA1" s="36"/>
      <c r="GNB1" s="36"/>
      <c r="GNC1" s="36"/>
      <c r="GND1" s="36"/>
      <c r="GNE1" s="36"/>
      <c r="GNF1" s="36"/>
      <c r="GNG1" s="36"/>
      <c r="GNH1" s="36"/>
      <c r="GNI1" s="36"/>
      <c r="GNJ1" s="36"/>
      <c r="GNK1" s="36"/>
      <c r="GNL1" s="36"/>
      <c r="GNM1" s="36"/>
      <c r="GNN1" s="36"/>
      <c r="GNO1" s="36"/>
      <c r="GNP1" s="36"/>
      <c r="GNQ1" s="36"/>
      <c r="GNR1" s="36"/>
      <c r="GNS1" s="36"/>
      <c r="GNT1" s="36"/>
      <c r="GNU1" s="36"/>
      <c r="GNV1" s="36"/>
      <c r="GNW1" s="36"/>
      <c r="GNX1" s="36"/>
      <c r="GNY1" s="36"/>
      <c r="GNZ1" s="36"/>
      <c r="GOA1" s="36"/>
      <c r="GOB1" s="36"/>
      <c r="GOC1" s="36"/>
      <c r="GOD1" s="36"/>
      <c r="GOE1" s="36"/>
      <c r="GOF1" s="36"/>
      <c r="GOG1" s="36"/>
      <c r="GOH1" s="36"/>
      <c r="GOI1" s="36"/>
      <c r="GOJ1" s="36"/>
      <c r="GOK1" s="36"/>
      <c r="GOL1" s="36"/>
      <c r="GOM1" s="36"/>
      <c r="GON1" s="36"/>
      <c r="GOO1" s="36"/>
      <c r="GOP1" s="36"/>
      <c r="GOQ1" s="36"/>
      <c r="GOR1" s="36"/>
      <c r="GOS1" s="36"/>
      <c r="GOT1" s="36"/>
      <c r="GOU1" s="36"/>
      <c r="GOV1" s="36"/>
      <c r="GOW1" s="36"/>
      <c r="GOX1" s="36"/>
      <c r="GOY1" s="36"/>
      <c r="GOZ1" s="36"/>
      <c r="GPA1" s="36"/>
      <c r="GPB1" s="36"/>
      <c r="GPC1" s="36"/>
      <c r="GPD1" s="36"/>
      <c r="GPE1" s="36"/>
      <c r="GPF1" s="36"/>
      <c r="GPG1" s="36"/>
      <c r="GPH1" s="36"/>
      <c r="GPI1" s="36"/>
      <c r="GPJ1" s="36"/>
      <c r="GPK1" s="36"/>
      <c r="GPL1" s="36"/>
      <c r="GPM1" s="36"/>
      <c r="GPN1" s="36"/>
      <c r="GPO1" s="36"/>
      <c r="GPP1" s="36"/>
      <c r="GPQ1" s="36"/>
      <c r="GPR1" s="36"/>
      <c r="GPS1" s="36"/>
      <c r="GPT1" s="36"/>
      <c r="GPU1" s="36"/>
      <c r="GPV1" s="36"/>
      <c r="GPW1" s="36"/>
      <c r="GPX1" s="36"/>
      <c r="GPY1" s="36"/>
      <c r="GPZ1" s="36"/>
      <c r="GQA1" s="36"/>
      <c r="GQB1" s="36"/>
      <c r="GQC1" s="36"/>
      <c r="GQD1" s="36"/>
      <c r="GQE1" s="36"/>
      <c r="GQF1" s="36"/>
      <c r="GQG1" s="36"/>
      <c r="GQH1" s="36"/>
      <c r="GQI1" s="36"/>
      <c r="GQJ1" s="36"/>
      <c r="GQK1" s="36"/>
      <c r="GQL1" s="36"/>
      <c r="GQM1" s="36"/>
      <c r="GQN1" s="36"/>
      <c r="GQO1" s="36"/>
      <c r="GQP1" s="36"/>
      <c r="GQQ1" s="36"/>
      <c r="GQR1" s="36"/>
      <c r="GQS1" s="36"/>
      <c r="GQT1" s="36"/>
      <c r="GQU1" s="36"/>
      <c r="GQV1" s="36"/>
      <c r="GQW1" s="36"/>
      <c r="GQX1" s="36"/>
      <c r="GQY1" s="36"/>
      <c r="GQZ1" s="36"/>
      <c r="GRA1" s="36"/>
      <c r="GRB1" s="36"/>
      <c r="GRC1" s="36"/>
      <c r="GRD1" s="36"/>
      <c r="GRE1" s="36"/>
      <c r="GRF1" s="36"/>
      <c r="GRG1" s="36"/>
      <c r="GRH1" s="36"/>
      <c r="GRI1" s="36"/>
      <c r="GRJ1" s="36"/>
      <c r="GRK1" s="36"/>
      <c r="GRL1" s="36"/>
      <c r="GRM1" s="36"/>
      <c r="GRN1" s="36"/>
      <c r="GRO1" s="36"/>
      <c r="GRP1" s="36"/>
      <c r="GRQ1" s="36"/>
      <c r="GRR1" s="36"/>
      <c r="GRS1" s="36"/>
      <c r="GRT1" s="36"/>
      <c r="GRU1" s="36"/>
      <c r="GRV1" s="36"/>
      <c r="GRW1" s="36"/>
      <c r="GRX1" s="36"/>
      <c r="GRY1" s="36"/>
      <c r="GRZ1" s="36"/>
      <c r="GSA1" s="36"/>
      <c r="GSB1" s="36"/>
      <c r="GSC1" s="36"/>
      <c r="GSD1" s="36"/>
      <c r="GSE1" s="36"/>
      <c r="GSF1" s="36"/>
      <c r="GSG1" s="36"/>
      <c r="GSH1" s="36"/>
      <c r="GSI1" s="36"/>
      <c r="GSJ1" s="36"/>
      <c r="GSK1" s="36"/>
      <c r="GSL1" s="36"/>
      <c r="GSM1" s="36"/>
      <c r="GSN1" s="36"/>
      <c r="GSO1" s="36"/>
      <c r="GSP1" s="36"/>
      <c r="GSQ1" s="36"/>
      <c r="GSR1" s="36"/>
      <c r="GSS1" s="36"/>
      <c r="GST1" s="36"/>
      <c r="GSU1" s="36"/>
      <c r="GSV1" s="36"/>
      <c r="GSW1" s="36"/>
      <c r="GSX1" s="36"/>
      <c r="GSY1" s="36"/>
      <c r="GSZ1" s="36"/>
      <c r="GTA1" s="36"/>
      <c r="GTB1" s="36"/>
      <c r="GTC1" s="36"/>
      <c r="GTD1" s="36"/>
      <c r="GTE1" s="36"/>
      <c r="GTF1" s="36"/>
      <c r="GTG1" s="36"/>
      <c r="GTH1" s="36"/>
      <c r="GTI1" s="36"/>
      <c r="GTJ1" s="36"/>
      <c r="GTK1" s="36"/>
      <c r="GTL1" s="36"/>
      <c r="GTM1" s="36"/>
      <c r="GTN1" s="36"/>
      <c r="GTO1" s="36"/>
      <c r="GTP1" s="36"/>
      <c r="GTQ1" s="36"/>
      <c r="GTR1" s="36"/>
      <c r="GTS1" s="36"/>
      <c r="GTT1" s="36"/>
      <c r="GTU1" s="36"/>
      <c r="GTV1" s="36"/>
      <c r="GTW1" s="36"/>
      <c r="GTX1" s="36"/>
      <c r="GTY1" s="36"/>
      <c r="GTZ1" s="36"/>
      <c r="GUA1" s="36"/>
      <c r="GUB1" s="36"/>
      <c r="GUC1" s="36"/>
      <c r="GUD1" s="36"/>
      <c r="GUE1" s="36"/>
      <c r="GUF1" s="36"/>
      <c r="GUG1" s="36"/>
      <c r="GUH1" s="36"/>
      <c r="GUI1" s="36"/>
      <c r="GUJ1" s="36"/>
      <c r="GUK1" s="36"/>
      <c r="GUL1" s="36"/>
      <c r="GUM1" s="36"/>
      <c r="GUN1" s="36"/>
      <c r="GUO1" s="36"/>
      <c r="GUP1" s="36"/>
      <c r="GUQ1" s="36"/>
      <c r="GUR1" s="36"/>
      <c r="GUS1" s="36"/>
      <c r="GUT1" s="36"/>
      <c r="GUU1" s="36"/>
      <c r="GUV1" s="36"/>
      <c r="GUW1" s="36"/>
      <c r="GUX1" s="36"/>
      <c r="GUY1" s="36"/>
      <c r="GUZ1" s="36"/>
      <c r="GVA1" s="36"/>
      <c r="GVB1" s="36"/>
      <c r="GVC1" s="36"/>
      <c r="GVD1" s="36"/>
      <c r="GVE1" s="36"/>
      <c r="GVF1" s="36"/>
      <c r="GVG1" s="36"/>
      <c r="GVH1" s="36"/>
      <c r="GVI1" s="36"/>
      <c r="GVJ1" s="36"/>
      <c r="GVK1" s="36"/>
      <c r="GVL1" s="36"/>
      <c r="GVM1" s="36"/>
      <c r="GVN1" s="36"/>
      <c r="GVO1" s="36"/>
      <c r="GVP1" s="36"/>
      <c r="GVQ1" s="36"/>
      <c r="GVR1" s="36"/>
      <c r="GVS1" s="36"/>
      <c r="GVT1" s="36"/>
      <c r="GVU1" s="36"/>
      <c r="GVV1" s="36"/>
      <c r="GVW1" s="36"/>
      <c r="GVX1" s="36"/>
      <c r="GVY1" s="36"/>
      <c r="GVZ1" s="36"/>
      <c r="GWA1" s="36"/>
      <c r="GWB1" s="36"/>
      <c r="GWC1" s="36"/>
      <c r="GWD1" s="36"/>
      <c r="GWE1" s="36"/>
      <c r="GWF1" s="36"/>
      <c r="GWG1" s="36"/>
      <c r="GWH1" s="36"/>
      <c r="GWI1" s="36"/>
      <c r="GWJ1" s="36"/>
      <c r="GWK1" s="36"/>
      <c r="GWL1" s="36"/>
      <c r="GWM1" s="36"/>
      <c r="GWN1" s="36"/>
      <c r="GWO1" s="36"/>
      <c r="GWP1" s="36"/>
      <c r="GWQ1" s="36"/>
      <c r="GWR1" s="36"/>
      <c r="GWS1" s="36"/>
      <c r="GWT1" s="36"/>
      <c r="GWU1" s="36"/>
      <c r="GWV1" s="36"/>
      <c r="GWW1" s="36"/>
      <c r="GWX1" s="36"/>
      <c r="GWY1" s="36"/>
      <c r="GWZ1" s="36"/>
      <c r="GXA1" s="36"/>
      <c r="GXB1" s="36"/>
      <c r="GXC1" s="36"/>
      <c r="GXD1" s="36"/>
      <c r="GXE1" s="36"/>
      <c r="GXF1" s="36"/>
      <c r="GXG1" s="36"/>
      <c r="GXH1" s="36"/>
      <c r="GXI1" s="36"/>
      <c r="GXJ1" s="36"/>
      <c r="GXK1" s="36"/>
      <c r="GXL1" s="36"/>
      <c r="GXM1" s="36"/>
      <c r="GXN1" s="36"/>
      <c r="GXO1" s="36"/>
      <c r="GXP1" s="36"/>
      <c r="GXQ1" s="36"/>
      <c r="GXR1" s="36"/>
      <c r="GXS1" s="36"/>
      <c r="GXT1" s="36"/>
      <c r="GXU1" s="36"/>
      <c r="GXV1" s="36"/>
      <c r="GXW1" s="36"/>
      <c r="GXX1" s="36"/>
      <c r="GXY1" s="36"/>
      <c r="GXZ1" s="36"/>
      <c r="GYA1" s="36"/>
      <c r="GYB1" s="36"/>
      <c r="GYC1" s="36"/>
      <c r="GYD1" s="36"/>
      <c r="GYE1" s="36"/>
      <c r="GYF1" s="36"/>
      <c r="GYG1" s="36"/>
      <c r="GYH1" s="36"/>
      <c r="GYI1" s="36"/>
      <c r="GYJ1" s="36"/>
      <c r="GYK1" s="36"/>
      <c r="GYL1" s="36"/>
      <c r="GYM1" s="36"/>
      <c r="GYN1" s="36"/>
      <c r="GYO1" s="36"/>
      <c r="GYP1" s="36"/>
      <c r="GYQ1" s="36"/>
      <c r="GYR1" s="36"/>
      <c r="GYS1" s="36"/>
      <c r="GYT1" s="36"/>
      <c r="GYU1" s="36"/>
      <c r="GYV1" s="36"/>
      <c r="GYW1" s="36"/>
      <c r="GYX1" s="36"/>
      <c r="GYY1" s="36"/>
      <c r="GYZ1" s="36"/>
      <c r="GZA1" s="36"/>
      <c r="GZB1" s="36"/>
      <c r="GZC1" s="36"/>
      <c r="GZD1" s="36"/>
      <c r="GZE1" s="36"/>
      <c r="GZF1" s="36"/>
      <c r="GZG1" s="36"/>
      <c r="GZH1" s="36"/>
      <c r="GZI1" s="36"/>
      <c r="GZJ1" s="36"/>
      <c r="GZK1" s="36"/>
      <c r="GZL1" s="36"/>
      <c r="GZM1" s="36"/>
      <c r="GZN1" s="36"/>
      <c r="GZO1" s="36"/>
      <c r="GZP1" s="36"/>
      <c r="GZQ1" s="36"/>
      <c r="GZR1" s="36"/>
      <c r="GZS1" s="36"/>
      <c r="GZT1" s="36"/>
      <c r="GZU1" s="36"/>
      <c r="GZV1" s="36"/>
      <c r="GZW1" s="36"/>
      <c r="GZX1" s="36"/>
      <c r="GZY1" s="36"/>
      <c r="GZZ1" s="36"/>
      <c r="HAA1" s="36"/>
      <c r="HAB1" s="36"/>
      <c r="HAC1" s="36"/>
      <c r="HAD1" s="36"/>
      <c r="HAE1" s="36"/>
      <c r="HAF1" s="36"/>
      <c r="HAG1" s="36"/>
      <c r="HAH1" s="36"/>
      <c r="HAI1" s="36"/>
      <c r="HAJ1" s="36"/>
      <c r="HAK1" s="36"/>
      <c r="HAL1" s="36"/>
      <c r="HAM1" s="36"/>
      <c r="HAN1" s="36"/>
      <c r="HAO1" s="36"/>
      <c r="HAP1" s="36"/>
      <c r="HAQ1" s="36"/>
      <c r="HAR1" s="36"/>
      <c r="HAS1" s="36"/>
      <c r="HAT1" s="36"/>
      <c r="HAU1" s="36"/>
      <c r="HAV1" s="36"/>
      <c r="HAW1" s="36"/>
      <c r="HAX1" s="36"/>
      <c r="HAY1" s="36"/>
      <c r="HAZ1" s="36"/>
      <c r="HBA1" s="36"/>
      <c r="HBB1" s="36"/>
      <c r="HBC1" s="36"/>
      <c r="HBD1" s="36"/>
      <c r="HBE1" s="36"/>
      <c r="HBF1" s="36"/>
      <c r="HBG1" s="36"/>
      <c r="HBH1" s="36"/>
      <c r="HBI1" s="36"/>
      <c r="HBJ1" s="36"/>
      <c r="HBK1" s="36"/>
      <c r="HBL1" s="36"/>
      <c r="HBM1" s="36"/>
      <c r="HBN1" s="36"/>
      <c r="HBO1" s="36"/>
      <c r="HBP1" s="36"/>
      <c r="HBQ1" s="36"/>
      <c r="HBR1" s="36"/>
      <c r="HBS1" s="36"/>
      <c r="HBT1" s="36"/>
      <c r="HBU1" s="36"/>
      <c r="HBV1" s="36"/>
      <c r="HBW1" s="36"/>
      <c r="HBX1" s="36"/>
      <c r="HBY1" s="36"/>
      <c r="HBZ1" s="36"/>
      <c r="HCA1" s="36"/>
      <c r="HCB1" s="36"/>
      <c r="HCC1" s="36"/>
      <c r="HCD1" s="36"/>
      <c r="HCE1" s="36"/>
      <c r="HCF1" s="36"/>
      <c r="HCG1" s="36"/>
      <c r="HCH1" s="36"/>
      <c r="HCI1" s="36"/>
      <c r="HCJ1" s="36"/>
      <c r="HCK1" s="36"/>
      <c r="HCL1" s="36"/>
      <c r="HCM1" s="36"/>
      <c r="HCN1" s="36"/>
      <c r="HCO1" s="36"/>
      <c r="HCP1" s="36"/>
      <c r="HCQ1" s="36"/>
      <c r="HCR1" s="36"/>
      <c r="HCS1" s="36"/>
      <c r="HCT1" s="36"/>
      <c r="HCU1" s="36"/>
      <c r="HCV1" s="36"/>
      <c r="HCW1" s="36"/>
      <c r="HCX1" s="36"/>
      <c r="HCY1" s="36"/>
      <c r="HCZ1" s="36"/>
      <c r="HDA1" s="36"/>
      <c r="HDB1" s="36"/>
      <c r="HDC1" s="36"/>
      <c r="HDD1" s="36"/>
      <c r="HDE1" s="36"/>
      <c r="HDF1" s="36"/>
      <c r="HDG1" s="36"/>
      <c r="HDH1" s="36"/>
      <c r="HDI1" s="36"/>
      <c r="HDJ1" s="36"/>
      <c r="HDK1" s="36"/>
      <c r="HDL1" s="36"/>
      <c r="HDM1" s="36"/>
      <c r="HDN1" s="36"/>
      <c r="HDO1" s="36"/>
      <c r="HDP1" s="36"/>
      <c r="HDQ1" s="36"/>
      <c r="HDR1" s="36"/>
      <c r="HDS1" s="36"/>
      <c r="HDT1" s="36"/>
      <c r="HDU1" s="36"/>
      <c r="HDV1" s="36"/>
      <c r="HDW1" s="36"/>
      <c r="HDX1" s="36"/>
      <c r="HDY1" s="36"/>
      <c r="HDZ1" s="36"/>
      <c r="HEA1" s="36"/>
      <c r="HEB1" s="36"/>
      <c r="HEC1" s="36"/>
      <c r="HED1" s="36"/>
      <c r="HEE1" s="36"/>
      <c r="HEF1" s="36"/>
      <c r="HEG1" s="36"/>
      <c r="HEH1" s="36"/>
      <c r="HEI1" s="36"/>
      <c r="HEJ1" s="36"/>
      <c r="HEK1" s="36"/>
      <c r="HEL1" s="36"/>
      <c r="HEM1" s="36"/>
      <c r="HEN1" s="36"/>
      <c r="HEO1" s="36"/>
      <c r="HEP1" s="36"/>
      <c r="HEQ1" s="36"/>
      <c r="HER1" s="36"/>
      <c r="HES1" s="36"/>
      <c r="HET1" s="36"/>
      <c r="HEU1" s="36"/>
      <c r="HEV1" s="36"/>
      <c r="HEW1" s="36"/>
      <c r="HEX1" s="36"/>
      <c r="HEY1" s="36"/>
      <c r="HEZ1" s="36"/>
      <c r="HFA1" s="36"/>
      <c r="HFB1" s="36"/>
      <c r="HFC1" s="36"/>
      <c r="HFD1" s="36"/>
      <c r="HFE1" s="36"/>
      <c r="HFF1" s="36"/>
      <c r="HFG1" s="36"/>
      <c r="HFH1" s="36"/>
      <c r="HFI1" s="36"/>
      <c r="HFJ1" s="36"/>
      <c r="HFK1" s="36"/>
      <c r="HFL1" s="36"/>
      <c r="HFM1" s="36"/>
      <c r="HFN1" s="36"/>
      <c r="HFO1" s="36"/>
      <c r="HFP1" s="36"/>
      <c r="HFQ1" s="36"/>
      <c r="HFR1" s="36"/>
      <c r="HFS1" s="36"/>
      <c r="HFT1" s="36"/>
      <c r="HFU1" s="36"/>
      <c r="HFV1" s="36"/>
      <c r="HFW1" s="36"/>
      <c r="HFX1" s="36"/>
      <c r="HFY1" s="36"/>
      <c r="HFZ1" s="36"/>
      <c r="HGA1" s="36"/>
      <c r="HGB1" s="36"/>
      <c r="HGC1" s="36"/>
      <c r="HGD1" s="36"/>
      <c r="HGE1" s="36"/>
      <c r="HGF1" s="36"/>
      <c r="HGG1" s="36"/>
      <c r="HGH1" s="36"/>
      <c r="HGI1" s="36"/>
      <c r="HGJ1" s="36"/>
      <c r="HGK1" s="36"/>
      <c r="HGL1" s="36"/>
      <c r="HGM1" s="36"/>
      <c r="HGN1" s="36"/>
      <c r="HGO1" s="36"/>
      <c r="HGP1" s="36"/>
      <c r="HGQ1" s="36"/>
      <c r="HGR1" s="36"/>
      <c r="HGS1" s="36"/>
      <c r="HGT1" s="36"/>
      <c r="HGU1" s="36"/>
      <c r="HGV1" s="36"/>
      <c r="HGW1" s="36"/>
      <c r="HGX1" s="36"/>
      <c r="HGY1" s="36"/>
      <c r="HGZ1" s="36"/>
      <c r="HHA1" s="36"/>
      <c r="HHB1" s="36"/>
      <c r="HHC1" s="36"/>
      <c r="HHD1" s="36"/>
      <c r="HHE1" s="36"/>
      <c r="HHF1" s="36"/>
      <c r="HHG1" s="36"/>
      <c r="HHH1" s="36"/>
      <c r="HHI1" s="36"/>
      <c r="HHJ1" s="36"/>
      <c r="HHK1" s="36"/>
      <c r="HHL1" s="36"/>
      <c r="HHM1" s="36"/>
      <c r="HHN1" s="36"/>
      <c r="HHO1" s="36"/>
      <c r="HHP1" s="36"/>
      <c r="HHQ1" s="36"/>
      <c r="HHR1" s="36"/>
      <c r="HHS1" s="36"/>
      <c r="HHT1" s="36"/>
      <c r="HHU1" s="36"/>
      <c r="HHV1" s="36"/>
      <c r="HHW1" s="36"/>
      <c r="HHX1" s="36"/>
      <c r="HHY1" s="36"/>
      <c r="HHZ1" s="36"/>
      <c r="HIA1" s="36"/>
      <c r="HIB1" s="36"/>
      <c r="HIC1" s="36"/>
      <c r="HID1" s="36"/>
      <c r="HIE1" s="36"/>
      <c r="HIF1" s="36"/>
      <c r="HIG1" s="36"/>
      <c r="HIH1" s="36"/>
      <c r="HII1" s="36"/>
      <c r="HIJ1" s="36"/>
      <c r="HIK1" s="36"/>
      <c r="HIL1" s="36"/>
      <c r="HIM1" s="36"/>
      <c r="HIN1" s="36"/>
      <c r="HIO1" s="36"/>
      <c r="HIP1" s="36"/>
      <c r="HIQ1" s="36"/>
      <c r="HIR1" s="36"/>
      <c r="HIS1" s="36"/>
      <c r="HIT1" s="36"/>
      <c r="HIU1" s="36"/>
      <c r="HIV1" s="36"/>
      <c r="HIW1" s="36"/>
      <c r="HIX1" s="36"/>
      <c r="HIY1" s="36"/>
      <c r="HIZ1" s="36"/>
      <c r="HJA1" s="36"/>
      <c r="HJB1" s="36"/>
      <c r="HJC1" s="36"/>
      <c r="HJD1" s="36"/>
      <c r="HJE1" s="36"/>
      <c r="HJF1" s="36"/>
      <c r="HJG1" s="36"/>
      <c r="HJH1" s="36"/>
      <c r="HJI1" s="36"/>
      <c r="HJJ1" s="36"/>
      <c r="HJK1" s="36"/>
      <c r="HJL1" s="36"/>
      <c r="HJM1" s="36"/>
      <c r="HJN1" s="36"/>
      <c r="HJO1" s="36"/>
      <c r="HJP1" s="36"/>
      <c r="HJQ1" s="36"/>
      <c r="HJR1" s="36"/>
      <c r="HJS1" s="36"/>
      <c r="HJT1" s="36"/>
      <c r="HJU1" s="36"/>
      <c r="HJV1" s="36"/>
      <c r="HJW1" s="36"/>
      <c r="HJX1" s="36"/>
      <c r="HJY1" s="36"/>
      <c r="HJZ1" s="36"/>
      <c r="HKA1" s="36"/>
      <c r="HKB1" s="36"/>
      <c r="HKC1" s="36"/>
      <c r="HKD1" s="36"/>
      <c r="HKE1" s="36"/>
      <c r="HKF1" s="36"/>
      <c r="HKG1" s="36"/>
      <c r="HKH1" s="36"/>
      <c r="HKI1" s="36"/>
      <c r="HKJ1" s="36"/>
      <c r="HKK1" s="36"/>
      <c r="HKL1" s="36"/>
      <c r="HKM1" s="36"/>
      <c r="HKN1" s="36"/>
      <c r="HKO1" s="36"/>
      <c r="HKP1" s="36"/>
      <c r="HKQ1" s="36"/>
      <c r="HKR1" s="36"/>
      <c r="HKS1" s="36"/>
      <c r="HKT1" s="36"/>
      <c r="HKU1" s="36"/>
      <c r="HKV1" s="36"/>
      <c r="HKW1" s="36"/>
      <c r="HKX1" s="36"/>
      <c r="HKY1" s="36"/>
      <c r="HKZ1" s="36"/>
      <c r="HLA1" s="36"/>
      <c r="HLB1" s="36"/>
      <c r="HLC1" s="36"/>
      <c r="HLD1" s="36"/>
      <c r="HLE1" s="36"/>
      <c r="HLF1" s="36"/>
      <c r="HLG1" s="36"/>
      <c r="HLH1" s="36"/>
      <c r="HLI1" s="36"/>
      <c r="HLJ1" s="36"/>
      <c r="HLK1" s="36"/>
      <c r="HLL1" s="36"/>
      <c r="HLM1" s="36"/>
      <c r="HLN1" s="36"/>
      <c r="HLO1" s="36"/>
      <c r="HLP1" s="36"/>
      <c r="HLQ1" s="36"/>
      <c r="HLR1" s="36"/>
      <c r="HLS1" s="36"/>
      <c r="HLT1" s="36"/>
      <c r="HLU1" s="36"/>
      <c r="HLV1" s="36"/>
      <c r="HLW1" s="36"/>
      <c r="HLX1" s="36"/>
      <c r="HLY1" s="36"/>
      <c r="HLZ1" s="36"/>
      <c r="HMA1" s="36"/>
      <c r="HMB1" s="36"/>
      <c r="HMC1" s="36"/>
      <c r="HMD1" s="36"/>
      <c r="HME1" s="36"/>
      <c r="HMF1" s="36"/>
      <c r="HMG1" s="36"/>
      <c r="HMH1" s="36"/>
      <c r="HMI1" s="36"/>
      <c r="HMJ1" s="36"/>
      <c r="HMK1" s="36"/>
      <c r="HML1" s="36"/>
      <c r="HMM1" s="36"/>
      <c r="HMN1" s="36"/>
      <c r="HMO1" s="36"/>
      <c r="HMP1" s="36"/>
      <c r="HMQ1" s="36"/>
      <c r="HMR1" s="36"/>
      <c r="HMS1" s="36"/>
      <c r="HMT1" s="36"/>
      <c r="HMU1" s="36"/>
      <c r="HMV1" s="36"/>
      <c r="HMW1" s="36"/>
      <c r="HMX1" s="36"/>
      <c r="HMY1" s="36"/>
      <c r="HMZ1" s="36"/>
      <c r="HNA1" s="36"/>
      <c r="HNB1" s="36"/>
      <c r="HNC1" s="36"/>
      <c r="HND1" s="36"/>
      <c r="HNE1" s="36"/>
      <c r="HNF1" s="36"/>
      <c r="HNG1" s="36"/>
      <c r="HNH1" s="36"/>
      <c r="HNI1" s="36"/>
      <c r="HNJ1" s="36"/>
      <c r="HNK1" s="36"/>
      <c r="HNL1" s="36"/>
      <c r="HNM1" s="36"/>
      <c r="HNN1" s="36"/>
      <c r="HNO1" s="36"/>
      <c r="HNP1" s="36"/>
      <c r="HNQ1" s="36"/>
      <c r="HNR1" s="36"/>
      <c r="HNS1" s="36"/>
      <c r="HNT1" s="36"/>
      <c r="HNU1" s="36"/>
      <c r="HNV1" s="36"/>
      <c r="HNW1" s="36"/>
      <c r="HNX1" s="36"/>
      <c r="HNY1" s="36"/>
      <c r="HNZ1" s="36"/>
      <c r="HOA1" s="36"/>
      <c r="HOB1" s="36"/>
      <c r="HOC1" s="36"/>
      <c r="HOD1" s="36"/>
      <c r="HOE1" s="36"/>
      <c r="HOF1" s="36"/>
      <c r="HOG1" s="36"/>
      <c r="HOH1" s="36"/>
      <c r="HOI1" s="36"/>
      <c r="HOJ1" s="36"/>
      <c r="HOK1" s="36"/>
      <c r="HOL1" s="36"/>
      <c r="HOM1" s="36"/>
      <c r="HON1" s="36"/>
      <c r="HOO1" s="36"/>
      <c r="HOP1" s="36"/>
      <c r="HOQ1" s="36"/>
      <c r="HOR1" s="36"/>
      <c r="HOS1" s="36"/>
      <c r="HOT1" s="36"/>
      <c r="HOU1" s="36"/>
      <c r="HOV1" s="36"/>
      <c r="HOW1" s="36"/>
      <c r="HOX1" s="36"/>
      <c r="HOY1" s="36"/>
      <c r="HOZ1" s="36"/>
      <c r="HPA1" s="36"/>
      <c r="HPB1" s="36"/>
      <c r="HPC1" s="36"/>
      <c r="HPD1" s="36"/>
      <c r="HPE1" s="36"/>
      <c r="HPF1" s="36"/>
      <c r="HPG1" s="36"/>
      <c r="HPH1" s="36"/>
      <c r="HPI1" s="36"/>
      <c r="HPJ1" s="36"/>
      <c r="HPK1" s="36"/>
      <c r="HPL1" s="36"/>
      <c r="HPM1" s="36"/>
      <c r="HPN1" s="36"/>
      <c r="HPO1" s="36"/>
      <c r="HPP1" s="36"/>
      <c r="HPQ1" s="36"/>
      <c r="HPR1" s="36"/>
      <c r="HPS1" s="36"/>
      <c r="HPT1" s="36"/>
      <c r="HPU1" s="36"/>
      <c r="HPV1" s="36"/>
      <c r="HPW1" s="36"/>
      <c r="HPX1" s="36"/>
      <c r="HPY1" s="36"/>
      <c r="HPZ1" s="36"/>
      <c r="HQA1" s="36"/>
      <c r="HQB1" s="36"/>
      <c r="HQC1" s="36"/>
      <c r="HQD1" s="36"/>
      <c r="HQE1" s="36"/>
      <c r="HQF1" s="36"/>
      <c r="HQG1" s="36"/>
      <c r="HQH1" s="36"/>
      <c r="HQI1" s="36"/>
      <c r="HQJ1" s="36"/>
      <c r="HQK1" s="36"/>
      <c r="HQL1" s="36"/>
      <c r="HQM1" s="36"/>
      <c r="HQN1" s="36"/>
      <c r="HQO1" s="36"/>
      <c r="HQP1" s="36"/>
      <c r="HQQ1" s="36"/>
      <c r="HQR1" s="36"/>
      <c r="HQS1" s="36"/>
      <c r="HQT1" s="36"/>
      <c r="HQU1" s="36"/>
      <c r="HQV1" s="36"/>
      <c r="HQW1" s="36"/>
      <c r="HQX1" s="36"/>
      <c r="HQY1" s="36"/>
      <c r="HQZ1" s="36"/>
      <c r="HRA1" s="36"/>
      <c r="HRB1" s="36"/>
      <c r="HRC1" s="36"/>
      <c r="HRD1" s="36"/>
      <c r="HRE1" s="36"/>
      <c r="HRF1" s="36"/>
      <c r="HRG1" s="36"/>
      <c r="HRH1" s="36"/>
      <c r="HRI1" s="36"/>
      <c r="HRJ1" s="36"/>
      <c r="HRK1" s="36"/>
      <c r="HRL1" s="36"/>
      <c r="HRM1" s="36"/>
      <c r="HRN1" s="36"/>
      <c r="HRO1" s="36"/>
      <c r="HRP1" s="36"/>
      <c r="HRQ1" s="36"/>
      <c r="HRR1" s="36"/>
      <c r="HRS1" s="36"/>
      <c r="HRT1" s="36"/>
      <c r="HRU1" s="36"/>
      <c r="HRV1" s="36"/>
      <c r="HRW1" s="36"/>
      <c r="HRX1" s="36"/>
      <c r="HRY1" s="36"/>
      <c r="HRZ1" s="36"/>
      <c r="HSA1" s="36"/>
      <c r="HSB1" s="36"/>
      <c r="HSC1" s="36"/>
      <c r="HSD1" s="36"/>
      <c r="HSE1" s="36"/>
      <c r="HSF1" s="36"/>
      <c r="HSG1" s="36"/>
      <c r="HSH1" s="36"/>
      <c r="HSI1" s="36"/>
      <c r="HSJ1" s="36"/>
      <c r="HSK1" s="36"/>
      <c r="HSL1" s="36"/>
      <c r="HSM1" s="36"/>
      <c r="HSN1" s="36"/>
      <c r="HSO1" s="36"/>
      <c r="HSP1" s="36"/>
      <c r="HSQ1" s="36"/>
      <c r="HSR1" s="36"/>
      <c r="HSS1" s="36"/>
      <c r="HST1" s="36"/>
      <c r="HSU1" s="36"/>
      <c r="HSV1" s="36"/>
      <c r="HSW1" s="36"/>
      <c r="HSX1" s="36"/>
      <c r="HSY1" s="36"/>
      <c r="HSZ1" s="36"/>
      <c r="HTA1" s="36"/>
      <c r="HTB1" s="36"/>
      <c r="HTC1" s="36"/>
      <c r="HTD1" s="36"/>
      <c r="HTE1" s="36"/>
      <c r="HTF1" s="36"/>
      <c r="HTG1" s="36"/>
      <c r="HTH1" s="36"/>
      <c r="HTI1" s="36"/>
      <c r="HTJ1" s="36"/>
      <c r="HTK1" s="36"/>
      <c r="HTL1" s="36"/>
      <c r="HTM1" s="36"/>
      <c r="HTN1" s="36"/>
      <c r="HTO1" s="36"/>
      <c r="HTP1" s="36"/>
      <c r="HTQ1" s="36"/>
      <c r="HTR1" s="36"/>
      <c r="HTS1" s="36"/>
      <c r="HTT1" s="36"/>
      <c r="HTU1" s="36"/>
      <c r="HTV1" s="36"/>
      <c r="HTW1" s="36"/>
      <c r="HTX1" s="36"/>
      <c r="HTY1" s="36"/>
      <c r="HTZ1" s="36"/>
      <c r="HUA1" s="36"/>
      <c r="HUB1" s="36"/>
      <c r="HUC1" s="36"/>
      <c r="HUD1" s="36"/>
      <c r="HUE1" s="36"/>
      <c r="HUF1" s="36"/>
      <c r="HUG1" s="36"/>
      <c r="HUH1" s="36"/>
      <c r="HUI1" s="36"/>
      <c r="HUJ1" s="36"/>
      <c r="HUK1" s="36"/>
      <c r="HUL1" s="36"/>
      <c r="HUM1" s="36"/>
      <c r="HUN1" s="36"/>
      <c r="HUO1" s="36"/>
      <c r="HUP1" s="36"/>
      <c r="HUQ1" s="36"/>
      <c r="HUR1" s="36"/>
      <c r="HUS1" s="36"/>
      <c r="HUT1" s="36"/>
      <c r="HUU1" s="36"/>
      <c r="HUV1" s="36"/>
      <c r="HUW1" s="36"/>
      <c r="HUX1" s="36"/>
      <c r="HUY1" s="36"/>
      <c r="HUZ1" s="36"/>
      <c r="HVA1" s="36"/>
      <c r="HVB1" s="36"/>
      <c r="HVC1" s="36"/>
      <c r="HVD1" s="36"/>
      <c r="HVE1" s="36"/>
      <c r="HVF1" s="36"/>
      <c r="HVG1" s="36"/>
      <c r="HVH1" s="36"/>
      <c r="HVI1" s="36"/>
      <c r="HVJ1" s="36"/>
      <c r="HVK1" s="36"/>
      <c r="HVL1" s="36"/>
      <c r="HVM1" s="36"/>
      <c r="HVN1" s="36"/>
      <c r="HVO1" s="36"/>
      <c r="HVP1" s="36"/>
      <c r="HVQ1" s="36"/>
      <c r="HVR1" s="36"/>
      <c r="HVS1" s="36"/>
      <c r="HVT1" s="36"/>
      <c r="HVU1" s="36"/>
      <c r="HVV1" s="36"/>
      <c r="HVW1" s="36"/>
      <c r="HVX1" s="36"/>
      <c r="HVY1" s="36"/>
      <c r="HVZ1" s="36"/>
      <c r="HWA1" s="36"/>
      <c r="HWB1" s="36"/>
      <c r="HWC1" s="36"/>
      <c r="HWD1" s="36"/>
      <c r="HWE1" s="36"/>
      <c r="HWF1" s="36"/>
      <c r="HWG1" s="36"/>
      <c r="HWH1" s="36"/>
      <c r="HWI1" s="36"/>
      <c r="HWJ1" s="36"/>
      <c r="HWK1" s="36"/>
      <c r="HWL1" s="36"/>
      <c r="HWM1" s="36"/>
      <c r="HWN1" s="36"/>
      <c r="HWO1" s="36"/>
      <c r="HWP1" s="36"/>
      <c r="HWQ1" s="36"/>
      <c r="HWR1" s="36"/>
      <c r="HWS1" s="36"/>
      <c r="HWT1" s="36"/>
      <c r="HWU1" s="36"/>
      <c r="HWV1" s="36"/>
      <c r="HWW1" s="36"/>
      <c r="HWX1" s="36"/>
      <c r="HWY1" s="36"/>
      <c r="HWZ1" s="36"/>
      <c r="HXA1" s="36"/>
      <c r="HXB1" s="36"/>
      <c r="HXC1" s="36"/>
      <c r="HXD1" s="36"/>
      <c r="HXE1" s="36"/>
      <c r="HXF1" s="36"/>
      <c r="HXG1" s="36"/>
      <c r="HXH1" s="36"/>
      <c r="HXI1" s="36"/>
      <c r="HXJ1" s="36"/>
      <c r="HXK1" s="36"/>
      <c r="HXL1" s="36"/>
      <c r="HXM1" s="36"/>
      <c r="HXN1" s="36"/>
      <c r="HXO1" s="36"/>
      <c r="HXP1" s="36"/>
      <c r="HXQ1" s="36"/>
      <c r="HXR1" s="36"/>
      <c r="HXS1" s="36"/>
      <c r="HXT1" s="36"/>
      <c r="HXU1" s="36"/>
      <c r="HXV1" s="36"/>
      <c r="HXW1" s="36"/>
      <c r="HXX1" s="36"/>
      <c r="HXY1" s="36"/>
      <c r="HXZ1" s="36"/>
      <c r="HYA1" s="36"/>
      <c r="HYB1" s="36"/>
      <c r="HYC1" s="36"/>
      <c r="HYD1" s="36"/>
      <c r="HYE1" s="36"/>
      <c r="HYF1" s="36"/>
      <c r="HYG1" s="36"/>
      <c r="HYH1" s="36"/>
      <c r="HYI1" s="36"/>
      <c r="HYJ1" s="36"/>
      <c r="HYK1" s="36"/>
      <c r="HYL1" s="36"/>
      <c r="HYM1" s="36"/>
      <c r="HYN1" s="36"/>
      <c r="HYO1" s="36"/>
      <c r="HYP1" s="36"/>
      <c r="HYQ1" s="36"/>
      <c r="HYR1" s="36"/>
      <c r="HYS1" s="36"/>
      <c r="HYT1" s="36"/>
      <c r="HYU1" s="36"/>
      <c r="HYV1" s="36"/>
      <c r="HYW1" s="36"/>
      <c r="HYX1" s="36"/>
      <c r="HYY1" s="36"/>
      <c r="HYZ1" s="36"/>
      <c r="HZA1" s="36"/>
      <c r="HZB1" s="36"/>
      <c r="HZC1" s="36"/>
      <c r="HZD1" s="36"/>
      <c r="HZE1" s="36"/>
      <c r="HZF1" s="36"/>
      <c r="HZG1" s="36"/>
      <c r="HZH1" s="36"/>
      <c r="HZI1" s="36"/>
      <c r="HZJ1" s="36"/>
      <c r="HZK1" s="36"/>
      <c r="HZL1" s="36"/>
      <c r="HZM1" s="36"/>
      <c r="HZN1" s="36"/>
      <c r="HZO1" s="36"/>
      <c r="HZP1" s="36"/>
      <c r="HZQ1" s="36"/>
      <c r="HZR1" s="36"/>
      <c r="HZS1" s="36"/>
      <c r="HZT1" s="36"/>
      <c r="HZU1" s="36"/>
      <c r="HZV1" s="36"/>
      <c r="HZW1" s="36"/>
      <c r="HZX1" s="36"/>
      <c r="HZY1" s="36"/>
      <c r="HZZ1" s="36"/>
      <c r="IAA1" s="36"/>
      <c r="IAB1" s="36"/>
      <c r="IAC1" s="36"/>
      <c r="IAD1" s="36"/>
      <c r="IAE1" s="36"/>
      <c r="IAF1" s="36"/>
      <c r="IAG1" s="36"/>
      <c r="IAH1" s="36"/>
      <c r="IAI1" s="36"/>
      <c r="IAJ1" s="36"/>
      <c r="IAK1" s="36"/>
      <c r="IAL1" s="36"/>
      <c r="IAM1" s="36"/>
      <c r="IAN1" s="36"/>
      <c r="IAO1" s="36"/>
      <c r="IAP1" s="36"/>
      <c r="IAQ1" s="36"/>
      <c r="IAR1" s="36"/>
      <c r="IAS1" s="36"/>
      <c r="IAT1" s="36"/>
      <c r="IAU1" s="36"/>
      <c r="IAV1" s="36"/>
      <c r="IAW1" s="36"/>
      <c r="IAX1" s="36"/>
      <c r="IAY1" s="36"/>
      <c r="IAZ1" s="36"/>
      <c r="IBA1" s="36"/>
      <c r="IBB1" s="36"/>
      <c r="IBC1" s="36"/>
      <c r="IBD1" s="36"/>
      <c r="IBE1" s="36"/>
      <c r="IBF1" s="36"/>
      <c r="IBG1" s="36"/>
      <c r="IBH1" s="36"/>
      <c r="IBI1" s="36"/>
      <c r="IBJ1" s="36"/>
      <c r="IBK1" s="36"/>
      <c r="IBL1" s="36"/>
      <c r="IBM1" s="36"/>
      <c r="IBN1" s="36"/>
      <c r="IBO1" s="36"/>
      <c r="IBP1" s="36"/>
      <c r="IBQ1" s="36"/>
      <c r="IBR1" s="36"/>
      <c r="IBS1" s="36"/>
      <c r="IBT1" s="36"/>
      <c r="IBU1" s="36"/>
      <c r="IBV1" s="36"/>
      <c r="IBW1" s="36"/>
      <c r="IBX1" s="36"/>
      <c r="IBY1" s="36"/>
      <c r="IBZ1" s="36"/>
      <c r="ICA1" s="36"/>
      <c r="ICB1" s="36"/>
      <c r="ICC1" s="36"/>
      <c r="ICD1" s="36"/>
      <c r="ICE1" s="36"/>
      <c r="ICF1" s="36"/>
      <c r="ICG1" s="36"/>
      <c r="ICH1" s="36"/>
      <c r="ICI1" s="36"/>
      <c r="ICJ1" s="36"/>
      <c r="ICK1" s="36"/>
      <c r="ICL1" s="36"/>
      <c r="ICM1" s="36"/>
      <c r="ICN1" s="36"/>
      <c r="ICO1" s="36"/>
      <c r="ICP1" s="36"/>
      <c r="ICQ1" s="36"/>
      <c r="ICR1" s="36"/>
      <c r="ICS1" s="36"/>
      <c r="ICT1" s="36"/>
      <c r="ICU1" s="36"/>
      <c r="ICV1" s="36"/>
      <c r="ICW1" s="36"/>
      <c r="ICX1" s="36"/>
      <c r="ICY1" s="36"/>
      <c r="ICZ1" s="36"/>
      <c r="IDA1" s="36"/>
      <c r="IDB1" s="36"/>
      <c r="IDC1" s="36"/>
      <c r="IDD1" s="36"/>
      <c r="IDE1" s="36"/>
      <c r="IDF1" s="36"/>
      <c r="IDG1" s="36"/>
      <c r="IDH1" s="36"/>
      <c r="IDI1" s="36"/>
      <c r="IDJ1" s="36"/>
      <c r="IDK1" s="36"/>
      <c r="IDL1" s="36"/>
      <c r="IDM1" s="36"/>
      <c r="IDN1" s="36"/>
      <c r="IDO1" s="36"/>
      <c r="IDP1" s="36"/>
      <c r="IDQ1" s="36"/>
      <c r="IDR1" s="36"/>
      <c r="IDS1" s="36"/>
      <c r="IDT1" s="36"/>
      <c r="IDU1" s="36"/>
      <c r="IDV1" s="36"/>
      <c r="IDW1" s="36"/>
      <c r="IDX1" s="36"/>
      <c r="IDY1" s="36"/>
      <c r="IDZ1" s="36"/>
      <c r="IEA1" s="36"/>
      <c r="IEB1" s="36"/>
      <c r="IEC1" s="36"/>
      <c r="IED1" s="36"/>
      <c r="IEE1" s="36"/>
      <c r="IEF1" s="36"/>
      <c r="IEG1" s="36"/>
      <c r="IEH1" s="36"/>
      <c r="IEI1" s="36"/>
      <c r="IEJ1" s="36"/>
      <c r="IEK1" s="36"/>
      <c r="IEL1" s="36"/>
      <c r="IEM1" s="36"/>
      <c r="IEN1" s="36"/>
      <c r="IEO1" s="36"/>
      <c r="IEP1" s="36"/>
      <c r="IEQ1" s="36"/>
      <c r="IER1" s="36"/>
      <c r="IES1" s="36"/>
      <c r="IET1" s="36"/>
      <c r="IEU1" s="36"/>
      <c r="IEV1" s="36"/>
      <c r="IEW1" s="36"/>
      <c r="IEX1" s="36"/>
      <c r="IEY1" s="36"/>
      <c r="IEZ1" s="36"/>
      <c r="IFA1" s="36"/>
      <c r="IFB1" s="36"/>
      <c r="IFC1" s="36"/>
      <c r="IFD1" s="36"/>
      <c r="IFE1" s="36"/>
      <c r="IFF1" s="36"/>
      <c r="IFG1" s="36"/>
      <c r="IFH1" s="36"/>
      <c r="IFI1" s="36"/>
      <c r="IFJ1" s="36"/>
      <c r="IFK1" s="36"/>
      <c r="IFL1" s="36"/>
      <c r="IFM1" s="36"/>
      <c r="IFN1" s="36"/>
      <c r="IFO1" s="36"/>
      <c r="IFP1" s="36"/>
      <c r="IFQ1" s="36"/>
      <c r="IFR1" s="36"/>
      <c r="IFS1" s="36"/>
      <c r="IFT1" s="36"/>
      <c r="IFU1" s="36"/>
      <c r="IFV1" s="36"/>
      <c r="IFW1" s="36"/>
      <c r="IFX1" s="36"/>
      <c r="IFY1" s="36"/>
      <c r="IFZ1" s="36"/>
      <c r="IGA1" s="36"/>
      <c r="IGB1" s="36"/>
      <c r="IGC1" s="36"/>
      <c r="IGD1" s="36"/>
      <c r="IGE1" s="36"/>
      <c r="IGF1" s="36"/>
      <c r="IGG1" s="36"/>
      <c r="IGH1" s="36"/>
      <c r="IGI1" s="36"/>
      <c r="IGJ1" s="36"/>
      <c r="IGK1" s="36"/>
      <c r="IGL1" s="36"/>
      <c r="IGM1" s="36"/>
      <c r="IGN1" s="36"/>
      <c r="IGO1" s="36"/>
      <c r="IGP1" s="36"/>
      <c r="IGQ1" s="36"/>
      <c r="IGR1" s="36"/>
      <c r="IGS1" s="36"/>
      <c r="IGT1" s="36"/>
      <c r="IGU1" s="36"/>
      <c r="IGV1" s="36"/>
      <c r="IGW1" s="36"/>
      <c r="IGX1" s="36"/>
      <c r="IGY1" s="36"/>
      <c r="IGZ1" s="36"/>
      <c r="IHA1" s="36"/>
      <c r="IHB1" s="36"/>
      <c r="IHC1" s="36"/>
      <c r="IHD1" s="36"/>
      <c r="IHE1" s="36"/>
      <c r="IHF1" s="36"/>
      <c r="IHG1" s="36"/>
      <c r="IHH1" s="36"/>
      <c r="IHI1" s="36"/>
      <c r="IHJ1" s="36"/>
      <c r="IHK1" s="36"/>
      <c r="IHL1" s="36"/>
      <c r="IHM1" s="36"/>
      <c r="IHN1" s="36"/>
      <c r="IHO1" s="36"/>
      <c r="IHP1" s="36"/>
      <c r="IHQ1" s="36"/>
      <c r="IHR1" s="36"/>
      <c r="IHS1" s="36"/>
      <c r="IHT1" s="36"/>
      <c r="IHU1" s="36"/>
      <c r="IHV1" s="36"/>
      <c r="IHW1" s="36"/>
      <c r="IHX1" s="36"/>
      <c r="IHY1" s="36"/>
      <c r="IHZ1" s="36"/>
      <c r="IIA1" s="36"/>
      <c r="IIB1" s="36"/>
      <c r="IIC1" s="36"/>
      <c r="IID1" s="36"/>
      <c r="IIE1" s="36"/>
      <c r="IIF1" s="36"/>
      <c r="IIG1" s="36"/>
      <c r="IIH1" s="36"/>
      <c r="III1" s="36"/>
      <c r="IIJ1" s="36"/>
      <c r="IIK1" s="36"/>
      <c r="IIL1" s="36"/>
      <c r="IIM1" s="36"/>
      <c r="IIN1" s="36"/>
      <c r="IIO1" s="36"/>
      <c r="IIP1" s="36"/>
      <c r="IIQ1" s="36"/>
      <c r="IIR1" s="36"/>
      <c r="IIS1" s="36"/>
      <c r="IIT1" s="36"/>
      <c r="IIU1" s="36"/>
      <c r="IIV1" s="36"/>
      <c r="IIW1" s="36"/>
      <c r="IIX1" s="36"/>
      <c r="IIY1" s="36"/>
      <c r="IIZ1" s="36"/>
      <c r="IJA1" s="36"/>
      <c r="IJB1" s="36"/>
      <c r="IJC1" s="36"/>
      <c r="IJD1" s="36"/>
      <c r="IJE1" s="36"/>
      <c r="IJF1" s="36"/>
      <c r="IJG1" s="36"/>
      <c r="IJH1" s="36"/>
      <c r="IJI1" s="36"/>
      <c r="IJJ1" s="36"/>
      <c r="IJK1" s="36"/>
      <c r="IJL1" s="36"/>
      <c r="IJM1" s="36"/>
      <c r="IJN1" s="36"/>
      <c r="IJO1" s="36"/>
      <c r="IJP1" s="36"/>
      <c r="IJQ1" s="36"/>
      <c r="IJR1" s="36"/>
      <c r="IJS1" s="36"/>
      <c r="IJT1" s="36"/>
      <c r="IJU1" s="36"/>
      <c r="IJV1" s="36"/>
      <c r="IJW1" s="36"/>
      <c r="IJX1" s="36"/>
      <c r="IJY1" s="36"/>
      <c r="IJZ1" s="36"/>
      <c r="IKA1" s="36"/>
      <c r="IKB1" s="36"/>
      <c r="IKC1" s="36"/>
      <c r="IKD1" s="36"/>
      <c r="IKE1" s="36"/>
      <c r="IKF1" s="36"/>
      <c r="IKG1" s="36"/>
      <c r="IKH1" s="36"/>
      <c r="IKI1" s="36"/>
      <c r="IKJ1" s="36"/>
      <c r="IKK1" s="36"/>
      <c r="IKL1" s="36"/>
      <c r="IKM1" s="36"/>
      <c r="IKN1" s="36"/>
      <c r="IKO1" s="36"/>
      <c r="IKP1" s="36"/>
      <c r="IKQ1" s="36"/>
      <c r="IKR1" s="36"/>
      <c r="IKS1" s="36"/>
      <c r="IKT1" s="36"/>
      <c r="IKU1" s="36"/>
      <c r="IKV1" s="36"/>
      <c r="IKW1" s="36"/>
      <c r="IKX1" s="36"/>
      <c r="IKY1" s="36"/>
      <c r="IKZ1" s="36"/>
      <c r="ILA1" s="36"/>
      <c r="ILB1" s="36"/>
      <c r="ILC1" s="36"/>
      <c r="ILD1" s="36"/>
      <c r="ILE1" s="36"/>
      <c r="ILF1" s="36"/>
      <c r="ILG1" s="36"/>
      <c r="ILH1" s="36"/>
      <c r="ILI1" s="36"/>
      <c r="ILJ1" s="36"/>
      <c r="ILK1" s="36"/>
      <c r="ILL1" s="36"/>
      <c r="ILM1" s="36"/>
      <c r="ILN1" s="36"/>
      <c r="ILO1" s="36"/>
      <c r="ILP1" s="36"/>
      <c r="ILQ1" s="36"/>
      <c r="ILR1" s="36"/>
      <c r="ILS1" s="36"/>
      <c r="ILT1" s="36"/>
      <c r="ILU1" s="36"/>
      <c r="ILV1" s="36"/>
      <c r="ILW1" s="36"/>
      <c r="ILX1" s="36"/>
      <c r="ILY1" s="36"/>
      <c r="ILZ1" s="36"/>
      <c r="IMA1" s="36"/>
      <c r="IMB1" s="36"/>
      <c r="IMC1" s="36"/>
      <c r="IMD1" s="36"/>
      <c r="IME1" s="36"/>
      <c r="IMF1" s="36"/>
      <c r="IMG1" s="36"/>
      <c r="IMH1" s="36"/>
      <c r="IMI1" s="36"/>
      <c r="IMJ1" s="36"/>
      <c r="IMK1" s="36"/>
      <c r="IML1" s="36"/>
      <c r="IMM1" s="36"/>
      <c r="IMN1" s="36"/>
      <c r="IMO1" s="36"/>
      <c r="IMP1" s="36"/>
      <c r="IMQ1" s="36"/>
      <c r="IMR1" s="36"/>
      <c r="IMS1" s="36"/>
      <c r="IMT1" s="36"/>
      <c r="IMU1" s="36"/>
      <c r="IMV1" s="36"/>
      <c r="IMW1" s="36"/>
      <c r="IMX1" s="36"/>
      <c r="IMY1" s="36"/>
      <c r="IMZ1" s="36"/>
      <c r="INA1" s="36"/>
      <c r="INB1" s="36"/>
      <c r="INC1" s="36"/>
      <c r="IND1" s="36"/>
      <c r="INE1" s="36"/>
      <c r="INF1" s="36"/>
      <c r="ING1" s="36"/>
      <c r="INH1" s="36"/>
      <c r="INI1" s="36"/>
      <c r="INJ1" s="36"/>
      <c r="INK1" s="36"/>
      <c r="INL1" s="36"/>
      <c r="INM1" s="36"/>
      <c r="INN1" s="36"/>
      <c r="INO1" s="36"/>
      <c r="INP1" s="36"/>
      <c r="INQ1" s="36"/>
      <c r="INR1" s="36"/>
      <c r="INS1" s="36"/>
      <c r="INT1" s="36"/>
      <c r="INU1" s="36"/>
      <c r="INV1" s="36"/>
      <c r="INW1" s="36"/>
      <c r="INX1" s="36"/>
      <c r="INY1" s="36"/>
      <c r="INZ1" s="36"/>
      <c r="IOA1" s="36"/>
      <c r="IOB1" s="36"/>
      <c r="IOC1" s="36"/>
      <c r="IOD1" s="36"/>
      <c r="IOE1" s="36"/>
      <c r="IOF1" s="36"/>
      <c r="IOG1" s="36"/>
      <c r="IOH1" s="36"/>
      <c r="IOI1" s="36"/>
      <c r="IOJ1" s="36"/>
      <c r="IOK1" s="36"/>
      <c r="IOL1" s="36"/>
      <c r="IOM1" s="36"/>
      <c r="ION1" s="36"/>
      <c r="IOO1" s="36"/>
      <c r="IOP1" s="36"/>
      <c r="IOQ1" s="36"/>
      <c r="IOR1" s="36"/>
      <c r="IOS1" s="36"/>
      <c r="IOT1" s="36"/>
      <c r="IOU1" s="36"/>
      <c r="IOV1" s="36"/>
      <c r="IOW1" s="36"/>
      <c r="IOX1" s="36"/>
      <c r="IOY1" s="36"/>
      <c r="IOZ1" s="36"/>
      <c r="IPA1" s="36"/>
      <c r="IPB1" s="36"/>
      <c r="IPC1" s="36"/>
      <c r="IPD1" s="36"/>
      <c r="IPE1" s="36"/>
      <c r="IPF1" s="36"/>
      <c r="IPG1" s="36"/>
      <c r="IPH1" s="36"/>
      <c r="IPI1" s="36"/>
      <c r="IPJ1" s="36"/>
      <c r="IPK1" s="36"/>
      <c r="IPL1" s="36"/>
      <c r="IPM1" s="36"/>
      <c r="IPN1" s="36"/>
      <c r="IPO1" s="36"/>
      <c r="IPP1" s="36"/>
      <c r="IPQ1" s="36"/>
      <c r="IPR1" s="36"/>
      <c r="IPS1" s="36"/>
      <c r="IPT1" s="36"/>
      <c r="IPU1" s="36"/>
      <c r="IPV1" s="36"/>
      <c r="IPW1" s="36"/>
      <c r="IPX1" s="36"/>
      <c r="IPY1" s="36"/>
      <c r="IPZ1" s="36"/>
      <c r="IQA1" s="36"/>
      <c r="IQB1" s="36"/>
      <c r="IQC1" s="36"/>
      <c r="IQD1" s="36"/>
      <c r="IQE1" s="36"/>
      <c r="IQF1" s="36"/>
      <c r="IQG1" s="36"/>
      <c r="IQH1" s="36"/>
      <c r="IQI1" s="36"/>
      <c r="IQJ1" s="36"/>
      <c r="IQK1" s="36"/>
      <c r="IQL1" s="36"/>
      <c r="IQM1" s="36"/>
      <c r="IQN1" s="36"/>
      <c r="IQO1" s="36"/>
      <c r="IQP1" s="36"/>
      <c r="IQQ1" s="36"/>
      <c r="IQR1" s="36"/>
      <c r="IQS1" s="36"/>
      <c r="IQT1" s="36"/>
      <c r="IQU1" s="36"/>
      <c r="IQV1" s="36"/>
      <c r="IQW1" s="36"/>
      <c r="IQX1" s="36"/>
      <c r="IQY1" s="36"/>
      <c r="IQZ1" s="36"/>
      <c r="IRA1" s="36"/>
      <c r="IRB1" s="36"/>
      <c r="IRC1" s="36"/>
      <c r="IRD1" s="36"/>
      <c r="IRE1" s="36"/>
      <c r="IRF1" s="36"/>
      <c r="IRG1" s="36"/>
      <c r="IRH1" s="36"/>
      <c r="IRI1" s="36"/>
      <c r="IRJ1" s="36"/>
      <c r="IRK1" s="36"/>
      <c r="IRL1" s="36"/>
      <c r="IRM1" s="36"/>
      <c r="IRN1" s="36"/>
      <c r="IRO1" s="36"/>
      <c r="IRP1" s="36"/>
      <c r="IRQ1" s="36"/>
      <c r="IRR1" s="36"/>
      <c r="IRS1" s="36"/>
      <c r="IRT1" s="36"/>
      <c r="IRU1" s="36"/>
      <c r="IRV1" s="36"/>
      <c r="IRW1" s="36"/>
      <c r="IRX1" s="36"/>
      <c r="IRY1" s="36"/>
      <c r="IRZ1" s="36"/>
      <c r="ISA1" s="36"/>
      <c r="ISB1" s="36"/>
      <c r="ISC1" s="36"/>
      <c r="ISD1" s="36"/>
      <c r="ISE1" s="36"/>
      <c r="ISF1" s="36"/>
      <c r="ISG1" s="36"/>
      <c r="ISH1" s="36"/>
      <c r="ISI1" s="36"/>
      <c r="ISJ1" s="36"/>
      <c r="ISK1" s="36"/>
      <c r="ISL1" s="36"/>
      <c r="ISM1" s="36"/>
      <c r="ISN1" s="36"/>
      <c r="ISO1" s="36"/>
      <c r="ISP1" s="36"/>
      <c r="ISQ1" s="36"/>
      <c r="ISR1" s="36"/>
      <c r="ISS1" s="36"/>
      <c r="IST1" s="36"/>
      <c r="ISU1" s="36"/>
      <c r="ISV1" s="36"/>
      <c r="ISW1" s="36"/>
      <c r="ISX1" s="36"/>
      <c r="ISY1" s="36"/>
      <c r="ISZ1" s="36"/>
      <c r="ITA1" s="36"/>
      <c r="ITB1" s="36"/>
      <c r="ITC1" s="36"/>
      <c r="ITD1" s="36"/>
      <c r="ITE1" s="36"/>
      <c r="ITF1" s="36"/>
      <c r="ITG1" s="36"/>
      <c r="ITH1" s="36"/>
      <c r="ITI1" s="36"/>
      <c r="ITJ1" s="36"/>
      <c r="ITK1" s="36"/>
      <c r="ITL1" s="36"/>
      <c r="ITM1" s="36"/>
      <c r="ITN1" s="36"/>
      <c r="ITO1" s="36"/>
      <c r="ITP1" s="36"/>
      <c r="ITQ1" s="36"/>
      <c r="ITR1" s="36"/>
      <c r="ITS1" s="36"/>
      <c r="ITT1" s="36"/>
      <c r="ITU1" s="36"/>
      <c r="ITV1" s="36"/>
      <c r="ITW1" s="36"/>
      <c r="ITX1" s="36"/>
      <c r="ITY1" s="36"/>
      <c r="ITZ1" s="36"/>
      <c r="IUA1" s="36"/>
      <c r="IUB1" s="36"/>
      <c r="IUC1" s="36"/>
      <c r="IUD1" s="36"/>
      <c r="IUE1" s="36"/>
      <c r="IUF1" s="36"/>
      <c r="IUG1" s="36"/>
      <c r="IUH1" s="36"/>
      <c r="IUI1" s="36"/>
      <c r="IUJ1" s="36"/>
      <c r="IUK1" s="36"/>
      <c r="IUL1" s="36"/>
      <c r="IUM1" s="36"/>
      <c r="IUN1" s="36"/>
      <c r="IUO1" s="36"/>
      <c r="IUP1" s="36"/>
      <c r="IUQ1" s="36"/>
      <c r="IUR1" s="36"/>
      <c r="IUS1" s="36"/>
      <c r="IUT1" s="36"/>
      <c r="IUU1" s="36"/>
      <c r="IUV1" s="36"/>
      <c r="IUW1" s="36"/>
      <c r="IUX1" s="36"/>
      <c r="IUY1" s="36"/>
      <c r="IUZ1" s="36"/>
      <c r="IVA1" s="36"/>
      <c r="IVB1" s="36"/>
      <c r="IVC1" s="36"/>
      <c r="IVD1" s="36"/>
      <c r="IVE1" s="36"/>
      <c r="IVF1" s="36"/>
      <c r="IVG1" s="36"/>
      <c r="IVH1" s="36"/>
      <c r="IVI1" s="36"/>
      <c r="IVJ1" s="36"/>
      <c r="IVK1" s="36"/>
      <c r="IVL1" s="36"/>
      <c r="IVM1" s="36"/>
      <c r="IVN1" s="36"/>
      <c r="IVO1" s="36"/>
      <c r="IVP1" s="36"/>
      <c r="IVQ1" s="36"/>
      <c r="IVR1" s="36"/>
      <c r="IVS1" s="36"/>
      <c r="IVT1" s="36"/>
      <c r="IVU1" s="36"/>
      <c r="IVV1" s="36"/>
      <c r="IVW1" s="36"/>
      <c r="IVX1" s="36"/>
      <c r="IVY1" s="36"/>
      <c r="IVZ1" s="36"/>
      <c r="IWA1" s="36"/>
      <c r="IWB1" s="36"/>
      <c r="IWC1" s="36"/>
      <c r="IWD1" s="36"/>
      <c r="IWE1" s="36"/>
      <c r="IWF1" s="36"/>
      <c r="IWG1" s="36"/>
      <c r="IWH1" s="36"/>
      <c r="IWI1" s="36"/>
      <c r="IWJ1" s="36"/>
      <c r="IWK1" s="36"/>
      <c r="IWL1" s="36"/>
      <c r="IWM1" s="36"/>
      <c r="IWN1" s="36"/>
      <c r="IWO1" s="36"/>
      <c r="IWP1" s="36"/>
      <c r="IWQ1" s="36"/>
      <c r="IWR1" s="36"/>
      <c r="IWS1" s="36"/>
      <c r="IWT1" s="36"/>
      <c r="IWU1" s="36"/>
      <c r="IWV1" s="36"/>
      <c r="IWW1" s="36"/>
      <c r="IWX1" s="36"/>
      <c r="IWY1" s="36"/>
      <c r="IWZ1" s="36"/>
      <c r="IXA1" s="36"/>
      <c r="IXB1" s="36"/>
      <c r="IXC1" s="36"/>
      <c r="IXD1" s="36"/>
      <c r="IXE1" s="36"/>
      <c r="IXF1" s="36"/>
      <c r="IXG1" s="36"/>
      <c r="IXH1" s="36"/>
      <c r="IXI1" s="36"/>
      <c r="IXJ1" s="36"/>
      <c r="IXK1" s="36"/>
      <c r="IXL1" s="36"/>
      <c r="IXM1" s="36"/>
      <c r="IXN1" s="36"/>
      <c r="IXO1" s="36"/>
      <c r="IXP1" s="36"/>
      <c r="IXQ1" s="36"/>
      <c r="IXR1" s="36"/>
      <c r="IXS1" s="36"/>
      <c r="IXT1" s="36"/>
      <c r="IXU1" s="36"/>
      <c r="IXV1" s="36"/>
      <c r="IXW1" s="36"/>
      <c r="IXX1" s="36"/>
      <c r="IXY1" s="36"/>
      <c r="IXZ1" s="36"/>
      <c r="IYA1" s="36"/>
      <c r="IYB1" s="36"/>
      <c r="IYC1" s="36"/>
      <c r="IYD1" s="36"/>
      <c r="IYE1" s="36"/>
      <c r="IYF1" s="36"/>
      <c r="IYG1" s="36"/>
      <c r="IYH1" s="36"/>
      <c r="IYI1" s="36"/>
      <c r="IYJ1" s="36"/>
      <c r="IYK1" s="36"/>
      <c r="IYL1" s="36"/>
      <c r="IYM1" s="36"/>
      <c r="IYN1" s="36"/>
      <c r="IYO1" s="36"/>
      <c r="IYP1" s="36"/>
      <c r="IYQ1" s="36"/>
      <c r="IYR1" s="36"/>
      <c r="IYS1" s="36"/>
      <c r="IYT1" s="36"/>
      <c r="IYU1" s="36"/>
      <c r="IYV1" s="36"/>
      <c r="IYW1" s="36"/>
      <c r="IYX1" s="36"/>
      <c r="IYY1" s="36"/>
      <c r="IYZ1" s="36"/>
      <c r="IZA1" s="36"/>
      <c r="IZB1" s="36"/>
      <c r="IZC1" s="36"/>
      <c r="IZD1" s="36"/>
      <c r="IZE1" s="36"/>
      <c r="IZF1" s="36"/>
      <c r="IZG1" s="36"/>
      <c r="IZH1" s="36"/>
      <c r="IZI1" s="36"/>
      <c r="IZJ1" s="36"/>
      <c r="IZK1" s="36"/>
      <c r="IZL1" s="36"/>
      <c r="IZM1" s="36"/>
      <c r="IZN1" s="36"/>
      <c r="IZO1" s="36"/>
      <c r="IZP1" s="36"/>
      <c r="IZQ1" s="36"/>
      <c r="IZR1" s="36"/>
      <c r="IZS1" s="36"/>
      <c r="IZT1" s="36"/>
      <c r="IZU1" s="36"/>
      <c r="IZV1" s="36"/>
      <c r="IZW1" s="36"/>
      <c r="IZX1" s="36"/>
      <c r="IZY1" s="36"/>
      <c r="IZZ1" s="36"/>
      <c r="JAA1" s="36"/>
      <c r="JAB1" s="36"/>
      <c r="JAC1" s="36"/>
      <c r="JAD1" s="36"/>
      <c r="JAE1" s="36"/>
      <c r="JAF1" s="36"/>
      <c r="JAG1" s="36"/>
      <c r="JAH1" s="36"/>
      <c r="JAI1" s="36"/>
      <c r="JAJ1" s="36"/>
      <c r="JAK1" s="36"/>
      <c r="JAL1" s="36"/>
      <c r="JAM1" s="36"/>
      <c r="JAN1" s="36"/>
      <c r="JAO1" s="36"/>
      <c r="JAP1" s="36"/>
      <c r="JAQ1" s="36"/>
      <c r="JAR1" s="36"/>
      <c r="JAS1" s="36"/>
      <c r="JAT1" s="36"/>
      <c r="JAU1" s="36"/>
      <c r="JAV1" s="36"/>
      <c r="JAW1" s="36"/>
      <c r="JAX1" s="36"/>
      <c r="JAY1" s="36"/>
      <c r="JAZ1" s="36"/>
      <c r="JBA1" s="36"/>
      <c r="JBB1" s="36"/>
      <c r="JBC1" s="36"/>
      <c r="JBD1" s="36"/>
      <c r="JBE1" s="36"/>
      <c r="JBF1" s="36"/>
      <c r="JBG1" s="36"/>
      <c r="JBH1" s="36"/>
      <c r="JBI1" s="36"/>
      <c r="JBJ1" s="36"/>
      <c r="JBK1" s="36"/>
      <c r="JBL1" s="36"/>
      <c r="JBM1" s="36"/>
      <c r="JBN1" s="36"/>
      <c r="JBO1" s="36"/>
      <c r="JBP1" s="36"/>
      <c r="JBQ1" s="36"/>
      <c r="JBR1" s="36"/>
      <c r="JBS1" s="36"/>
      <c r="JBT1" s="36"/>
      <c r="JBU1" s="36"/>
      <c r="JBV1" s="36"/>
      <c r="JBW1" s="36"/>
      <c r="JBX1" s="36"/>
      <c r="JBY1" s="36"/>
      <c r="JBZ1" s="36"/>
      <c r="JCA1" s="36"/>
      <c r="JCB1" s="36"/>
      <c r="JCC1" s="36"/>
      <c r="JCD1" s="36"/>
      <c r="JCE1" s="36"/>
      <c r="JCF1" s="36"/>
      <c r="JCG1" s="36"/>
      <c r="JCH1" s="36"/>
      <c r="JCI1" s="36"/>
      <c r="JCJ1" s="36"/>
      <c r="JCK1" s="36"/>
      <c r="JCL1" s="36"/>
      <c r="JCM1" s="36"/>
      <c r="JCN1" s="36"/>
      <c r="JCO1" s="36"/>
      <c r="JCP1" s="36"/>
      <c r="JCQ1" s="36"/>
      <c r="JCR1" s="36"/>
      <c r="JCS1" s="36"/>
      <c r="JCT1" s="36"/>
      <c r="JCU1" s="36"/>
      <c r="JCV1" s="36"/>
      <c r="JCW1" s="36"/>
      <c r="JCX1" s="36"/>
      <c r="JCY1" s="36"/>
      <c r="JCZ1" s="36"/>
      <c r="JDA1" s="36"/>
      <c r="JDB1" s="36"/>
      <c r="JDC1" s="36"/>
      <c r="JDD1" s="36"/>
      <c r="JDE1" s="36"/>
      <c r="JDF1" s="36"/>
      <c r="JDG1" s="36"/>
      <c r="JDH1" s="36"/>
      <c r="JDI1" s="36"/>
      <c r="JDJ1" s="36"/>
      <c r="JDK1" s="36"/>
      <c r="JDL1" s="36"/>
      <c r="JDM1" s="36"/>
      <c r="JDN1" s="36"/>
      <c r="JDO1" s="36"/>
      <c r="JDP1" s="36"/>
      <c r="JDQ1" s="36"/>
      <c r="JDR1" s="36"/>
      <c r="JDS1" s="36"/>
      <c r="JDT1" s="36"/>
      <c r="JDU1" s="36"/>
      <c r="JDV1" s="36"/>
      <c r="JDW1" s="36"/>
      <c r="JDX1" s="36"/>
      <c r="JDY1" s="36"/>
      <c r="JDZ1" s="36"/>
      <c r="JEA1" s="36"/>
      <c r="JEB1" s="36"/>
      <c r="JEC1" s="36"/>
      <c r="JED1" s="36"/>
      <c r="JEE1" s="36"/>
      <c r="JEF1" s="36"/>
      <c r="JEG1" s="36"/>
      <c r="JEH1" s="36"/>
      <c r="JEI1" s="36"/>
      <c r="JEJ1" s="36"/>
      <c r="JEK1" s="36"/>
      <c r="JEL1" s="36"/>
      <c r="JEM1" s="36"/>
      <c r="JEN1" s="36"/>
      <c r="JEO1" s="36"/>
      <c r="JEP1" s="36"/>
      <c r="JEQ1" s="36"/>
      <c r="JER1" s="36"/>
      <c r="JES1" s="36"/>
      <c r="JET1" s="36"/>
      <c r="JEU1" s="36"/>
      <c r="JEV1" s="36"/>
      <c r="JEW1" s="36"/>
      <c r="JEX1" s="36"/>
      <c r="JEY1" s="36"/>
      <c r="JEZ1" s="36"/>
      <c r="JFA1" s="36"/>
      <c r="JFB1" s="36"/>
      <c r="JFC1" s="36"/>
      <c r="JFD1" s="36"/>
      <c r="JFE1" s="36"/>
      <c r="JFF1" s="36"/>
      <c r="JFG1" s="36"/>
      <c r="JFH1" s="36"/>
      <c r="JFI1" s="36"/>
      <c r="JFJ1" s="36"/>
      <c r="JFK1" s="36"/>
      <c r="JFL1" s="36"/>
      <c r="JFM1" s="36"/>
      <c r="JFN1" s="36"/>
      <c r="JFO1" s="36"/>
      <c r="JFP1" s="36"/>
      <c r="JFQ1" s="36"/>
      <c r="JFR1" s="36"/>
      <c r="JFS1" s="36"/>
      <c r="JFT1" s="36"/>
      <c r="JFU1" s="36"/>
      <c r="JFV1" s="36"/>
      <c r="JFW1" s="36"/>
      <c r="JFX1" s="36"/>
      <c r="JFY1" s="36"/>
      <c r="JFZ1" s="36"/>
      <c r="JGA1" s="36"/>
      <c r="JGB1" s="36"/>
      <c r="JGC1" s="36"/>
      <c r="JGD1" s="36"/>
      <c r="JGE1" s="36"/>
      <c r="JGF1" s="36"/>
      <c r="JGG1" s="36"/>
      <c r="JGH1" s="36"/>
      <c r="JGI1" s="36"/>
      <c r="JGJ1" s="36"/>
      <c r="JGK1" s="36"/>
      <c r="JGL1" s="36"/>
      <c r="JGM1" s="36"/>
      <c r="JGN1" s="36"/>
      <c r="JGO1" s="36"/>
      <c r="JGP1" s="36"/>
      <c r="JGQ1" s="36"/>
      <c r="JGR1" s="36"/>
      <c r="JGS1" s="36"/>
      <c r="JGT1" s="36"/>
      <c r="JGU1" s="36"/>
      <c r="JGV1" s="36"/>
      <c r="JGW1" s="36"/>
      <c r="JGX1" s="36"/>
      <c r="JGY1" s="36"/>
      <c r="JGZ1" s="36"/>
      <c r="JHA1" s="36"/>
      <c r="JHB1" s="36"/>
      <c r="JHC1" s="36"/>
      <c r="JHD1" s="36"/>
      <c r="JHE1" s="36"/>
      <c r="JHF1" s="36"/>
      <c r="JHG1" s="36"/>
      <c r="JHH1" s="36"/>
      <c r="JHI1" s="36"/>
      <c r="JHJ1" s="36"/>
      <c r="JHK1" s="36"/>
      <c r="JHL1" s="36"/>
      <c r="JHM1" s="36"/>
      <c r="JHN1" s="36"/>
      <c r="JHO1" s="36"/>
      <c r="JHP1" s="36"/>
      <c r="JHQ1" s="36"/>
      <c r="JHR1" s="36"/>
      <c r="JHS1" s="36"/>
      <c r="JHT1" s="36"/>
      <c r="JHU1" s="36"/>
      <c r="JHV1" s="36"/>
      <c r="JHW1" s="36"/>
      <c r="JHX1" s="36"/>
      <c r="JHY1" s="36"/>
      <c r="JHZ1" s="36"/>
      <c r="JIA1" s="36"/>
      <c r="JIB1" s="36"/>
      <c r="JIC1" s="36"/>
      <c r="JID1" s="36"/>
      <c r="JIE1" s="36"/>
      <c r="JIF1" s="36"/>
      <c r="JIG1" s="36"/>
      <c r="JIH1" s="36"/>
      <c r="JII1" s="36"/>
      <c r="JIJ1" s="36"/>
      <c r="JIK1" s="36"/>
      <c r="JIL1" s="36"/>
      <c r="JIM1" s="36"/>
      <c r="JIN1" s="36"/>
      <c r="JIO1" s="36"/>
      <c r="JIP1" s="36"/>
      <c r="JIQ1" s="36"/>
      <c r="JIR1" s="36"/>
      <c r="JIS1" s="36"/>
      <c r="JIT1" s="36"/>
      <c r="JIU1" s="36"/>
      <c r="JIV1" s="36"/>
      <c r="JIW1" s="36"/>
      <c r="JIX1" s="36"/>
      <c r="JIY1" s="36"/>
      <c r="JIZ1" s="36"/>
      <c r="JJA1" s="36"/>
      <c r="JJB1" s="36"/>
      <c r="JJC1" s="36"/>
      <c r="JJD1" s="36"/>
      <c r="JJE1" s="36"/>
      <c r="JJF1" s="36"/>
      <c r="JJG1" s="36"/>
      <c r="JJH1" s="36"/>
      <c r="JJI1" s="36"/>
      <c r="JJJ1" s="36"/>
      <c r="JJK1" s="36"/>
      <c r="JJL1" s="36"/>
      <c r="JJM1" s="36"/>
      <c r="JJN1" s="36"/>
      <c r="JJO1" s="36"/>
      <c r="JJP1" s="36"/>
      <c r="JJQ1" s="36"/>
      <c r="JJR1" s="36"/>
      <c r="JJS1" s="36"/>
      <c r="JJT1" s="36"/>
      <c r="JJU1" s="36"/>
      <c r="JJV1" s="36"/>
      <c r="JJW1" s="36"/>
      <c r="JJX1" s="36"/>
      <c r="JJY1" s="36"/>
      <c r="JJZ1" s="36"/>
      <c r="JKA1" s="36"/>
      <c r="JKB1" s="36"/>
      <c r="JKC1" s="36"/>
      <c r="JKD1" s="36"/>
      <c r="JKE1" s="36"/>
      <c r="JKF1" s="36"/>
      <c r="JKG1" s="36"/>
      <c r="JKH1" s="36"/>
      <c r="JKI1" s="36"/>
      <c r="JKJ1" s="36"/>
      <c r="JKK1" s="36"/>
      <c r="JKL1" s="36"/>
      <c r="JKM1" s="36"/>
      <c r="JKN1" s="36"/>
      <c r="JKO1" s="36"/>
      <c r="JKP1" s="36"/>
      <c r="JKQ1" s="36"/>
      <c r="JKR1" s="36"/>
      <c r="JKS1" s="36"/>
      <c r="JKT1" s="36"/>
      <c r="JKU1" s="36"/>
      <c r="JKV1" s="36"/>
      <c r="JKW1" s="36"/>
      <c r="JKX1" s="36"/>
      <c r="JKY1" s="36"/>
      <c r="JKZ1" s="36"/>
      <c r="JLA1" s="36"/>
      <c r="JLB1" s="36"/>
      <c r="JLC1" s="36"/>
      <c r="JLD1" s="36"/>
      <c r="JLE1" s="36"/>
      <c r="JLF1" s="36"/>
      <c r="JLG1" s="36"/>
      <c r="JLH1" s="36"/>
      <c r="JLI1" s="36"/>
      <c r="JLJ1" s="36"/>
      <c r="JLK1" s="36"/>
      <c r="JLL1" s="36"/>
      <c r="JLM1" s="36"/>
      <c r="JLN1" s="36"/>
      <c r="JLO1" s="36"/>
      <c r="JLP1" s="36"/>
      <c r="JLQ1" s="36"/>
      <c r="JLR1" s="36"/>
      <c r="JLS1" s="36"/>
      <c r="JLT1" s="36"/>
      <c r="JLU1" s="36"/>
      <c r="JLV1" s="36"/>
      <c r="JLW1" s="36"/>
      <c r="JLX1" s="36"/>
      <c r="JLY1" s="36"/>
      <c r="JLZ1" s="36"/>
      <c r="JMA1" s="36"/>
      <c r="JMB1" s="36"/>
      <c r="JMC1" s="36"/>
      <c r="JMD1" s="36"/>
      <c r="JME1" s="36"/>
      <c r="JMF1" s="36"/>
      <c r="JMG1" s="36"/>
      <c r="JMH1" s="36"/>
      <c r="JMI1" s="36"/>
      <c r="JMJ1" s="36"/>
      <c r="JMK1" s="36"/>
      <c r="JML1" s="36"/>
      <c r="JMM1" s="36"/>
      <c r="JMN1" s="36"/>
      <c r="JMO1" s="36"/>
      <c r="JMP1" s="36"/>
      <c r="JMQ1" s="36"/>
      <c r="JMR1" s="36"/>
      <c r="JMS1" s="36"/>
      <c r="JMT1" s="36"/>
      <c r="JMU1" s="36"/>
      <c r="JMV1" s="36"/>
      <c r="JMW1" s="36"/>
      <c r="JMX1" s="36"/>
      <c r="JMY1" s="36"/>
      <c r="JMZ1" s="36"/>
      <c r="JNA1" s="36"/>
      <c r="JNB1" s="36"/>
      <c r="JNC1" s="36"/>
      <c r="JND1" s="36"/>
      <c r="JNE1" s="36"/>
      <c r="JNF1" s="36"/>
      <c r="JNG1" s="36"/>
      <c r="JNH1" s="36"/>
      <c r="JNI1" s="36"/>
      <c r="JNJ1" s="36"/>
      <c r="JNK1" s="36"/>
      <c r="JNL1" s="36"/>
      <c r="JNM1" s="36"/>
      <c r="JNN1" s="36"/>
      <c r="JNO1" s="36"/>
      <c r="JNP1" s="36"/>
      <c r="JNQ1" s="36"/>
      <c r="JNR1" s="36"/>
      <c r="JNS1" s="36"/>
      <c r="JNT1" s="36"/>
      <c r="JNU1" s="36"/>
      <c r="JNV1" s="36"/>
      <c r="JNW1" s="36"/>
      <c r="JNX1" s="36"/>
      <c r="JNY1" s="36"/>
      <c r="JNZ1" s="36"/>
      <c r="JOA1" s="36"/>
      <c r="JOB1" s="36"/>
      <c r="JOC1" s="36"/>
      <c r="JOD1" s="36"/>
      <c r="JOE1" s="36"/>
      <c r="JOF1" s="36"/>
      <c r="JOG1" s="36"/>
      <c r="JOH1" s="36"/>
      <c r="JOI1" s="36"/>
      <c r="JOJ1" s="36"/>
      <c r="JOK1" s="36"/>
      <c r="JOL1" s="36"/>
      <c r="JOM1" s="36"/>
      <c r="JON1" s="36"/>
      <c r="JOO1" s="36"/>
      <c r="JOP1" s="36"/>
      <c r="JOQ1" s="36"/>
      <c r="JOR1" s="36"/>
      <c r="JOS1" s="36"/>
      <c r="JOT1" s="36"/>
      <c r="JOU1" s="36"/>
      <c r="JOV1" s="36"/>
      <c r="JOW1" s="36"/>
      <c r="JOX1" s="36"/>
      <c r="JOY1" s="36"/>
      <c r="JOZ1" s="36"/>
      <c r="JPA1" s="36"/>
      <c r="JPB1" s="36"/>
      <c r="JPC1" s="36"/>
      <c r="JPD1" s="36"/>
      <c r="JPE1" s="36"/>
      <c r="JPF1" s="36"/>
      <c r="JPG1" s="36"/>
      <c r="JPH1" s="36"/>
      <c r="JPI1" s="36"/>
      <c r="JPJ1" s="36"/>
      <c r="JPK1" s="36"/>
      <c r="JPL1" s="36"/>
      <c r="JPM1" s="36"/>
      <c r="JPN1" s="36"/>
      <c r="JPO1" s="36"/>
      <c r="JPP1" s="36"/>
      <c r="JPQ1" s="36"/>
      <c r="JPR1" s="36"/>
      <c r="JPS1" s="36"/>
      <c r="JPT1" s="36"/>
      <c r="JPU1" s="36"/>
      <c r="JPV1" s="36"/>
      <c r="JPW1" s="36"/>
      <c r="JPX1" s="36"/>
      <c r="JPY1" s="36"/>
      <c r="JPZ1" s="36"/>
      <c r="JQA1" s="36"/>
      <c r="JQB1" s="36"/>
      <c r="JQC1" s="36"/>
      <c r="JQD1" s="36"/>
      <c r="JQE1" s="36"/>
      <c r="JQF1" s="36"/>
      <c r="JQG1" s="36"/>
      <c r="JQH1" s="36"/>
      <c r="JQI1" s="36"/>
      <c r="JQJ1" s="36"/>
      <c r="JQK1" s="36"/>
      <c r="JQL1" s="36"/>
      <c r="JQM1" s="36"/>
      <c r="JQN1" s="36"/>
      <c r="JQO1" s="36"/>
      <c r="JQP1" s="36"/>
      <c r="JQQ1" s="36"/>
      <c r="JQR1" s="36"/>
      <c r="JQS1" s="36"/>
      <c r="JQT1" s="36"/>
      <c r="JQU1" s="36"/>
      <c r="JQV1" s="36"/>
      <c r="JQW1" s="36"/>
      <c r="JQX1" s="36"/>
      <c r="JQY1" s="36"/>
      <c r="JQZ1" s="36"/>
      <c r="JRA1" s="36"/>
      <c r="JRB1" s="36"/>
      <c r="JRC1" s="36"/>
      <c r="JRD1" s="36"/>
      <c r="JRE1" s="36"/>
      <c r="JRF1" s="36"/>
      <c r="JRG1" s="36"/>
      <c r="JRH1" s="36"/>
      <c r="JRI1" s="36"/>
      <c r="JRJ1" s="36"/>
      <c r="JRK1" s="36"/>
      <c r="JRL1" s="36"/>
      <c r="JRM1" s="36"/>
      <c r="JRN1" s="36"/>
      <c r="JRO1" s="36"/>
      <c r="JRP1" s="36"/>
      <c r="JRQ1" s="36"/>
      <c r="JRR1" s="36"/>
      <c r="JRS1" s="36"/>
      <c r="JRT1" s="36"/>
      <c r="JRU1" s="36"/>
      <c r="JRV1" s="36"/>
      <c r="JRW1" s="36"/>
      <c r="JRX1" s="36"/>
      <c r="JRY1" s="36"/>
      <c r="JRZ1" s="36"/>
      <c r="JSA1" s="36"/>
      <c r="JSB1" s="36"/>
      <c r="JSC1" s="36"/>
      <c r="JSD1" s="36"/>
      <c r="JSE1" s="36"/>
      <c r="JSF1" s="36"/>
      <c r="JSG1" s="36"/>
      <c r="JSH1" s="36"/>
      <c r="JSI1" s="36"/>
      <c r="JSJ1" s="36"/>
      <c r="JSK1" s="36"/>
      <c r="JSL1" s="36"/>
      <c r="JSM1" s="36"/>
      <c r="JSN1" s="36"/>
      <c r="JSO1" s="36"/>
      <c r="JSP1" s="36"/>
      <c r="JSQ1" s="36"/>
      <c r="JSR1" s="36"/>
      <c r="JSS1" s="36"/>
      <c r="JST1" s="36"/>
      <c r="JSU1" s="36"/>
      <c r="JSV1" s="36"/>
      <c r="JSW1" s="36"/>
      <c r="JSX1" s="36"/>
      <c r="JSY1" s="36"/>
      <c r="JSZ1" s="36"/>
      <c r="JTA1" s="36"/>
      <c r="JTB1" s="36"/>
      <c r="JTC1" s="36"/>
      <c r="JTD1" s="36"/>
      <c r="JTE1" s="36"/>
      <c r="JTF1" s="36"/>
      <c r="JTG1" s="36"/>
      <c r="JTH1" s="36"/>
      <c r="JTI1" s="36"/>
      <c r="JTJ1" s="36"/>
      <c r="JTK1" s="36"/>
      <c r="JTL1" s="36"/>
      <c r="JTM1" s="36"/>
      <c r="JTN1" s="36"/>
      <c r="JTO1" s="36"/>
      <c r="JTP1" s="36"/>
      <c r="JTQ1" s="36"/>
      <c r="JTR1" s="36"/>
      <c r="JTS1" s="36"/>
      <c r="JTT1" s="36"/>
      <c r="JTU1" s="36"/>
      <c r="JTV1" s="36"/>
      <c r="JTW1" s="36"/>
      <c r="JTX1" s="36"/>
      <c r="JTY1" s="36"/>
      <c r="JTZ1" s="36"/>
      <c r="JUA1" s="36"/>
      <c r="JUB1" s="36"/>
      <c r="JUC1" s="36"/>
      <c r="JUD1" s="36"/>
      <c r="JUE1" s="36"/>
      <c r="JUF1" s="36"/>
      <c r="JUG1" s="36"/>
      <c r="JUH1" s="36"/>
      <c r="JUI1" s="36"/>
      <c r="JUJ1" s="36"/>
      <c r="JUK1" s="36"/>
      <c r="JUL1" s="36"/>
      <c r="JUM1" s="36"/>
      <c r="JUN1" s="36"/>
      <c r="JUO1" s="36"/>
      <c r="JUP1" s="36"/>
      <c r="JUQ1" s="36"/>
      <c r="JUR1" s="36"/>
      <c r="JUS1" s="36"/>
      <c r="JUT1" s="36"/>
      <c r="JUU1" s="36"/>
      <c r="JUV1" s="36"/>
      <c r="JUW1" s="36"/>
      <c r="JUX1" s="36"/>
      <c r="JUY1" s="36"/>
      <c r="JUZ1" s="36"/>
      <c r="JVA1" s="36"/>
      <c r="JVB1" s="36"/>
      <c r="JVC1" s="36"/>
      <c r="JVD1" s="36"/>
      <c r="JVE1" s="36"/>
      <c r="JVF1" s="36"/>
      <c r="JVG1" s="36"/>
      <c r="JVH1" s="36"/>
      <c r="JVI1" s="36"/>
      <c r="JVJ1" s="36"/>
      <c r="JVK1" s="36"/>
      <c r="JVL1" s="36"/>
      <c r="JVM1" s="36"/>
      <c r="JVN1" s="36"/>
      <c r="JVO1" s="36"/>
      <c r="JVP1" s="36"/>
      <c r="JVQ1" s="36"/>
      <c r="JVR1" s="36"/>
      <c r="JVS1" s="36"/>
      <c r="JVT1" s="36"/>
      <c r="JVU1" s="36"/>
      <c r="JVV1" s="36"/>
      <c r="JVW1" s="36"/>
      <c r="JVX1" s="36"/>
      <c r="JVY1" s="36"/>
      <c r="JVZ1" s="36"/>
      <c r="JWA1" s="36"/>
      <c r="JWB1" s="36"/>
      <c r="JWC1" s="36"/>
      <c r="JWD1" s="36"/>
      <c r="JWE1" s="36"/>
      <c r="JWF1" s="36"/>
      <c r="JWG1" s="36"/>
      <c r="JWH1" s="36"/>
      <c r="JWI1" s="36"/>
      <c r="JWJ1" s="36"/>
      <c r="JWK1" s="36"/>
      <c r="JWL1" s="36"/>
      <c r="JWM1" s="36"/>
      <c r="JWN1" s="36"/>
      <c r="JWO1" s="36"/>
      <c r="JWP1" s="36"/>
      <c r="JWQ1" s="36"/>
      <c r="JWR1" s="36"/>
      <c r="JWS1" s="36"/>
      <c r="JWT1" s="36"/>
      <c r="JWU1" s="36"/>
      <c r="JWV1" s="36"/>
      <c r="JWW1" s="36"/>
      <c r="JWX1" s="36"/>
      <c r="JWY1" s="36"/>
      <c r="JWZ1" s="36"/>
      <c r="JXA1" s="36"/>
      <c r="JXB1" s="36"/>
      <c r="JXC1" s="36"/>
      <c r="JXD1" s="36"/>
      <c r="JXE1" s="36"/>
      <c r="JXF1" s="36"/>
      <c r="JXG1" s="36"/>
      <c r="JXH1" s="36"/>
      <c r="JXI1" s="36"/>
      <c r="JXJ1" s="36"/>
      <c r="JXK1" s="36"/>
      <c r="JXL1" s="36"/>
      <c r="JXM1" s="36"/>
      <c r="JXN1" s="36"/>
      <c r="JXO1" s="36"/>
      <c r="JXP1" s="36"/>
      <c r="JXQ1" s="36"/>
      <c r="JXR1" s="36"/>
      <c r="JXS1" s="36"/>
      <c r="JXT1" s="36"/>
      <c r="JXU1" s="36"/>
      <c r="JXV1" s="36"/>
      <c r="JXW1" s="36"/>
      <c r="JXX1" s="36"/>
      <c r="JXY1" s="36"/>
      <c r="JXZ1" s="36"/>
      <c r="JYA1" s="36"/>
      <c r="JYB1" s="36"/>
      <c r="JYC1" s="36"/>
      <c r="JYD1" s="36"/>
      <c r="JYE1" s="36"/>
      <c r="JYF1" s="36"/>
      <c r="JYG1" s="36"/>
      <c r="JYH1" s="36"/>
      <c r="JYI1" s="36"/>
      <c r="JYJ1" s="36"/>
      <c r="JYK1" s="36"/>
      <c r="JYL1" s="36"/>
      <c r="JYM1" s="36"/>
      <c r="JYN1" s="36"/>
      <c r="JYO1" s="36"/>
      <c r="JYP1" s="36"/>
      <c r="JYQ1" s="36"/>
      <c r="JYR1" s="36"/>
      <c r="JYS1" s="36"/>
      <c r="JYT1" s="36"/>
      <c r="JYU1" s="36"/>
      <c r="JYV1" s="36"/>
      <c r="JYW1" s="36"/>
      <c r="JYX1" s="36"/>
      <c r="JYY1" s="36"/>
      <c r="JYZ1" s="36"/>
      <c r="JZA1" s="36"/>
      <c r="JZB1" s="36"/>
      <c r="JZC1" s="36"/>
      <c r="JZD1" s="36"/>
      <c r="JZE1" s="36"/>
      <c r="JZF1" s="36"/>
      <c r="JZG1" s="36"/>
      <c r="JZH1" s="36"/>
      <c r="JZI1" s="36"/>
      <c r="JZJ1" s="36"/>
      <c r="JZK1" s="36"/>
      <c r="JZL1" s="36"/>
      <c r="JZM1" s="36"/>
      <c r="JZN1" s="36"/>
      <c r="JZO1" s="36"/>
      <c r="JZP1" s="36"/>
      <c r="JZQ1" s="36"/>
      <c r="JZR1" s="36"/>
      <c r="JZS1" s="36"/>
      <c r="JZT1" s="36"/>
      <c r="JZU1" s="36"/>
      <c r="JZV1" s="36"/>
      <c r="JZW1" s="36"/>
      <c r="JZX1" s="36"/>
      <c r="JZY1" s="36"/>
      <c r="JZZ1" s="36"/>
      <c r="KAA1" s="36"/>
      <c r="KAB1" s="36"/>
      <c r="KAC1" s="36"/>
      <c r="KAD1" s="36"/>
      <c r="KAE1" s="36"/>
      <c r="KAF1" s="36"/>
      <c r="KAG1" s="36"/>
      <c r="KAH1" s="36"/>
      <c r="KAI1" s="36"/>
      <c r="KAJ1" s="36"/>
      <c r="KAK1" s="36"/>
      <c r="KAL1" s="36"/>
      <c r="KAM1" s="36"/>
      <c r="KAN1" s="36"/>
      <c r="KAO1" s="36"/>
      <c r="KAP1" s="36"/>
      <c r="KAQ1" s="36"/>
      <c r="KAR1" s="36"/>
      <c r="KAS1" s="36"/>
      <c r="KAT1" s="36"/>
      <c r="KAU1" s="36"/>
      <c r="KAV1" s="36"/>
      <c r="KAW1" s="36"/>
      <c r="KAX1" s="36"/>
      <c r="KAY1" s="36"/>
      <c r="KAZ1" s="36"/>
      <c r="KBA1" s="36"/>
      <c r="KBB1" s="36"/>
      <c r="KBC1" s="36"/>
      <c r="KBD1" s="36"/>
      <c r="KBE1" s="36"/>
      <c r="KBF1" s="36"/>
      <c r="KBG1" s="36"/>
      <c r="KBH1" s="36"/>
      <c r="KBI1" s="36"/>
      <c r="KBJ1" s="36"/>
      <c r="KBK1" s="36"/>
      <c r="KBL1" s="36"/>
      <c r="KBM1" s="36"/>
      <c r="KBN1" s="36"/>
      <c r="KBO1" s="36"/>
      <c r="KBP1" s="36"/>
      <c r="KBQ1" s="36"/>
      <c r="KBR1" s="36"/>
      <c r="KBS1" s="36"/>
      <c r="KBT1" s="36"/>
      <c r="KBU1" s="36"/>
      <c r="KBV1" s="36"/>
      <c r="KBW1" s="36"/>
      <c r="KBX1" s="36"/>
      <c r="KBY1" s="36"/>
      <c r="KBZ1" s="36"/>
      <c r="KCA1" s="36"/>
      <c r="KCB1" s="36"/>
      <c r="KCC1" s="36"/>
      <c r="KCD1" s="36"/>
      <c r="KCE1" s="36"/>
      <c r="KCF1" s="36"/>
      <c r="KCG1" s="36"/>
      <c r="KCH1" s="36"/>
      <c r="KCI1" s="36"/>
      <c r="KCJ1" s="36"/>
      <c r="KCK1" s="36"/>
      <c r="KCL1" s="36"/>
      <c r="KCM1" s="36"/>
      <c r="KCN1" s="36"/>
      <c r="KCO1" s="36"/>
      <c r="KCP1" s="36"/>
      <c r="KCQ1" s="36"/>
      <c r="KCR1" s="36"/>
      <c r="KCS1" s="36"/>
      <c r="KCT1" s="36"/>
      <c r="KCU1" s="36"/>
      <c r="KCV1" s="36"/>
      <c r="KCW1" s="36"/>
      <c r="KCX1" s="36"/>
      <c r="KCY1" s="36"/>
      <c r="KCZ1" s="36"/>
      <c r="KDA1" s="36"/>
      <c r="KDB1" s="36"/>
      <c r="KDC1" s="36"/>
      <c r="KDD1" s="36"/>
      <c r="KDE1" s="36"/>
      <c r="KDF1" s="36"/>
      <c r="KDG1" s="36"/>
      <c r="KDH1" s="36"/>
      <c r="KDI1" s="36"/>
      <c r="KDJ1" s="36"/>
      <c r="KDK1" s="36"/>
      <c r="KDL1" s="36"/>
      <c r="KDM1" s="36"/>
      <c r="KDN1" s="36"/>
      <c r="KDO1" s="36"/>
      <c r="KDP1" s="36"/>
      <c r="KDQ1" s="36"/>
      <c r="KDR1" s="36"/>
      <c r="KDS1" s="36"/>
      <c r="KDT1" s="36"/>
      <c r="KDU1" s="36"/>
      <c r="KDV1" s="36"/>
      <c r="KDW1" s="36"/>
      <c r="KDX1" s="36"/>
      <c r="KDY1" s="36"/>
      <c r="KDZ1" s="36"/>
      <c r="KEA1" s="36"/>
      <c r="KEB1" s="36"/>
      <c r="KEC1" s="36"/>
      <c r="KED1" s="36"/>
      <c r="KEE1" s="36"/>
      <c r="KEF1" s="36"/>
      <c r="KEG1" s="36"/>
      <c r="KEH1" s="36"/>
      <c r="KEI1" s="36"/>
      <c r="KEJ1" s="36"/>
      <c r="KEK1" s="36"/>
      <c r="KEL1" s="36"/>
      <c r="KEM1" s="36"/>
      <c r="KEN1" s="36"/>
      <c r="KEO1" s="36"/>
      <c r="KEP1" s="36"/>
      <c r="KEQ1" s="36"/>
      <c r="KER1" s="36"/>
      <c r="KES1" s="36"/>
      <c r="KET1" s="36"/>
      <c r="KEU1" s="36"/>
      <c r="KEV1" s="36"/>
      <c r="KEW1" s="36"/>
      <c r="KEX1" s="36"/>
      <c r="KEY1" s="36"/>
      <c r="KEZ1" s="36"/>
      <c r="KFA1" s="36"/>
      <c r="KFB1" s="36"/>
      <c r="KFC1" s="36"/>
      <c r="KFD1" s="36"/>
      <c r="KFE1" s="36"/>
      <c r="KFF1" s="36"/>
      <c r="KFG1" s="36"/>
      <c r="KFH1" s="36"/>
      <c r="KFI1" s="36"/>
      <c r="KFJ1" s="36"/>
      <c r="KFK1" s="36"/>
      <c r="KFL1" s="36"/>
      <c r="KFM1" s="36"/>
      <c r="KFN1" s="36"/>
      <c r="KFO1" s="36"/>
      <c r="KFP1" s="36"/>
      <c r="KFQ1" s="36"/>
      <c r="KFR1" s="36"/>
      <c r="KFS1" s="36"/>
      <c r="KFT1" s="36"/>
      <c r="KFU1" s="36"/>
      <c r="KFV1" s="36"/>
      <c r="KFW1" s="36"/>
      <c r="KFX1" s="36"/>
      <c r="KFY1" s="36"/>
      <c r="KFZ1" s="36"/>
      <c r="KGA1" s="36"/>
      <c r="KGB1" s="36"/>
      <c r="KGC1" s="36"/>
      <c r="KGD1" s="36"/>
      <c r="KGE1" s="36"/>
      <c r="KGF1" s="36"/>
      <c r="KGG1" s="36"/>
      <c r="KGH1" s="36"/>
      <c r="KGI1" s="36"/>
      <c r="KGJ1" s="36"/>
      <c r="KGK1" s="36"/>
      <c r="KGL1" s="36"/>
      <c r="KGM1" s="36"/>
      <c r="KGN1" s="36"/>
      <c r="KGO1" s="36"/>
      <c r="KGP1" s="36"/>
      <c r="KGQ1" s="36"/>
      <c r="KGR1" s="36"/>
      <c r="KGS1" s="36"/>
      <c r="KGT1" s="36"/>
      <c r="KGU1" s="36"/>
      <c r="KGV1" s="36"/>
      <c r="KGW1" s="36"/>
      <c r="KGX1" s="36"/>
      <c r="KGY1" s="36"/>
      <c r="KGZ1" s="36"/>
      <c r="KHA1" s="36"/>
      <c r="KHB1" s="36"/>
      <c r="KHC1" s="36"/>
      <c r="KHD1" s="36"/>
      <c r="KHE1" s="36"/>
      <c r="KHF1" s="36"/>
      <c r="KHG1" s="36"/>
      <c r="KHH1" s="36"/>
      <c r="KHI1" s="36"/>
      <c r="KHJ1" s="36"/>
      <c r="KHK1" s="36"/>
      <c r="KHL1" s="36"/>
      <c r="KHM1" s="36"/>
      <c r="KHN1" s="36"/>
      <c r="KHO1" s="36"/>
      <c r="KHP1" s="36"/>
      <c r="KHQ1" s="36"/>
      <c r="KHR1" s="36"/>
      <c r="KHS1" s="36"/>
      <c r="KHT1" s="36"/>
      <c r="KHU1" s="36"/>
      <c r="KHV1" s="36"/>
      <c r="KHW1" s="36"/>
      <c r="KHX1" s="36"/>
      <c r="KHY1" s="36"/>
      <c r="KHZ1" s="36"/>
      <c r="KIA1" s="36"/>
      <c r="KIB1" s="36"/>
      <c r="KIC1" s="36"/>
      <c r="KID1" s="36"/>
      <c r="KIE1" s="36"/>
      <c r="KIF1" s="36"/>
      <c r="KIG1" s="36"/>
      <c r="KIH1" s="36"/>
      <c r="KII1" s="36"/>
      <c r="KIJ1" s="36"/>
      <c r="KIK1" s="36"/>
      <c r="KIL1" s="36"/>
      <c r="KIM1" s="36"/>
      <c r="KIN1" s="36"/>
      <c r="KIO1" s="36"/>
      <c r="KIP1" s="36"/>
      <c r="KIQ1" s="36"/>
      <c r="KIR1" s="36"/>
      <c r="KIS1" s="36"/>
      <c r="KIT1" s="36"/>
      <c r="KIU1" s="36"/>
      <c r="KIV1" s="36"/>
      <c r="KIW1" s="36"/>
      <c r="KIX1" s="36"/>
      <c r="KIY1" s="36"/>
      <c r="KIZ1" s="36"/>
      <c r="KJA1" s="36"/>
      <c r="KJB1" s="36"/>
      <c r="KJC1" s="36"/>
      <c r="KJD1" s="36"/>
      <c r="KJE1" s="36"/>
      <c r="KJF1" s="36"/>
      <c r="KJG1" s="36"/>
      <c r="KJH1" s="36"/>
      <c r="KJI1" s="36"/>
      <c r="KJJ1" s="36"/>
      <c r="KJK1" s="36"/>
      <c r="KJL1" s="36"/>
      <c r="KJM1" s="36"/>
      <c r="KJN1" s="36"/>
      <c r="KJO1" s="36"/>
      <c r="KJP1" s="36"/>
      <c r="KJQ1" s="36"/>
      <c r="KJR1" s="36"/>
      <c r="KJS1" s="36"/>
      <c r="KJT1" s="36"/>
      <c r="KJU1" s="36"/>
      <c r="KJV1" s="36"/>
      <c r="KJW1" s="36"/>
      <c r="KJX1" s="36"/>
      <c r="KJY1" s="36"/>
      <c r="KJZ1" s="36"/>
      <c r="KKA1" s="36"/>
      <c r="KKB1" s="36"/>
      <c r="KKC1" s="36"/>
      <c r="KKD1" s="36"/>
      <c r="KKE1" s="36"/>
      <c r="KKF1" s="36"/>
      <c r="KKG1" s="36"/>
      <c r="KKH1" s="36"/>
      <c r="KKI1" s="36"/>
      <c r="KKJ1" s="36"/>
      <c r="KKK1" s="36"/>
      <c r="KKL1" s="36"/>
      <c r="KKM1" s="36"/>
      <c r="KKN1" s="36"/>
      <c r="KKO1" s="36"/>
      <c r="KKP1" s="36"/>
      <c r="KKQ1" s="36"/>
      <c r="KKR1" s="36"/>
      <c r="KKS1" s="36"/>
      <c r="KKT1" s="36"/>
      <c r="KKU1" s="36"/>
      <c r="KKV1" s="36"/>
      <c r="KKW1" s="36"/>
      <c r="KKX1" s="36"/>
      <c r="KKY1" s="36"/>
      <c r="KKZ1" s="36"/>
      <c r="KLA1" s="36"/>
      <c r="KLB1" s="36"/>
      <c r="KLC1" s="36"/>
      <c r="KLD1" s="36"/>
      <c r="KLE1" s="36"/>
      <c r="KLF1" s="36"/>
      <c r="KLG1" s="36"/>
      <c r="KLH1" s="36"/>
      <c r="KLI1" s="36"/>
      <c r="KLJ1" s="36"/>
      <c r="KLK1" s="36"/>
      <c r="KLL1" s="36"/>
      <c r="KLM1" s="36"/>
      <c r="KLN1" s="36"/>
      <c r="KLO1" s="36"/>
      <c r="KLP1" s="36"/>
      <c r="KLQ1" s="36"/>
      <c r="KLR1" s="36"/>
      <c r="KLS1" s="36"/>
      <c r="KLT1" s="36"/>
      <c r="KLU1" s="36"/>
      <c r="KLV1" s="36"/>
      <c r="KLW1" s="36"/>
      <c r="KLX1" s="36"/>
      <c r="KLY1" s="36"/>
      <c r="KLZ1" s="36"/>
      <c r="KMA1" s="36"/>
      <c r="KMB1" s="36"/>
      <c r="KMC1" s="36"/>
      <c r="KMD1" s="36"/>
      <c r="KME1" s="36"/>
      <c r="KMF1" s="36"/>
      <c r="KMG1" s="36"/>
      <c r="KMH1" s="36"/>
      <c r="KMI1" s="36"/>
      <c r="KMJ1" s="36"/>
      <c r="KMK1" s="36"/>
      <c r="KML1" s="36"/>
      <c r="KMM1" s="36"/>
      <c r="KMN1" s="36"/>
      <c r="KMO1" s="36"/>
      <c r="KMP1" s="36"/>
      <c r="KMQ1" s="36"/>
      <c r="KMR1" s="36"/>
      <c r="KMS1" s="36"/>
      <c r="KMT1" s="36"/>
      <c r="KMU1" s="36"/>
      <c r="KMV1" s="36"/>
      <c r="KMW1" s="36"/>
      <c r="KMX1" s="36"/>
      <c r="KMY1" s="36"/>
      <c r="KMZ1" s="36"/>
      <c r="KNA1" s="36"/>
      <c r="KNB1" s="36"/>
      <c r="KNC1" s="36"/>
      <c r="KND1" s="36"/>
      <c r="KNE1" s="36"/>
      <c r="KNF1" s="36"/>
      <c r="KNG1" s="36"/>
      <c r="KNH1" s="36"/>
      <c r="KNI1" s="36"/>
      <c r="KNJ1" s="36"/>
      <c r="KNK1" s="36"/>
      <c r="KNL1" s="36"/>
      <c r="KNM1" s="36"/>
      <c r="KNN1" s="36"/>
      <c r="KNO1" s="36"/>
      <c r="KNP1" s="36"/>
      <c r="KNQ1" s="36"/>
      <c r="KNR1" s="36"/>
      <c r="KNS1" s="36"/>
      <c r="KNT1" s="36"/>
      <c r="KNU1" s="36"/>
      <c r="KNV1" s="36"/>
      <c r="KNW1" s="36"/>
      <c r="KNX1" s="36"/>
      <c r="KNY1" s="36"/>
      <c r="KNZ1" s="36"/>
      <c r="KOA1" s="36"/>
      <c r="KOB1" s="36"/>
      <c r="KOC1" s="36"/>
      <c r="KOD1" s="36"/>
      <c r="KOE1" s="36"/>
      <c r="KOF1" s="36"/>
      <c r="KOG1" s="36"/>
      <c r="KOH1" s="36"/>
      <c r="KOI1" s="36"/>
      <c r="KOJ1" s="36"/>
      <c r="KOK1" s="36"/>
      <c r="KOL1" s="36"/>
      <c r="KOM1" s="36"/>
      <c r="KON1" s="36"/>
      <c r="KOO1" s="36"/>
      <c r="KOP1" s="36"/>
      <c r="KOQ1" s="36"/>
      <c r="KOR1" s="36"/>
      <c r="KOS1" s="36"/>
      <c r="KOT1" s="36"/>
      <c r="KOU1" s="36"/>
      <c r="KOV1" s="36"/>
      <c r="KOW1" s="36"/>
      <c r="KOX1" s="36"/>
      <c r="KOY1" s="36"/>
      <c r="KOZ1" s="36"/>
      <c r="KPA1" s="36"/>
      <c r="KPB1" s="36"/>
      <c r="KPC1" s="36"/>
      <c r="KPD1" s="36"/>
      <c r="KPE1" s="36"/>
      <c r="KPF1" s="36"/>
      <c r="KPG1" s="36"/>
      <c r="KPH1" s="36"/>
      <c r="KPI1" s="36"/>
      <c r="KPJ1" s="36"/>
      <c r="KPK1" s="36"/>
      <c r="KPL1" s="36"/>
      <c r="KPM1" s="36"/>
      <c r="KPN1" s="36"/>
      <c r="KPO1" s="36"/>
      <c r="KPP1" s="36"/>
      <c r="KPQ1" s="36"/>
      <c r="KPR1" s="36"/>
      <c r="KPS1" s="36"/>
      <c r="KPT1" s="36"/>
      <c r="KPU1" s="36"/>
      <c r="KPV1" s="36"/>
      <c r="KPW1" s="36"/>
      <c r="KPX1" s="36"/>
      <c r="KPY1" s="36"/>
      <c r="KPZ1" s="36"/>
      <c r="KQA1" s="36"/>
      <c r="KQB1" s="36"/>
      <c r="KQC1" s="36"/>
      <c r="KQD1" s="36"/>
      <c r="KQE1" s="36"/>
      <c r="KQF1" s="36"/>
      <c r="KQG1" s="36"/>
      <c r="KQH1" s="36"/>
      <c r="KQI1" s="36"/>
      <c r="KQJ1" s="36"/>
      <c r="KQK1" s="36"/>
      <c r="KQL1" s="36"/>
      <c r="KQM1" s="36"/>
      <c r="KQN1" s="36"/>
      <c r="KQO1" s="36"/>
      <c r="KQP1" s="36"/>
      <c r="KQQ1" s="36"/>
      <c r="KQR1" s="36"/>
      <c r="KQS1" s="36"/>
      <c r="KQT1" s="36"/>
      <c r="KQU1" s="36"/>
      <c r="KQV1" s="36"/>
      <c r="KQW1" s="36"/>
      <c r="KQX1" s="36"/>
      <c r="KQY1" s="36"/>
      <c r="KQZ1" s="36"/>
      <c r="KRA1" s="36"/>
      <c r="KRB1" s="36"/>
      <c r="KRC1" s="36"/>
      <c r="KRD1" s="36"/>
      <c r="KRE1" s="36"/>
      <c r="KRF1" s="36"/>
      <c r="KRG1" s="36"/>
      <c r="KRH1" s="36"/>
      <c r="KRI1" s="36"/>
      <c r="KRJ1" s="36"/>
      <c r="KRK1" s="36"/>
      <c r="KRL1" s="36"/>
      <c r="KRM1" s="36"/>
      <c r="KRN1" s="36"/>
      <c r="KRO1" s="36"/>
      <c r="KRP1" s="36"/>
      <c r="KRQ1" s="36"/>
      <c r="KRR1" s="36"/>
      <c r="KRS1" s="36"/>
      <c r="KRT1" s="36"/>
      <c r="KRU1" s="36"/>
      <c r="KRV1" s="36"/>
      <c r="KRW1" s="36"/>
      <c r="KRX1" s="36"/>
      <c r="KRY1" s="36"/>
      <c r="KRZ1" s="36"/>
      <c r="KSA1" s="36"/>
      <c r="KSB1" s="36"/>
      <c r="KSC1" s="36"/>
      <c r="KSD1" s="36"/>
      <c r="KSE1" s="36"/>
      <c r="KSF1" s="36"/>
      <c r="KSG1" s="36"/>
      <c r="KSH1" s="36"/>
      <c r="KSI1" s="36"/>
      <c r="KSJ1" s="36"/>
      <c r="KSK1" s="36"/>
      <c r="KSL1" s="36"/>
      <c r="KSM1" s="36"/>
      <c r="KSN1" s="36"/>
      <c r="KSO1" s="36"/>
      <c r="KSP1" s="36"/>
      <c r="KSQ1" s="36"/>
      <c r="KSR1" s="36"/>
      <c r="KSS1" s="36"/>
      <c r="KST1" s="36"/>
      <c r="KSU1" s="36"/>
      <c r="KSV1" s="36"/>
      <c r="KSW1" s="36"/>
      <c r="KSX1" s="36"/>
      <c r="KSY1" s="36"/>
      <c r="KSZ1" s="36"/>
      <c r="KTA1" s="36"/>
      <c r="KTB1" s="36"/>
      <c r="KTC1" s="36"/>
      <c r="KTD1" s="36"/>
      <c r="KTE1" s="36"/>
      <c r="KTF1" s="36"/>
      <c r="KTG1" s="36"/>
      <c r="KTH1" s="36"/>
      <c r="KTI1" s="36"/>
      <c r="KTJ1" s="36"/>
      <c r="KTK1" s="36"/>
      <c r="KTL1" s="36"/>
      <c r="KTM1" s="36"/>
      <c r="KTN1" s="36"/>
      <c r="KTO1" s="36"/>
      <c r="KTP1" s="36"/>
      <c r="KTQ1" s="36"/>
      <c r="KTR1" s="36"/>
      <c r="KTS1" s="36"/>
      <c r="KTT1" s="36"/>
      <c r="KTU1" s="36"/>
      <c r="KTV1" s="36"/>
      <c r="KTW1" s="36"/>
      <c r="KTX1" s="36"/>
      <c r="KTY1" s="36"/>
      <c r="KTZ1" s="36"/>
      <c r="KUA1" s="36"/>
      <c r="KUB1" s="36"/>
      <c r="KUC1" s="36"/>
      <c r="KUD1" s="36"/>
      <c r="KUE1" s="36"/>
      <c r="KUF1" s="36"/>
      <c r="KUG1" s="36"/>
      <c r="KUH1" s="36"/>
      <c r="KUI1" s="36"/>
      <c r="KUJ1" s="36"/>
      <c r="KUK1" s="36"/>
      <c r="KUL1" s="36"/>
      <c r="KUM1" s="36"/>
      <c r="KUN1" s="36"/>
      <c r="KUO1" s="36"/>
      <c r="KUP1" s="36"/>
      <c r="KUQ1" s="36"/>
      <c r="KUR1" s="36"/>
      <c r="KUS1" s="36"/>
      <c r="KUT1" s="36"/>
      <c r="KUU1" s="36"/>
      <c r="KUV1" s="36"/>
      <c r="KUW1" s="36"/>
      <c r="KUX1" s="36"/>
      <c r="KUY1" s="36"/>
      <c r="KUZ1" s="36"/>
      <c r="KVA1" s="36"/>
      <c r="KVB1" s="36"/>
      <c r="KVC1" s="36"/>
      <c r="KVD1" s="36"/>
      <c r="KVE1" s="36"/>
      <c r="KVF1" s="36"/>
      <c r="KVG1" s="36"/>
      <c r="KVH1" s="36"/>
      <c r="KVI1" s="36"/>
      <c r="KVJ1" s="36"/>
      <c r="KVK1" s="36"/>
      <c r="KVL1" s="36"/>
      <c r="KVM1" s="36"/>
      <c r="KVN1" s="36"/>
      <c r="KVO1" s="36"/>
      <c r="KVP1" s="36"/>
      <c r="KVQ1" s="36"/>
      <c r="KVR1" s="36"/>
      <c r="KVS1" s="36"/>
      <c r="KVT1" s="36"/>
      <c r="KVU1" s="36"/>
      <c r="KVV1" s="36"/>
      <c r="KVW1" s="36"/>
      <c r="KVX1" s="36"/>
      <c r="KVY1" s="36"/>
      <c r="KVZ1" s="36"/>
      <c r="KWA1" s="36"/>
      <c r="KWB1" s="36"/>
      <c r="KWC1" s="36"/>
      <c r="KWD1" s="36"/>
      <c r="KWE1" s="36"/>
      <c r="KWF1" s="36"/>
      <c r="KWG1" s="36"/>
      <c r="KWH1" s="36"/>
      <c r="KWI1" s="36"/>
      <c r="KWJ1" s="36"/>
      <c r="KWK1" s="36"/>
      <c r="KWL1" s="36"/>
      <c r="KWM1" s="36"/>
      <c r="KWN1" s="36"/>
      <c r="KWO1" s="36"/>
      <c r="KWP1" s="36"/>
      <c r="KWQ1" s="36"/>
      <c r="KWR1" s="36"/>
      <c r="KWS1" s="36"/>
      <c r="KWT1" s="36"/>
      <c r="KWU1" s="36"/>
      <c r="KWV1" s="36"/>
      <c r="KWW1" s="36"/>
      <c r="KWX1" s="36"/>
      <c r="KWY1" s="36"/>
      <c r="KWZ1" s="36"/>
      <c r="KXA1" s="36"/>
      <c r="KXB1" s="36"/>
      <c r="KXC1" s="36"/>
      <c r="KXD1" s="36"/>
      <c r="KXE1" s="36"/>
      <c r="KXF1" s="36"/>
      <c r="KXG1" s="36"/>
      <c r="KXH1" s="36"/>
      <c r="KXI1" s="36"/>
      <c r="KXJ1" s="36"/>
      <c r="KXK1" s="36"/>
      <c r="KXL1" s="36"/>
      <c r="KXM1" s="36"/>
      <c r="KXN1" s="36"/>
      <c r="KXO1" s="36"/>
      <c r="KXP1" s="36"/>
      <c r="KXQ1" s="36"/>
      <c r="KXR1" s="36"/>
      <c r="KXS1" s="36"/>
      <c r="KXT1" s="36"/>
      <c r="KXU1" s="36"/>
      <c r="KXV1" s="36"/>
      <c r="KXW1" s="36"/>
      <c r="KXX1" s="36"/>
      <c r="KXY1" s="36"/>
      <c r="KXZ1" s="36"/>
      <c r="KYA1" s="36"/>
      <c r="KYB1" s="36"/>
      <c r="KYC1" s="36"/>
      <c r="KYD1" s="36"/>
      <c r="KYE1" s="36"/>
      <c r="KYF1" s="36"/>
      <c r="KYG1" s="36"/>
      <c r="KYH1" s="36"/>
      <c r="KYI1" s="36"/>
      <c r="KYJ1" s="36"/>
      <c r="KYK1" s="36"/>
      <c r="KYL1" s="36"/>
      <c r="KYM1" s="36"/>
      <c r="KYN1" s="36"/>
      <c r="KYO1" s="36"/>
      <c r="KYP1" s="36"/>
      <c r="KYQ1" s="36"/>
      <c r="KYR1" s="36"/>
      <c r="KYS1" s="36"/>
      <c r="KYT1" s="36"/>
      <c r="KYU1" s="36"/>
      <c r="KYV1" s="36"/>
      <c r="KYW1" s="36"/>
      <c r="KYX1" s="36"/>
      <c r="KYY1" s="36"/>
      <c r="KYZ1" s="36"/>
      <c r="KZA1" s="36"/>
      <c r="KZB1" s="36"/>
      <c r="KZC1" s="36"/>
      <c r="KZD1" s="36"/>
      <c r="KZE1" s="36"/>
      <c r="KZF1" s="36"/>
      <c r="KZG1" s="36"/>
      <c r="KZH1" s="36"/>
      <c r="KZI1" s="36"/>
      <c r="KZJ1" s="36"/>
      <c r="KZK1" s="36"/>
      <c r="KZL1" s="36"/>
      <c r="KZM1" s="36"/>
      <c r="KZN1" s="36"/>
      <c r="KZO1" s="36"/>
      <c r="KZP1" s="36"/>
      <c r="KZQ1" s="36"/>
      <c r="KZR1" s="36"/>
      <c r="KZS1" s="36"/>
      <c r="KZT1" s="36"/>
      <c r="KZU1" s="36"/>
      <c r="KZV1" s="36"/>
      <c r="KZW1" s="36"/>
      <c r="KZX1" s="36"/>
      <c r="KZY1" s="36"/>
      <c r="KZZ1" s="36"/>
      <c r="LAA1" s="36"/>
      <c r="LAB1" s="36"/>
      <c r="LAC1" s="36"/>
      <c r="LAD1" s="36"/>
      <c r="LAE1" s="36"/>
      <c r="LAF1" s="36"/>
      <c r="LAG1" s="36"/>
      <c r="LAH1" s="36"/>
      <c r="LAI1" s="36"/>
      <c r="LAJ1" s="36"/>
      <c r="LAK1" s="36"/>
      <c r="LAL1" s="36"/>
      <c r="LAM1" s="36"/>
      <c r="LAN1" s="36"/>
      <c r="LAO1" s="36"/>
      <c r="LAP1" s="36"/>
      <c r="LAQ1" s="36"/>
      <c r="LAR1" s="36"/>
      <c r="LAS1" s="36"/>
      <c r="LAT1" s="36"/>
      <c r="LAU1" s="36"/>
      <c r="LAV1" s="36"/>
      <c r="LAW1" s="36"/>
      <c r="LAX1" s="36"/>
      <c r="LAY1" s="36"/>
      <c r="LAZ1" s="36"/>
      <c r="LBA1" s="36"/>
      <c r="LBB1" s="36"/>
      <c r="LBC1" s="36"/>
      <c r="LBD1" s="36"/>
      <c r="LBE1" s="36"/>
      <c r="LBF1" s="36"/>
      <c r="LBG1" s="36"/>
      <c r="LBH1" s="36"/>
      <c r="LBI1" s="36"/>
      <c r="LBJ1" s="36"/>
      <c r="LBK1" s="36"/>
      <c r="LBL1" s="36"/>
      <c r="LBM1" s="36"/>
      <c r="LBN1" s="36"/>
      <c r="LBO1" s="36"/>
      <c r="LBP1" s="36"/>
      <c r="LBQ1" s="36"/>
      <c r="LBR1" s="36"/>
      <c r="LBS1" s="36"/>
      <c r="LBT1" s="36"/>
      <c r="LBU1" s="36"/>
      <c r="LBV1" s="36"/>
      <c r="LBW1" s="36"/>
      <c r="LBX1" s="36"/>
      <c r="LBY1" s="36"/>
      <c r="LBZ1" s="36"/>
      <c r="LCA1" s="36"/>
      <c r="LCB1" s="36"/>
      <c r="LCC1" s="36"/>
      <c r="LCD1" s="36"/>
      <c r="LCE1" s="36"/>
      <c r="LCF1" s="36"/>
      <c r="LCG1" s="36"/>
      <c r="LCH1" s="36"/>
      <c r="LCI1" s="36"/>
      <c r="LCJ1" s="36"/>
      <c r="LCK1" s="36"/>
      <c r="LCL1" s="36"/>
      <c r="LCM1" s="36"/>
      <c r="LCN1" s="36"/>
      <c r="LCO1" s="36"/>
      <c r="LCP1" s="36"/>
      <c r="LCQ1" s="36"/>
      <c r="LCR1" s="36"/>
      <c r="LCS1" s="36"/>
      <c r="LCT1" s="36"/>
      <c r="LCU1" s="36"/>
      <c r="LCV1" s="36"/>
      <c r="LCW1" s="36"/>
      <c r="LCX1" s="36"/>
      <c r="LCY1" s="36"/>
      <c r="LCZ1" s="36"/>
      <c r="LDA1" s="36"/>
      <c r="LDB1" s="36"/>
      <c r="LDC1" s="36"/>
      <c r="LDD1" s="36"/>
      <c r="LDE1" s="36"/>
      <c r="LDF1" s="36"/>
      <c r="LDG1" s="36"/>
      <c r="LDH1" s="36"/>
      <c r="LDI1" s="36"/>
      <c r="LDJ1" s="36"/>
      <c r="LDK1" s="36"/>
      <c r="LDL1" s="36"/>
      <c r="LDM1" s="36"/>
      <c r="LDN1" s="36"/>
      <c r="LDO1" s="36"/>
      <c r="LDP1" s="36"/>
      <c r="LDQ1" s="36"/>
      <c r="LDR1" s="36"/>
      <c r="LDS1" s="36"/>
      <c r="LDT1" s="36"/>
      <c r="LDU1" s="36"/>
      <c r="LDV1" s="36"/>
      <c r="LDW1" s="36"/>
      <c r="LDX1" s="36"/>
      <c r="LDY1" s="36"/>
      <c r="LDZ1" s="36"/>
      <c r="LEA1" s="36"/>
      <c r="LEB1" s="36"/>
      <c r="LEC1" s="36"/>
      <c r="LED1" s="36"/>
      <c r="LEE1" s="36"/>
      <c r="LEF1" s="36"/>
      <c r="LEG1" s="36"/>
      <c r="LEH1" s="36"/>
      <c r="LEI1" s="36"/>
      <c r="LEJ1" s="36"/>
      <c r="LEK1" s="36"/>
      <c r="LEL1" s="36"/>
      <c r="LEM1" s="36"/>
      <c r="LEN1" s="36"/>
      <c r="LEO1" s="36"/>
      <c r="LEP1" s="36"/>
      <c r="LEQ1" s="36"/>
      <c r="LER1" s="36"/>
      <c r="LES1" s="36"/>
      <c r="LET1" s="36"/>
      <c r="LEU1" s="36"/>
      <c r="LEV1" s="36"/>
      <c r="LEW1" s="36"/>
      <c r="LEX1" s="36"/>
      <c r="LEY1" s="36"/>
      <c r="LEZ1" s="36"/>
      <c r="LFA1" s="36"/>
      <c r="LFB1" s="36"/>
      <c r="LFC1" s="36"/>
      <c r="LFD1" s="36"/>
      <c r="LFE1" s="36"/>
      <c r="LFF1" s="36"/>
      <c r="LFG1" s="36"/>
      <c r="LFH1" s="36"/>
      <c r="LFI1" s="36"/>
      <c r="LFJ1" s="36"/>
      <c r="LFK1" s="36"/>
      <c r="LFL1" s="36"/>
      <c r="LFM1" s="36"/>
      <c r="LFN1" s="36"/>
      <c r="LFO1" s="36"/>
      <c r="LFP1" s="36"/>
      <c r="LFQ1" s="36"/>
      <c r="LFR1" s="36"/>
      <c r="LFS1" s="36"/>
      <c r="LFT1" s="36"/>
      <c r="LFU1" s="36"/>
      <c r="LFV1" s="36"/>
      <c r="LFW1" s="36"/>
      <c r="LFX1" s="36"/>
      <c r="LFY1" s="36"/>
      <c r="LFZ1" s="36"/>
      <c r="LGA1" s="36"/>
      <c r="LGB1" s="36"/>
      <c r="LGC1" s="36"/>
      <c r="LGD1" s="36"/>
      <c r="LGE1" s="36"/>
      <c r="LGF1" s="36"/>
      <c r="LGG1" s="36"/>
      <c r="LGH1" s="36"/>
      <c r="LGI1" s="36"/>
      <c r="LGJ1" s="36"/>
      <c r="LGK1" s="36"/>
      <c r="LGL1" s="36"/>
      <c r="LGM1" s="36"/>
      <c r="LGN1" s="36"/>
      <c r="LGO1" s="36"/>
      <c r="LGP1" s="36"/>
      <c r="LGQ1" s="36"/>
      <c r="LGR1" s="36"/>
      <c r="LGS1" s="36"/>
      <c r="LGT1" s="36"/>
      <c r="LGU1" s="36"/>
      <c r="LGV1" s="36"/>
      <c r="LGW1" s="36"/>
      <c r="LGX1" s="36"/>
      <c r="LGY1" s="36"/>
      <c r="LGZ1" s="36"/>
      <c r="LHA1" s="36"/>
      <c r="LHB1" s="36"/>
      <c r="LHC1" s="36"/>
      <c r="LHD1" s="36"/>
      <c r="LHE1" s="36"/>
      <c r="LHF1" s="36"/>
      <c r="LHG1" s="36"/>
      <c r="LHH1" s="36"/>
      <c r="LHI1" s="36"/>
      <c r="LHJ1" s="36"/>
      <c r="LHK1" s="36"/>
      <c r="LHL1" s="36"/>
      <c r="LHM1" s="36"/>
      <c r="LHN1" s="36"/>
      <c r="LHO1" s="36"/>
      <c r="LHP1" s="36"/>
      <c r="LHQ1" s="36"/>
      <c r="LHR1" s="36"/>
      <c r="LHS1" s="36"/>
      <c r="LHT1" s="36"/>
      <c r="LHU1" s="36"/>
      <c r="LHV1" s="36"/>
      <c r="LHW1" s="36"/>
      <c r="LHX1" s="36"/>
      <c r="LHY1" s="36"/>
      <c r="LHZ1" s="36"/>
      <c r="LIA1" s="36"/>
      <c r="LIB1" s="36"/>
      <c r="LIC1" s="36"/>
      <c r="LID1" s="36"/>
      <c r="LIE1" s="36"/>
      <c r="LIF1" s="36"/>
      <c r="LIG1" s="36"/>
      <c r="LIH1" s="36"/>
      <c r="LII1" s="36"/>
      <c r="LIJ1" s="36"/>
      <c r="LIK1" s="36"/>
      <c r="LIL1" s="36"/>
      <c r="LIM1" s="36"/>
      <c r="LIN1" s="36"/>
      <c r="LIO1" s="36"/>
      <c r="LIP1" s="36"/>
      <c r="LIQ1" s="36"/>
      <c r="LIR1" s="36"/>
      <c r="LIS1" s="36"/>
      <c r="LIT1" s="36"/>
      <c r="LIU1" s="36"/>
      <c r="LIV1" s="36"/>
      <c r="LIW1" s="36"/>
      <c r="LIX1" s="36"/>
      <c r="LIY1" s="36"/>
      <c r="LIZ1" s="36"/>
      <c r="LJA1" s="36"/>
      <c r="LJB1" s="36"/>
      <c r="LJC1" s="36"/>
      <c r="LJD1" s="36"/>
      <c r="LJE1" s="36"/>
      <c r="LJF1" s="36"/>
      <c r="LJG1" s="36"/>
      <c r="LJH1" s="36"/>
      <c r="LJI1" s="36"/>
      <c r="LJJ1" s="36"/>
      <c r="LJK1" s="36"/>
      <c r="LJL1" s="36"/>
      <c r="LJM1" s="36"/>
      <c r="LJN1" s="36"/>
      <c r="LJO1" s="36"/>
      <c r="LJP1" s="36"/>
      <c r="LJQ1" s="36"/>
      <c r="LJR1" s="36"/>
      <c r="LJS1" s="36"/>
      <c r="LJT1" s="36"/>
      <c r="LJU1" s="36"/>
      <c r="LJV1" s="36"/>
      <c r="LJW1" s="36"/>
      <c r="LJX1" s="36"/>
      <c r="LJY1" s="36"/>
      <c r="LJZ1" s="36"/>
      <c r="LKA1" s="36"/>
      <c r="LKB1" s="36"/>
      <c r="LKC1" s="36"/>
      <c r="LKD1" s="36"/>
      <c r="LKE1" s="36"/>
      <c r="LKF1" s="36"/>
      <c r="LKG1" s="36"/>
      <c r="LKH1" s="36"/>
      <c r="LKI1" s="36"/>
      <c r="LKJ1" s="36"/>
      <c r="LKK1" s="36"/>
      <c r="LKL1" s="36"/>
      <c r="LKM1" s="36"/>
      <c r="LKN1" s="36"/>
      <c r="LKO1" s="36"/>
      <c r="LKP1" s="36"/>
      <c r="LKQ1" s="36"/>
      <c r="LKR1" s="36"/>
      <c r="LKS1" s="36"/>
      <c r="LKT1" s="36"/>
      <c r="LKU1" s="36"/>
      <c r="LKV1" s="36"/>
      <c r="LKW1" s="36"/>
      <c r="LKX1" s="36"/>
      <c r="LKY1" s="36"/>
      <c r="LKZ1" s="36"/>
      <c r="LLA1" s="36"/>
      <c r="LLB1" s="36"/>
      <c r="LLC1" s="36"/>
      <c r="LLD1" s="36"/>
      <c r="LLE1" s="36"/>
      <c r="LLF1" s="36"/>
      <c r="LLG1" s="36"/>
      <c r="LLH1" s="36"/>
      <c r="LLI1" s="36"/>
      <c r="LLJ1" s="36"/>
      <c r="LLK1" s="36"/>
      <c r="LLL1" s="36"/>
      <c r="LLM1" s="36"/>
      <c r="LLN1" s="36"/>
      <c r="LLO1" s="36"/>
      <c r="LLP1" s="36"/>
      <c r="LLQ1" s="36"/>
      <c r="LLR1" s="36"/>
      <c r="LLS1" s="36"/>
      <c r="LLT1" s="36"/>
      <c r="LLU1" s="36"/>
      <c r="LLV1" s="36"/>
      <c r="LLW1" s="36"/>
      <c r="LLX1" s="36"/>
      <c r="LLY1" s="36"/>
      <c r="LLZ1" s="36"/>
      <c r="LMA1" s="36"/>
      <c r="LMB1" s="36"/>
      <c r="LMC1" s="36"/>
      <c r="LMD1" s="36"/>
      <c r="LME1" s="36"/>
      <c r="LMF1" s="36"/>
      <c r="LMG1" s="36"/>
      <c r="LMH1" s="36"/>
      <c r="LMI1" s="36"/>
      <c r="LMJ1" s="36"/>
      <c r="LMK1" s="36"/>
      <c r="LML1" s="36"/>
      <c r="LMM1" s="36"/>
      <c r="LMN1" s="36"/>
      <c r="LMO1" s="36"/>
      <c r="LMP1" s="36"/>
      <c r="LMQ1" s="36"/>
      <c r="LMR1" s="36"/>
      <c r="LMS1" s="36"/>
      <c r="LMT1" s="36"/>
      <c r="LMU1" s="36"/>
      <c r="LMV1" s="36"/>
      <c r="LMW1" s="36"/>
      <c r="LMX1" s="36"/>
      <c r="LMY1" s="36"/>
      <c r="LMZ1" s="36"/>
      <c r="LNA1" s="36"/>
      <c r="LNB1" s="36"/>
      <c r="LNC1" s="36"/>
      <c r="LND1" s="36"/>
      <c r="LNE1" s="36"/>
      <c r="LNF1" s="36"/>
      <c r="LNG1" s="36"/>
      <c r="LNH1" s="36"/>
      <c r="LNI1" s="36"/>
      <c r="LNJ1" s="36"/>
      <c r="LNK1" s="36"/>
      <c r="LNL1" s="36"/>
      <c r="LNM1" s="36"/>
      <c r="LNN1" s="36"/>
      <c r="LNO1" s="36"/>
      <c r="LNP1" s="36"/>
      <c r="LNQ1" s="36"/>
      <c r="LNR1" s="36"/>
      <c r="LNS1" s="36"/>
      <c r="LNT1" s="36"/>
      <c r="LNU1" s="36"/>
      <c r="LNV1" s="36"/>
      <c r="LNW1" s="36"/>
      <c r="LNX1" s="36"/>
      <c r="LNY1" s="36"/>
      <c r="LNZ1" s="36"/>
      <c r="LOA1" s="36"/>
      <c r="LOB1" s="36"/>
      <c r="LOC1" s="36"/>
      <c r="LOD1" s="36"/>
      <c r="LOE1" s="36"/>
      <c r="LOF1" s="36"/>
      <c r="LOG1" s="36"/>
      <c r="LOH1" s="36"/>
      <c r="LOI1" s="36"/>
      <c r="LOJ1" s="36"/>
      <c r="LOK1" s="36"/>
      <c r="LOL1" s="36"/>
      <c r="LOM1" s="36"/>
      <c r="LON1" s="36"/>
      <c r="LOO1" s="36"/>
      <c r="LOP1" s="36"/>
      <c r="LOQ1" s="36"/>
      <c r="LOR1" s="36"/>
      <c r="LOS1" s="36"/>
      <c r="LOT1" s="36"/>
      <c r="LOU1" s="36"/>
      <c r="LOV1" s="36"/>
      <c r="LOW1" s="36"/>
      <c r="LOX1" s="36"/>
      <c r="LOY1" s="36"/>
      <c r="LOZ1" s="36"/>
      <c r="LPA1" s="36"/>
      <c r="LPB1" s="36"/>
      <c r="LPC1" s="36"/>
      <c r="LPD1" s="36"/>
      <c r="LPE1" s="36"/>
      <c r="LPF1" s="36"/>
      <c r="LPG1" s="36"/>
      <c r="LPH1" s="36"/>
      <c r="LPI1" s="36"/>
      <c r="LPJ1" s="36"/>
      <c r="LPK1" s="36"/>
      <c r="LPL1" s="36"/>
      <c r="LPM1" s="36"/>
      <c r="LPN1" s="36"/>
      <c r="LPO1" s="36"/>
      <c r="LPP1" s="36"/>
      <c r="LPQ1" s="36"/>
      <c r="LPR1" s="36"/>
      <c r="LPS1" s="36"/>
      <c r="LPT1" s="36"/>
      <c r="LPU1" s="36"/>
      <c r="LPV1" s="36"/>
      <c r="LPW1" s="36"/>
      <c r="LPX1" s="36"/>
      <c r="LPY1" s="36"/>
      <c r="LPZ1" s="36"/>
      <c r="LQA1" s="36"/>
      <c r="LQB1" s="36"/>
      <c r="LQC1" s="36"/>
      <c r="LQD1" s="36"/>
      <c r="LQE1" s="36"/>
      <c r="LQF1" s="36"/>
      <c r="LQG1" s="36"/>
      <c r="LQH1" s="36"/>
      <c r="LQI1" s="36"/>
      <c r="LQJ1" s="36"/>
      <c r="LQK1" s="36"/>
      <c r="LQL1" s="36"/>
      <c r="LQM1" s="36"/>
      <c r="LQN1" s="36"/>
      <c r="LQO1" s="36"/>
      <c r="LQP1" s="36"/>
      <c r="LQQ1" s="36"/>
      <c r="LQR1" s="36"/>
      <c r="LQS1" s="36"/>
      <c r="LQT1" s="36"/>
      <c r="LQU1" s="36"/>
      <c r="LQV1" s="36"/>
      <c r="LQW1" s="36"/>
      <c r="LQX1" s="36"/>
      <c r="LQY1" s="36"/>
      <c r="LQZ1" s="36"/>
      <c r="LRA1" s="36"/>
      <c r="LRB1" s="36"/>
      <c r="LRC1" s="36"/>
      <c r="LRD1" s="36"/>
      <c r="LRE1" s="36"/>
      <c r="LRF1" s="36"/>
      <c r="LRG1" s="36"/>
      <c r="LRH1" s="36"/>
      <c r="LRI1" s="36"/>
      <c r="LRJ1" s="36"/>
      <c r="LRK1" s="36"/>
      <c r="LRL1" s="36"/>
      <c r="LRM1" s="36"/>
      <c r="LRN1" s="36"/>
      <c r="LRO1" s="36"/>
      <c r="LRP1" s="36"/>
      <c r="LRQ1" s="36"/>
      <c r="LRR1" s="36"/>
      <c r="LRS1" s="36"/>
      <c r="LRT1" s="36"/>
      <c r="LRU1" s="36"/>
      <c r="LRV1" s="36"/>
      <c r="LRW1" s="36"/>
      <c r="LRX1" s="36"/>
      <c r="LRY1" s="36"/>
      <c r="LRZ1" s="36"/>
      <c r="LSA1" s="36"/>
      <c r="LSB1" s="36"/>
      <c r="LSC1" s="36"/>
      <c r="LSD1" s="36"/>
      <c r="LSE1" s="36"/>
      <c r="LSF1" s="36"/>
      <c r="LSG1" s="36"/>
      <c r="LSH1" s="36"/>
      <c r="LSI1" s="36"/>
      <c r="LSJ1" s="36"/>
      <c r="LSK1" s="36"/>
      <c r="LSL1" s="36"/>
      <c r="LSM1" s="36"/>
      <c r="LSN1" s="36"/>
      <c r="LSO1" s="36"/>
      <c r="LSP1" s="36"/>
      <c r="LSQ1" s="36"/>
      <c r="LSR1" s="36"/>
      <c r="LSS1" s="36"/>
      <c r="LST1" s="36"/>
      <c r="LSU1" s="36"/>
      <c r="LSV1" s="36"/>
      <c r="LSW1" s="36"/>
      <c r="LSX1" s="36"/>
      <c r="LSY1" s="36"/>
      <c r="LSZ1" s="36"/>
      <c r="LTA1" s="36"/>
      <c r="LTB1" s="36"/>
      <c r="LTC1" s="36"/>
      <c r="LTD1" s="36"/>
      <c r="LTE1" s="36"/>
      <c r="LTF1" s="36"/>
      <c r="LTG1" s="36"/>
      <c r="LTH1" s="36"/>
      <c r="LTI1" s="36"/>
      <c r="LTJ1" s="36"/>
      <c r="LTK1" s="36"/>
      <c r="LTL1" s="36"/>
      <c r="LTM1" s="36"/>
      <c r="LTN1" s="36"/>
      <c r="LTO1" s="36"/>
      <c r="LTP1" s="36"/>
      <c r="LTQ1" s="36"/>
      <c r="LTR1" s="36"/>
      <c r="LTS1" s="36"/>
      <c r="LTT1" s="36"/>
      <c r="LTU1" s="36"/>
      <c r="LTV1" s="36"/>
      <c r="LTW1" s="36"/>
      <c r="LTX1" s="36"/>
      <c r="LTY1" s="36"/>
      <c r="LTZ1" s="36"/>
      <c r="LUA1" s="36"/>
      <c r="LUB1" s="36"/>
      <c r="LUC1" s="36"/>
      <c r="LUD1" s="36"/>
      <c r="LUE1" s="36"/>
      <c r="LUF1" s="36"/>
      <c r="LUG1" s="36"/>
      <c r="LUH1" s="36"/>
      <c r="LUI1" s="36"/>
      <c r="LUJ1" s="36"/>
      <c r="LUK1" s="36"/>
      <c r="LUL1" s="36"/>
      <c r="LUM1" s="36"/>
      <c r="LUN1" s="36"/>
      <c r="LUO1" s="36"/>
      <c r="LUP1" s="36"/>
      <c r="LUQ1" s="36"/>
      <c r="LUR1" s="36"/>
      <c r="LUS1" s="36"/>
      <c r="LUT1" s="36"/>
      <c r="LUU1" s="36"/>
      <c r="LUV1" s="36"/>
      <c r="LUW1" s="36"/>
      <c r="LUX1" s="36"/>
      <c r="LUY1" s="36"/>
      <c r="LUZ1" s="36"/>
      <c r="LVA1" s="36"/>
      <c r="LVB1" s="36"/>
      <c r="LVC1" s="36"/>
      <c r="LVD1" s="36"/>
      <c r="LVE1" s="36"/>
      <c r="LVF1" s="36"/>
      <c r="LVG1" s="36"/>
      <c r="LVH1" s="36"/>
      <c r="LVI1" s="36"/>
      <c r="LVJ1" s="36"/>
      <c r="LVK1" s="36"/>
      <c r="LVL1" s="36"/>
      <c r="LVM1" s="36"/>
      <c r="LVN1" s="36"/>
      <c r="LVO1" s="36"/>
      <c r="LVP1" s="36"/>
      <c r="LVQ1" s="36"/>
      <c r="LVR1" s="36"/>
      <c r="LVS1" s="36"/>
      <c r="LVT1" s="36"/>
      <c r="LVU1" s="36"/>
      <c r="LVV1" s="36"/>
      <c r="LVW1" s="36"/>
      <c r="LVX1" s="36"/>
      <c r="LVY1" s="36"/>
      <c r="LVZ1" s="36"/>
      <c r="LWA1" s="36"/>
      <c r="LWB1" s="36"/>
      <c r="LWC1" s="36"/>
      <c r="LWD1" s="36"/>
      <c r="LWE1" s="36"/>
      <c r="LWF1" s="36"/>
      <c r="LWG1" s="36"/>
      <c r="LWH1" s="36"/>
      <c r="LWI1" s="36"/>
      <c r="LWJ1" s="36"/>
      <c r="LWK1" s="36"/>
      <c r="LWL1" s="36"/>
      <c r="LWM1" s="36"/>
      <c r="LWN1" s="36"/>
      <c r="LWO1" s="36"/>
      <c r="LWP1" s="36"/>
      <c r="LWQ1" s="36"/>
      <c r="LWR1" s="36"/>
      <c r="LWS1" s="36"/>
      <c r="LWT1" s="36"/>
      <c r="LWU1" s="36"/>
      <c r="LWV1" s="36"/>
      <c r="LWW1" s="36"/>
      <c r="LWX1" s="36"/>
      <c r="LWY1" s="36"/>
      <c r="LWZ1" s="36"/>
      <c r="LXA1" s="36"/>
      <c r="LXB1" s="36"/>
      <c r="LXC1" s="36"/>
      <c r="LXD1" s="36"/>
      <c r="LXE1" s="36"/>
      <c r="LXF1" s="36"/>
      <c r="LXG1" s="36"/>
      <c r="LXH1" s="36"/>
      <c r="LXI1" s="36"/>
      <c r="LXJ1" s="36"/>
      <c r="LXK1" s="36"/>
      <c r="LXL1" s="36"/>
      <c r="LXM1" s="36"/>
      <c r="LXN1" s="36"/>
      <c r="LXO1" s="36"/>
      <c r="LXP1" s="36"/>
      <c r="LXQ1" s="36"/>
      <c r="LXR1" s="36"/>
      <c r="LXS1" s="36"/>
      <c r="LXT1" s="36"/>
      <c r="LXU1" s="36"/>
      <c r="LXV1" s="36"/>
      <c r="LXW1" s="36"/>
      <c r="LXX1" s="36"/>
      <c r="LXY1" s="36"/>
      <c r="LXZ1" s="36"/>
      <c r="LYA1" s="36"/>
      <c r="LYB1" s="36"/>
      <c r="LYC1" s="36"/>
      <c r="LYD1" s="36"/>
      <c r="LYE1" s="36"/>
      <c r="LYF1" s="36"/>
      <c r="LYG1" s="36"/>
      <c r="LYH1" s="36"/>
      <c r="LYI1" s="36"/>
      <c r="LYJ1" s="36"/>
      <c r="LYK1" s="36"/>
      <c r="LYL1" s="36"/>
      <c r="LYM1" s="36"/>
      <c r="LYN1" s="36"/>
      <c r="LYO1" s="36"/>
      <c r="LYP1" s="36"/>
      <c r="LYQ1" s="36"/>
      <c r="LYR1" s="36"/>
      <c r="LYS1" s="36"/>
      <c r="LYT1" s="36"/>
      <c r="LYU1" s="36"/>
      <c r="LYV1" s="36"/>
      <c r="LYW1" s="36"/>
      <c r="LYX1" s="36"/>
      <c r="LYY1" s="36"/>
      <c r="LYZ1" s="36"/>
      <c r="LZA1" s="36"/>
      <c r="LZB1" s="36"/>
      <c r="LZC1" s="36"/>
      <c r="LZD1" s="36"/>
      <c r="LZE1" s="36"/>
      <c r="LZF1" s="36"/>
      <c r="LZG1" s="36"/>
      <c r="LZH1" s="36"/>
      <c r="LZI1" s="36"/>
      <c r="LZJ1" s="36"/>
      <c r="LZK1" s="36"/>
      <c r="LZL1" s="36"/>
      <c r="LZM1" s="36"/>
      <c r="LZN1" s="36"/>
      <c r="LZO1" s="36"/>
      <c r="LZP1" s="36"/>
      <c r="LZQ1" s="36"/>
      <c r="LZR1" s="36"/>
      <c r="LZS1" s="36"/>
      <c r="LZT1" s="36"/>
      <c r="LZU1" s="36"/>
      <c r="LZV1" s="36"/>
      <c r="LZW1" s="36"/>
      <c r="LZX1" s="36"/>
      <c r="LZY1" s="36"/>
      <c r="LZZ1" s="36"/>
      <c r="MAA1" s="36"/>
      <c r="MAB1" s="36"/>
      <c r="MAC1" s="36"/>
      <c r="MAD1" s="36"/>
      <c r="MAE1" s="36"/>
      <c r="MAF1" s="36"/>
      <c r="MAG1" s="36"/>
      <c r="MAH1" s="36"/>
      <c r="MAI1" s="36"/>
      <c r="MAJ1" s="36"/>
      <c r="MAK1" s="36"/>
      <c r="MAL1" s="36"/>
      <c r="MAM1" s="36"/>
      <c r="MAN1" s="36"/>
      <c r="MAO1" s="36"/>
      <c r="MAP1" s="36"/>
      <c r="MAQ1" s="36"/>
      <c r="MAR1" s="36"/>
      <c r="MAS1" s="36"/>
      <c r="MAT1" s="36"/>
      <c r="MAU1" s="36"/>
      <c r="MAV1" s="36"/>
      <c r="MAW1" s="36"/>
      <c r="MAX1" s="36"/>
      <c r="MAY1" s="36"/>
      <c r="MAZ1" s="36"/>
      <c r="MBA1" s="36"/>
      <c r="MBB1" s="36"/>
      <c r="MBC1" s="36"/>
      <c r="MBD1" s="36"/>
      <c r="MBE1" s="36"/>
      <c r="MBF1" s="36"/>
      <c r="MBG1" s="36"/>
      <c r="MBH1" s="36"/>
      <c r="MBI1" s="36"/>
      <c r="MBJ1" s="36"/>
      <c r="MBK1" s="36"/>
      <c r="MBL1" s="36"/>
      <c r="MBM1" s="36"/>
      <c r="MBN1" s="36"/>
      <c r="MBO1" s="36"/>
      <c r="MBP1" s="36"/>
      <c r="MBQ1" s="36"/>
      <c r="MBR1" s="36"/>
      <c r="MBS1" s="36"/>
      <c r="MBT1" s="36"/>
      <c r="MBU1" s="36"/>
      <c r="MBV1" s="36"/>
      <c r="MBW1" s="36"/>
      <c r="MBX1" s="36"/>
      <c r="MBY1" s="36"/>
      <c r="MBZ1" s="36"/>
      <c r="MCA1" s="36"/>
      <c r="MCB1" s="36"/>
      <c r="MCC1" s="36"/>
      <c r="MCD1" s="36"/>
      <c r="MCE1" s="36"/>
      <c r="MCF1" s="36"/>
      <c r="MCG1" s="36"/>
      <c r="MCH1" s="36"/>
      <c r="MCI1" s="36"/>
      <c r="MCJ1" s="36"/>
      <c r="MCK1" s="36"/>
      <c r="MCL1" s="36"/>
      <c r="MCM1" s="36"/>
      <c r="MCN1" s="36"/>
      <c r="MCO1" s="36"/>
      <c r="MCP1" s="36"/>
      <c r="MCQ1" s="36"/>
      <c r="MCR1" s="36"/>
      <c r="MCS1" s="36"/>
      <c r="MCT1" s="36"/>
      <c r="MCU1" s="36"/>
      <c r="MCV1" s="36"/>
      <c r="MCW1" s="36"/>
      <c r="MCX1" s="36"/>
      <c r="MCY1" s="36"/>
      <c r="MCZ1" s="36"/>
      <c r="MDA1" s="36"/>
      <c r="MDB1" s="36"/>
      <c r="MDC1" s="36"/>
      <c r="MDD1" s="36"/>
      <c r="MDE1" s="36"/>
      <c r="MDF1" s="36"/>
      <c r="MDG1" s="36"/>
      <c r="MDH1" s="36"/>
      <c r="MDI1" s="36"/>
      <c r="MDJ1" s="36"/>
      <c r="MDK1" s="36"/>
      <c r="MDL1" s="36"/>
      <c r="MDM1" s="36"/>
      <c r="MDN1" s="36"/>
      <c r="MDO1" s="36"/>
      <c r="MDP1" s="36"/>
      <c r="MDQ1" s="36"/>
      <c r="MDR1" s="36"/>
      <c r="MDS1" s="36"/>
      <c r="MDT1" s="36"/>
      <c r="MDU1" s="36"/>
      <c r="MDV1" s="36"/>
      <c r="MDW1" s="36"/>
      <c r="MDX1" s="36"/>
      <c r="MDY1" s="36"/>
      <c r="MDZ1" s="36"/>
      <c r="MEA1" s="36"/>
      <c r="MEB1" s="36"/>
      <c r="MEC1" s="36"/>
      <c r="MED1" s="36"/>
      <c r="MEE1" s="36"/>
      <c r="MEF1" s="36"/>
      <c r="MEG1" s="36"/>
      <c r="MEH1" s="36"/>
      <c r="MEI1" s="36"/>
      <c r="MEJ1" s="36"/>
      <c r="MEK1" s="36"/>
      <c r="MEL1" s="36"/>
      <c r="MEM1" s="36"/>
      <c r="MEN1" s="36"/>
      <c r="MEO1" s="36"/>
      <c r="MEP1" s="36"/>
      <c r="MEQ1" s="36"/>
      <c r="MER1" s="36"/>
      <c r="MES1" s="36"/>
      <c r="MET1" s="36"/>
      <c r="MEU1" s="36"/>
      <c r="MEV1" s="36"/>
      <c r="MEW1" s="36"/>
      <c r="MEX1" s="36"/>
      <c r="MEY1" s="36"/>
      <c r="MEZ1" s="36"/>
      <c r="MFA1" s="36"/>
      <c r="MFB1" s="36"/>
      <c r="MFC1" s="36"/>
      <c r="MFD1" s="36"/>
      <c r="MFE1" s="36"/>
      <c r="MFF1" s="36"/>
      <c r="MFG1" s="36"/>
      <c r="MFH1" s="36"/>
      <c r="MFI1" s="36"/>
      <c r="MFJ1" s="36"/>
      <c r="MFK1" s="36"/>
      <c r="MFL1" s="36"/>
      <c r="MFM1" s="36"/>
      <c r="MFN1" s="36"/>
      <c r="MFO1" s="36"/>
      <c r="MFP1" s="36"/>
      <c r="MFQ1" s="36"/>
      <c r="MFR1" s="36"/>
      <c r="MFS1" s="36"/>
      <c r="MFT1" s="36"/>
      <c r="MFU1" s="36"/>
      <c r="MFV1" s="36"/>
      <c r="MFW1" s="36"/>
      <c r="MFX1" s="36"/>
      <c r="MFY1" s="36"/>
      <c r="MFZ1" s="36"/>
      <c r="MGA1" s="36"/>
      <c r="MGB1" s="36"/>
      <c r="MGC1" s="36"/>
      <c r="MGD1" s="36"/>
      <c r="MGE1" s="36"/>
      <c r="MGF1" s="36"/>
      <c r="MGG1" s="36"/>
      <c r="MGH1" s="36"/>
      <c r="MGI1" s="36"/>
      <c r="MGJ1" s="36"/>
      <c r="MGK1" s="36"/>
      <c r="MGL1" s="36"/>
      <c r="MGM1" s="36"/>
      <c r="MGN1" s="36"/>
      <c r="MGO1" s="36"/>
      <c r="MGP1" s="36"/>
      <c r="MGQ1" s="36"/>
      <c r="MGR1" s="36"/>
      <c r="MGS1" s="36"/>
      <c r="MGT1" s="36"/>
      <c r="MGU1" s="36"/>
      <c r="MGV1" s="36"/>
      <c r="MGW1" s="36"/>
      <c r="MGX1" s="36"/>
      <c r="MGY1" s="36"/>
      <c r="MGZ1" s="36"/>
      <c r="MHA1" s="36"/>
      <c r="MHB1" s="36"/>
      <c r="MHC1" s="36"/>
      <c r="MHD1" s="36"/>
      <c r="MHE1" s="36"/>
      <c r="MHF1" s="36"/>
      <c r="MHG1" s="36"/>
      <c r="MHH1" s="36"/>
      <c r="MHI1" s="36"/>
      <c r="MHJ1" s="36"/>
      <c r="MHK1" s="36"/>
      <c r="MHL1" s="36"/>
      <c r="MHM1" s="36"/>
      <c r="MHN1" s="36"/>
      <c r="MHO1" s="36"/>
      <c r="MHP1" s="36"/>
      <c r="MHQ1" s="36"/>
      <c r="MHR1" s="36"/>
      <c r="MHS1" s="36"/>
      <c r="MHT1" s="36"/>
      <c r="MHU1" s="36"/>
      <c r="MHV1" s="36"/>
      <c r="MHW1" s="36"/>
      <c r="MHX1" s="36"/>
      <c r="MHY1" s="36"/>
      <c r="MHZ1" s="36"/>
      <c r="MIA1" s="36"/>
      <c r="MIB1" s="36"/>
      <c r="MIC1" s="36"/>
      <c r="MID1" s="36"/>
      <c r="MIE1" s="36"/>
      <c r="MIF1" s="36"/>
      <c r="MIG1" s="36"/>
      <c r="MIH1" s="36"/>
      <c r="MII1" s="36"/>
      <c r="MIJ1" s="36"/>
      <c r="MIK1" s="36"/>
      <c r="MIL1" s="36"/>
      <c r="MIM1" s="36"/>
      <c r="MIN1" s="36"/>
      <c r="MIO1" s="36"/>
      <c r="MIP1" s="36"/>
      <c r="MIQ1" s="36"/>
      <c r="MIR1" s="36"/>
      <c r="MIS1" s="36"/>
      <c r="MIT1" s="36"/>
      <c r="MIU1" s="36"/>
      <c r="MIV1" s="36"/>
      <c r="MIW1" s="36"/>
      <c r="MIX1" s="36"/>
      <c r="MIY1" s="36"/>
      <c r="MIZ1" s="36"/>
      <c r="MJA1" s="36"/>
      <c r="MJB1" s="36"/>
      <c r="MJC1" s="36"/>
      <c r="MJD1" s="36"/>
      <c r="MJE1" s="36"/>
      <c r="MJF1" s="36"/>
      <c r="MJG1" s="36"/>
      <c r="MJH1" s="36"/>
      <c r="MJI1" s="36"/>
      <c r="MJJ1" s="36"/>
      <c r="MJK1" s="36"/>
      <c r="MJL1" s="36"/>
      <c r="MJM1" s="36"/>
      <c r="MJN1" s="36"/>
      <c r="MJO1" s="36"/>
      <c r="MJP1" s="36"/>
      <c r="MJQ1" s="36"/>
      <c r="MJR1" s="36"/>
      <c r="MJS1" s="36"/>
      <c r="MJT1" s="36"/>
      <c r="MJU1" s="36"/>
      <c r="MJV1" s="36"/>
      <c r="MJW1" s="36"/>
      <c r="MJX1" s="36"/>
      <c r="MJY1" s="36"/>
      <c r="MJZ1" s="36"/>
      <c r="MKA1" s="36"/>
      <c r="MKB1" s="36"/>
      <c r="MKC1" s="36"/>
      <c r="MKD1" s="36"/>
      <c r="MKE1" s="36"/>
      <c r="MKF1" s="36"/>
      <c r="MKG1" s="36"/>
      <c r="MKH1" s="36"/>
      <c r="MKI1" s="36"/>
      <c r="MKJ1" s="36"/>
      <c r="MKK1" s="36"/>
      <c r="MKL1" s="36"/>
      <c r="MKM1" s="36"/>
      <c r="MKN1" s="36"/>
      <c r="MKO1" s="36"/>
      <c r="MKP1" s="36"/>
      <c r="MKQ1" s="36"/>
      <c r="MKR1" s="36"/>
      <c r="MKS1" s="36"/>
      <c r="MKT1" s="36"/>
      <c r="MKU1" s="36"/>
      <c r="MKV1" s="36"/>
      <c r="MKW1" s="36"/>
      <c r="MKX1" s="36"/>
      <c r="MKY1" s="36"/>
      <c r="MKZ1" s="36"/>
      <c r="MLA1" s="36"/>
      <c r="MLB1" s="36"/>
      <c r="MLC1" s="36"/>
      <c r="MLD1" s="36"/>
      <c r="MLE1" s="36"/>
      <c r="MLF1" s="36"/>
      <c r="MLG1" s="36"/>
      <c r="MLH1" s="36"/>
      <c r="MLI1" s="36"/>
      <c r="MLJ1" s="36"/>
      <c r="MLK1" s="36"/>
      <c r="MLL1" s="36"/>
      <c r="MLM1" s="36"/>
      <c r="MLN1" s="36"/>
      <c r="MLO1" s="36"/>
      <c r="MLP1" s="36"/>
      <c r="MLQ1" s="36"/>
      <c r="MLR1" s="36"/>
      <c r="MLS1" s="36"/>
      <c r="MLT1" s="36"/>
      <c r="MLU1" s="36"/>
      <c r="MLV1" s="36"/>
      <c r="MLW1" s="36"/>
      <c r="MLX1" s="36"/>
      <c r="MLY1" s="36"/>
      <c r="MLZ1" s="36"/>
      <c r="MMA1" s="36"/>
      <c r="MMB1" s="36"/>
      <c r="MMC1" s="36"/>
      <c r="MMD1" s="36"/>
      <c r="MME1" s="36"/>
      <c r="MMF1" s="36"/>
      <c r="MMG1" s="36"/>
      <c r="MMH1" s="36"/>
      <c r="MMI1" s="36"/>
      <c r="MMJ1" s="36"/>
      <c r="MMK1" s="36"/>
      <c r="MML1" s="36"/>
      <c r="MMM1" s="36"/>
      <c r="MMN1" s="36"/>
      <c r="MMO1" s="36"/>
      <c r="MMP1" s="36"/>
      <c r="MMQ1" s="36"/>
      <c r="MMR1" s="36"/>
      <c r="MMS1" s="36"/>
      <c r="MMT1" s="36"/>
      <c r="MMU1" s="36"/>
      <c r="MMV1" s="36"/>
      <c r="MMW1" s="36"/>
      <c r="MMX1" s="36"/>
      <c r="MMY1" s="36"/>
      <c r="MMZ1" s="36"/>
      <c r="MNA1" s="36"/>
      <c r="MNB1" s="36"/>
      <c r="MNC1" s="36"/>
      <c r="MND1" s="36"/>
      <c r="MNE1" s="36"/>
      <c r="MNF1" s="36"/>
      <c r="MNG1" s="36"/>
      <c r="MNH1" s="36"/>
      <c r="MNI1" s="36"/>
      <c r="MNJ1" s="36"/>
      <c r="MNK1" s="36"/>
      <c r="MNL1" s="36"/>
      <c r="MNM1" s="36"/>
      <c r="MNN1" s="36"/>
      <c r="MNO1" s="36"/>
      <c r="MNP1" s="36"/>
      <c r="MNQ1" s="36"/>
      <c r="MNR1" s="36"/>
      <c r="MNS1" s="36"/>
      <c r="MNT1" s="36"/>
      <c r="MNU1" s="36"/>
      <c r="MNV1" s="36"/>
      <c r="MNW1" s="36"/>
      <c r="MNX1" s="36"/>
      <c r="MNY1" s="36"/>
      <c r="MNZ1" s="36"/>
      <c r="MOA1" s="36"/>
      <c r="MOB1" s="36"/>
      <c r="MOC1" s="36"/>
      <c r="MOD1" s="36"/>
      <c r="MOE1" s="36"/>
      <c r="MOF1" s="36"/>
      <c r="MOG1" s="36"/>
      <c r="MOH1" s="36"/>
      <c r="MOI1" s="36"/>
      <c r="MOJ1" s="36"/>
      <c r="MOK1" s="36"/>
      <c r="MOL1" s="36"/>
      <c r="MOM1" s="36"/>
      <c r="MON1" s="36"/>
      <c r="MOO1" s="36"/>
      <c r="MOP1" s="36"/>
      <c r="MOQ1" s="36"/>
      <c r="MOR1" s="36"/>
      <c r="MOS1" s="36"/>
      <c r="MOT1" s="36"/>
      <c r="MOU1" s="36"/>
      <c r="MOV1" s="36"/>
      <c r="MOW1" s="36"/>
      <c r="MOX1" s="36"/>
      <c r="MOY1" s="36"/>
      <c r="MOZ1" s="36"/>
      <c r="MPA1" s="36"/>
      <c r="MPB1" s="36"/>
      <c r="MPC1" s="36"/>
      <c r="MPD1" s="36"/>
      <c r="MPE1" s="36"/>
      <c r="MPF1" s="36"/>
      <c r="MPG1" s="36"/>
      <c r="MPH1" s="36"/>
      <c r="MPI1" s="36"/>
      <c r="MPJ1" s="36"/>
      <c r="MPK1" s="36"/>
      <c r="MPL1" s="36"/>
      <c r="MPM1" s="36"/>
      <c r="MPN1" s="36"/>
      <c r="MPO1" s="36"/>
      <c r="MPP1" s="36"/>
      <c r="MPQ1" s="36"/>
      <c r="MPR1" s="36"/>
      <c r="MPS1" s="36"/>
      <c r="MPT1" s="36"/>
      <c r="MPU1" s="36"/>
      <c r="MPV1" s="36"/>
      <c r="MPW1" s="36"/>
      <c r="MPX1" s="36"/>
      <c r="MPY1" s="36"/>
      <c r="MPZ1" s="36"/>
      <c r="MQA1" s="36"/>
      <c r="MQB1" s="36"/>
      <c r="MQC1" s="36"/>
      <c r="MQD1" s="36"/>
      <c r="MQE1" s="36"/>
      <c r="MQF1" s="36"/>
      <c r="MQG1" s="36"/>
      <c r="MQH1" s="36"/>
      <c r="MQI1" s="36"/>
      <c r="MQJ1" s="36"/>
      <c r="MQK1" s="36"/>
      <c r="MQL1" s="36"/>
      <c r="MQM1" s="36"/>
      <c r="MQN1" s="36"/>
      <c r="MQO1" s="36"/>
      <c r="MQP1" s="36"/>
      <c r="MQQ1" s="36"/>
      <c r="MQR1" s="36"/>
      <c r="MQS1" s="36"/>
      <c r="MQT1" s="36"/>
      <c r="MQU1" s="36"/>
      <c r="MQV1" s="36"/>
      <c r="MQW1" s="36"/>
      <c r="MQX1" s="36"/>
      <c r="MQY1" s="36"/>
      <c r="MQZ1" s="36"/>
      <c r="MRA1" s="36"/>
      <c r="MRB1" s="36"/>
      <c r="MRC1" s="36"/>
      <c r="MRD1" s="36"/>
      <c r="MRE1" s="36"/>
      <c r="MRF1" s="36"/>
      <c r="MRG1" s="36"/>
      <c r="MRH1" s="36"/>
      <c r="MRI1" s="36"/>
      <c r="MRJ1" s="36"/>
      <c r="MRK1" s="36"/>
      <c r="MRL1" s="36"/>
      <c r="MRM1" s="36"/>
      <c r="MRN1" s="36"/>
      <c r="MRO1" s="36"/>
      <c r="MRP1" s="36"/>
      <c r="MRQ1" s="36"/>
      <c r="MRR1" s="36"/>
      <c r="MRS1" s="36"/>
      <c r="MRT1" s="36"/>
      <c r="MRU1" s="36"/>
      <c r="MRV1" s="36"/>
      <c r="MRW1" s="36"/>
      <c r="MRX1" s="36"/>
      <c r="MRY1" s="36"/>
      <c r="MRZ1" s="36"/>
      <c r="MSA1" s="36"/>
      <c r="MSB1" s="36"/>
      <c r="MSC1" s="36"/>
      <c r="MSD1" s="36"/>
      <c r="MSE1" s="36"/>
      <c r="MSF1" s="36"/>
      <c r="MSG1" s="36"/>
      <c r="MSH1" s="36"/>
      <c r="MSI1" s="36"/>
      <c r="MSJ1" s="36"/>
      <c r="MSK1" s="36"/>
      <c r="MSL1" s="36"/>
      <c r="MSM1" s="36"/>
      <c r="MSN1" s="36"/>
      <c r="MSO1" s="36"/>
      <c r="MSP1" s="36"/>
      <c r="MSQ1" s="36"/>
      <c r="MSR1" s="36"/>
      <c r="MSS1" s="36"/>
      <c r="MST1" s="36"/>
      <c r="MSU1" s="36"/>
      <c r="MSV1" s="36"/>
      <c r="MSW1" s="36"/>
      <c r="MSX1" s="36"/>
      <c r="MSY1" s="36"/>
      <c r="MSZ1" s="36"/>
      <c r="MTA1" s="36"/>
      <c r="MTB1" s="36"/>
      <c r="MTC1" s="36"/>
      <c r="MTD1" s="36"/>
      <c r="MTE1" s="36"/>
      <c r="MTF1" s="36"/>
      <c r="MTG1" s="36"/>
      <c r="MTH1" s="36"/>
      <c r="MTI1" s="36"/>
      <c r="MTJ1" s="36"/>
      <c r="MTK1" s="36"/>
      <c r="MTL1" s="36"/>
      <c r="MTM1" s="36"/>
      <c r="MTN1" s="36"/>
      <c r="MTO1" s="36"/>
      <c r="MTP1" s="36"/>
      <c r="MTQ1" s="36"/>
      <c r="MTR1" s="36"/>
      <c r="MTS1" s="36"/>
      <c r="MTT1" s="36"/>
      <c r="MTU1" s="36"/>
      <c r="MTV1" s="36"/>
      <c r="MTW1" s="36"/>
      <c r="MTX1" s="36"/>
      <c r="MTY1" s="36"/>
      <c r="MTZ1" s="36"/>
      <c r="MUA1" s="36"/>
      <c r="MUB1" s="36"/>
      <c r="MUC1" s="36"/>
      <c r="MUD1" s="36"/>
      <c r="MUE1" s="36"/>
      <c r="MUF1" s="36"/>
      <c r="MUG1" s="36"/>
      <c r="MUH1" s="36"/>
      <c r="MUI1" s="36"/>
      <c r="MUJ1" s="36"/>
      <c r="MUK1" s="36"/>
      <c r="MUL1" s="36"/>
      <c r="MUM1" s="36"/>
      <c r="MUN1" s="36"/>
      <c r="MUO1" s="36"/>
      <c r="MUP1" s="36"/>
      <c r="MUQ1" s="36"/>
      <c r="MUR1" s="36"/>
      <c r="MUS1" s="36"/>
      <c r="MUT1" s="36"/>
      <c r="MUU1" s="36"/>
      <c r="MUV1" s="36"/>
      <c r="MUW1" s="36"/>
      <c r="MUX1" s="36"/>
      <c r="MUY1" s="36"/>
      <c r="MUZ1" s="36"/>
      <c r="MVA1" s="36"/>
      <c r="MVB1" s="36"/>
      <c r="MVC1" s="36"/>
      <c r="MVD1" s="36"/>
      <c r="MVE1" s="36"/>
      <c r="MVF1" s="36"/>
      <c r="MVG1" s="36"/>
      <c r="MVH1" s="36"/>
      <c r="MVI1" s="36"/>
      <c r="MVJ1" s="36"/>
      <c r="MVK1" s="36"/>
      <c r="MVL1" s="36"/>
      <c r="MVM1" s="36"/>
      <c r="MVN1" s="36"/>
      <c r="MVO1" s="36"/>
      <c r="MVP1" s="36"/>
      <c r="MVQ1" s="36"/>
      <c r="MVR1" s="36"/>
      <c r="MVS1" s="36"/>
      <c r="MVT1" s="36"/>
      <c r="MVU1" s="36"/>
      <c r="MVV1" s="36"/>
      <c r="MVW1" s="36"/>
      <c r="MVX1" s="36"/>
      <c r="MVY1" s="36"/>
      <c r="MVZ1" s="36"/>
      <c r="MWA1" s="36"/>
      <c r="MWB1" s="36"/>
      <c r="MWC1" s="36"/>
      <c r="MWD1" s="36"/>
      <c r="MWE1" s="36"/>
      <c r="MWF1" s="36"/>
      <c r="MWG1" s="36"/>
      <c r="MWH1" s="36"/>
      <c r="MWI1" s="36"/>
      <c r="MWJ1" s="36"/>
      <c r="MWK1" s="36"/>
      <c r="MWL1" s="36"/>
      <c r="MWM1" s="36"/>
      <c r="MWN1" s="36"/>
      <c r="MWO1" s="36"/>
      <c r="MWP1" s="36"/>
      <c r="MWQ1" s="36"/>
      <c r="MWR1" s="36"/>
      <c r="MWS1" s="36"/>
      <c r="MWT1" s="36"/>
      <c r="MWU1" s="36"/>
      <c r="MWV1" s="36"/>
      <c r="MWW1" s="36"/>
      <c r="MWX1" s="36"/>
      <c r="MWY1" s="36"/>
      <c r="MWZ1" s="36"/>
      <c r="MXA1" s="36"/>
      <c r="MXB1" s="36"/>
      <c r="MXC1" s="36"/>
      <c r="MXD1" s="36"/>
      <c r="MXE1" s="36"/>
      <c r="MXF1" s="36"/>
      <c r="MXG1" s="36"/>
      <c r="MXH1" s="36"/>
      <c r="MXI1" s="36"/>
      <c r="MXJ1" s="36"/>
      <c r="MXK1" s="36"/>
      <c r="MXL1" s="36"/>
      <c r="MXM1" s="36"/>
      <c r="MXN1" s="36"/>
      <c r="MXO1" s="36"/>
      <c r="MXP1" s="36"/>
      <c r="MXQ1" s="36"/>
      <c r="MXR1" s="36"/>
      <c r="MXS1" s="36"/>
      <c r="MXT1" s="36"/>
      <c r="MXU1" s="36"/>
      <c r="MXV1" s="36"/>
      <c r="MXW1" s="36"/>
      <c r="MXX1" s="36"/>
      <c r="MXY1" s="36"/>
      <c r="MXZ1" s="36"/>
      <c r="MYA1" s="36"/>
      <c r="MYB1" s="36"/>
      <c r="MYC1" s="36"/>
      <c r="MYD1" s="36"/>
      <c r="MYE1" s="36"/>
      <c r="MYF1" s="36"/>
      <c r="MYG1" s="36"/>
      <c r="MYH1" s="36"/>
      <c r="MYI1" s="36"/>
      <c r="MYJ1" s="36"/>
      <c r="MYK1" s="36"/>
      <c r="MYL1" s="36"/>
      <c r="MYM1" s="36"/>
      <c r="MYN1" s="36"/>
      <c r="MYO1" s="36"/>
      <c r="MYP1" s="36"/>
      <c r="MYQ1" s="36"/>
      <c r="MYR1" s="36"/>
      <c r="MYS1" s="36"/>
      <c r="MYT1" s="36"/>
      <c r="MYU1" s="36"/>
      <c r="MYV1" s="36"/>
      <c r="MYW1" s="36"/>
      <c r="MYX1" s="36"/>
      <c r="MYY1" s="36"/>
      <c r="MYZ1" s="36"/>
      <c r="MZA1" s="36"/>
      <c r="MZB1" s="36"/>
      <c r="MZC1" s="36"/>
      <c r="MZD1" s="36"/>
      <c r="MZE1" s="36"/>
      <c r="MZF1" s="36"/>
      <c r="MZG1" s="36"/>
      <c r="MZH1" s="36"/>
      <c r="MZI1" s="36"/>
      <c r="MZJ1" s="36"/>
      <c r="MZK1" s="36"/>
      <c r="MZL1" s="36"/>
      <c r="MZM1" s="36"/>
      <c r="MZN1" s="36"/>
      <c r="MZO1" s="36"/>
      <c r="MZP1" s="36"/>
      <c r="MZQ1" s="36"/>
      <c r="MZR1" s="36"/>
      <c r="MZS1" s="36"/>
      <c r="MZT1" s="36"/>
      <c r="MZU1" s="36"/>
      <c r="MZV1" s="36"/>
      <c r="MZW1" s="36"/>
      <c r="MZX1" s="36"/>
      <c r="MZY1" s="36"/>
      <c r="MZZ1" s="36"/>
      <c r="NAA1" s="36"/>
      <c r="NAB1" s="36"/>
      <c r="NAC1" s="36"/>
      <c r="NAD1" s="36"/>
      <c r="NAE1" s="36"/>
      <c r="NAF1" s="36"/>
      <c r="NAG1" s="36"/>
      <c r="NAH1" s="36"/>
      <c r="NAI1" s="36"/>
      <c r="NAJ1" s="36"/>
      <c r="NAK1" s="36"/>
      <c r="NAL1" s="36"/>
      <c r="NAM1" s="36"/>
      <c r="NAN1" s="36"/>
      <c r="NAO1" s="36"/>
      <c r="NAP1" s="36"/>
      <c r="NAQ1" s="36"/>
      <c r="NAR1" s="36"/>
      <c r="NAS1" s="36"/>
      <c r="NAT1" s="36"/>
      <c r="NAU1" s="36"/>
      <c r="NAV1" s="36"/>
      <c r="NAW1" s="36"/>
      <c r="NAX1" s="36"/>
      <c r="NAY1" s="36"/>
      <c r="NAZ1" s="36"/>
      <c r="NBA1" s="36"/>
      <c r="NBB1" s="36"/>
      <c r="NBC1" s="36"/>
      <c r="NBD1" s="36"/>
      <c r="NBE1" s="36"/>
      <c r="NBF1" s="36"/>
      <c r="NBG1" s="36"/>
      <c r="NBH1" s="36"/>
      <c r="NBI1" s="36"/>
      <c r="NBJ1" s="36"/>
      <c r="NBK1" s="36"/>
      <c r="NBL1" s="36"/>
      <c r="NBM1" s="36"/>
      <c r="NBN1" s="36"/>
      <c r="NBO1" s="36"/>
      <c r="NBP1" s="36"/>
      <c r="NBQ1" s="36"/>
      <c r="NBR1" s="36"/>
      <c r="NBS1" s="36"/>
      <c r="NBT1" s="36"/>
      <c r="NBU1" s="36"/>
      <c r="NBV1" s="36"/>
      <c r="NBW1" s="36"/>
      <c r="NBX1" s="36"/>
      <c r="NBY1" s="36"/>
      <c r="NBZ1" s="36"/>
      <c r="NCA1" s="36"/>
      <c r="NCB1" s="36"/>
      <c r="NCC1" s="36"/>
      <c r="NCD1" s="36"/>
      <c r="NCE1" s="36"/>
      <c r="NCF1" s="36"/>
      <c r="NCG1" s="36"/>
      <c r="NCH1" s="36"/>
      <c r="NCI1" s="36"/>
      <c r="NCJ1" s="36"/>
      <c r="NCK1" s="36"/>
      <c r="NCL1" s="36"/>
      <c r="NCM1" s="36"/>
      <c r="NCN1" s="36"/>
      <c r="NCO1" s="36"/>
      <c r="NCP1" s="36"/>
      <c r="NCQ1" s="36"/>
      <c r="NCR1" s="36"/>
      <c r="NCS1" s="36"/>
      <c r="NCT1" s="36"/>
      <c r="NCU1" s="36"/>
      <c r="NCV1" s="36"/>
      <c r="NCW1" s="36"/>
      <c r="NCX1" s="36"/>
      <c r="NCY1" s="36"/>
      <c r="NCZ1" s="36"/>
      <c r="NDA1" s="36"/>
      <c r="NDB1" s="36"/>
      <c r="NDC1" s="36"/>
      <c r="NDD1" s="36"/>
      <c r="NDE1" s="36"/>
      <c r="NDF1" s="36"/>
      <c r="NDG1" s="36"/>
      <c r="NDH1" s="36"/>
      <c r="NDI1" s="36"/>
      <c r="NDJ1" s="36"/>
      <c r="NDK1" s="36"/>
      <c r="NDL1" s="36"/>
      <c r="NDM1" s="36"/>
      <c r="NDN1" s="36"/>
      <c r="NDO1" s="36"/>
      <c r="NDP1" s="36"/>
      <c r="NDQ1" s="36"/>
      <c r="NDR1" s="36"/>
      <c r="NDS1" s="36"/>
      <c r="NDT1" s="36"/>
      <c r="NDU1" s="36"/>
      <c r="NDV1" s="36"/>
      <c r="NDW1" s="36"/>
      <c r="NDX1" s="36"/>
      <c r="NDY1" s="36"/>
      <c r="NDZ1" s="36"/>
      <c r="NEA1" s="36"/>
      <c r="NEB1" s="36"/>
      <c r="NEC1" s="36"/>
      <c r="NED1" s="36"/>
      <c r="NEE1" s="36"/>
      <c r="NEF1" s="36"/>
      <c r="NEG1" s="36"/>
      <c r="NEH1" s="36"/>
      <c r="NEI1" s="36"/>
      <c r="NEJ1" s="36"/>
      <c r="NEK1" s="36"/>
      <c r="NEL1" s="36"/>
      <c r="NEM1" s="36"/>
      <c r="NEN1" s="36"/>
      <c r="NEO1" s="36"/>
      <c r="NEP1" s="36"/>
      <c r="NEQ1" s="36"/>
      <c r="NER1" s="36"/>
      <c r="NES1" s="36"/>
      <c r="NET1" s="36"/>
      <c r="NEU1" s="36"/>
      <c r="NEV1" s="36"/>
      <c r="NEW1" s="36"/>
      <c r="NEX1" s="36"/>
      <c r="NEY1" s="36"/>
      <c r="NEZ1" s="36"/>
      <c r="NFA1" s="36"/>
      <c r="NFB1" s="36"/>
      <c r="NFC1" s="36"/>
      <c r="NFD1" s="36"/>
      <c r="NFE1" s="36"/>
      <c r="NFF1" s="36"/>
      <c r="NFG1" s="36"/>
      <c r="NFH1" s="36"/>
      <c r="NFI1" s="36"/>
      <c r="NFJ1" s="36"/>
      <c r="NFK1" s="36"/>
      <c r="NFL1" s="36"/>
      <c r="NFM1" s="36"/>
      <c r="NFN1" s="36"/>
      <c r="NFO1" s="36"/>
      <c r="NFP1" s="36"/>
      <c r="NFQ1" s="36"/>
      <c r="NFR1" s="36"/>
      <c r="NFS1" s="36"/>
      <c r="NFT1" s="36"/>
      <c r="NFU1" s="36"/>
      <c r="NFV1" s="36"/>
      <c r="NFW1" s="36"/>
      <c r="NFX1" s="36"/>
      <c r="NFY1" s="36"/>
      <c r="NFZ1" s="36"/>
      <c r="NGA1" s="36"/>
      <c r="NGB1" s="36"/>
      <c r="NGC1" s="36"/>
      <c r="NGD1" s="36"/>
      <c r="NGE1" s="36"/>
      <c r="NGF1" s="36"/>
      <c r="NGG1" s="36"/>
      <c r="NGH1" s="36"/>
      <c r="NGI1" s="36"/>
      <c r="NGJ1" s="36"/>
      <c r="NGK1" s="36"/>
      <c r="NGL1" s="36"/>
      <c r="NGM1" s="36"/>
      <c r="NGN1" s="36"/>
      <c r="NGO1" s="36"/>
      <c r="NGP1" s="36"/>
      <c r="NGQ1" s="36"/>
      <c r="NGR1" s="36"/>
      <c r="NGS1" s="36"/>
      <c r="NGT1" s="36"/>
      <c r="NGU1" s="36"/>
      <c r="NGV1" s="36"/>
      <c r="NGW1" s="36"/>
      <c r="NGX1" s="36"/>
      <c r="NGY1" s="36"/>
      <c r="NGZ1" s="36"/>
      <c r="NHA1" s="36"/>
      <c r="NHB1" s="36"/>
      <c r="NHC1" s="36"/>
      <c r="NHD1" s="36"/>
      <c r="NHE1" s="36"/>
      <c r="NHF1" s="36"/>
      <c r="NHG1" s="36"/>
      <c r="NHH1" s="36"/>
      <c r="NHI1" s="36"/>
      <c r="NHJ1" s="36"/>
      <c r="NHK1" s="36"/>
      <c r="NHL1" s="36"/>
      <c r="NHM1" s="36"/>
      <c r="NHN1" s="36"/>
      <c r="NHO1" s="36"/>
      <c r="NHP1" s="36"/>
      <c r="NHQ1" s="36"/>
      <c r="NHR1" s="36"/>
      <c r="NHS1" s="36"/>
      <c r="NHT1" s="36"/>
      <c r="NHU1" s="36"/>
      <c r="NHV1" s="36"/>
      <c r="NHW1" s="36"/>
      <c r="NHX1" s="36"/>
      <c r="NHY1" s="36"/>
      <c r="NHZ1" s="36"/>
      <c r="NIA1" s="36"/>
      <c r="NIB1" s="36"/>
      <c r="NIC1" s="36"/>
      <c r="NID1" s="36"/>
      <c r="NIE1" s="36"/>
      <c r="NIF1" s="36"/>
      <c r="NIG1" s="36"/>
      <c r="NIH1" s="36"/>
      <c r="NII1" s="36"/>
      <c r="NIJ1" s="36"/>
      <c r="NIK1" s="36"/>
      <c r="NIL1" s="36"/>
      <c r="NIM1" s="36"/>
      <c r="NIN1" s="36"/>
      <c r="NIO1" s="36"/>
      <c r="NIP1" s="36"/>
      <c r="NIQ1" s="36"/>
      <c r="NIR1" s="36"/>
      <c r="NIS1" s="36"/>
      <c r="NIT1" s="36"/>
      <c r="NIU1" s="36"/>
      <c r="NIV1" s="36"/>
      <c r="NIW1" s="36"/>
      <c r="NIX1" s="36"/>
      <c r="NIY1" s="36"/>
      <c r="NIZ1" s="36"/>
      <c r="NJA1" s="36"/>
      <c r="NJB1" s="36"/>
      <c r="NJC1" s="36"/>
      <c r="NJD1" s="36"/>
      <c r="NJE1" s="36"/>
      <c r="NJF1" s="36"/>
      <c r="NJG1" s="36"/>
      <c r="NJH1" s="36"/>
      <c r="NJI1" s="36"/>
      <c r="NJJ1" s="36"/>
      <c r="NJK1" s="36"/>
      <c r="NJL1" s="36"/>
      <c r="NJM1" s="36"/>
      <c r="NJN1" s="36"/>
      <c r="NJO1" s="36"/>
      <c r="NJP1" s="36"/>
      <c r="NJQ1" s="36"/>
      <c r="NJR1" s="36"/>
      <c r="NJS1" s="36"/>
      <c r="NJT1" s="36"/>
      <c r="NJU1" s="36"/>
      <c r="NJV1" s="36"/>
      <c r="NJW1" s="36"/>
      <c r="NJX1" s="36"/>
      <c r="NJY1" s="36"/>
      <c r="NJZ1" s="36"/>
      <c r="NKA1" s="36"/>
      <c r="NKB1" s="36"/>
      <c r="NKC1" s="36"/>
      <c r="NKD1" s="36"/>
      <c r="NKE1" s="36"/>
      <c r="NKF1" s="36"/>
      <c r="NKG1" s="36"/>
      <c r="NKH1" s="36"/>
      <c r="NKI1" s="36"/>
      <c r="NKJ1" s="36"/>
      <c r="NKK1" s="36"/>
      <c r="NKL1" s="36"/>
      <c r="NKM1" s="36"/>
      <c r="NKN1" s="36"/>
      <c r="NKO1" s="36"/>
      <c r="NKP1" s="36"/>
      <c r="NKQ1" s="36"/>
      <c r="NKR1" s="36"/>
      <c r="NKS1" s="36"/>
      <c r="NKT1" s="36"/>
      <c r="NKU1" s="36"/>
      <c r="NKV1" s="36"/>
      <c r="NKW1" s="36"/>
      <c r="NKX1" s="36"/>
      <c r="NKY1" s="36"/>
      <c r="NKZ1" s="36"/>
      <c r="NLA1" s="36"/>
      <c r="NLB1" s="36"/>
      <c r="NLC1" s="36"/>
      <c r="NLD1" s="36"/>
      <c r="NLE1" s="36"/>
      <c r="NLF1" s="36"/>
      <c r="NLG1" s="36"/>
      <c r="NLH1" s="36"/>
      <c r="NLI1" s="36"/>
      <c r="NLJ1" s="36"/>
      <c r="NLK1" s="36"/>
      <c r="NLL1" s="36"/>
      <c r="NLM1" s="36"/>
      <c r="NLN1" s="36"/>
      <c r="NLO1" s="36"/>
      <c r="NLP1" s="36"/>
      <c r="NLQ1" s="36"/>
      <c r="NLR1" s="36"/>
      <c r="NLS1" s="36"/>
      <c r="NLT1" s="36"/>
      <c r="NLU1" s="36"/>
      <c r="NLV1" s="36"/>
      <c r="NLW1" s="36"/>
      <c r="NLX1" s="36"/>
      <c r="NLY1" s="36"/>
      <c r="NLZ1" s="36"/>
      <c r="NMA1" s="36"/>
      <c r="NMB1" s="36"/>
      <c r="NMC1" s="36"/>
      <c r="NMD1" s="36"/>
      <c r="NME1" s="36"/>
      <c r="NMF1" s="36"/>
      <c r="NMG1" s="36"/>
      <c r="NMH1" s="36"/>
      <c r="NMI1" s="36"/>
      <c r="NMJ1" s="36"/>
      <c r="NMK1" s="36"/>
      <c r="NML1" s="36"/>
      <c r="NMM1" s="36"/>
      <c r="NMN1" s="36"/>
      <c r="NMO1" s="36"/>
      <c r="NMP1" s="36"/>
      <c r="NMQ1" s="36"/>
      <c r="NMR1" s="36"/>
      <c r="NMS1" s="36"/>
      <c r="NMT1" s="36"/>
      <c r="NMU1" s="36"/>
      <c r="NMV1" s="36"/>
      <c r="NMW1" s="36"/>
      <c r="NMX1" s="36"/>
      <c r="NMY1" s="36"/>
      <c r="NMZ1" s="36"/>
      <c r="NNA1" s="36"/>
      <c r="NNB1" s="36"/>
      <c r="NNC1" s="36"/>
      <c r="NND1" s="36"/>
      <c r="NNE1" s="36"/>
      <c r="NNF1" s="36"/>
      <c r="NNG1" s="36"/>
      <c r="NNH1" s="36"/>
      <c r="NNI1" s="36"/>
      <c r="NNJ1" s="36"/>
      <c r="NNK1" s="36"/>
      <c r="NNL1" s="36"/>
      <c r="NNM1" s="36"/>
      <c r="NNN1" s="36"/>
      <c r="NNO1" s="36"/>
      <c r="NNP1" s="36"/>
      <c r="NNQ1" s="36"/>
      <c r="NNR1" s="36"/>
      <c r="NNS1" s="36"/>
      <c r="NNT1" s="36"/>
      <c r="NNU1" s="36"/>
      <c r="NNV1" s="36"/>
      <c r="NNW1" s="36"/>
      <c r="NNX1" s="36"/>
      <c r="NNY1" s="36"/>
      <c r="NNZ1" s="36"/>
      <c r="NOA1" s="36"/>
      <c r="NOB1" s="36"/>
      <c r="NOC1" s="36"/>
      <c r="NOD1" s="36"/>
      <c r="NOE1" s="36"/>
      <c r="NOF1" s="36"/>
      <c r="NOG1" s="36"/>
      <c r="NOH1" s="36"/>
      <c r="NOI1" s="36"/>
      <c r="NOJ1" s="36"/>
      <c r="NOK1" s="36"/>
      <c r="NOL1" s="36"/>
      <c r="NOM1" s="36"/>
      <c r="NON1" s="36"/>
      <c r="NOO1" s="36"/>
      <c r="NOP1" s="36"/>
      <c r="NOQ1" s="36"/>
      <c r="NOR1" s="36"/>
      <c r="NOS1" s="36"/>
      <c r="NOT1" s="36"/>
      <c r="NOU1" s="36"/>
      <c r="NOV1" s="36"/>
      <c r="NOW1" s="36"/>
      <c r="NOX1" s="36"/>
      <c r="NOY1" s="36"/>
      <c r="NOZ1" s="36"/>
      <c r="NPA1" s="36"/>
      <c r="NPB1" s="36"/>
      <c r="NPC1" s="36"/>
      <c r="NPD1" s="36"/>
      <c r="NPE1" s="36"/>
      <c r="NPF1" s="36"/>
      <c r="NPG1" s="36"/>
      <c r="NPH1" s="36"/>
      <c r="NPI1" s="36"/>
      <c r="NPJ1" s="36"/>
      <c r="NPK1" s="36"/>
      <c r="NPL1" s="36"/>
      <c r="NPM1" s="36"/>
      <c r="NPN1" s="36"/>
      <c r="NPO1" s="36"/>
      <c r="NPP1" s="36"/>
      <c r="NPQ1" s="36"/>
      <c r="NPR1" s="36"/>
      <c r="NPS1" s="36"/>
      <c r="NPT1" s="36"/>
      <c r="NPU1" s="36"/>
      <c r="NPV1" s="36"/>
      <c r="NPW1" s="36"/>
      <c r="NPX1" s="36"/>
      <c r="NPY1" s="36"/>
      <c r="NPZ1" s="36"/>
      <c r="NQA1" s="36"/>
      <c r="NQB1" s="36"/>
      <c r="NQC1" s="36"/>
      <c r="NQD1" s="36"/>
      <c r="NQE1" s="36"/>
      <c r="NQF1" s="36"/>
      <c r="NQG1" s="36"/>
      <c r="NQH1" s="36"/>
      <c r="NQI1" s="36"/>
      <c r="NQJ1" s="36"/>
      <c r="NQK1" s="36"/>
      <c r="NQL1" s="36"/>
      <c r="NQM1" s="36"/>
      <c r="NQN1" s="36"/>
      <c r="NQO1" s="36"/>
      <c r="NQP1" s="36"/>
      <c r="NQQ1" s="36"/>
      <c r="NQR1" s="36"/>
      <c r="NQS1" s="36"/>
      <c r="NQT1" s="36"/>
      <c r="NQU1" s="36"/>
      <c r="NQV1" s="36"/>
      <c r="NQW1" s="36"/>
      <c r="NQX1" s="36"/>
      <c r="NQY1" s="36"/>
      <c r="NQZ1" s="36"/>
      <c r="NRA1" s="36"/>
      <c r="NRB1" s="36"/>
      <c r="NRC1" s="36"/>
      <c r="NRD1" s="36"/>
      <c r="NRE1" s="36"/>
      <c r="NRF1" s="36"/>
      <c r="NRG1" s="36"/>
      <c r="NRH1" s="36"/>
      <c r="NRI1" s="36"/>
      <c r="NRJ1" s="36"/>
      <c r="NRK1" s="36"/>
      <c r="NRL1" s="36"/>
      <c r="NRM1" s="36"/>
      <c r="NRN1" s="36"/>
      <c r="NRO1" s="36"/>
      <c r="NRP1" s="36"/>
      <c r="NRQ1" s="36"/>
      <c r="NRR1" s="36"/>
      <c r="NRS1" s="36"/>
      <c r="NRT1" s="36"/>
      <c r="NRU1" s="36"/>
      <c r="NRV1" s="36"/>
      <c r="NRW1" s="36"/>
      <c r="NRX1" s="36"/>
      <c r="NRY1" s="36"/>
      <c r="NRZ1" s="36"/>
      <c r="NSA1" s="36"/>
      <c r="NSB1" s="36"/>
      <c r="NSC1" s="36"/>
      <c r="NSD1" s="36"/>
      <c r="NSE1" s="36"/>
      <c r="NSF1" s="36"/>
      <c r="NSG1" s="36"/>
      <c r="NSH1" s="36"/>
      <c r="NSI1" s="36"/>
      <c r="NSJ1" s="36"/>
      <c r="NSK1" s="36"/>
      <c r="NSL1" s="36"/>
      <c r="NSM1" s="36"/>
      <c r="NSN1" s="36"/>
      <c r="NSO1" s="36"/>
      <c r="NSP1" s="36"/>
      <c r="NSQ1" s="36"/>
      <c r="NSR1" s="36"/>
      <c r="NSS1" s="36"/>
      <c r="NST1" s="36"/>
      <c r="NSU1" s="36"/>
      <c r="NSV1" s="36"/>
      <c r="NSW1" s="36"/>
      <c r="NSX1" s="36"/>
      <c r="NSY1" s="36"/>
      <c r="NSZ1" s="36"/>
      <c r="NTA1" s="36"/>
      <c r="NTB1" s="36"/>
      <c r="NTC1" s="36"/>
      <c r="NTD1" s="36"/>
      <c r="NTE1" s="36"/>
      <c r="NTF1" s="36"/>
      <c r="NTG1" s="36"/>
      <c r="NTH1" s="36"/>
      <c r="NTI1" s="36"/>
      <c r="NTJ1" s="36"/>
      <c r="NTK1" s="36"/>
      <c r="NTL1" s="36"/>
      <c r="NTM1" s="36"/>
      <c r="NTN1" s="36"/>
      <c r="NTO1" s="36"/>
      <c r="NTP1" s="36"/>
      <c r="NTQ1" s="36"/>
      <c r="NTR1" s="36"/>
      <c r="NTS1" s="36"/>
      <c r="NTT1" s="36"/>
      <c r="NTU1" s="36"/>
      <c r="NTV1" s="36"/>
      <c r="NTW1" s="36"/>
      <c r="NTX1" s="36"/>
      <c r="NTY1" s="36"/>
      <c r="NTZ1" s="36"/>
      <c r="NUA1" s="36"/>
      <c r="NUB1" s="36"/>
      <c r="NUC1" s="36"/>
      <c r="NUD1" s="36"/>
      <c r="NUE1" s="36"/>
      <c r="NUF1" s="36"/>
      <c r="NUG1" s="36"/>
      <c r="NUH1" s="36"/>
      <c r="NUI1" s="36"/>
      <c r="NUJ1" s="36"/>
      <c r="NUK1" s="36"/>
      <c r="NUL1" s="36"/>
      <c r="NUM1" s="36"/>
      <c r="NUN1" s="36"/>
      <c r="NUO1" s="36"/>
      <c r="NUP1" s="36"/>
      <c r="NUQ1" s="36"/>
      <c r="NUR1" s="36"/>
      <c r="NUS1" s="36"/>
      <c r="NUT1" s="36"/>
      <c r="NUU1" s="36"/>
      <c r="NUV1" s="36"/>
      <c r="NUW1" s="36"/>
      <c r="NUX1" s="36"/>
      <c r="NUY1" s="36"/>
      <c r="NUZ1" s="36"/>
      <c r="NVA1" s="36"/>
      <c r="NVB1" s="36"/>
      <c r="NVC1" s="36"/>
      <c r="NVD1" s="36"/>
      <c r="NVE1" s="36"/>
      <c r="NVF1" s="36"/>
      <c r="NVG1" s="36"/>
      <c r="NVH1" s="36"/>
      <c r="NVI1" s="36"/>
      <c r="NVJ1" s="36"/>
      <c r="NVK1" s="36"/>
      <c r="NVL1" s="36"/>
      <c r="NVM1" s="36"/>
      <c r="NVN1" s="36"/>
      <c r="NVO1" s="36"/>
      <c r="NVP1" s="36"/>
      <c r="NVQ1" s="36"/>
      <c r="NVR1" s="36"/>
      <c r="NVS1" s="36"/>
      <c r="NVT1" s="36"/>
      <c r="NVU1" s="36"/>
      <c r="NVV1" s="36"/>
      <c r="NVW1" s="36"/>
      <c r="NVX1" s="36"/>
      <c r="NVY1" s="36"/>
      <c r="NVZ1" s="36"/>
      <c r="NWA1" s="36"/>
      <c r="NWB1" s="36"/>
      <c r="NWC1" s="36"/>
      <c r="NWD1" s="36"/>
      <c r="NWE1" s="36"/>
      <c r="NWF1" s="36"/>
      <c r="NWG1" s="36"/>
      <c r="NWH1" s="36"/>
      <c r="NWI1" s="36"/>
      <c r="NWJ1" s="36"/>
      <c r="NWK1" s="36"/>
      <c r="NWL1" s="36"/>
      <c r="NWM1" s="36"/>
      <c r="NWN1" s="36"/>
      <c r="NWO1" s="36"/>
      <c r="NWP1" s="36"/>
      <c r="NWQ1" s="36"/>
      <c r="NWR1" s="36"/>
      <c r="NWS1" s="36"/>
      <c r="NWT1" s="36"/>
      <c r="NWU1" s="36"/>
      <c r="NWV1" s="36"/>
      <c r="NWW1" s="36"/>
      <c r="NWX1" s="36"/>
      <c r="NWY1" s="36"/>
      <c r="NWZ1" s="36"/>
      <c r="NXA1" s="36"/>
      <c r="NXB1" s="36"/>
      <c r="NXC1" s="36"/>
      <c r="NXD1" s="36"/>
      <c r="NXE1" s="36"/>
      <c r="NXF1" s="36"/>
      <c r="NXG1" s="36"/>
      <c r="NXH1" s="36"/>
      <c r="NXI1" s="36"/>
      <c r="NXJ1" s="36"/>
      <c r="NXK1" s="36"/>
      <c r="NXL1" s="36"/>
      <c r="NXM1" s="36"/>
      <c r="NXN1" s="36"/>
      <c r="NXO1" s="36"/>
      <c r="NXP1" s="36"/>
      <c r="NXQ1" s="36"/>
      <c r="NXR1" s="36"/>
      <c r="NXS1" s="36"/>
      <c r="NXT1" s="36"/>
      <c r="NXU1" s="36"/>
      <c r="NXV1" s="36"/>
      <c r="NXW1" s="36"/>
      <c r="NXX1" s="36"/>
      <c r="NXY1" s="36"/>
      <c r="NXZ1" s="36"/>
      <c r="NYA1" s="36"/>
      <c r="NYB1" s="36"/>
      <c r="NYC1" s="36"/>
      <c r="NYD1" s="36"/>
      <c r="NYE1" s="36"/>
      <c r="NYF1" s="36"/>
      <c r="NYG1" s="36"/>
      <c r="NYH1" s="36"/>
      <c r="NYI1" s="36"/>
      <c r="NYJ1" s="36"/>
      <c r="NYK1" s="36"/>
      <c r="NYL1" s="36"/>
      <c r="NYM1" s="36"/>
      <c r="NYN1" s="36"/>
      <c r="NYO1" s="36"/>
      <c r="NYP1" s="36"/>
      <c r="NYQ1" s="36"/>
      <c r="NYR1" s="36"/>
      <c r="NYS1" s="36"/>
      <c r="NYT1" s="36"/>
      <c r="NYU1" s="36"/>
      <c r="NYV1" s="36"/>
      <c r="NYW1" s="36"/>
      <c r="NYX1" s="36"/>
      <c r="NYY1" s="36"/>
      <c r="NYZ1" s="36"/>
      <c r="NZA1" s="36"/>
      <c r="NZB1" s="36"/>
      <c r="NZC1" s="36"/>
      <c r="NZD1" s="36"/>
      <c r="NZE1" s="36"/>
      <c r="NZF1" s="36"/>
      <c r="NZG1" s="36"/>
      <c r="NZH1" s="36"/>
      <c r="NZI1" s="36"/>
      <c r="NZJ1" s="36"/>
      <c r="NZK1" s="36"/>
      <c r="NZL1" s="36"/>
      <c r="NZM1" s="36"/>
      <c r="NZN1" s="36"/>
      <c r="NZO1" s="36"/>
      <c r="NZP1" s="36"/>
      <c r="NZQ1" s="36"/>
      <c r="NZR1" s="36"/>
      <c r="NZS1" s="36"/>
      <c r="NZT1" s="36"/>
      <c r="NZU1" s="36"/>
      <c r="NZV1" s="36"/>
      <c r="NZW1" s="36"/>
      <c r="NZX1" s="36"/>
      <c r="NZY1" s="36"/>
      <c r="NZZ1" s="36"/>
      <c r="OAA1" s="36"/>
      <c r="OAB1" s="36"/>
      <c r="OAC1" s="36"/>
      <c r="OAD1" s="36"/>
      <c r="OAE1" s="36"/>
      <c r="OAF1" s="36"/>
      <c r="OAG1" s="36"/>
      <c r="OAH1" s="36"/>
      <c r="OAI1" s="36"/>
      <c r="OAJ1" s="36"/>
      <c r="OAK1" s="36"/>
      <c r="OAL1" s="36"/>
      <c r="OAM1" s="36"/>
      <c r="OAN1" s="36"/>
      <c r="OAO1" s="36"/>
      <c r="OAP1" s="36"/>
      <c r="OAQ1" s="36"/>
      <c r="OAR1" s="36"/>
      <c r="OAS1" s="36"/>
      <c r="OAT1" s="36"/>
      <c r="OAU1" s="36"/>
      <c r="OAV1" s="36"/>
      <c r="OAW1" s="36"/>
      <c r="OAX1" s="36"/>
      <c r="OAY1" s="36"/>
      <c r="OAZ1" s="36"/>
      <c r="OBA1" s="36"/>
      <c r="OBB1" s="36"/>
      <c r="OBC1" s="36"/>
      <c r="OBD1" s="36"/>
      <c r="OBE1" s="36"/>
      <c r="OBF1" s="36"/>
      <c r="OBG1" s="36"/>
      <c r="OBH1" s="36"/>
      <c r="OBI1" s="36"/>
      <c r="OBJ1" s="36"/>
      <c r="OBK1" s="36"/>
      <c r="OBL1" s="36"/>
      <c r="OBM1" s="36"/>
      <c r="OBN1" s="36"/>
      <c r="OBO1" s="36"/>
      <c r="OBP1" s="36"/>
      <c r="OBQ1" s="36"/>
      <c r="OBR1" s="36"/>
      <c r="OBS1" s="36"/>
      <c r="OBT1" s="36"/>
      <c r="OBU1" s="36"/>
      <c r="OBV1" s="36"/>
      <c r="OBW1" s="36"/>
      <c r="OBX1" s="36"/>
      <c r="OBY1" s="36"/>
      <c r="OBZ1" s="36"/>
      <c r="OCA1" s="36"/>
      <c r="OCB1" s="36"/>
      <c r="OCC1" s="36"/>
      <c r="OCD1" s="36"/>
      <c r="OCE1" s="36"/>
      <c r="OCF1" s="36"/>
      <c r="OCG1" s="36"/>
      <c r="OCH1" s="36"/>
      <c r="OCI1" s="36"/>
      <c r="OCJ1" s="36"/>
      <c r="OCK1" s="36"/>
      <c r="OCL1" s="36"/>
      <c r="OCM1" s="36"/>
      <c r="OCN1" s="36"/>
      <c r="OCO1" s="36"/>
      <c r="OCP1" s="36"/>
      <c r="OCQ1" s="36"/>
      <c r="OCR1" s="36"/>
      <c r="OCS1" s="36"/>
      <c r="OCT1" s="36"/>
      <c r="OCU1" s="36"/>
      <c r="OCV1" s="36"/>
      <c r="OCW1" s="36"/>
      <c r="OCX1" s="36"/>
      <c r="OCY1" s="36"/>
      <c r="OCZ1" s="36"/>
      <c r="ODA1" s="36"/>
      <c r="ODB1" s="36"/>
      <c r="ODC1" s="36"/>
      <c r="ODD1" s="36"/>
      <c r="ODE1" s="36"/>
      <c r="ODF1" s="36"/>
      <c r="ODG1" s="36"/>
      <c r="ODH1" s="36"/>
      <c r="ODI1" s="36"/>
      <c r="ODJ1" s="36"/>
      <c r="ODK1" s="36"/>
      <c r="ODL1" s="36"/>
      <c r="ODM1" s="36"/>
      <c r="ODN1" s="36"/>
      <c r="ODO1" s="36"/>
      <c r="ODP1" s="36"/>
      <c r="ODQ1" s="36"/>
      <c r="ODR1" s="36"/>
      <c r="ODS1" s="36"/>
      <c r="ODT1" s="36"/>
      <c r="ODU1" s="36"/>
      <c r="ODV1" s="36"/>
      <c r="ODW1" s="36"/>
      <c r="ODX1" s="36"/>
      <c r="ODY1" s="36"/>
      <c r="ODZ1" s="36"/>
      <c r="OEA1" s="36"/>
      <c r="OEB1" s="36"/>
      <c r="OEC1" s="36"/>
      <c r="OED1" s="36"/>
      <c r="OEE1" s="36"/>
      <c r="OEF1" s="36"/>
      <c r="OEG1" s="36"/>
      <c r="OEH1" s="36"/>
      <c r="OEI1" s="36"/>
      <c r="OEJ1" s="36"/>
      <c r="OEK1" s="36"/>
      <c r="OEL1" s="36"/>
      <c r="OEM1" s="36"/>
      <c r="OEN1" s="36"/>
      <c r="OEO1" s="36"/>
      <c r="OEP1" s="36"/>
      <c r="OEQ1" s="36"/>
      <c r="OER1" s="36"/>
      <c r="OES1" s="36"/>
      <c r="OET1" s="36"/>
      <c r="OEU1" s="36"/>
      <c r="OEV1" s="36"/>
      <c r="OEW1" s="36"/>
      <c r="OEX1" s="36"/>
      <c r="OEY1" s="36"/>
      <c r="OEZ1" s="36"/>
      <c r="OFA1" s="36"/>
      <c r="OFB1" s="36"/>
      <c r="OFC1" s="36"/>
      <c r="OFD1" s="36"/>
      <c r="OFE1" s="36"/>
      <c r="OFF1" s="36"/>
      <c r="OFG1" s="36"/>
      <c r="OFH1" s="36"/>
      <c r="OFI1" s="36"/>
      <c r="OFJ1" s="36"/>
      <c r="OFK1" s="36"/>
      <c r="OFL1" s="36"/>
      <c r="OFM1" s="36"/>
      <c r="OFN1" s="36"/>
      <c r="OFO1" s="36"/>
      <c r="OFP1" s="36"/>
      <c r="OFQ1" s="36"/>
      <c r="OFR1" s="36"/>
      <c r="OFS1" s="36"/>
      <c r="OFT1" s="36"/>
      <c r="OFU1" s="36"/>
      <c r="OFV1" s="36"/>
      <c r="OFW1" s="36"/>
      <c r="OFX1" s="36"/>
      <c r="OFY1" s="36"/>
      <c r="OFZ1" s="36"/>
      <c r="OGA1" s="36"/>
      <c r="OGB1" s="36"/>
      <c r="OGC1" s="36"/>
      <c r="OGD1" s="36"/>
      <c r="OGE1" s="36"/>
      <c r="OGF1" s="36"/>
      <c r="OGG1" s="36"/>
      <c r="OGH1" s="36"/>
      <c r="OGI1" s="36"/>
      <c r="OGJ1" s="36"/>
      <c r="OGK1" s="36"/>
      <c r="OGL1" s="36"/>
      <c r="OGM1" s="36"/>
      <c r="OGN1" s="36"/>
      <c r="OGO1" s="36"/>
      <c r="OGP1" s="36"/>
      <c r="OGQ1" s="36"/>
      <c r="OGR1" s="36"/>
      <c r="OGS1" s="36"/>
      <c r="OGT1" s="36"/>
      <c r="OGU1" s="36"/>
      <c r="OGV1" s="36"/>
      <c r="OGW1" s="36"/>
      <c r="OGX1" s="36"/>
      <c r="OGY1" s="36"/>
      <c r="OGZ1" s="36"/>
      <c r="OHA1" s="36"/>
      <c r="OHB1" s="36"/>
      <c r="OHC1" s="36"/>
      <c r="OHD1" s="36"/>
      <c r="OHE1" s="36"/>
      <c r="OHF1" s="36"/>
      <c r="OHG1" s="36"/>
      <c r="OHH1" s="36"/>
      <c r="OHI1" s="36"/>
      <c r="OHJ1" s="36"/>
      <c r="OHK1" s="36"/>
      <c r="OHL1" s="36"/>
      <c r="OHM1" s="36"/>
      <c r="OHN1" s="36"/>
      <c r="OHO1" s="36"/>
      <c r="OHP1" s="36"/>
      <c r="OHQ1" s="36"/>
      <c r="OHR1" s="36"/>
      <c r="OHS1" s="36"/>
      <c r="OHT1" s="36"/>
      <c r="OHU1" s="36"/>
      <c r="OHV1" s="36"/>
      <c r="OHW1" s="36"/>
      <c r="OHX1" s="36"/>
      <c r="OHY1" s="36"/>
      <c r="OHZ1" s="36"/>
      <c r="OIA1" s="36"/>
      <c r="OIB1" s="36"/>
      <c r="OIC1" s="36"/>
      <c r="OID1" s="36"/>
      <c r="OIE1" s="36"/>
      <c r="OIF1" s="36"/>
      <c r="OIG1" s="36"/>
      <c r="OIH1" s="36"/>
      <c r="OII1" s="36"/>
      <c r="OIJ1" s="36"/>
      <c r="OIK1" s="36"/>
      <c r="OIL1" s="36"/>
      <c r="OIM1" s="36"/>
      <c r="OIN1" s="36"/>
      <c r="OIO1" s="36"/>
      <c r="OIP1" s="36"/>
      <c r="OIQ1" s="36"/>
      <c r="OIR1" s="36"/>
      <c r="OIS1" s="36"/>
      <c r="OIT1" s="36"/>
      <c r="OIU1" s="36"/>
      <c r="OIV1" s="36"/>
      <c r="OIW1" s="36"/>
      <c r="OIX1" s="36"/>
      <c r="OIY1" s="36"/>
      <c r="OIZ1" s="36"/>
      <c r="OJA1" s="36"/>
      <c r="OJB1" s="36"/>
      <c r="OJC1" s="36"/>
      <c r="OJD1" s="36"/>
      <c r="OJE1" s="36"/>
      <c r="OJF1" s="36"/>
      <c r="OJG1" s="36"/>
      <c r="OJH1" s="36"/>
      <c r="OJI1" s="36"/>
      <c r="OJJ1" s="36"/>
      <c r="OJK1" s="36"/>
      <c r="OJL1" s="36"/>
      <c r="OJM1" s="36"/>
      <c r="OJN1" s="36"/>
      <c r="OJO1" s="36"/>
      <c r="OJP1" s="36"/>
      <c r="OJQ1" s="36"/>
      <c r="OJR1" s="36"/>
      <c r="OJS1" s="36"/>
      <c r="OJT1" s="36"/>
      <c r="OJU1" s="36"/>
      <c r="OJV1" s="36"/>
      <c r="OJW1" s="36"/>
      <c r="OJX1" s="36"/>
      <c r="OJY1" s="36"/>
      <c r="OJZ1" s="36"/>
      <c r="OKA1" s="36"/>
      <c r="OKB1" s="36"/>
      <c r="OKC1" s="36"/>
      <c r="OKD1" s="36"/>
      <c r="OKE1" s="36"/>
      <c r="OKF1" s="36"/>
      <c r="OKG1" s="36"/>
      <c r="OKH1" s="36"/>
      <c r="OKI1" s="36"/>
      <c r="OKJ1" s="36"/>
      <c r="OKK1" s="36"/>
      <c r="OKL1" s="36"/>
      <c r="OKM1" s="36"/>
      <c r="OKN1" s="36"/>
      <c r="OKO1" s="36"/>
      <c r="OKP1" s="36"/>
      <c r="OKQ1" s="36"/>
      <c r="OKR1" s="36"/>
      <c r="OKS1" s="36"/>
      <c r="OKT1" s="36"/>
      <c r="OKU1" s="36"/>
      <c r="OKV1" s="36"/>
      <c r="OKW1" s="36"/>
      <c r="OKX1" s="36"/>
      <c r="OKY1" s="36"/>
      <c r="OKZ1" s="36"/>
      <c r="OLA1" s="36"/>
      <c r="OLB1" s="36"/>
      <c r="OLC1" s="36"/>
      <c r="OLD1" s="36"/>
      <c r="OLE1" s="36"/>
      <c r="OLF1" s="36"/>
      <c r="OLG1" s="36"/>
      <c r="OLH1" s="36"/>
      <c r="OLI1" s="36"/>
      <c r="OLJ1" s="36"/>
      <c r="OLK1" s="36"/>
      <c r="OLL1" s="36"/>
      <c r="OLM1" s="36"/>
      <c r="OLN1" s="36"/>
      <c r="OLO1" s="36"/>
      <c r="OLP1" s="36"/>
      <c r="OLQ1" s="36"/>
      <c r="OLR1" s="36"/>
      <c r="OLS1" s="36"/>
      <c r="OLT1" s="36"/>
      <c r="OLU1" s="36"/>
      <c r="OLV1" s="36"/>
      <c r="OLW1" s="36"/>
      <c r="OLX1" s="36"/>
      <c r="OLY1" s="36"/>
      <c r="OLZ1" s="36"/>
      <c r="OMA1" s="36"/>
      <c r="OMB1" s="36"/>
      <c r="OMC1" s="36"/>
      <c r="OMD1" s="36"/>
      <c r="OME1" s="36"/>
      <c r="OMF1" s="36"/>
      <c r="OMG1" s="36"/>
      <c r="OMH1" s="36"/>
      <c r="OMI1" s="36"/>
      <c r="OMJ1" s="36"/>
      <c r="OMK1" s="36"/>
      <c r="OML1" s="36"/>
      <c r="OMM1" s="36"/>
      <c r="OMN1" s="36"/>
      <c r="OMO1" s="36"/>
      <c r="OMP1" s="36"/>
      <c r="OMQ1" s="36"/>
      <c r="OMR1" s="36"/>
      <c r="OMS1" s="36"/>
      <c r="OMT1" s="36"/>
      <c r="OMU1" s="36"/>
      <c r="OMV1" s="36"/>
      <c r="OMW1" s="36"/>
      <c r="OMX1" s="36"/>
      <c r="OMY1" s="36"/>
      <c r="OMZ1" s="36"/>
      <c r="ONA1" s="36"/>
      <c r="ONB1" s="36"/>
      <c r="ONC1" s="36"/>
      <c r="OND1" s="36"/>
      <c r="ONE1" s="36"/>
      <c r="ONF1" s="36"/>
      <c r="ONG1" s="36"/>
      <c r="ONH1" s="36"/>
      <c r="ONI1" s="36"/>
      <c r="ONJ1" s="36"/>
      <c r="ONK1" s="36"/>
      <c r="ONL1" s="36"/>
      <c r="ONM1" s="36"/>
      <c r="ONN1" s="36"/>
      <c r="ONO1" s="36"/>
      <c r="ONP1" s="36"/>
      <c r="ONQ1" s="36"/>
      <c r="ONR1" s="36"/>
      <c r="ONS1" s="36"/>
      <c r="ONT1" s="36"/>
      <c r="ONU1" s="36"/>
      <c r="ONV1" s="36"/>
      <c r="ONW1" s="36"/>
      <c r="ONX1" s="36"/>
      <c r="ONY1" s="36"/>
      <c r="ONZ1" s="36"/>
      <c r="OOA1" s="36"/>
      <c r="OOB1" s="36"/>
      <c r="OOC1" s="36"/>
      <c r="OOD1" s="36"/>
      <c r="OOE1" s="36"/>
      <c r="OOF1" s="36"/>
      <c r="OOG1" s="36"/>
      <c r="OOH1" s="36"/>
      <c r="OOI1" s="36"/>
      <c r="OOJ1" s="36"/>
      <c r="OOK1" s="36"/>
      <c r="OOL1" s="36"/>
      <c r="OOM1" s="36"/>
      <c r="OON1" s="36"/>
      <c r="OOO1" s="36"/>
      <c r="OOP1" s="36"/>
      <c r="OOQ1" s="36"/>
      <c r="OOR1" s="36"/>
      <c r="OOS1" s="36"/>
      <c r="OOT1" s="36"/>
      <c r="OOU1" s="36"/>
      <c r="OOV1" s="36"/>
      <c r="OOW1" s="36"/>
      <c r="OOX1" s="36"/>
      <c r="OOY1" s="36"/>
      <c r="OOZ1" s="36"/>
      <c r="OPA1" s="36"/>
      <c r="OPB1" s="36"/>
      <c r="OPC1" s="36"/>
      <c r="OPD1" s="36"/>
      <c r="OPE1" s="36"/>
      <c r="OPF1" s="36"/>
      <c r="OPG1" s="36"/>
      <c r="OPH1" s="36"/>
      <c r="OPI1" s="36"/>
      <c r="OPJ1" s="36"/>
      <c r="OPK1" s="36"/>
      <c r="OPL1" s="36"/>
      <c r="OPM1" s="36"/>
      <c r="OPN1" s="36"/>
      <c r="OPO1" s="36"/>
      <c r="OPP1" s="36"/>
      <c r="OPQ1" s="36"/>
      <c r="OPR1" s="36"/>
      <c r="OPS1" s="36"/>
      <c r="OPT1" s="36"/>
      <c r="OPU1" s="36"/>
      <c r="OPV1" s="36"/>
      <c r="OPW1" s="36"/>
      <c r="OPX1" s="36"/>
      <c r="OPY1" s="36"/>
      <c r="OPZ1" s="36"/>
      <c r="OQA1" s="36"/>
      <c r="OQB1" s="36"/>
      <c r="OQC1" s="36"/>
      <c r="OQD1" s="36"/>
      <c r="OQE1" s="36"/>
      <c r="OQF1" s="36"/>
      <c r="OQG1" s="36"/>
      <c r="OQH1" s="36"/>
      <c r="OQI1" s="36"/>
      <c r="OQJ1" s="36"/>
      <c r="OQK1" s="36"/>
      <c r="OQL1" s="36"/>
      <c r="OQM1" s="36"/>
      <c r="OQN1" s="36"/>
      <c r="OQO1" s="36"/>
      <c r="OQP1" s="36"/>
      <c r="OQQ1" s="36"/>
      <c r="OQR1" s="36"/>
      <c r="OQS1" s="36"/>
      <c r="OQT1" s="36"/>
      <c r="OQU1" s="36"/>
      <c r="OQV1" s="36"/>
      <c r="OQW1" s="36"/>
      <c r="OQX1" s="36"/>
      <c r="OQY1" s="36"/>
      <c r="OQZ1" s="36"/>
      <c r="ORA1" s="36"/>
      <c r="ORB1" s="36"/>
      <c r="ORC1" s="36"/>
      <c r="ORD1" s="36"/>
      <c r="ORE1" s="36"/>
      <c r="ORF1" s="36"/>
      <c r="ORG1" s="36"/>
      <c r="ORH1" s="36"/>
      <c r="ORI1" s="36"/>
      <c r="ORJ1" s="36"/>
      <c r="ORK1" s="36"/>
      <c r="ORL1" s="36"/>
      <c r="ORM1" s="36"/>
      <c r="ORN1" s="36"/>
      <c r="ORO1" s="36"/>
      <c r="ORP1" s="36"/>
      <c r="ORQ1" s="36"/>
      <c r="ORR1" s="36"/>
      <c r="ORS1" s="36"/>
      <c r="ORT1" s="36"/>
      <c r="ORU1" s="36"/>
      <c r="ORV1" s="36"/>
      <c r="ORW1" s="36"/>
      <c r="ORX1" s="36"/>
      <c r="ORY1" s="36"/>
      <c r="ORZ1" s="36"/>
      <c r="OSA1" s="36"/>
      <c r="OSB1" s="36"/>
      <c r="OSC1" s="36"/>
      <c r="OSD1" s="36"/>
      <c r="OSE1" s="36"/>
      <c r="OSF1" s="36"/>
      <c r="OSG1" s="36"/>
      <c r="OSH1" s="36"/>
      <c r="OSI1" s="36"/>
      <c r="OSJ1" s="36"/>
      <c r="OSK1" s="36"/>
      <c r="OSL1" s="36"/>
      <c r="OSM1" s="36"/>
      <c r="OSN1" s="36"/>
      <c r="OSO1" s="36"/>
      <c r="OSP1" s="36"/>
      <c r="OSQ1" s="36"/>
      <c r="OSR1" s="36"/>
      <c r="OSS1" s="36"/>
      <c r="OST1" s="36"/>
      <c r="OSU1" s="36"/>
      <c r="OSV1" s="36"/>
      <c r="OSW1" s="36"/>
      <c r="OSX1" s="36"/>
      <c r="OSY1" s="36"/>
      <c r="OSZ1" s="36"/>
      <c r="OTA1" s="36"/>
      <c r="OTB1" s="36"/>
      <c r="OTC1" s="36"/>
      <c r="OTD1" s="36"/>
      <c r="OTE1" s="36"/>
      <c r="OTF1" s="36"/>
      <c r="OTG1" s="36"/>
      <c r="OTH1" s="36"/>
      <c r="OTI1" s="36"/>
      <c r="OTJ1" s="36"/>
      <c r="OTK1" s="36"/>
      <c r="OTL1" s="36"/>
      <c r="OTM1" s="36"/>
      <c r="OTN1" s="36"/>
      <c r="OTO1" s="36"/>
      <c r="OTP1" s="36"/>
      <c r="OTQ1" s="36"/>
      <c r="OTR1" s="36"/>
      <c r="OTS1" s="36"/>
      <c r="OTT1" s="36"/>
      <c r="OTU1" s="36"/>
      <c r="OTV1" s="36"/>
      <c r="OTW1" s="36"/>
      <c r="OTX1" s="36"/>
      <c r="OTY1" s="36"/>
      <c r="OTZ1" s="36"/>
      <c r="OUA1" s="36"/>
      <c r="OUB1" s="36"/>
      <c r="OUC1" s="36"/>
      <c r="OUD1" s="36"/>
      <c r="OUE1" s="36"/>
      <c r="OUF1" s="36"/>
      <c r="OUG1" s="36"/>
      <c r="OUH1" s="36"/>
      <c r="OUI1" s="36"/>
      <c r="OUJ1" s="36"/>
      <c r="OUK1" s="36"/>
      <c r="OUL1" s="36"/>
      <c r="OUM1" s="36"/>
      <c r="OUN1" s="36"/>
      <c r="OUO1" s="36"/>
      <c r="OUP1" s="36"/>
      <c r="OUQ1" s="36"/>
      <c r="OUR1" s="36"/>
      <c r="OUS1" s="36"/>
      <c r="OUT1" s="36"/>
      <c r="OUU1" s="36"/>
      <c r="OUV1" s="36"/>
      <c r="OUW1" s="36"/>
      <c r="OUX1" s="36"/>
      <c r="OUY1" s="36"/>
      <c r="OUZ1" s="36"/>
      <c r="OVA1" s="36"/>
      <c r="OVB1" s="36"/>
      <c r="OVC1" s="36"/>
      <c r="OVD1" s="36"/>
      <c r="OVE1" s="36"/>
      <c r="OVF1" s="36"/>
      <c r="OVG1" s="36"/>
      <c r="OVH1" s="36"/>
      <c r="OVI1" s="36"/>
      <c r="OVJ1" s="36"/>
      <c r="OVK1" s="36"/>
      <c r="OVL1" s="36"/>
      <c r="OVM1" s="36"/>
      <c r="OVN1" s="36"/>
      <c r="OVO1" s="36"/>
      <c r="OVP1" s="36"/>
      <c r="OVQ1" s="36"/>
      <c r="OVR1" s="36"/>
      <c r="OVS1" s="36"/>
      <c r="OVT1" s="36"/>
      <c r="OVU1" s="36"/>
      <c r="OVV1" s="36"/>
      <c r="OVW1" s="36"/>
      <c r="OVX1" s="36"/>
      <c r="OVY1" s="36"/>
      <c r="OVZ1" s="36"/>
      <c r="OWA1" s="36"/>
      <c r="OWB1" s="36"/>
      <c r="OWC1" s="36"/>
      <c r="OWD1" s="36"/>
      <c r="OWE1" s="36"/>
      <c r="OWF1" s="36"/>
      <c r="OWG1" s="36"/>
      <c r="OWH1" s="36"/>
      <c r="OWI1" s="36"/>
      <c r="OWJ1" s="36"/>
      <c r="OWK1" s="36"/>
      <c r="OWL1" s="36"/>
      <c r="OWM1" s="36"/>
      <c r="OWN1" s="36"/>
      <c r="OWO1" s="36"/>
      <c r="OWP1" s="36"/>
      <c r="OWQ1" s="36"/>
      <c r="OWR1" s="36"/>
      <c r="OWS1" s="36"/>
      <c r="OWT1" s="36"/>
      <c r="OWU1" s="36"/>
      <c r="OWV1" s="36"/>
      <c r="OWW1" s="36"/>
      <c r="OWX1" s="36"/>
      <c r="OWY1" s="36"/>
      <c r="OWZ1" s="36"/>
      <c r="OXA1" s="36"/>
      <c r="OXB1" s="36"/>
      <c r="OXC1" s="36"/>
      <c r="OXD1" s="36"/>
      <c r="OXE1" s="36"/>
      <c r="OXF1" s="36"/>
      <c r="OXG1" s="36"/>
      <c r="OXH1" s="36"/>
      <c r="OXI1" s="36"/>
      <c r="OXJ1" s="36"/>
      <c r="OXK1" s="36"/>
      <c r="OXL1" s="36"/>
      <c r="OXM1" s="36"/>
      <c r="OXN1" s="36"/>
      <c r="OXO1" s="36"/>
      <c r="OXP1" s="36"/>
      <c r="OXQ1" s="36"/>
      <c r="OXR1" s="36"/>
      <c r="OXS1" s="36"/>
      <c r="OXT1" s="36"/>
      <c r="OXU1" s="36"/>
      <c r="OXV1" s="36"/>
      <c r="OXW1" s="36"/>
      <c r="OXX1" s="36"/>
      <c r="OXY1" s="36"/>
      <c r="OXZ1" s="36"/>
      <c r="OYA1" s="36"/>
      <c r="OYB1" s="36"/>
      <c r="OYC1" s="36"/>
      <c r="OYD1" s="36"/>
      <c r="OYE1" s="36"/>
      <c r="OYF1" s="36"/>
      <c r="OYG1" s="36"/>
      <c r="OYH1" s="36"/>
      <c r="OYI1" s="36"/>
      <c r="OYJ1" s="36"/>
      <c r="OYK1" s="36"/>
      <c r="OYL1" s="36"/>
      <c r="OYM1" s="36"/>
      <c r="OYN1" s="36"/>
      <c r="OYO1" s="36"/>
      <c r="OYP1" s="36"/>
      <c r="OYQ1" s="36"/>
      <c r="OYR1" s="36"/>
      <c r="OYS1" s="36"/>
      <c r="OYT1" s="36"/>
      <c r="OYU1" s="36"/>
      <c r="OYV1" s="36"/>
      <c r="OYW1" s="36"/>
      <c r="OYX1" s="36"/>
      <c r="OYY1" s="36"/>
      <c r="OYZ1" s="36"/>
      <c r="OZA1" s="36"/>
      <c r="OZB1" s="36"/>
      <c r="OZC1" s="36"/>
      <c r="OZD1" s="36"/>
      <c r="OZE1" s="36"/>
      <c r="OZF1" s="36"/>
      <c r="OZG1" s="36"/>
      <c r="OZH1" s="36"/>
      <c r="OZI1" s="36"/>
      <c r="OZJ1" s="36"/>
      <c r="OZK1" s="36"/>
      <c r="OZL1" s="36"/>
      <c r="OZM1" s="36"/>
      <c r="OZN1" s="36"/>
      <c r="OZO1" s="36"/>
      <c r="OZP1" s="36"/>
      <c r="OZQ1" s="36"/>
      <c r="OZR1" s="36"/>
      <c r="OZS1" s="36"/>
      <c r="OZT1" s="36"/>
      <c r="OZU1" s="36"/>
      <c r="OZV1" s="36"/>
      <c r="OZW1" s="36"/>
      <c r="OZX1" s="36"/>
      <c r="OZY1" s="36"/>
      <c r="OZZ1" s="36"/>
      <c r="PAA1" s="36"/>
      <c r="PAB1" s="36"/>
      <c r="PAC1" s="36"/>
      <c r="PAD1" s="36"/>
      <c r="PAE1" s="36"/>
      <c r="PAF1" s="36"/>
      <c r="PAG1" s="36"/>
      <c r="PAH1" s="36"/>
      <c r="PAI1" s="36"/>
      <c r="PAJ1" s="36"/>
      <c r="PAK1" s="36"/>
      <c r="PAL1" s="36"/>
      <c r="PAM1" s="36"/>
      <c r="PAN1" s="36"/>
      <c r="PAO1" s="36"/>
      <c r="PAP1" s="36"/>
      <c r="PAQ1" s="36"/>
      <c r="PAR1" s="36"/>
      <c r="PAS1" s="36"/>
      <c r="PAT1" s="36"/>
      <c r="PAU1" s="36"/>
      <c r="PAV1" s="36"/>
      <c r="PAW1" s="36"/>
      <c r="PAX1" s="36"/>
      <c r="PAY1" s="36"/>
      <c r="PAZ1" s="36"/>
      <c r="PBA1" s="36"/>
      <c r="PBB1" s="36"/>
      <c r="PBC1" s="36"/>
      <c r="PBD1" s="36"/>
      <c r="PBE1" s="36"/>
      <c r="PBF1" s="36"/>
      <c r="PBG1" s="36"/>
      <c r="PBH1" s="36"/>
      <c r="PBI1" s="36"/>
      <c r="PBJ1" s="36"/>
      <c r="PBK1" s="36"/>
      <c r="PBL1" s="36"/>
      <c r="PBM1" s="36"/>
      <c r="PBN1" s="36"/>
      <c r="PBO1" s="36"/>
      <c r="PBP1" s="36"/>
      <c r="PBQ1" s="36"/>
      <c r="PBR1" s="36"/>
      <c r="PBS1" s="36"/>
      <c r="PBT1" s="36"/>
      <c r="PBU1" s="36"/>
      <c r="PBV1" s="36"/>
      <c r="PBW1" s="36"/>
      <c r="PBX1" s="36"/>
      <c r="PBY1" s="36"/>
      <c r="PBZ1" s="36"/>
      <c r="PCA1" s="36"/>
      <c r="PCB1" s="36"/>
      <c r="PCC1" s="36"/>
      <c r="PCD1" s="36"/>
      <c r="PCE1" s="36"/>
      <c r="PCF1" s="36"/>
      <c r="PCG1" s="36"/>
      <c r="PCH1" s="36"/>
      <c r="PCI1" s="36"/>
      <c r="PCJ1" s="36"/>
      <c r="PCK1" s="36"/>
      <c r="PCL1" s="36"/>
      <c r="PCM1" s="36"/>
      <c r="PCN1" s="36"/>
      <c r="PCO1" s="36"/>
      <c r="PCP1" s="36"/>
      <c r="PCQ1" s="36"/>
      <c r="PCR1" s="36"/>
      <c r="PCS1" s="36"/>
      <c r="PCT1" s="36"/>
      <c r="PCU1" s="36"/>
      <c r="PCV1" s="36"/>
      <c r="PCW1" s="36"/>
      <c r="PCX1" s="36"/>
      <c r="PCY1" s="36"/>
      <c r="PCZ1" s="36"/>
      <c r="PDA1" s="36"/>
      <c r="PDB1" s="36"/>
      <c r="PDC1" s="36"/>
      <c r="PDD1" s="36"/>
      <c r="PDE1" s="36"/>
      <c r="PDF1" s="36"/>
      <c r="PDG1" s="36"/>
      <c r="PDH1" s="36"/>
      <c r="PDI1" s="36"/>
      <c r="PDJ1" s="36"/>
      <c r="PDK1" s="36"/>
      <c r="PDL1" s="36"/>
      <c r="PDM1" s="36"/>
      <c r="PDN1" s="36"/>
      <c r="PDO1" s="36"/>
      <c r="PDP1" s="36"/>
      <c r="PDQ1" s="36"/>
      <c r="PDR1" s="36"/>
      <c r="PDS1" s="36"/>
      <c r="PDT1" s="36"/>
      <c r="PDU1" s="36"/>
      <c r="PDV1" s="36"/>
      <c r="PDW1" s="36"/>
      <c r="PDX1" s="36"/>
      <c r="PDY1" s="36"/>
      <c r="PDZ1" s="36"/>
      <c r="PEA1" s="36"/>
      <c r="PEB1" s="36"/>
      <c r="PEC1" s="36"/>
      <c r="PED1" s="36"/>
      <c r="PEE1" s="36"/>
      <c r="PEF1" s="36"/>
      <c r="PEG1" s="36"/>
      <c r="PEH1" s="36"/>
      <c r="PEI1" s="36"/>
      <c r="PEJ1" s="36"/>
      <c r="PEK1" s="36"/>
      <c r="PEL1" s="36"/>
      <c r="PEM1" s="36"/>
      <c r="PEN1" s="36"/>
      <c r="PEO1" s="36"/>
      <c r="PEP1" s="36"/>
      <c r="PEQ1" s="36"/>
      <c r="PER1" s="36"/>
      <c r="PES1" s="36"/>
      <c r="PET1" s="36"/>
      <c r="PEU1" s="36"/>
      <c r="PEV1" s="36"/>
      <c r="PEW1" s="36"/>
      <c r="PEX1" s="36"/>
      <c r="PEY1" s="36"/>
      <c r="PEZ1" s="36"/>
      <c r="PFA1" s="36"/>
      <c r="PFB1" s="36"/>
      <c r="PFC1" s="36"/>
      <c r="PFD1" s="36"/>
      <c r="PFE1" s="36"/>
      <c r="PFF1" s="36"/>
      <c r="PFG1" s="36"/>
      <c r="PFH1" s="36"/>
      <c r="PFI1" s="36"/>
      <c r="PFJ1" s="36"/>
      <c r="PFK1" s="36"/>
      <c r="PFL1" s="36"/>
      <c r="PFM1" s="36"/>
      <c r="PFN1" s="36"/>
      <c r="PFO1" s="36"/>
      <c r="PFP1" s="36"/>
      <c r="PFQ1" s="36"/>
      <c r="PFR1" s="36"/>
      <c r="PFS1" s="36"/>
      <c r="PFT1" s="36"/>
      <c r="PFU1" s="36"/>
      <c r="PFV1" s="36"/>
      <c r="PFW1" s="36"/>
      <c r="PFX1" s="36"/>
      <c r="PFY1" s="36"/>
      <c r="PFZ1" s="36"/>
      <c r="PGA1" s="36"/>
      <c r="PGB1" s="36"/>
      <c r="PGC1" s="36"/>
      <c r="PGD1" s="36"/>
      <c r="PGE1" s="36"/>
      <c r="PGF1" s="36"/>
      <c r="PGG1" s="36"/>
      <c r="PGH1" s="36"/>
      <c r="PGI1" s="36"/>
      <c r="PGJ1" s="36"/>
      <c r="PGK1" s="36"/>
      <c r="PGL1" s="36"/>
      <c r="PGM1" s="36"/>
      <c r="PGN1" s="36"/>
      <c r="PGO1" s="36"/>
      <c r="PGP1" s="36"/>
      <c r="PGQ1" s="36"/>
      <c r="PGR1" s="36"/>
      <c r="PGS1" s="36"/>
      <c r="PGT1" s="36"/>
      <c r="PGU1" s="36"/>
      <c r="PGV1" s="36"/>
      <c r="PGW1" s="36"/>
      <c r="PGX1" s="36"/>
      <c r="PGY1" s="36"/>
      <c r="PGZ1" s="36"/>
      <c r="PHA1" s="36"/>
      <c r="PHB1" s="36"/>
      <c r="PHC1" s="36"/>
      <c r="PHD1" s="36"/>
      <c r="PHE1" s="36"/>
      <c r="PHF1" s="36"/>
      <c r="PHG1" s="36"/>
      <c r="PHH1" s="36"/>
      <c r="PHI1" s="36"/>
      <c r="PHJ1" s="36"/>
      <c r="PHK1" s="36"/>
      <c r="PHL1" s="36"/>
      <c r="PHM1" s="36"/>
      <c r="PHN1" s="36"/>
      <c r="PHO1" s="36"/>
      <c r="PHP1" s="36"/>
      <c r="PHQ1" s="36"/>
      <c r="PHR1" s="36"/>
      <c r="PHS1" s="36"/>
      <c r="PHT1" s="36"/>
      <c r="PHU1" s="36"/>
      <c r="PHV1" s="36"/>
      <c r="PHW1" s="36"/>
      <c r="PHX1" s="36"/>
      <c r="PHY1" s="36"/>
      <c r="PHZ1" s="36"/>
      <c r="PIA1" s="36"/>
      <c r="PIB1" s="36"/>
      <c r="PIC1" s="36"/>
      <c r="PID1" s="36"/>
      <c r="PIE1" s="36"/>
      <c r="PIF1" s="36"/>
      <c r="PIG1" s="36"/>
      <c r="PIH1" s="36"/>
      <c r="PII1" s="36"/>
      <c r="PIJ1" s="36"/>
      <c r="PIK1" s="36"/>
      <c r="PIL1" s="36"/>
      <c r="PIM1" s="36"/>
      <c r="PIN1" s="36"/>
      <c r="PIO1" s="36"/>
      <c r="PIP1" s="36"/>
      <c r="PIQ1" s="36"/>
      <c r="PIR1" s="36"/>
      <c r="PIS1" s="36"/>
      <c r="PIT1" s="36"/>
      <c r="PIU1" s="36"/>
      <c r="PIV1" s="36"/>
      <c r="PIW1" s="36"/>
      <c r="PIX1" s="36"/>
      <c r="PIY1" s="36"/>
      <c r="PIZ1" s="36"/>
      <c r="PJA1" s="36"/>
      <c r="PJB1" s="36"/>
      <c r="PJC1" s="36"/>
      <c r="PJD1" s="36"/>
      <c r="PJE1" s="36"/>
      <c r="PJF1" s="36"/>
      <c r="PJG1" s="36"/>
      <c r="PJH1" s="36"/>
      <c r="PJI1" s="36"/>
      <c r="PJJ1" s="36"/>
      <c r="PJK1" s="36"/>
      <c r="PJL1" s="36"/>
      <c r="PJM1" s="36"/>
      <c r="PJN1" s="36"/>
      <c r="PJO1" s="36"/>
      <c r="PJP1" s="36"/>
      <c r="PJQ1" s="36"/>
      <c r="PJR1" s="36"/>
      <c r="PJS1" s="36"/>
      <c r="PJT1" s="36"/>
      <c r="PJU1" s="36"/>
      <c r="PJV1" s="36"/>
      <c r="PJW1" s="36"/>
      <c r="PJX1" s="36"/>
      <c r="PJY1" s="36"/>
      <c r="PJZ1" s="36"/>
      <c r="PKA1" s="36"/>
      <c r="PKB1" s="36"/>
      <c r="PKC1" s="36"/>
      <c r="PKD1" s="36"/>
      <c r="PKE1" s="36"/>
      <c r="PKF1" s="36"/>
      <c r="PKG1" s="36"/>
      <c r="PKH1" s="36"/>
      <c r="PKI1" s="36"/>
      <c r="PKJ1" s="36"/>
      <c r="PKK1" s="36"/>
      <c r="PKL1" s="36"/>
      <c r="PKM1" s="36"/>
      <c r="PKN1" s="36"/>
      <c r="PKO1" s="36"/>
      <c r="PKP1" s="36"/>
      <c r="PKQ1" s="36"/>
      <c r="PKR1" s="36"/>
      <c r="PKS1" s="36"/>
      <c r="PKT1" s="36"/>
      <c r="PKU1" s="36"/>
      <c r="PKV1" s="36"/>
      <c r="PKW1" s="36"/>
      <c r="PKX1" s="36"/>
      <c r="PKY1" s="36"/>
      <c r="PKZ1" s="36"/>
      <c r="PLA1" s="36"/>
      <c r="PLB1" s="36"/>
      <c r="PLC1" s="36"/>
      <c r="PLD1" s="36"/>
      <c r="PLE1" s="36"/>
      <c r="PLF1" s="36"/>
      <c r="PLG1" s="36"/>
      <c r="PLH1" s="36"/>
      <c r="PLI1" s="36"/>
      <c r="PLJ1" s="36"/>
      <c r="PLK1" s="36"/>
      <c r="PLL1" s="36"/>
      <c r="PLM1" s="36"/>
      <c r="PLN1" s="36"/>
      <c r="PLO1" s="36"/>
      <c r="PLP1" s="36"/>
      <c r="PLQ1" s="36"/>
      <c r="PLR1" s="36"/>
      <c r="PLS1" s="36"/>
      <c r="PLT1" s="36"/>
      <c r="PLU1" s="36"/>
      <c r="PLV1" s="36"/>
      <c r="PLW1" s="36"/>
      <c r="PLX1" s="36"/>
      <c r="PLY1" s="36"/>
      <c r="PLZ1" s="36"/>
      <c r="PMA1" s="36"/>
      <c r="PMB1" s="36"/>
      <c r="PMC1" s="36"/>
      <c r="PMD1" s="36"/>
      <c r="PME1" s="36"/>
      <c r="PMF1" s="36"/>
      <c r="PMG1" s="36"/>
      <c r="PMH1" s="36"/>
      <c r="PMI1" s="36"/>
      <c r="PMJ1" s="36"/>
      <c r="PMK1" s="36"/>
      <c r="PML1" s="36"/>
      <c r="PMM1" s="36"/>
      <c r="PMN1" s="36"/>
      <c r="PMO1" s="36"/>
      <c r="PMP1" s="36"/>
      <c r="PMQ1" s="36"/>
      <c r="PMR1" s="36"/>
      <c r="PMS1" s="36"/>
      <c r="PMT1" s="36"/>
      <c r="PMU1" s="36"/>
      <c r="PMV1" s="36"/>
      <c r="PMW1" s="36"/>
      <c r="PMX1" s="36"/>
      <c r="PMY1" s="36"/>
      <c r="PMZ1" s="36"/>
      <c r="PNA1" s="36"/>
      <c r="PNB1" s="36"/>
      <c r="PNC1" s="36"/>
      <c r="PND1" s="36"/>
      <c r="PNE1" s="36"/>
      <c r="PNF1" s="36"/>
      <c r="PNG1" s="36"/>
      <c r="PNH1" s="36"/>
      <c r="PNI1" s="36"/>
      <c r="PNJ1" s="36"/>
      <c r="PNK1" s="36"/>
      <c r="PNL1" s="36"/>
      <c r="PNM1" s="36"/>
      <c r="PNN1" s="36"/>
      <c r="PNO1" s="36"/>
      <c r="PNP1" s="36"/>
      <c r="PNQ1" s="36"/>
      <c r="PNR1" s="36"/>
      <c r="PNS1" s="36"/>
      <c r="PNT1" s="36"/>
      <c r="PNU1" s="36"/>
      <c r="PNV1" s="36"/>
      <c r="PNW1" s="36"/>
      <c r="PNX1" s="36"/>
      <c r="PNY1" s="36"/>
      <c r="PNZ1" s="36"/>
      <c r="POA1" s="36"/>
      <c r="POB1" s="36"/>
      <c r="POC1" s="36"/>
      <c r="POD1" s="36"/>
      <c r="POE1" s="36"/>
      <c r="POF1" s="36"/>
      <c r="POG1" s="36"/>
      <c r="POH1" s="36"/>
      <c r="POI1" s="36"/>
      <c r="POJ1" s="36"/>
      <c r="POK1" s="36"/>
      <c r="POL1" s="36"/>
      <c r="POM1" s="36"/>
      <c r="PON1" s="36"/>
      <c r="POO1" s="36"/>
      <c r="POP1" s="36"/>
      <c r="POQ1" s="36"/>
      <c r="POR1" s="36"/>
      <c r="POS1" s="36"/>
      <c r="POT1" s="36"/>
      <c r="POU1" s="36"/>
      <c r="POV1" s="36"/>
      <c r="POW1" s="36"/>
      <c r="POX1" s="36"/>
      <c r="POY1" s="36"/>
      <c r="POZ1" s="36"/>
      <c r="PPA1" s="36"/>
      <c r="PPB1" s="36"/>
      <c r="PPC1" s="36"/>
      <c r="PPD1" s="36"/>
      <c r="PPE1" s="36"/>
      <c r="PPF1" s="36"/>
      <c r="PPG1" s="36"/>
      <c r="PPH1" s="36"/>
      <c r="PPI1" s="36"/>
      <c r="PPJ1" s="36"/>
      <c r="PPK1" s="36"/>
      <c r="PPL1" s="36"/>
      <c r="PPM1" s="36"/>
      <c r="PPN1" s="36"/>
      <c r="PPO1" s="36"/>
      <c r="PPP1" s="36"/>
      <c r="PPQ1" s="36"/>
      <c r="PPR1" s="36"/>
      <c r="PPS1" s="36"/>
      <c r="PPT1" s="36"/>
      <c r="PPU1" s="36"/>
      <c r="PPV1" s="36"/>
      <c r="PPW1" s="36"/>
      <c r="PPX1" s="36"/>
      <c r="PPY1" s="36"/>
      <c r="PPZ1" s="36"/>
      <c r="PQA1" s="36"/>
      <c r="PQB1" s="36"/>
      <c r="PQC1" s="36"/>
      <c r="PQD1" s="36"/>
      <c r="PQE1" s="36"/>
      <c r="PQF1" s="36"/>
      <c r="PQG1" s="36"/>
      <c r="PQH1" s="36"/>
      <c r="PQI1" s="36"/>
      <c r="PQJ1" s="36"/>
      <c r="PQK1" s="36"/>
      <c r="PQL1" s="36"/>
      <c r="PQM1" s="36"/>
      <c r="PQN1" s="36"/>
      <c r="PQO1" s="36"/>
      <c r="PQP1" s="36"/>
      <c r="PQQ1" s="36"/>
      <c r="PQR1" s="36"/>
      <c r="PQS1" s="36"/>
      <c r="PQT1" s="36"/>
      <c r="PQU1" s="36"/>
      <c r="PQV1" s="36"/>
      <c r="PQW1" s="36"/>
      <c r="PQX1" s="36"/>
      <c r="PQY1" s="36"/>
      <c r="PQZ1" s="36"/>
      <c r="PRA1" s="36"/>
      <c r="PRB1" s="36"/>
      <c r="PRC1" s="36"/>
      <c r="PRD1" s="36"/>
      <c r="PRE1" s="36"/>
      <c r="PRF1" s="36"/>
      <c r="PRG1" s="36"/>
      <c r="PRH1" s="36"/>
      <c r="PRI1" s="36"/>
      <c r="PRJ1" s="36"/>
      <c r="PRK1" s="36"/>
      <c r="PRL1" s="36"/>
      <c r="PRM1" s="36"/>
      <c r="PRN1" s="36"/>
      <c r="PRO1" s="36"/>
      <c r="PRP1" s="36"/>
      <c r="PRQ1" s="36"/>
      <c r="PRR1" s="36"/>
      <c r="PRS1" s="36"/>
      <c r="PRT1" s="36"/>
      <c r="PRU1" s="36"/>
      <c r="PRV1" s="36"/>
      <c r="PRW1" s="36"/>
      <c r="PRX1" s="36"/>
      <c r="PRY1" s="36"/>
      <c r="PRZ1" s="36"/>
      <c r="PSA1" s="36"/>
      <c r="PSB1" s="36"/>
      <c r="PSC1" s="36"/>
      <c r="PSD1" s="36"/>
      <c r="PSE1" s="36"/>
      <c r="PSF1" s="36"/>
      <c r="PSG1" s="36"/>
      <c r="PSH1" s="36"/>
      <c r="PSI1" s="36"/>
      <c r="PSJ1" s="36"/>
      <c r="PSK1" s="36"/>
      <c r="PSL1" s="36"/>
      <c r="PSM1" s="36"/>
      <c r="PSN1" s="36"/>
      <c r="PSO1" s="36"/>
      <c r="PSP1" s="36"/>
      <c r="PSQ1" s="36"/>
      <c r="PSR1" s="36"/>
      <c r="PSS1" s="36"/>
      <c r="PST1" s="36"/>
      <c r="PSU1" s="36"/>
      <c r="PSV1" s="36"/>
      <c r="PSW1" s="36"/>
      <c r="PSX1" s="36"/>
      <c r="PSY1" s="36"/>
      <c r="PSZ1" s="36"/>
      <c r="PTA1" s="36"/>
      <c r="PTB1" s="36"/>
      <c r="PTC1" s="36"/>
      <c r="PTD1" s="36"/>
      <c r="PTE1" s="36"/>
      <c r="PTF1" s="36"/>
      <c r="PTG1" s="36"/>
      <c r="PTH1" s="36"/>
      <c r="PTI1" s="36"/>
      <c r="PTJ1" s="36"/>
      <c r="PTK1" s="36"/>
      <c r="PTL1" s="36"/>
      <c r="PTM1" s="36"/>
      <c r="PTN1" s="36"/>
      <c r="PTO1" s="36"/>
      <c r="PTP1" s="36"/>
      <c r="PTQ1" s="36"/>
      <c r="PTR1" s="36"/>
      <c r="PTS1" s="36"/>
      <c r="PTT1" s="36"/>
      <c r="PTU1" s="36"/>
      <c r="PTV1" s="36"/>
      <c r="PTW1" s="36"/>
      <c r="PTX1" s="36"/>
      <c r="PTY1" s="36"/>
      <c r="PTZ1" s="36"/>
      <c r="PUA1" s="36"/>
      <c r="PUB1" s="36"/>
      <c r="PUC1" s="36"/>
      <c r="PUD1" s="36"/>
      <c r="PUE1" s="36"/>
      <c r="PUF1" s="36"/>
      <c r="PUG1" s="36"/>
      <c r="PUH1" s="36"/>
      <c r="PUI1" s="36"/>
      <c r="PUJ1" s="36"/>
      <c r="PUK1" s="36"/>
      <c r="PUL1" s="36"/>
      <c r="PUM1" s="36"/>
      <c r="PUN1" s="36"/>
      <c r="PUO1" s="36"/>
      <c r="PUP1" s="36"/>
      <c r="PUQ1" s="36"/>
      <c r="PUR1" s="36"/>
      <c r="PUS1" s="36"/>
      <c r="PUT1" s="36"/>
      <c r="PUU1" s="36"/>
      <c r="PUV1" s="36"/>
      <c r="PUW1" s="36"/>
      <c r="PUX1" s="36"/>
      <c r="PUY1" s="36"/>
      <c r="PUZ1" s="36"/>
      <c r="PVA1" s="36"/>
      <c r="PVB1" s="36"/>
      <c r="PVC1" s="36"/>
      <c r="PVD1" s="36"/>
      <c r="PVE1" s="36"/>
      <c r="PVF1" s="36"/>
      <c r="PVG1" s="36"/>
      <c r="PVH1" s="36"/>
      <c r="PVI1" s="36"/>
      <c r="PVJ1" s="36"/>
      <c r="PVK1" s="36"/>
      <c r="PVL1" s="36"/>
      <c r="PVM1" s="36"/>
      <c r="PVN1" s="36"/>
      <c r="PVO1" s="36"/>
      <c r="PVP1" s="36"/>
      <c r="PVQ1" s="36"/>
      <c r="PVR1" s="36"/>
      <c r="PVS1" s="36"/>
      <c r="PVT1" s="36"/>
      <c r="PVU1" s="36"/>
      <c r="PVV1" s="36"/>
      <c r="PVW1" s="36"/>
      <c r="PVX1" s="36"/>
      <c r="PVY1" s="36"/>
      <c r="PVZ1" s="36"/>
      <c r="PWA1" s="36"/>
      <c r="PWB1" s="36"/>
      <c r="PWC1" s="36"/>
      <c r="PWD1" s="36"/>
      <c r="PWE1" s="36"/>
      <c r="PWF1" s="36"/>
      <c r="PWG1" s="36"/>
      <c r="PWH1" s="36"/>
      <c r="PWI1" s="36"/>
      <c r="PWJ1" s="36"/>
      <c r="PWK1" s="36"/>
      <c r="PWL1" s="36"/>
      <c r="PWM1" s="36"/>
      <c r="PWN1" s="36"/>
      <c r="PWO1" s="36"/>
      <c r="PWP1" s="36"/>
      <c r="PWQ1" s="36"/>
      <c r="PWR1" s="36"/>
      <c r="PWS1" s="36"/>
      <c r="PWT1" s="36"/>
      <c r="PWU1" s="36"/>
      <c r="PWV1" s="36"/>
      <c r="PWW1" s="36"/>
      <c r="PWX1" s="36"/>
      <c r="PWY1" s="36"/>
      <c r="PWZ1" s="36"/>
      <c r="PXA1" s="36"/>
      <c r="PXB1" s="36"/>
      <c r="PXC1" s="36"/>
      <c r="PXD1" s="36"/>
      <c r="PXE1" s="36"/>
      <c r="PXF1" s="36"/>
      <c r="PXG1" s="36"/>
      <c r="PXH1" s="36"/>
      <c r="PXI1" s="36"/>
      <c r="PXJ1" s="36"/>
      <c r="PXK1" s="36"/>
      <c r="PXL1" s="36"/>
      <c r="PXM1" s="36"/>
      <c r="PXN1" s="36"/>
      <c r="PXO1" s="36"/>
      <c r="PXP1" s="36"/>
      <c r="PXQ1" s="36"/>
      <c r="PXR1" s="36"/>
      <c r="PXS1" s="36"/>
      <c r="PXT1" s="36"/>
      <c r="PXU1" s="36"/>
      <c r="PXV1" s="36"/>
      <c r="PXW1" s="36"/>
      <c r="PXX1" s="36"/>
      <c r="PXY1" s="36"/>
      <c r="PXZ1" s="36"/>
      <c r="PYA1" s="36"/>
      <c r="PYB1" s="36"/>
      <c r="PYC1" s="36"/>
      <c r="PYD1" s="36"/>
      <c r="PYE1" s="36"/>
      <c r="PYF1" s="36"/>
      <c r="PYG1" s="36"/>
      <c r="PYH1" s="36"/>
      <c r="PYI1" s="36"/>
      <c r="PYJ1" s="36"/>
      <c r="PYK1" s="36"/>
      <c r="PYL1" s="36"/>
      <c r="PYM1" s="36"/>
      <c r="PYN1" s="36"/>
      <c r="PYO1" s="36"/>
      <c r="PYP1" s="36"/>
      <c r="PYQ1" s="36"/>
      <c r="PYR1" s="36"/>
      <c r="PYS1" s="36"/>
      <c r="PYT1" s="36"/>
      <c r="PYU1" s="36"/>
      <c r="PYV1" s="36"/>
      <c r="PYW1" s="36"/>
      <c r="PYX1" s="36"/>
      <c r="PYY1" s="36"/>
      <c r="PYZ1" s="36"/>
      <c r="PZA1" s="36"/>
      <c r="PZB1" s="36"/>
      <c r="PZC1" s="36"/>
      <c r="PZD1" s="36"/>
      <c r="PZE1" s="36"/>
      <c r="PZF1" s="36"/>
      <c r="PZG1" s="36"/>
      <c r="PZH1" s="36"/>
      <c r="PZI1" s="36"/>
      <c r="PZJ1" s="36"/>
      <c r="PZK1" s="36"/>
      <c r="PZL1" s="36"/>
      <c r="PZM1" s="36"/>
      <c r="PZN1" s="36"/>
      <c r="PZO1" s="36"/>
      <c r="PZP1" s="36"/>
      <c r="PZQ1" s="36"/>
      <c r="PZR1" s="36"/>
      <c r="PZS1" s="36"/>
      <c r="PZT1" s="36"/>
      <c r="PZU1" s="36"/>
      <c r="PZV1" s="36"/>
      <c r="PZW1" s="36"/>
      <c r="PZX1" s="36"/>
      <c r="PZY1" s="36"/>
      <c r="PZZ1" s="36"/>
      <c r="QAA1" s="36"/>
      <c r="QAB1" s="36"/>
      <c r="QAC1" s="36"/>
      <c r="QAD1" s="36"/>
      <c r="QAE1" s="36"/>
      <c r="QAF1" s="36"/>
      <c r="QAG1" s="36"/>
      <c r="QAH1" s="36"/>
      <c r="QAI1" s="36"/>
      <c r="QAJ1" s="36"/>
      <c r="QAK1" s="36"/>
      <c r="QAL1" s="36"/>
      <c r="QAM1" s="36"/>
      <c r="QAN1" s="36"/>
      <c r="QAO1" s="36"/>
      <c r="QAP1" s="36"/>
      <c r="QAQ1" s="36"/>
      <c r="QAR1" s="36"/>
      <c r="QAS1" s="36"/>
      <c r="QAT1" s="36"/>
      <c r="QAU1" s="36"/>
      <c r="QAV1" s="36"/>
      <c r="QAW1" s="36"/>
      <c r="QAX1" s="36"/>
      <c r="QAY1" s="36"/>
      <c r="QAZ1" s="36"/>
      <c r="QBA1" s="36"/>
      <c r="QBB1" s="36"/>
      <c r="QBC1" s="36"/>
      <c r="QBD1" s="36"/>
      <c r="QBE1" s="36"/>
      <c r="QBF1" s="36"/>
      <c r="QBG1" s="36"/>
      <c r="QBH1" s="36"/>
      <c r="QBI1" s="36"/>
      <c r="QBJ1" s="36"/>
      <c r="QBK1" s="36"/>
      <c r="QBL1" s="36"/>
      <c r="QBM1" s="36"/>
      <c r="QBN1" s="36"/>
      <c r="QBO1" s="36"/>
      <c r="QBP1" s="36"/>
      <c r="QBQ1" s="36"/>
      <c r="QBR1" s="36"/>
      <c r="QBS1" s="36"/>
      <c r="QBT1" s="36"/>
      <c r="QBU1" s="36"/>
      <c r="QBV1" s="36"/>
      <c r="QBW1" s="36"/>
      <c r="QBX1" s="36"/>
      <c r="QBY1" s="36"/>
      <c r="QBZ1" s="36"/>
      <c r="QCA1" s="36"/>
      <c r="QCB1" s="36"/>
      <c r="QCC1" s="36"/>
      <c r="QCD1" s="36"/>
      <c r="QCE1" s="36"/>
      <c r="QCF1" s="36"/>
      <c r="QCG1" s="36"/>
      <c r="QCH1" s="36"/>
      <c r="QCI1" s="36"/>
      <c r="QCJ1" s="36"/>
      <c r="QCK1" s="36"/>
      <c r="QCL1" s="36"/>
      <c r="QCM1" s="36"/>
      <c r="QCN1" s="36"/>
      <c r="QCO1" s="36"/>
      <c r="QCP1" s="36"/>
      <c r="QCQ1" s="36"/>
      <c r="QCR1" s="36"/>
      <c r="QCS1" s="36"/>
      <c r="QCT1" s="36"/>
      <c r="QCU1" s="36"/>
      <c r="QCV1" s="36"/>
      <c r="QCW1" s="36"/>
      <c r="QCX1" s="36"/>
      <c r="QCY1" s="36"/>
      <c r="QCZ1" s="36"/>
      <c r="QDA1" s="36"/>
      <c r="QDB1" s="36"/>
      <c r="QDC1" s="36"/>
      <c r="QDD1" s="36"/>
      <c r="QDE1" s="36"/>
      <c r="QDF1" s="36"/>
      <c r="QDG1" s="36"/>
      <c r="QDH1" s="36"/>
      <c r="QDI1" s="36"/>
      <c r="QDJ1" s="36"/>
      <c r="QDK1" s="36"/>
      <c r="QDL1" s="36"/>
      <c r="QDM1" s="36"/>
      <c r="QDN1" s="36"/>
      <c r="QDO1" s="36"/>
      <c r="QDP1" s="36"/>
      <c r="QDQ1" s="36"/>
      <c r="QDR1" s="36"/>
      <c r="QDS1" s="36"/>
      <c r="QDT1" s="36"/>
      <c r="QDU1" s="36"/>
      <c r="QDV1" s="36"/>
      <c r="QDW1" s="36"/>
      <c r="QDX1" s="36"/>
      <c r="QDY1" s="36"/>
      <c r="QDZ1" s="36"/>
      <c r="QEA1" s="36"/>
      <c r="QEB1" s="36"/>
      <c r="QEC1" s="36"/>
      <c r="QED1" s="36"/>
      <c r="QEE1" s="36"/>
      <c r="QEF1" s="36"/>
      <c r="QEG1" s="36"/>
      <c r="QEH1" s="36"/>
      <c r="QEI1" s="36"/>
      <c r="QEJ1" s="36"/>
      <c r="QEK1" s="36"/>
      <c r="QEL1" s="36"/>
      <c r="QEM1" s="36"/>
      <c r="QEN1" s="36"/>
      <c r="QEO1" s="36"/>
      <c r="QEP1" s="36"/>
      <c r="QEQ1" s="36"/>
      <c r="QER1" s="36"/>
      <c r="QES1" s="36"/>
      <c r="QET1" s="36"/>
      <c r="QEU1" s="36"/>
      <c r="QEV1" s="36"/>
      <c r="QEW1" s="36"/>
      <c r="QEX1" s="36"/>
      <c r="QEY1" s="36"/>
      <c r="QEZ1" s="36"/>
      <c r="QFA1" s="36"/>
      <c r="QFB1" s="36"/>
      <c r="QFC1" s="36"/>
      <c r="QFD1" s="36"/>
      <c r="QFE1" s="36"/>
      <c r="QFF1" s="36"/>
      <c r="QFG1" s="36"/>
      <c r="QFH1" s="36"/>
      <c r="QFI1" s="36"/>
      <c r="QFJ1" s="36"/>
      <c r="QFK1" s="36"/>
      <c r="QFL1" s="36"/>
      <c r="QFM1" s="36"/>
      <c r="QFN1" s="36"/>
      <c r="QFO1" s="36"/>
      <c r="QFP1" s="36"/>
      <c r="QFQ1" s="36"/>
      <c r="QFR1" s="36"/>
      <c r="QFS1" s="36"/>
      <c r="QFT1" s="36"/>
      <c r="QFU1" s="36"/>
      <c r="QFV1" s="36"/>
      <c r="QFW1" s="36"/>
      <c r="QFX1" s="36"/>
      <c r="QFY1" s="36"/>
      <c r="QFZ1" s="36"/>
      <c r="QGA1" s="36"/>
      <c r="QGB1" s="36"/>
      <c r="QGC1" s="36"/>
      <c r="QGD1" s="36"/>
      <c r="QGE1" s="36"/>
      <c r="QGF1" s="36"/>
      <c r="QGG1" s="36"/>
      <c r="QGH1" s="36"/>
      <c r="QGI1" s="36"/>
      <c r="QGJ1" s="36"/>
      <c r="QGK1" s="36"/>
      <c r="QGL1" s="36"/>
      <c r="QGM1" s="36"/>
      <c r="QGN1" s="36"/>
      <c r="QGO1" s="36"/>
      <c r="QGP1" s="36"/>
      <c r="QGQ1" s="36"/>
      <c r="QGR1" s="36"/>
      <c r="QGS1" s="36"/>
      <c r="QGT1" s="36"/>
      <c r="QGU1" s="36"/>
      <c r="QGV1" s="36"/>
      <c r="QGW1" s="36"/>
      <c r="QGX1" s="36"/>
      <c r="QGY1" s="36"/>
      <c r="QGZ1" s="36"/>
      <c r="QHA1" s="36"/>
      <c r="QHB1" s="36"/>
      <c r="QHC1" s="36"/>
      <c r="QHD1" s="36"/>
      <c r="QHE1" s="36"/>
      <c r="QHF1" s="36"/>
      <c r="QHG1" s="36"/>
      <c r="QHH1" s="36"/>
      <c r="QHI1" s="36"/>
      <c r="QHJ1" s="36"/>
      <c r="QHK1" s="36"/>
      <c r="QHL1" s="36"/>
      <c r="QHM1" s="36"/>
      <c r="QHN1" s="36"/>
      <c r="QHO1" s="36"/>
      <c r="QHP1" s="36"/>
      <c r="QHQ1" s="36"/>
      <c r="QHR1" s="36"/>
      <c r="QHS1" s="36"/>
      <c r="QHT1" s="36"/>
      <c r="QHU1" s="36"/>
      <c r="QHV1" s="36"/>
      <c r="QHW1" s="36"/>
      <c r="QHX1" s="36"/>
      <c r="QHY1" s="36"/>
      <c r="QHZ1" s="36"/>
      <c r="QIA1" s="36"/>
      <c r="QIB1" s="36"/>
      <c r="QIC1" s="36"/>
      <c r="QID1" s="36"/>
      <c r="QIE1" s="36"/>
      <c r="QIF1" s="36"/>
      <c r="QIG1" s="36"/>
      <c r="QIH1" s="36"/>
      <c r="QII1" s="36"/>
      <c r="QIJ1" s="36"/>
      <c r="QIK1" s="36"/>
      <c r="QIL1" s="36"/>
      <c r="QIM1" s="36"/>
      <c r="QIN1" s="36"/>
      <c r="QIO1" s="36"/>
      <c r="QIP1" s="36"/>
      <c r="QIQ1" s="36"/>
      <c r="QIR1" s="36"/>
      <c r="QIS1" s="36"/>
      <c r="QIT1" s="36"/>
      <c r="QIU1" s="36"/>
      <c r="QIV1" s="36"/>
      <c r="QIW1" s="36"/>
      <c r="QIX1" s="36"/>
      <c r="QIY1" s="36"/>
      <c r="QIZ1" s="36"/>
      <c r="QJA1" s="36"/>
      <c r="QJB1" s="36"/>
      <c r="QJC1" s="36"/>
      <c r="QJD1" s="36"/>
      <c r="QJE1" s="36"/>
      <c r="QJF1" s="36"/>
      <c r="QJG1" s="36"/>
      <c r="QJH1" s="36"/>
      <c r="QJI1" s="36"/>
      <c r="QJJ1" s="36"/>
      <c r="QJK1" s="36"/>
      <c r="QJL1" s="36"/>
      <c r="QJM1" s="36"/>
      <c r="QJN1" s="36"/>
      <c r="QJO1" s="36"/>
      <c r="QJP1" s="36"/>
      <c r="QJQ1" s="36"/>
      <c r="QJR1" s="36"/>
      <c r="QJS1" s="36"/>
      <c r="QJT1" s="36"/>
      <c r="QJU1" s="36"/>
      <c r="QJV1" s="36"/>
      <c r="QJW1" s="36"/>
      <c r="QJX1" s="36"/>
      <c r="QJY1" s="36"/>
      <c r="QJZ1" s="36"/>
      <c r="QKA1" s="36"/>
      <c r="QKB1" s="36"/>
      <c r="QKC1" s="36"/>
      <c r="QKD1" s="36"/>
      <c r="QKE1" s="36"/>
      <c r="QKF1" s="36"/>
      <c r="QKG1" s="36"/>
      <c r="QKH1" s="36"/>
      <c r="QKI1" s="36"/>
      <c r="QKJ1" s="36"/>
      <c r="QKK1" s="36"/>
      <c r="QKL1" s="36"/>
      <c r="QKM1" s="36"/>
      <c r="QKN1" s="36"/>
      <c r="QKO1" s="36"/>
      <c r="QKP1" s="36"/>
      <c r="QKQ1" s="36"/>
      <c r="QKR1" s="36"/>
      <c r="QKS1" s="36"/>
      <c r="QKT1" s="36"/>
      <c r="QKU1" s="36"/>
      <c r="QKV1" s="36"/>
      <c r="QKW1" s="36"/>
      <c r="QKX1" s="36"/>
      <c r="QKY1" s="36"/>
      <c r="QKZ1" s="36"/>
      <c r="QLA1" s="36"/>
      <c r="QLB1" s="36"/>
      <c r="QLC1" s="36"/>
      <c r="QLD1" s="36"/>
      <c r="QLE1" s="36"/>
      <c r="QLF1" s="36"/>
      <c r="QLG1" s="36"/>
      <c r="QLH1" s="36"/>
      <c r="QLI1" s="36"/>
      <c r="QLJ1" s="36"/>
      <c r="QLK1" s="36"/>
      <c r="QLL1" s="36"/>
      <c r="QLM1" s="36"/>
      <c r="QLN1" s="36"/>
      <c r="QLO1" s="36"/>
      <c r="QLP1" s="36"/>
      <c r="QLQ1" s="36"/>
      <c r="QLR1" s="36"/>
      <c r="QLS1" s="36"/>
      <c r="QLT1" s="36"/>
      <c r="QLU1" s="36"/>
      <c r="QLV1" s="36"/>
      <c r="QLW1" s="36"/>
      <c r="QLX1" s="36"/>
      <c r="QLY1" s="36"/>
      <c r="QLZ1" s="36"/>
      <c r="QMA1" s="36"/>
      <c r="QMB1" s="36"/>
      <c r="QMC1" s="36"/>
      <c r="QMD1" s="36"/>
      <c r="QME1" s="36"/>
      <c r="QMF1" s="36"/>
      <c r="QMG1" s="36"/>
      <c r="QMH1" s="36"/>
      <c r="QMI1" s="36"/>
      <c r="QMJ1" s="36"/>
      <c r="QMK1" s="36"/>
      <c r="QML1" s="36"/>
      <c r="QMM1" s="36"/>
      <c r="QMN1" s="36"/>
      <c r="QMO1" s="36"/>
      <c r="QMP1" s="36"/>
      <c r="QMQ1" s="36"/>
      <c r="QMR1" s="36"/>
      <c r="QMS1" s="36"/>
      <c r="QMT1" s="36"/>
      <c r="QMU1" s="36"/>
      <c r="QMV1" s="36"/>
      <c r="QMW1" s="36"/>
      <c r="QMX1" s="36"/>
      <c r="QMY1" s="36"/>
      <c r="QMZ1" s="36"/>
      <c r="QNA1" s="36"/>
      <c r="QNB1" s="36"/>
      <c r="QNC1" s="36"/>
      <c r="QND1" s="36"/>
      <c r="QNE1" s="36"/>
      <c r="QNF1" s="36"/>
      <c r="QNG1" s="36"/>
      <c r="QNH1" s="36"/>
      <c r="QNI1" s="36"/>
      <c r="QNJ1" s="36"/>
      <c r="QNK1" s="36"/>
      <c r="QNL1" s="36"/>
      <c r="QNM1" s="36"/>
      <c r="QNN1" s="36"/>
      <c r="QNO1" s="36"/>
      <c r="QNP1" s="36"/>
      <c r="QNQ1" s="36"/>
      <c r="QNR1" s="36"/>
      <c r="QNS1" s="36"/>
      <c r="QNT1" s="36"/>
      <c r="QNU1" s="36"/>
      <c r="QNV1" s="36"/>
      <c r="QNW1" s="36"/>
      <c r="QNX1" s="36"/>
      <c r="QNY1" s="36"/>
      <c r="QNZ1" s="36"/>
      <c r="QOA1" s="36"/>
      <c r="QOB1" s="36"/>
      <c r="QOC1" s="36"/>
      <c r="QOD1" s="36"/>
      <c r="QOE1" s="36"/>
      <c r="QOF1" s="36"/>
      <c r="QOG1" s="36"/>
      <c r="QOH1" s="36"/>
      <c r="QOI1" s="36"/>
      <c r="QOJ1" s="36"/>
      <c r="QOK1" s="36"/>
      <c r="QOL1" s="36"/>
      <c r="QOM1" s="36"/>
      <c r="QON1" s="36"/>
      <c r="QOO1" s="36"/>
      <c r="QOP1" s="36"/>
      <c r="QOQ1" s="36"/>
      <c r="QOR1" s="36"/>
      <c r="QOS1" s="36"/>
      <c r="QOT1" s="36"/>
      <c r="QOU1" s="36"/>
      <c r="QOV1" s="36"/>
      <c r="QOW1" s="36"/>
      <c r="QOX1" s="36"/>
      <c r="QOY1" s="36"/>
      <c r="QOZ1" s="36"/>
      <c r="QPA1" s="36"/>
      <c r="QPB1" s="36"/>
      <c r="QPC1" s="36"/>
      <c r="QPD1" s="36"/>
      <c r="QPE1" s="36"/>
      <c r="QPF1" s="36"/>
      <c r="QPG1" s="36"/>
      <c r="QPH1" s="36"/>
      <c r="QPI1" s="36"/>
      <c r="QPJ1" s="36"/>
      <c r="QPK1" s="36"/>
      <c r="QPL1" s="36"/>
      <c r="QPM1" s="36"/>
      <c r="QPN1" s="36"/>
      <c r="QPO1" s="36"/>
      <c r="QPP1" s="36"/>
      <c r="QPQ1" s="36"/>
      <c r="QPR1" s="36"/>
      <c r="QPS1" s="36"/>
      <c r="QPT1" s="36"/>
      <c r="QPU1" s="36"/>
      <c r="QPV1" s="36"/>
      <c r="QPW1" s="36"/>
      <c r="QPX1" s="36"/>
      <c r="QPY1" s="36"/>
      <c r="QPZ1" s="36"/>
      <c r="QQA1" s="36"/>
      <c r="QQB1" s="36"/>
      <c r="QQC1" s="36"/>
      <c r="QQD1" s="36"/>
      <c r="QQE1" s="36"/>
      <c r="QQF1" s="36"/>
      <c r="QQG1" s="36"/>
      <c r="QQH1" s="36"/>
      <c r="QQI1" s="36"/>
      <c r="QQJ1" s="36"/>
      <c r="QQK1" s="36"/>
      <c r="QQL1" s="36"/>
      <c r="QQM1" s="36"/>
      <c r="QQN1" s="36"/>
      <c r="QQO1" s="36"/>
      <c r="QQP1" s="36"/>
      <c r="QQQ1" s="36"/>
      <c r="QQR1" s="36"/>
      <c r="QQS1" s="36"/>
      <c r="QQT1" s="36"/>
      <c r="QQU1" s="36"/>
      <c r="QQV1" s="36"/>
      <c r="QQW1" s="36"/>
      <c r="QQX1" s="36"/>
      <c r="QQY1" s="36"/>
      <c r="QQZ1" s="36"/>
      <c r="QRA1" s="36"/>
      <c r="QRB1" s="36"/>
      <c r="QRC1" s="36"/>
      <c r="QRD1" s="36"/>
      <c r="QRE1" s="36"/>
      <c r="QRF1" s="36"/>
      <c r="QRG1" s="36"/>
      <c r="QRH1" s="36"/>
      <c r="QRI1" s="36"/>
      <c r="QRJ1" s="36"/>
      <c r="QRK1" s="36"/>
      <c r="QRL1" s="36"/>
      <c r="QRM1" s="36"/>
      <c r="QRN1" s="36"/>
      <c r="QRO1" s="36"/>
      <c r="QRP1" s="36"/>
      <c r="QRQ1" s="36"/>
      <c r="QRR1" s="36"/>
      <c r="QRS1" s="36"/>
      <c r="QRT1" s="36"/>
      <c r="QRU1" s="36"/>
      <c r="QRV1" s="36"/>
      <c r="QRW1" s="36"/>
      <c r="QRX1" s="36"/>
      <c r="QRY1" s="36"/>
      <c r="QRZ1" s="36"/>
      <c r="QSA1" s="36"/>
      <c r="QSB1" s="36"/>
      <c r="QSC1" s="36"/>
      <c r="QSD1" s="36"/>
      <c r="QSE1" s="36"/>
      <c r="QSF1" s="36"/>
      <c r="QSG1" s="36"/>
      <c r="QSH1" s="36"/>
      <c r="QSI1" s="36"/>
      <c r="QSJ1" s="36"/>
      <c r="QSK1" s="36"/>
      <c r="QSL1" s="36"/>
      <c r="QSM1" s="36"/>
      <c r="QSN1" s="36"/>
      <c r="QSO1" s="36"/>
      <c r="QSP1" s="36"/>
      <c r="QSQ1" s="36"/>
      <c r="QSR1" s="36"/>
      <c r="QSS1" s="36"/>
      <c r="QST1" s="36"/>
      <c r="QSU1" s="36"/>
      <c r="QSV1" s="36"/>
      <c r="QSW1" s="36"/>
      <c r="QSX1" s="36"/>
      <c r="QSY1" s="36"/>
      <c r="QSZ1" s="36"/>
      <c r="QTA1" s="36"/>
      <c r="QTB1" s="36"/>
      <c r="QTC1" s="36"/>
      <c r="QTD1" s="36"/>
      <c r="QTE1" s="36"/>
      <c r="QTF1" s="36"/>
      <c r="QTG1" s="36"/>
      <c r="QTH1" s="36"/>
      <c r="QTI1" s="36"/>
      <c r="QTJ1" s="36"/>
      <c r="QTK1" s="36"/>
      <c r="QTL1" s="36"/>
      <c r="QTM1" s="36"/>
      <c r="QTN1" s="36"/>
      <c r="QTO1" s="36"/>
      <c r="QTP1" s="36"/>
      <c r="QTQ1" s="36"/>
      <c r="QTR1" s="36"/>
      <c r="QTS1" s="36"/>
      <c r="QTT1" s="36"/>
      <c r="QTU1" s="36"/>
      <c r="QTV1" s="36"/>
      <c r="QTW1" s="36"/>
      <c r="QTX1" s="36"/>
      <c r="QTY1" s="36"/>
      <c r="QTZ1" s="36"/>
      <c r="QUA1" s="36"/>
      <c r="QUB1" s="36"/>
      <c r="QUC1" s="36"/>
      <c r="QUD1" s="36"/>
      <c r="QUE1" s="36"/>
      <c r="QUF1" s="36"/>
      <c r="QUG1" s="36"/>
      <c r="QUH1" s="36"/>
      <c r="QUI1" s="36"/>
      <c r="QUJ1" s="36"/>
      <c r="QUK1" s="36"/>
      <c r="QUL1" s="36"/>
      <c r="QUM1" s="36"/>
      <c r="QUN1" s="36"/>
      <c r="QUO1" s="36"/>
      <c r="QUP1" s="36"/>
      <c r="QUQ1" s="36"/>
      <c r="QUR1" s="36"/>
      <c r="QUS1" s="36"/>
      <c r="QUT1" s="36"/>
      <c r="QUU1" s="36"/>
      <c r="QUV1" s="36"/>
      <c r="QUW1" s="36"/>
      <c r="QUX1" s="36"/>
      <c r="QUY1" s="36"/>
      <c r="QUZ1" s="36"/>
      <c r="QVA1" s="36"/>
      <c r="QVB1" s="36"/>
      <c r="QVC1" s="36"/>
      <c r="QVD1" s="36"/>
      <c r="QVE1" s="36"/>
      <c r="QVF1" s="36"/>
      <c r="QVG1" s="36"/>
      <c r="QVH1" s="36"/>
      <c r="QVI1" s="36"/>
      <c r="QVJ1" s="36"/>
      <c r="QVK1" s="36"/>
      <c r="QVL1" s="36"/>
      <c r="QVM1" s="36"/>
      <c r="QVN1" s="36"/>
      <c r="QVO1" s="36"/>
      <c r="QVP1" s="36"/>
      <c r="QVQ1" s="36"/>
      <c r="QVR1" s="36"/>
      <c r="QVS1" s="36"/>
      <c r="QVT1" s="36"/>
      <c r="QVU1" s="36"/>
      <c r="QVV1" s="36"/>
      <c r="QVW1" s="36"/>
      <c r="QVX1" s="36"/>
      <c r="QVY1" s="36"/>
      <c r="QVZ1" s="36"/>
      <c r="QWA1" s="36"/>
      <c r="QWB1" s="36"/>
      <c r="QWC1" s="36"/>
      <c r="QWD1" s="36"/>
      <c r="QWE1" s="36"/>
      <c r="QWF1" s="36"/>
      <c r="QWG1" s="36"/>
      <c r="QWH1" s="36"/>
      <c r="QWI1" s="36"/>
      <c r="QWJ1" s="36"/>
      <c r="QWK1" s="36"/>
      <c r="QWL1" s="36"/>
      <c r="QWM1" s="36"/>
      <c r="QWN1" s="36"/>
      <c r="QWO1" s="36"/>
      <c r="QWP1" s="36"/>
      <c r="QWQ1" s="36"/>
      <c r="QWR1" s="36"/>
      <c r="QWS1" s="36"/>
      <c r="QWT1" s="36"/>
      <c r="QWU1" s="36"/>
      <c r="QWV1" s="36"/>
      <c r="QWW1" s="36"/>
      <c r="QWX1" s="36"/>
      <c r="QWY1" s="36"/>
      <c r="QWZ1" s="36"/>
      <c r="QXA1" s="36"/>
      <c r="QXB1" s="36"/>
      <c r="QXC1" s="36"/>
      <c r="QXD1" s="36"/>
      <c r="QXE1" s="36"/>
      <c r="QXF1" s="36"/>
      <c r="QXG1" s="36"/>
      <c r="QXH1" s="36"/>
      <c r="QXI1" s="36"/>
      <c r="QXJ1" s="36"/>
      <c r="QXK1" s="36"/>
      <c r="QXL1" s="36"/>
      <c r="QXM1" s="36"/>
      <c r="QXN1" s="36"/>
      <c r="QXO1" s="36"/>
      <c r="QXP1" s="36"/>
      <c r="QXQ1" s="36"/>
      <c r="QXR1" s="36"/>
      <c r="QXS1" s="36"/>
      <c r="QXT1" s="36"/>
      <c r="QXU1" s="36"/>
      <c r="QXV1" s="36"/>
      <c r="QXW1" s="36"/>
      <c r="QXX1" s="36"/>
      <c r="QXY1" s="36"/>
      <c r="QXZ1" s="36"/>
      <c r="QYA1" s="36"/>
      <c r="QYB1" s="36"/>
      <c r="QYC1" s="36"/>
      <c r="QYD1" s="36"/>
      <c r="QYE1" s="36"/>
      <c r="QYF1" s="36"/>
      <c r="QYG1" s="36"/>
      <c r="QYH1" s="36"/>
      <c r="QYI1" s="36"/>
      <c r="QYJ1" s="36"/>
      <c r="QYK1" s="36"/>
      <c r="QYL1" s="36"/>
      <c r="QYM1" s="36"/>
      <c r="QYN1" s="36"/>
      <c r="QYO1" s="36"/>
      <c r="QYP1" s="36"/>
      <c r="QYQ1" s="36"/>
      <c r="QYR1" s="36"/>
      <c r="QYS1" s="36"/>
      <c r="QYT1" s="36"/>
      <c r="QYU1" s="36"/>
      <c r="QYV1" s="36"/>
      <c r="QYW1" s="36"/>
      <c r="QYX1" s="36"/>
      <c r="QYY1" s="36"/>
      <c r="QYZ1" s="36"/>
      <c r="QZA1" s="36"/>
      <c r="QZB1" s="36"/>
      <c r="QZC1" s="36"/>
      <c r="QZD1" s="36"/>
      <c r="QZE1" s="36"/>
      <c r="QZF1" s="36"/>
      <c r="QZG1" s="36"/>
      <c r="QZH1" s="36"/>
      <c r="QZI1" s="36"/>
      <c r="QZJ1" s="36"/>
      <c r="QZK1" s="36"/>
      <c r="QZL1" s="36"/>
      <c r="QZM1" s="36"/>
      <c r="QZN1" s="36"/>
      <c r="QZO1" s="36"/>
      <c r="QZP1" s="36"/>
      <c r="QZQ1" s="36"/>
      <c r="QZR1" s="36"/>
      <c r="QZS1" s="36"/>
      <c r="QZT1" s="36"/>
      <c r="QZU1" s="36"/>
      <c r="QZV1" s="36"/>
      <c r="QZW1" s="36"/>
      <c r="QZX1" s="36"/>
      <c r="QZY1" s="36"/>
      <c r="QZZ1" s="36"/>
      <c r="RAA1" s="36"/>
      <c r="RAB1" s="36"/>
      <c r="RAC1" s="36"/>
      <c r="RAD1" s="36"/>
      <c r="RAE1" s="36"/>
      <c r="RAF1" s="36"/>
      <c r="RAG1" s="36"/>
      <c r="RAH1" s="36"/>
      <c r="RAI1" s="36"/>
      <c r="RAJ1" s="36"/>
      <c r="RAK1" s="36"/>
      <c r="RAL1" s="36"/>
      <c r="RAM1" s="36"/>
      <c r="RAN1" s="36"/>
      <c r="RAO1" s="36"/>
      <c r="RAP1" s="36"/>
      <c r="RAQ1" s="36"/>
      <c r="RAR1" s="36"/>
      <c r="RAS1" s="36"/>
      <c r="RAT1" s="36"/>
      <c r="RAU1" s="36"/>
      <c r="RAV1" s="36"/>
      <c r="RAW1" s="36"/>
      <c r="RAX1" s="36"/>
      <c r="RAY1" s="36"/>
      <c r="RAZ1" s="36"/>
      <c r="RBA1" s="36"/>
      <c r="RBB1" s="36"/>
      <c r="RBC1" s="36"/>
      <c r="RBD1" s="36"/>
      <c r="RBE1" s="36"/>
      <c r="RBF1" s="36"/>
      <c r="RBG1" s="36"/>
      <c r="RBH1" s="36"/>
      <c r="RBI1" s="36"/>
      <c r="RBJ1" s="36"/>
      <c r="RBK1" s="36"/>
      <c r="RBL1" s="36"/>
      <c r="RBM1" s="36"/>
      <c r="RBN1" s="36"/>
      <c r="RBO1" s="36"/>
      <c r="RBP1" s="36"/>
      <c r="RBQ1" s="36"/>
      <c r="RBR1" s="36"/>
      <c r="RBS1" s="36"/>
      <c r="RBT1" s="36"/>
      <c r="RBU1" s="36"/>
      <c r="RBV1" s="36"/>
      <c r="RBW1" s="36"/>
      <c r="RBX1" s="36"/>
      <c r="RBY1" s="36"/>
      <c r="RBZ1" s="36"/>
      <c r="RCA1" s="36"/>
      <c r="RCB1" s="36"/>
      <c r="RCC1" s="36"/>
      <c r="RCD1" s="36"/>
      <c r="RCE1" s="36"/>
      <c r="RCF1" s="36"/>
      <c r="RCG1" s="36"/>
      <c r="RCH1" s="36"/>
      <c r="RCI1" s="36"/>
      <c r="RCJ1" s="36"/>
      <c r="RCK1" s="36"/>
      <c r="RCL1" s="36"/>
      <c r="RCM1" s="36"/>
      <c r="RCN1" s="36"/>
      <c r="RCO1" s="36"/>
      <c r="RCP1" s="36"/>
      <c r="RCQ1" s="36"/>
      <c r="RCR1" s="36"/>
      <c r="RCS1" s="36"/>
      <c r="RCT1" s="36"/>
      <c r="RCU1" s="36"/>
      <c r="RCV1" s="36"/>
      <c r="RCW1" s="36"/>
      <c r="RCX1" s="36"/>
      <c r="RCY1" s="36"/>
      <c r="RCZ1" s="36"/>
      <c r="RDA1" s="36"/>
      <c r="RDB1" s="36"/>
      <c r="RDC1" s="36"/>
      <c r="RDD1" s="36"/>
      <c r="RDE1" s="36"/>
      <c r="RDF1" s="36"/>
      <c r="RDG1" s="36"/>
      <c r="RDH1" s="36"/>
      <c r="RDI1" s="36"/>
      <c r="RDJ1" s="36"/>
      <c r="RDK1" s="36"/>
      <c r="RDL1" s="36"/>
      <c r="RDM1" s="36"/>
      <c r="RDN1" s="36"/>
      <c r="RDO1" s="36"/>
      <c r="RDP1" s="36"/>
      <c r="RDQ1" s="36"/>
      <c r="RDR1" s="36"/>
      <c r="RDS1" s="36"/>
      <c r="RDT1" s="36"/>
      <c r="RDU1" s="36"/>
      <c r="RDV1" s="36"/>
      <c r="RDW1" s="36"/>
      <c r="RDX1" s="36"/>
      <c r="RDY1" s="36"/>
      <c r="RDZ1" s="36"/>
      <c r="REA1" s="36"/>
      <c r="REB1" s="36"/>
      <c r="REC1" s="36"/>
      <c r="RED1" s="36"/>
      <c r="REE1" s="36"/>
      <c r="REF1" s="36"/>
      <c r="REG1" s="36"/>
      <c r="REH1" s="36"/>
      <c r="REI1" s="36"/>
      <c r="REJ1" s="36"/>
      <c r="REK1" s="36"/>
      <c r="REL1" s="36"/>
      <c r="REM1" s="36"/>
      <c r="REN1" s="36"/>
      <c r="REO1" s="36"/>
      <c r="REP1" s="36"/>
      <c r="REQ1" s="36"/>
      <c r="RER1" s="36"/>
      <c r="RES1" s="36"/>
      <c r="RET1" s="36"/>
      <c r="REU1" s="36"/>
      <c r="REV1" s="36"/>
      <c r="REW1" s="36"/>
      <c r="REX1" s="36"/>
      <c r="REY1" s="36"/>
      <c r="REZ1" s="36"/>
      <c r="RFA1" s="36"/>
      <c r="RFB1" s="36"/>
      <c r="RFC1" s="36"/>
      <c r="RFD1" s="36"/>
      <c r="RFE1" s="36"/>
      <c r="RFF1" s="36"/>
      <c r="RFG1" s="36"/>
      <c r="RFH1" s="36"/>
      <c r="RFI1" s="36"/>
      <c r="RFJ1" s="36"/>
      <c r="RFK1" s="36"/>
      <c r="RFL1" s="36"/>
      <c r="RFM1" s="36"/>
      <c r="RFN1" s="36"/>
      <c r="RFO1" s="36"/>
      <c r="RFP1" s="36"/>
      <c r="RFQ1" s="36"/>
      <c r="RFR1" s="36"/>
      <c r="RFS1" s="36"/>
      <c r="RFT1" s="36"/>
      <c r="RFU1" s="36"/>
      <c r="RFV1" s="36"/>
      <c r="RFW1" s="36"/>
      <c r="RFX1" s="36"/>
      <c r="RFY1" s="36"/>
      <c r="RFZ1" s="36"/>
      <c r="RGA1" s="36"/>
      <c r="RGB1" s="36"/>
      <c r="RGC1" s="36"/>
      <c r="RGD1" s="36"/>
      <c r="RGE1" s="36"/>
      <c r="RGF1" s="36"/>
      <c r="RGG1" s="36"/>
      <c r="RGH1" s="36"/>
      <c r="RGI1" s="36"/>
      <c r="RGJ1" s="36"/>
      <c r="RGK1" s="36"/>
      <c r="RGL1" s="36"/>
      <c r="RGM1" s="36"/>
      <c r="RGN1" s="36"/>
      <c r="RGO1" s="36"/>
      <c r="RGP1" s="36"/>
      <c r="RGQ1" s="36"/>
      <c r="RGR1" s="36"/>
      <c r="RGS1" s="36"/>
      <c r="RGT1" s="36"/>
      <c r="RGU1" s="36"/>
      <c r="RGV1" s="36"/>
      <c r="RGW1" s="36"/>
      <c r="RGX1" s="36"/>
      <c r="RGY1" s="36"/>
      <c r="RGZ1" s="36"/>
      <c r="RHA1" s="36"/>
      <c r="RHB1" s="36"/>
      <c r="RHC1" s="36"/>
      <c r="RHD1" s="36"/>
      <c r="RHE1" s="36"/>
      <c r="RHF1" s="36"/>
      <c r="RHG1" s="36"/>
      <c r="RHH1" s="36"/>
      <c r="RHI1" s="36"/>
      <c r="RHJ1" s="36"/>
      <c r="RHK1" s="36"/>
      <c r="RHL1" s="36"/>
      <c r="RHM1" s="36"/>
      <c r="RHN1" s="36"/>
      <c r="RHO1" s="36"/>
      <c r="RHP1" s="36"/>
      <c r="RHQ1" s="36"/>
      <c r="RHR1" s="36"/>
      <c r="RHS1" s="36"/>
      <c r="RHT1" s="36"/>
      <c r="RHU1" s="36"/>
      <c r="RHV1" s="36"/>
      <c r="RHW1" s="36"/>
      <c r="RHX1" s="36"/>
      <c r="RHY1" s="36"/>
      <c r="RHZ1" s="36"/>
      <c r="RIA1" s="36"/>
      <c r="RIB1" s="36"/>
      <c r="RIC1" s="36"/>
      <c r="RID1" s="36"/>
      <c r="RIE1" s="36"/>
      <c r="RIF1" s="36"/>
      <c r="RIG1" s="36"/>
      <c r="RIH1" s="36"/>
      <c r="RII1" s="36"/>
      <c r="RIJ1" s="36"/>
      <c r="RIK1" s="36"/>
      <c r="RIL1" s="36"/>
      <c r="RIM1" s="36"/>
      <c r="RIN1" s="36"/>
      <c r="RIO1" s="36"/>
      <c r="RIP1" s="36"/>
      <c r="RIQ1" s="36"/>
      <c r="RIR1" s="36"/>
      <c r="RIS1" s="36"/>
      <c r="RIT1" s="36"/>
      <c r="RIU1" s="36"/>
      <c r="RIV1" s="36"/>
      <c r="RIW1" s="36"/>
      <c r="RIX1" s="36"/>
      <c r="RIY1" s="36"/>
      <c r="RIZ1" s="36"/>
      <c r="RJA1" s="36"/>
      <c r="RJB1" s="36"/>
      <c r="RJC1" s="36"/>
      <c r="RJD1" s="36"/>
      <c r="RJE1" s="36"/>
      <c r="RJF1" s="36"/>
      <c r="RJG1" s="36"/>
      <c r="RJH1" s="36"/>
      <c r="RJI1" s="36"/>
      <c r="RJJ1" s="36"/>
      <c r="RJK1" s="36"/>
      <c r="RJL1" s="36"/>
      <c r="RJM1" s="36"/>
      <c r="RJN1" s="36"/>
      <c r="RJO1" s="36"/>
      <c r="RJP1" s="36"/>
      <c r="RJQ1" s="36"/>
      <c r="RJR1" s="36"/>
      <c r="RJS1" s="36"/>
      <c r="RJT1" s="36"/>
      <c r="RJU1" s="36"/>
      <c r="RJV1" s="36"/>
      <c r="RJW1" s="36"/>
      <c r="RJX1" s="36"/>
      <c r="RJY1" s="36"/>
      <c r="RJZ1" s="36"/>
      <c r="RKA1" s="36"/>
      <c r="RKB1" s="36"/>
      <c r="RKC1" s="36"/>
      <c r="RKD1" s="36"/>
      <c r="RKE1" s="36"/>
      <c r="RKF1" s="36"/>
      <c r="RKG1" s="36"/>
      <c r="RKH1" s="36"/>
      <c r="RKI1" s="36"/>
      <c r="RKJ1" s="36"/>
      <c r="RKK1" s="36"/>
      <c r="RKL1" s="36"/>
      <c r="RKM1" s="36"/>
      <c r="RKN1" s="36"/>
      <c r="RKO1" s="36"/>
      <c r="RKP1" s="36"/>
      <c r="RKQ1" s="36"/>
      <c r="RKR1" s="36"/>
      <c r="RKS1" s="36"/>
      <c r="RKT1" s="36"/>
      <c r="RKU1" s="36"/>
      <c r="RKV1" s="36"/>
      <c r="RKW1" s="36"/>
      <c r="RKX1" s="36"/>
      <c r="RKY1" s="36"/>
      <c r="RKZ1" s="36"/>
      <c r="RLA1" s="36"/>
      <c r="RLB1" s="36"/>
      <c r="RLC1" s="36"/>
      <c r="RLD1" s="36"/>
      <c r="RLE1" s="36"/>
      <c r="RLF1" s="36"/>
      <c r="RLG1" s="36"/>
      <c r="RLH1" s="36"/>
      <c r="RLI1" s="36"/>
      <c r="RLJ1" s="36"/>
      <c r="RLK1" s="36"/>
      <c r="RLL1" s="36"/>
      <c r="RLM1" s="36"/>
      <c r="RLN1" s="36"/>
      <c r="RLO1" s="36"/>
      <c r="RLP1" s="36"/>
      <c r="RLQ1" s="36"/>
      <c r="RLR1" s="36"/>
      <c r="RLS1" s="36"/>
      <c r="RLT1" s="36"/>
      <c r="RLU1" s="36"/>
      <c r="RLV1" s="36"/>
      <c r="RLW1" s="36"/>
      <c r="RLX1" s="36"/>
      <c r="RLY1" s="36"/>
      <c r="RLZ1" s="36"/>
      <c r="RMA1" s="36"/>
      <c r="RMB1" s="36"/>
      <c r="RMC1" s="36"/>
      <c r="RMD1" s="36"/>
      <c r="RME1" s="36"/>
      <c r="RMF1" s="36"/>
      <c r="RMG1" s="36"/>
      <c r="RMH1" s="36"/>
      <c r="RMI1" s="36"/>
      <c r="RMJ1" s="36"/>
      <c r="RMK1" s="36"/>
      <c r="RML1" s="36"/>
      <c r="RMM1" s="36"/>
      <c r="RMN1" s="36"/>
      <c r="RMO1" s="36"/>
      <c r="RMP1" s="36"/>
      <c r="RMQ1" s="36"/>
      <c r="RMR1" s="36"/>
      <c r="RMS1" s="36"/>
      <c r="RMT1" s="36"/>
      <c r="RMU1" s="36"/>
      <c r="RMV1" s="36"/>
      <c r="RMW1" s="36"/>
      <c r="RMX1" s="36"/>
      <c r="RMY1" s="36"/>
      <c r="RMZ1" s="36"/>
      <c r="RNA1" s="36"/>
      <c r="RNB1" s="36"/>
      <c r="RNC1" s="36"/>
      <c r="RND1" s="36"/>
      <c r="RNE1" s="36"/>
      <c r="RNF1" s="36"/>
      <c r="RNG1" s="36"/>
      <c r="RNH1" s="36"/>
      <c r="RNI1" s="36"/>
      <c r="RNJ1" s="36"/>
      <c r="RNK1" s="36"/>
      <c r="RNL1" s="36"/>
      <c r="RNM1" s="36"/>
      <c r="RNN1" s="36"/>
      <c r="RNO1" s="36"/>
      <c r="RNP1" s="36"/>
      <c r="RNQ1" s="36"/>
      <c r="RNR1" s="36"/>
      <c r="RNS1" s="36"/>
      <c r="RNT1" s="36"/>
      <c r="RNU1" s="36"/>
      <c r="RNV1" s="36"/>
      <c r="RNW1" s="36"/>
      <c r="RNX1" s="36"/>
      <c r="RNY1" s="36"/>
      <c r="RNZ1" s="36"/>
      <c r="ROA1" s="36"/>
      <c r="ROB1" s="36"/>
      <c r="ROC1" s="36"/>
      <c r="ROD1" s="36"/>
      <c r="ROE1" s="36"/>
      <c r="ROF1" s="36"/>
      <c r="ROG1" s="36"/>
      <c r="ROH1" s="36"/>
      <c r="ROI1" s="36"/>
      <c r="ROJ1" s="36"/>
      <c r="ROK1" s="36"/>
      <c r="ROL1" s="36"/>
      <c r="ROM1" s="36"/>
      <c r="RON1" s="36"/>
      <c r="ROO1" s="36"/>
      <c r="ROP1" s="36"/>
      <c r="ROQ1" s="36"/>
      <c r="ROR1" s="36"/>
      <c r="ROS1" s="36"/>
      <c r="ROT1" s="36"/>
      <c r="ROU1" s="36"/>
      <c r="ROV1" s="36"/>
      <c r="ROW1" s="36"/>
      <c r="ROX1" s="36"/>
      <c r="ROY1" s="36"/>
      <c r="ROZ1" s="36"/>
      <c r="RPA1" s="36"/>
      <c r="RPB1" s="36"/>
      <c r="RPC1" s="36"/>
      <c r="RPD1" s="36"/>
      <c r="RPE1" s="36"/>
      <c r="RPF1" s="36"/>
      <c r="RPG1" s="36"/>
      <c r="RPH1" s="36"/>
      <c r="RPI1" s="36"/>
      <c r="RPJ1" s="36"/>
      <c r="RPK1" s="36"/>
      <c r="RPL1" s="36"/>
      <c r="RPM1" s="36"/>
      <c r="RPN1" s="36"/>
      <c r="RPO1" s="36"/>
      <c r="RPP1" s="36"/>
      <c r="RPQ1" s="36"/>
      <c r="RPR1" s="36"/>
      <c r="RPS1" s="36"/>
      <c r="RPT1" s="36"/>
      <c r="RPU1" s="36"/>
      <c r="RPV1" s="36"/>
      <c r="RPW1" s="36"/>
      <c r="RPX1" s="36"/>
      <c r="RPY1" s="36"/>
      <c r="RPZ1" s="36"/>
      <c r="RQA1" s="36"/>
      <c r="RQB1" s="36"/>
      <c r="RQC1" s="36"/>
      <c r="RQD1" s="36"/>
      <c r="RQE1" s="36"/>
      <c r="RQF1" s="36"/>
      <c r="RQG1" s="36"/>
      <c r="RQH1" s="36"/>
      <c r="RQI1" s="36"/>
      <c r="RQJ1" s="36"/>
      <c r="RQK1" s="36"/>
      <c r="RQL1" s="36"/>
      <c r="RQM1" s="36"/>
      <c r="RQN1" s="36"/>
      <c r="RQO1" s="36"/>
      <c r="RQP1" s="36"/>
      <c r="RQQ1" s="36"/>
      <c r="RQR1" s="36"/>
      <c r="RQS1" s="36"/>
      <c r="RQT1" s="36"/>
      <c r="RQU1" s="36"/>
      <c r="RQV1" s="36"/>
      <c r="RQW1" s="36"/>
      <c r="RQX1" s="36"/>
      <c r="RQY1" s="36"/>
      <c r="RQZ1" s="36"/>
      <c r="RRA1" s="36"/>
      <c r="RRB1" s="36"/>
      <c r="RRC1" s="36"/>
      <c r="RRD1" s="36"/>
      <c r="RRE1" s="36"/>
      <c r="RRF1" s="36"/>
      <c r="RRG1" s="36"/>
      <c r="RRH1" s="36"/>
      <c r="RRI1" s="36"/>
      <c r="RRJ1" s="36"/>
      <c r="RRK1" s="36"/>
      <c r="RRL1" s="36"/>
      <c r="RRM1" s="36"/>
      <c r="RRN1" s="36"/>
      <c r="RRO1" s="36"/>
      <c r="RRP1" s="36"/>
      <c r="RRQ1" s="36"/>
      <c r="RRR1" s="36"/>
      <c r="RRS1" s="36"/>
      <c r="RRT1" s="36"/>
      <c r="RRU1" s="36"/>
      <c r="RRV1" s="36"/>
      <c r="RRW1" s="36"/>
      <c r="RRX1" s="36"/>
      <c r="RRY1" s="36"/>
      <c r="RRZ1" s="36"/>
      <c r="RSA1" s="36"/>
      <c r="RSB1" s="36"/>
      <c r="RSC1" s="36"/>
      <c r="RSD1" s="36"/>
      <c r="RSE1" s="36"/>
      <c r="RSF1" s="36"/>
      <c r="RSG1" s="36"/>
      <c r="RSH1" s="36"/>
      <c r="RSI1" s="36"/>
      <c r="RSJ1" s="36"/>
      <c r="RSK1" s="36"/>
      <c r="RSL1" s="36"/>
      <c r="RSM1" s="36"/>
      <c r="RSN1" s="36"/>
      <c r="RSO1" s="36"/>
      <c r="RSP1" s="36"/>
      <c r="RSQ1" s="36"/>
      <c r="RSR1" s="36"/>
      <c r="RSS1" s="36"/>
      <c r="RST1" s="36"/>
      <c r="RSU1" s="36"/>
      <c r="RSV1" s="36"/>
      <c r="RSW1" s="36"/>
      <c r="RSX1" s="36"/>
      <c r="RSY1" s="36"/>
      <c r="RSZ1" s="36"/>
      <c r="RTA1" s="36"/>
      <c r="RTB1" s="36"/>
      <c r="RTC1" s="36"/>
      <c r="RTD1" s="36"/>
      <c r="RTE1" s="36"/>
      <c r="RTF1" s="36"/>
      <c r="RTG1" s="36"/>
      <c r="RTH1" s="36"/>
      <c r="RTI1" s="36"/>
      <c r="RTJ1" s="36"/>
      <c r="RTK1" s="36"/>
      <c r="RTL1" s="36"/>
      <c r="RTM1" s="36"/>
      <c r="RTN1" s="36"/>
      <c r="RTO1" s="36"/>
      <c r="RTP1" s="36"/>
      <c r="RTQ1" s="36"/>
      <c r="RTR1" s="36"/>
      <c r="RTS1" s="36"/>
      <c r="RTT1" s="36"/>
      <c r="RTU1" s="36"/>
      <c r="RTV1" s="36"/>
      <c r="RTW1" s="36"/>
      <c r="RTX1" s="36"/>
      <c r="RTY1" s="36"/>
      <c r="RTZ1" s="36"/>
      <c r="RUA1" s="36"/>
      <c r="RUB1" s="36"/>
      <c r="RUC1" s="36"/>
      <c r="RUD1" s="36"/>
      <c r="RUE1" s="36"/>
      <c r="RUF1" s="36"/>
      <c r="RUG1" s="36"/>
      <c r="RUH1" s="36"/>
      <c r="RUI1" s="36"/>
      <c r="RUJ1" s="36"/>
      <c r="RUK1" s="36"/>
      <c r="RUL1" s="36"/>
      <c r="RUM1" s="36"/>
      <c r="RUN1" s="36"/>
      <c r="RUO1" s="36"/>
      <c r="RUP1" s="36"/>
      <c r="RUQ1" s="36"/>
      <c r="RUR1" s="36"/>
      <c r="RUS1" s="36"/>
      <c r="RUT1" s="36"/>
      <c r="RUU1" s="36"/>
      <c r="RUV1" s="36"/>
      <c r="RUW1" s="36"/>
      <c r="RUX1" s="36"/>
      <c r="RUY1" s="36"/>
      <c r="RUZ1" s="36"/>
      <c r="RVA1" s="36"/>
      <c r="RVB1" s="36"/>
      <c r="RVC1" s="36"/>
      <c r="RVD1" s="36"/>
      <c r="RVE1" s="36"/>
      <c r="RVF1" s="36"/>
      <c r="RVG1" s="36"/>
      <c r="RVH1" s="36"/>
      <c r="RVI1" s="36"/>
      <c r="RVJ1" s="36"/>
      <c r="RVK1" s="36"/>
      <c r="RVL1" s="36"/>
      <c r="RVM1" s="36"/>
      <c r="RVN1" s="36"/>
      <c r="RVO1" s="36"/>
      <c r="RVP1" s="36"/>
      <c r="RVQ1" s="36"/>
      <c r="RVR1" s="36"/>
      <c r="RVS1" s="36"/>
      <c r="RVT1" s="36"/>
      <c r="RVU1" s="36"/>
      <c r="RVV1" s="36"/>
      <c r="RVW1" s="36"/>
      <c r="RVX1" s="36"/>
      <c r="RVY1" s="36"/>
      <c r="RVZ1" s="36"/>
      <c r="RWA1" s="36"/>
      <c r="RWB1" s="36"/>
      <c r="RWC1" s="36"/>
      <c r="RWD1" s="36"/>
      <c r="RWE1" s="36"/>
      <c r="RWF1" s="36"/>
      <c r="RWG1" s="36"/>
      <c r="RWH1" s="36"/>
      <c r="RWI1" s="36"/>
      <c r="RWJ1" s="36"/>
      <c r="RWK1" s="36"/>
      <c r="RWL1" s="36"/>
      <c r="RWM1" s="36"/>
      <c r="RWN1" s="36"/>
      <c r="RWO1" s="36"/>
      <c r="RWP1" s="36"/>
      <c r="RWQ1" s="36"/>
      <c r="RWR1" s="36"/>
      <c r="RWS1" s="36"/>
      <c r="RWT1" s="36"/>
      <c r="RWU1" s="36"/>
      <c r="RWV1" s="36"/>
      <c r="RWW1" s="36"/>
      <c r="RWX1" s="36"/>
      <c r="RWY1" s="36"/>
      <c r="RWZ1" s="36"/>
      <c r="RXA1" s="36"/>
      <c r="RXB1" s="36"/>
      <c r="RXC1" s="36"/>
      <c r="RXD1" s="36"/>
      <c r="RXE1" s="36"/>
      <c r="RXF1" s="36"/>
      <c r="RXG1" s="36"/>
      <c r="RXH1" s="36"/>
      <c r="RXI1" s="36"/>
      <c r="RXJ1" s="36"/>
      <c r="RXK1" s="36"/>
      <c r="RXL1" s="36"/>
      <c r="RXM1" s="36"/>
      <c r="RXN1" s="36"/>
      <c r="RXO1" s="36"/>
      <c r="RXP1" s="36"/>
      <c r="RXQ1" s="36"/>
      <c r="RXR1" s="36"/>
      <c r="RXS1" s="36"/>
      <c r="RXT1" s="36"/>
      <c r="RXU1" s="36"/>
      <c r="RXV1" s="36"/>
      <c r="RXW1" s="36"/>
      <c r="RXX1" s="36"/>
      <c r="RXY1" s="36"/>
      <c r="RXZ1" s="36"/>
      <c r="RYA1" s="36"/>
      <c r="RYB1" s="36"/>
      <c r="RYC1" s="36"/>
      <c r="RYD1" s="36"/>
      <c r="RYE1" s="36"/>
      <c r="RYF1" s="36"/>
      <c r="RYG1" s="36"/>
      <c r="RYH1" s="36"/>
      <c r="RYI1" s="36"/>
      <c r="RYJ1" s="36"/>
      <c r="RYK1" s="36"/>
      <c r="RYL1" s="36"/>
      <c r="RYM1" s="36"/>
      <c r="RYN1" s="36"/>
      <c r="RYO1" s="36"/>
      <c r="RYP1" s="36"/>
      <c r="RYQ1" s="36"/>
      <c r="RYR1" s="36"/>
      <c r="RYS1" s="36"/>
      <c r="RYT1" s="36"/>
      <c r="RYU1" s="36"/>
      <c r="RYV1" s="36"/>
      <c r="RYW1" s="36"/>
      <c r="RYX1" s="36"/>
      <c r="RYY1" s="36"/>
      <c r="RYZ1" s="36"/>
      <c r="RZA1" s="36"/>
      <c r="RZB1" s="36"/>
      <c r="RZC1" s="36"/>
      <c r="RZD1" s="36"/>
      <c r="RZE1" s="36"/>
      <c r="RZF1" s="36"/>
      <c r="RZG1" s="36"/>
      <c r="RZH1" s="36"/>
      <c r="RZI1" s="36"/>
      <c r="RZJ1" s="36"/>
      <c r="RZK1" s="36"/>
      <c r="RZL1" s="36"/>
      <c r="RZM1" s="36"/>
      <c r="RZN1" s="36"/>
      <c r="RZO1" s="36"/>
      <c r="RZP1" s="36"/>
      <c r="RZQ1" s="36"/>
      <c r="RZR1" s="36"/>
      <c r="RZS1" s="36"/>
      <c r="RZT1" s="36"/>
      <c r="RZU1" s="36"/>
      <c r="RZV1" s="36"/>
      <c r="RZW1" s="36"/>
      <c r="RZX1" s="36"/>
      <c r="RZY1" s="36"/>
      <c r="RZZ1" s="36"/>
      <c r="SAA1" s="36"/>
      <c r="SAB1" s="36"/>
      <c r="SAC1" s="36"/>
      <c r="SAD1" s="36"/>
      <c r="SAE1" s="36"/>
      <c r="SAF1" s="36"/>
      <c r="SAG1" s="36"/>
      <c r="SAH1" s="36"/>
      <c r="SAI1" s="36"/>
      <c r="SAJ1" s="36"/>
      <c r="SAK1" s="36"/>
      <c r="SAL1" s="36"/>
      <c r="SAM1" s="36"/>
      <c r="SAN1" s="36"/>
      <c r="SAO1" s="36"/>
      <c r="SAP1" s="36"/>
      <c r="SAQ1" s="36"/>
      <c r="SAR1" s="36"/>
      <c r="SAS1" s="36"/>
      <c r="SAT1" s="36"/>
      <c r="SAU1" s="36"/>
      <c r="SAV1" s="36"/>
      <c r="SAW1" s="36"/>
      <c r="SAX1" s="36"/>
      <c r="SAY1" s="36"/>
      <c r="SAZ1" s="36"/>
      <c r="SBA1" s="36"/>
      <c r="SBB1" s="36"/>
      <c r="SBC1" s="36"/>
      <c r="SBD1" s="36"/>
      <c r="SBE1" s="36"/>
      <c r="SBF1" s="36"/>
      <c r="SBG1" s="36"/>
      <c r="SBH1" s="36"/>
      <c r="SBI1" s="36"/>
      <c r="SBJ1" s="36"/>
      <c r="SBK1" s="36"/>
      <c r="SBL1" s="36"/>
      <c r="SBM1" s="36"/>
      <c r="SBN1" s="36"/>
      <c r="SBO1" s="36"/>
      <c r="SBP1" s="36"/>
      <c r="SBQ1" s="36"/>
      <c r="SBR1" s="36"/>
      <c r="SBS1" s="36"/>
      <c r="SBT1" s="36"/>
      <c r="SBU1" s="36"/>
      <c r="SBV1" s="36"/>
      <c r="SBW1" s="36"/>
      <c r="SBX1" s="36"/>
      <c r="SBY1" s="36"/>
      <c r="SBZ1" s="36"/>
      <c r="SCA1" s="36"/>
      <c r="SCB1" s="36"/>
      <c r="SCC1" s="36"/>
      <c r="SCD1" s="36"/>
      <c r="SCE1" s="36"/>
      <c r="SCF1" s="36"/>
      <c r="SCG1" s="36"/>
      <c r="SCH1" s="36"/>
      <c r="SCI1" s="36"/>
      <c r="SCJ1" s="36"/>
      <c r="SCK1" s="36"/>
      <c r="SCL1" s="36"/>
      <c r="SCM1" s="36"/>
      <c r="SCN1" s="36"/>
      <c r="SCO1" s="36"/>
      <c r="SCP1" s="36"/>
      <c r="SCQ1" s="36"/>
      <c r="SCR1" s="36"/>
      <c r="SCS1" s="36"/>
      <c r="SCT1" s="36"/>
      <c r="SCU1" s="36"/>
      <c r="SCV1" s="36"/>
      <c r="SCW1" s="36"/>
      <c r="SCX1" s="36"/>
      <c r="SCY1" s="36"/>
      <c r="SCZ1" s="36"/>
      <c r="SDA1" s="36"/>
      <c r="SDB1" s="36"/>
      <c r="SDC1" s="36"/>
      <c r="SDD1" s="36"/>
      <c r="SDE1" s="36"/>
      <c r="SDF1" s="36"/>
      <c r="SDG1" s="36"/>
      <c r="SDH1" s="36"/>
      <c r="SDI1" s="36"/>
      <c r="SDJ1" s="36"/>
      <c r="SDK1" s="36"/>
      <c r="SDL1" s="36"/>
      <c r="SDM1" s="36"/>
      <c r="SDN1" s="36"/>
      <c r="SDO1" s="36"/>
      <c r="SDP1" s="36"/>
      <c r="SDQ1" s="36"/>
      <c r="SDR1" s="36"/>
      <c r="SDS1" s="36"/>
      <c r="SDT1" s="36"/>
      <c r="SDU1" s="36"/>
      <c r="SDV1" s="36"/>
      <c r="SDW1" s="36"/>
      <c r="SDX1" s="36"/>
      <c r="SDY1" s="36"/>
      <c r="SDZ1" s="36"/>
      <c r="SEA1" s="36"/>
      <c r="SEB1" s="36"/>
      <c r="SEC1" s="36"/>
      <c r="SED1" s="36"/>
      <c r="SEE1" s="36"/>
      <c r="SEF1" s="36"/>
      <c r="SEG1" s="36"/>
      <c r="SEH1" s="36"/>
      <c r="SEI1" s="36"/>
      <c r="SEJ1" s="36"/>
      <c r="SEK1" s="36"/>
      <c r="SEL1" s="36"/>
      <c r="SEM1" s="36"/>
      <c r="SEN1" s="36"/>
      <c r="SEO1" s="36"/>
      <c r="SEP1" s="36"/>
      <c r="SEQ1" s="36"/>
      <c r="SER1" s="36"/>
      <c r="SES1" s="36"/>
      <c r="SET1" s="36"/>
      <c r="SEU1" s="36"/>
      <c r="SEV1" s="36"/>
      <c r="SEW1" s="36"/>
      <c r="SEX1" s="36"/>
      <c r="SEY1" s="36"/>
      <c r="SEZ1" s="36"/>
      <c r="SFA1" s="36"/>
      <c r="SFB1" s="36"/>
      <c r="SFC1" s="36"/>
      <c r="SFD1" s="36"/>
      <c r="SFE1" s="36"/>
      <c r="SFF1" s="36"/>
      <c r="SFG1" s="36"/>
      <c r="SFH1" s="36"/>
      <c r="SFI1" s="36"/>
      <c r="SFJ1" s="36"/>
      <c r="SFK1" s="36"/>
      <c r="SFL1" s="36"/>
      <c r="SFM1" s="36"/>
      <c r="SFN1" s="36"/>
      <c r="SFO1" s="36"/>
      <c r="SFP1" s="36"/>
      <c r="SFQ1" s="36"/>
      <c r="SFR1" s="36"/>
      <c r="SFS1" s="36"/>
      <c r="SFT1" s="36"/>
      <c r="SFU1" s="36"/>
      <c r="SFV1" s="36"/>
      <c r="SFW1" s="36"/>
      <c r="SFX1" s="36"/>
      <c r="SFY1" s="36"/>
      <c r="SFZ1" s="36"/>
      <c r="SGA1" s="36"/>
      <c r="SGB1" s="36"/>
      <c r="SGC1" s="36"/>
      <c r="SGD1" s="36"/>
      <c r="SGE1" s="36"/>
      <c r="SGF1" s="36"/>
      <c r="SGG1" s="36"/>
      <c r="SGH1" s="36"/>
      <c r="SGI1" s="36"/>
      <c r="SGJ1" s="36"/>
      <c r="SGK1" s="36"/>
      <c r="SGL1" s="36"/>
      <c r="SGM1" s="36"/>
      <c r="SGN1" s="36"/>
      <c r="SGO1" s="36"/>
      <c r="SGP1" s="36"/>
      <c r="SGQ1" s="36"/>
      <c r="SGR1" s="36"/>
      <c r="SGS1" s="36"/>
      <c r="SGT1" s="36"/>
      <c r="SGU1" s="36"/>
      <c r="SGV1" s="36"/>
      <c r="SGW1" s="36"/>
      <c r="SGX1" s="36"/>
      <c r="SGY1" s="36"/>
      <c r="SGZ1" s="36"/>
      <c r="SHA1" s="36"/>
      <c r="SHB1" s="36"/>
      <c r="SHC1" s="36"/>
      <c r="SHD1" s="36"/>
      <c r="SHE1" s="36"/>
      <c r="SHF1" s="36"/>
      <c r="SHG1" s="36"/>
      <c r="SHH1" s="36"/>
      <c r="SHI1" s="36"/>
      <c r="SHJ1" s="36"/>
      <c r="SHK1" s="36"/>
      <c r="SHL1" s="36"/>
      <c r="SHM1" s="36"/>
      <c r="SHN1" s="36"/>
      <c r="SHO1" s="36"/>
      <c r="SHP1" s="36"/>
      <c r="SHQ1" s="36"/>
      <c r="SHR1" s="36"/>
      <c r="SHS1" s="36"/>
      <c r="SHT1" s="36"/>
      <c r="SHU1" s="36"/>
      <c r="SHV1" s="36"/>
      <c r="SHW1" s="36"/>
      <c r="SHX1" s="36"/>
      <c r="SHY1" s="36"/>
      <c r="SHZ1" s="36"/>
      <c r="SIA1" s="36"/>
      <c r="SIB1" s="36"/>
      <c r="SIC1" s="36"/>
      <c r="SID1" s="36"/>
      <c r="SIE1" s="36"/>
      <c r="SIF1" s="36"/>
      <c r="SIG1" s="36"/>
      <c r="SIH1" s="36"/>
      <c r="SII1" s="36"/>
      <c r="SIJ1" s="36"/>
      <c r="SIK1" s="36"/>
      <c r="SIL1" s="36"/>
      <c r="SIM1" s="36"/>
      <c r="SIN1" s="36"/>
      <c r="SIO1" s="36"/>
      <c r="SIP1" s="36"/>
      <c r="SIQ1" s="36"/>
      <c r="SIR1" s="36"/>
      <c r="SIS1" s="36"/>
      <c r="SIT1" s="36"/>
      <c r="SIU1" s="36"/>
      <c r="SIV1" s="36"/>
      <c r="SIW1" s="36"/>
      <c r="SIX1" s="36"/>
      <c r="SIY1" s="36"/>
      <c r="SIZ1" s="36"/>
      <c r="SJA1" s="36"/>
      <c r="SJB1" s="36"/>
      <c r="SJC1" s="36"/>
      <c r="SJD1" s="36"/>
      <c r="SJE1" s="36"/>
      <c r="SJF1" s="36"/>
      <c r="SJG1" s="36"/>
      <c r="SJH1" s="36"/>
      <c r="SJI1" s="36"/>
      <c r="SJJ1" s="36"/>
      <c r="SJK1" s="36"/>
      <c r="SJL1" s="36"/>
      <c r="SJM1" s="36"/>
      <c r="SJN1" s="36"/>
      <c r="SJO1" s="36"/>
      <c r="SJP1" s="36"/>
      <c r="SJQ1" s="36"/>
      <c r="SJR1" s="36"/>
      <c r="SJS1" s="36"/>
      <c r="SJT1" s="36"/>
      <c r="SJU1" s="36"/>
      <c r="SJV1" s="36"/>
      <c r="SJW1" s="36"/>
      <c r="SJX1" s="36"/>
      <c r="SJY1" s="36"/>
      <c r="SJZ1" s="36"/>
      <c r="SKA1" s="36"/>
      <c r="SKB1" s="36"/>
      <c r="SKC1" s="36"/>
      <c r="SKD1" s="36"/>
      <c r="SKE1" s="36"/>
      <c r="SKF1" s="36"/>
      <c r="SKG1" s="36"/>
      <c r="SKH1" s="36"/>
      <c r="SKI1" s="36"/>
      <c r="SKJ1" s="36"/>
      <c r="SKK1" s="36"/>
      <c r="SKL1" s="36"/>
      <c r="SKM1" s="36"/>
      <c r="SKN1" s="36"/>
      <c r="SKO1" s="36"/>
      <c r="SKP1" s="36"/>
      <c r="SKQ1" s="36"/>
      <c r="SKR1" s="36"/>
      <c r="SKS1" s="36"/>
      <c r="SKT1" s="36"/>
      <c r="SKU1" s="36"/>
      <c r="SKV1" s="36"/>
      <c r="SKW1" s="36"/>
      <c r="SKX1" s="36"/>
      <c r="SKY1" s="36"/>
      <c r="SKZ1" s="36"/>
      <c r="SLA1" s="36"/>
      <c r="SLB1" s="36"/>
      <c r="SLC1" s="36"/>
      <c r="SLD1" s="36"/>
      <c r="SLE1" s="36"/>
      <c r="SLF1" s="36"/>
      <c r="SLG1" s="36"/>
      <c r="SLH1" s="36"/>
      <c r="SLI1" s="36"/>
      <c r="SLJ1" s="36"/>
      <c r="SLK1" s="36"/>
      <c r="SLL1" s="36"/>
      <c r="SLM1" s="36"/>
      <c r="SLN1" s="36"/>
      <c r="SLO1" s="36"/>
      <c r="SLP1" s="36"/>
      <c r="SLQ1" s="36"/>
      <c r="SLR1" s="36"/>
      <c r="SLS1" s="36"/>
      <c r="SLT1" s="36"/>
      <c r="SLU1" s="36"/>
      <c r="SLV1" s="36"/>
      <c r="SLW1" s="36"/>
      <c r="SLX1" s="36"/>
      <c r="SLY1" s="36"/>
      <c r="SLZ1" s="36"/>
      <c r="SMA1" s="36"/>
      <c r="SMB1" s="36"/>
      <c r="SMC1" s="36"/>
      <c r="SMD1" s="36"/>
      <c r="SME1" s="36"/>
      <c r="SMF1" s="36"/>
      <c r="SMG1" s="36"/>
      <c r="SMH1" s="36"/>
      <c r="SMI1" s="36"/>
      <c r="SMJ1" s="36"/>
      <c r="SMK1" s="36"/>
      <c r="SML1" s="36"/>
      <c r="SMM1" s="36"/>
      <c r="SMN1" s="36"/>
      <c r="SMO1" s="36"/>
      <c r="SMP1" s="36"/>
      <c r="SMQ1" s="36"/>
      <c r="SMR1" s="36"/>
      <c r="SMS1" s="36"/>
      <c r="SMT1" s="36"/>
      <c r="SMU1" s="36"/>
      <c r="SMV1" s="36"/>
      <c r="SMW1" s="36"/>
      <c r="SMX1" s="36"/>
      <c r="SMY1" s="36"/>
      <c r="SMZ1" s="36"/>
      <c r="SNA1" s="36"/>
      <c r="SNB1" s="36"/>
      <c r="SNC1" s="36"/>
      <c r="SND1" s="36"/>
      <c r="SNE1" s="36"/>
      <c r="SNF1" s="36"/>
      <c r="SNG1" s="36"/>
      <c r="SNH1" s="36"/>
      <c r="SNI1" s="36"/>
      <c r="SNJ1" s="36"/>
      <c r="SNK1" s="36"/>
      <c r="SNL1" s="36"/>
      <c r="SNM1" s="36"/>
      <c r="SNN1" s="36"/>
      <c r="SNO1" s="36"/>
      <c r="SNP1" s="36"/>
      <c r="SNQ1" s="36"/>
      <c r="SNR1" s="36"/>
      <c r="SNS1" s="36"/>
      <c r="SNT1" s="36"/>
      <c r="SNU1" s="36"/>
      <c r="SNV1" s="36"/>
      <c r="SNW1" s="36"/>
      <c r="SNX1" s="36"/>
      <c r="SNY1" s="36"/>
      <c r="SNZ1" s="36"/>
      <c r="SOA1" s="36"/>
      <c r="SOB1" s="36"/>
      <c r="SOC1" s="36"/>
      <c r="SOD1" s="36"/>
      <c r="SOE1" s="36"/>
      <c r="SOF1" s="36"/>
      <c r="SOG1" s="36"/>
      <c r="SOH1" s="36"/>
      <c r="SOI1" s="36"/>
      <c r="SOJ1" s="36"/>
      <c r="SOK1" s="36"/>
      <c r="SOL1" s="36"/>
      <c r="SOM1" s="36"/>
      <c r="SON1" s="36"/>
      <c r="SOO1" s="36"/>
      <c r="SOP1" s="36"/>
      <c r="SOQ1" s="36"/>
      <c r="SOR1" s="36"/>
      <c r="SOS1" s="36"/>
      <c r="SOT1" s="36"/>
      <c r="SOU1" s="36"/>
      <c r="SOV1" s="36"/>
      <c r="SOW1" s="36"/>
      <c r="SOX1" s="36"/>
      <c r="SOY1" s="36"/>
      <c r="SOZ1" s="36"/>
      <c r="SPA1" s="36"/>
      <c r="SPB1" s="36"/>
      <c r="SPC1" s="36"/>
      <c r="SPD1" s="36"/>
      <c r="SPE1" s="36"/>
      <c r="SPF1" s="36"/>
      <c r="SPG1" s="36"/>
      <c r="SPH1" s="36"/>
      <c r="SPI1" s="36"/>
      <c r="SPJ1" s="36"/>
      <c r="SPK1" s="36"/>
      <c r="SPL1" s="36"/>
      <c r="SPM1" s="36"/>
      <c r="SPN1" s="36"/>
      <c r="SPO1" s="36"/>
      <c r="SPP1" s="36"/>
      <c r="SPQ1" s="36"/>
      <c r="SPR1" s="36"/>
      <c r="SPS1" s="36"/>
      <c r="SPT1" s="36"/>
      <c r="SPU1" s="36"/>
      <c r="SPV1" s="36"/>
      <c r="SPW1" s="36"/>
      <c r="SPX1" s="36"/>
      <c r="SPY1" s="36"/>
      <c r="SPZ1" s="36"/>
      <c r="SQA1" s="36"/>
      <c r="SQB1" s="36"/>
      <c r="SQC1" s="36"/>
      <c r="SQD1" s="36"/>
      <c r="SQE1" s="36"/>
      <c r="SQF1" s="36"/>
      <c r="SQG1" s="36"/>
      <c r="SQH1" s="36"/>
      <c r="SQI1" s="36"/>
      <c r="SQJ1" s="36"/>
      <c r="SQK1" s="36"/>
      <c r="SQL1" s="36"/>
      <c r="SQM1" s="36"/>
      <c r="SQN1" s="36"/>
      <c r="SQO1" s="36"/>
      <c r="SQP1" s="36"/>
      <c r="SQQ1" s="36"/>
      <c r="SQR1" s="36"/>
      <c r="SQS1" s="36"/>
      <c r="SQT1" s="36"/>
      <c r="SQU1" s="36"/>
      <c r="SQV1" s="36"/>
      <c r="SQW1" s="36"/>
      <c r="SQX1" s="36"/>
      <c r="SQY1" s="36"/>
      <c r="SQZ1" s="36"/>
      <c r="SRA1" s="36"/>
      <c r="SRB1" s="36"/>
      <c r="SRC1" s="36"/>
      <c r="SRD1" s="36"/>
      <c r="SRE1" s="36"/>
      <c r="SRF1" s="36"/>
      <c r="SRG1" s="36"/>
      <c r="SRH1" s="36"/>
      <c r="SRI1" s="36"/>
      <c r="SRJ1" s="36"/>
      <c r="SRK1" s="36"/>
      <c r="SRL1" s="36"/>
      <c r="SRM1" s="36"/>
      <c r="SRN1" s="36"/>
      <c r="SRO1" s="36"/>
      <c r="SRP1" s="36"/>
      <c r="SRQ1" s="36"/>
      <c r="SRR1" s="36"/>
      <c r="SRS1" s="36"/>
      <c r="SRT1" s="36"/>
      <c r="SRU1" s="36"/>
      <c r="SRV1" s="36"/>
      <c r="SRW1" s="36"/>
      <c r="SRX1" s="36"/>
      <c r="SRY1" s="36"/>
      <c r="SRZ1" s="36"/>
      <c r="SSA1" s="36"/>
      <c r="SSB1" s="36"/>
      <c r="SSC1" s="36"/>
      <c r="SSD1" s="36"/>
      <c r="SSE1" s="36"/>
      <c r="SSF1" s="36"/>
      <c r="SSG1" s="36"/>
      <c r="SSH1" s="36"/>
      <c r="SSI1" s="36"/>
      <c r="SSJ1" s="36"/>
      <c r="SSK1" s="36"/>
      <c r="SSL1" s="36"/>
      <c r="SSM1" s="36"/>
      <c r="SSN1" s="36"/>
      <c r="SSO1" s="36"/>
      <c r="SSP1" s="36"/>
      <c r="SSQ1" s="36"/>
      <c r="SSR1" s="36"/>
      <c r="SSS1" s="36"/>
      <c r="SST1" s="36"/>
      <c r="SSU1" s="36"/>
      <c r="SSV1" s="36"/>
      <c r="SSW1" s="36"/>
      <c r="SSX1" s="36"/>
      <c r="SSY1" s="36"/>
      <c r="SSZ1" s="36"/>
      <c r="STA1" s="36"/>
      <c r="STB1" s="36"/>
      <c r="STC1" s="36"/>
      <c r="STD1" s="36"/>
      <c r="STE1" s="36"/>
      <c r="STF1" s="36"/>
      <c r="STG1" s="36"/>
      <c r="STH1" s="36"/>
      <c r="STI1" s="36"/>
      <c r="STJ1" s="36"/>
      <c r="STK1" s="36"/>
      <c r="STL1" s="36"/>
      <c r="STM1" s="36"/>
      <c r="STN1" s="36"/>
      <c r="STO1" s="36"/>
      <c r="STP1" s="36"/>
      <c r="STQ1" s="36"/>
      <c r="STR1" s="36"/>
      <c r="STS1" s="36"/>
      <c r="STT1" s="36"/>
      <c r="STU1" s="36"/>
      <c r="STV1" s="36"/>
      <c r="STW1" s="36"/>
      <c r="STX1" s="36"/>
      <c r="STY1" s="36"/>
      <c r="STZ1" s="36"/>
      <c r="SUA1" s="36"/>
      <c r="SUB1" s="36"/>
      <c r="SUC1" s="36"/>
      <c r="SUD1" s="36"/>
      <c r="SUE1" s="36"/>
      <c r="SUF1" s="36"/>
      <c r="SUG1" s="36"/>
      <c r="SUH1" s="36"/>
      <c r="SUI1" s="36"/>
      <c r="SUJ1" s="36"/>
      <c r="SUK1" s="36"/>
      <c r="SUL1" s="36"/>
      <c r="SUM1" s="36"/>
      <c r="SUN1" s="36"/>
      <c r="SUO1" s="36"/>
      <c r="SUP1" s="36"/>
      <c r="SUQ1" s="36"/>
      <c r="SUR1" s="36"/>
      <c r="SUS1" s="36"/>
      <c r="SUT1" s="36"/>
      <c r="SUU1" s="36"/>
      <c r="SUV1" s="36"/>
      <c r="SUW1" s="36"/>
      <c r="SUX1" s="36"/>
      <c r="SUY1" s="36"/>
      <c r="SUZ1" s="36"/>
      <c r="SVA1" s="36"/>
      <c r="SVB1" s="36"/>
      <c r="SVC1" s="36"/>
      <c r="SVD1" s="36"/>
      <c r="SVE1" s="36"/>
      <c r="SVF1" s="36"/>
      <c r="SVG1" s="36"/>
      <c r="SVH1" s="36"/>
      <c r="SVI1" s="36"/>
      <c r="SVJ1" s="36"/>
      <c r="SVK1" s="36"/>
      <c r="SVL1" s="36"/>
      <c r="SVM1" s="36"/>
      <c r="SVN1" s="36"/>
      <c r="SVO1" s="36"/>
      <c r="SVP1" s="36"/>
      <c r="SVQ1" s="36"/>
      <c r="SVR1" s="36"/>
      <c r="SVS1" s="36"/>
      <c r="SVT1" s="36"/>
      <c r="SVU1" s="36"/>
      <c r="SVV1" s="36"/>
      <c r="SVW1" s="36"/>
      <c r="SVX1" s="36"/>
      <c r="SVY1" s="36"/>
      <c r="SVZ1" s="36"/>
      <c r="SWA1" s="36"/>
      <c r="SWB1" s="36"/>
      <c r="SWC1" s="36"/>
      <c r="SWD1" s="36"/>
      <c r="SWE1" s="36"/>
      <c r="SWF1" s="36"/>
      <c r="SWG1" s="36"/>
      <c r="SWH1" s="36"/>
      <c r="SWI1" s="36"/>
      <c r="SWJ1" s="36"/>
      <c r="SWK1" s="36"/>
      <c r="SWL1" s="36"/>
      <c r="SWM1" s="36"/>
      <c r="SWN1" s="36"/>
      <c r="SWO1" s="36"/>
      <c r="SWP1" s="36"/>
      <c r="SWQ1" s="36"/>
      <c r="SWR1" s="36"/>
      <c r="SWS1" s="36"/>
      <c r="SWT1" s="36"/>
      <c r="SWU1" s="36"/>
      <c r="SWV1" s="36"/>
      <c r="SWW1" s="36"/>
      <c r="SWX1" s="36"/>
      <c r="SWY1" s="36"/>
      <c r="SWZ1" s="36"/>
      <c r="SXA1" s="36"/>
      <c r="SXB1" s="36"/>
      <c r="SXC1" s="36"/>
      <c r="SXD1" s="36"/>
      <c r="SXE1" s="36"/>
      <c r="SXF1" s="36"/>
      <c r="SXG1" s="36"/>
      <c r="SXH1" s="36"/>
      <c r="SXI1" s="36"/>
      <c r="SXJ1" s="36"/>
      <c r="SXK1" s="36"/>
      <c r="SXL1" s="36"/>
      <c r="SXM1" s="36"/>
      <c r="SXN1" s="36"/>
      <c r="SXO1" s="36"/>
      <c r="SXP1" s="36"/>
      <c r="SXQ1" s="36"/>
      <c r="SXR1" s="36"/>
      <c r="SXS1" s="36"/>
      <c r="SXT1" s="36"/>
      <c r="SXU1" s="36"/>
      <c r="SXV1" s="36"/>
      <c r="SXW1" s="36"/>
      <c r="SXX1" s="36"/>
      <c r="SXY1" s="36"/>
      <c r="SXZ1" s="36"/>
      <c r="SYA1" s="36"/>
      <c r="SYB1" s="36"/>
      <c r="SYC1" s="36"/>
      <c r="SYD1" s="36"/>
      <c r="SYE1" s="36"/>
      <c r="SYF1" s="36"/>
      <c r="SYG1" s="36"/>
      <c r="SYH1" s="36"/>
      <c r="SYI1" s="36"/>
      <c r="SYJ1" s="36"/>
      <c r="SYK1" s="36"/>
      <c r="SYL1" s="36"/>
      <c r="SYM1" s="36"/>
      <c r="SYN1" s="36"/>
      <c r="SYO1" s="36"/>
      <c r="SYP1" s="36"/>
      <c r="SYQ1" s="36"/>
      <c r="SYR1" s="36"/>
      <c r="SYS1" s="36"/>
      <c r="SYT1" s="36"/>
      <c r="SYU1" s="36"/>
      <c r="SYV1" s="36"/>
      <c r="SYW1" s="36"/>
      <c r="SYX1" s="36"/>
      <c r="SYY1" s="36"/>
      <c r="SYZ1" s="36"/>
      <c r="SZA1" s="36"/>
      <c r="SZB1" s="36"/>
      <c r="SZC1" s="36"/>
      <c r="SZD1" s="36"/>
      <c r="SZE1" s="36"/>
      <c r="SZF1" s="36"/>
      <c r="SZG1" s="36"/>
      <c r="SZH1" s="36"/>
      <c r="SZI1" s="36"/>
      <c r="SZJ1" s="36"/>
      <c r="SZK1" s="36"/>
      <c r="SZL1" s="36"/>
      <c r="SZM1" s="36"/>
      <c r="SZN1" s="36"/>
      <c r="SZO1" s="36"/>
      <c r="SZP1" s="36"/>
      <c r="SZQ1" s="36"/>
      <c r="SZR1" s="36"/>
      <c r="SZS1" s="36"/>
      <c r="SZT1" s="36"/>
      <c r="SZU1" s="36"/>
      <c r="SZV1" s="36"/>
      <c r="SZW1" s="36"/>
      <c r="SZX1" s="36"/>
      <c r="SZY1" s="36"/>
      <c r="SZZ1" s="36"/>
      <c r="TAA1" s="36"/>
      <c r="TAB1" s="36"/>
      <c r="TAC1" s="36"/>
      <c r="TAD1" s="36"/>
      <c r="TAE1" s="36"/>
      <c r="TAF1" s="36"/>
      <c r="TAG1" s="36"/>
      <c r="TAH1" s="36"/>
      <c r="TAI1" s="36"/>
      <c r="TAJ1" s="36"/>
      <c r="TAK1" s="36"/>
      <c r="TAL1" s="36"/>
      <c r="TAM1" s="36"/>
      <c r="TAN1" s="36"/>
      <c r="TAO1" s="36"/>
      <c r="TAP1" s="36"/>
      <c r="TAQ1" s="36"/>
      <c r="TAR1" s="36"/>
      <c r="TAS1" s="36"/>
      <c r="TAT1" s="36"/>
      <c r="TAU1" s="36"/>
      <c r="TAV1" s="36"/>
      <c r="TAW1" s="36"/>
      <c r="TAX1" s="36"/>
      <c r="TAY1" s="36"/>
      <c r="TAZ1" s="36"/>
      <c r="TBA1" s="36"/>
      <c r="TBB1" s="36"/>
      <c r="TBC1" s="36"/>
      <c r="TBD1" s="36"/>
      <c r="TBE1" s="36"/>
      <c r="TBF1" s="36"/>
      <c r="TBG1" s="36"/>
      <c r="TBH1" s="36"/>
      <c r="TBI1" s="36"/>
      <c r="TBJ1" s="36"/>
      <c r="TBK1" s="36"/>
      <c r="TBL1" s="36"/>
      <c r="TBM1" s="36"/>
      <c r="TBN1" s="36"/>
      <c r="TBO1" s="36"/>
      <c r="TBP1" s="36"/>
      <c r="TBQ1" s="36"/>
      <c r="TBR1" s="36"/>
      <c r="TBS1" s="36"/>
      <c r="TBT1" s="36"/>
      <c r="TBU1" s="36"/>
      <c r="TBV1" s="36"/>
      <c r="TBW1" s="36"/>
      <c r="TBX1" s="36"/>
      <c r="TBY1" s="36"/>
      <c r="TBZ1" s="36"/>
      <c r="TCA1" s="36"/>
      <c r="TCB1" s="36"/>
      <c r="TCC1" s="36"/>
      <c r="TCD1" s="36"/>
      <c r="TCE1" s="36"/>
      <c r="TCF1" s="36"/>
      <c r="TCG1" s="36"/>
      <c r="TCH1" s="36"/>
      <c r="TCI1" s="36"/>
      <c r="TCJ1" s="36"/>
      <c r="TCK1" s="36"/>
      <c r="TCL1" s="36"/>
      <c r="TCM1" s="36"/>
      <c r="TCN1" s="36"/>
      <c r="TCO1" s="36"/>
      <c r="TCP1" s="36"/>
      <c r="TCQ1" s="36"/>
      <c r="TCR1" s="36"/>
      <c r="TCS1" s="36"/>
      <c r="TCT1" s="36"/>
      <c r="TCU1" s="36"/>
      <c r="TCV1" s="36"/>
      <c r="TCW1" s="36"/>
      <c r="TCX1" s="36"/>
      <c r="TCY1" s="36"/>
      <c r="TCZ1" s="36"/>
      <c r="TDA1" s="36"/>
      <c r="TDB1" s="36"/>
      <c r="TDC1" s="36"/>
      <c r="TDD1" s="36"/>
      <c r="TDE1" s="36"/>
      <c r="TDF1" s="36"/>
      <c r="TDG1" s="36"/>
      <c r="TDH1" s="36"/>
      <c r="TDI1" s="36"/>
      <c r="TDJ1" s="36"/>
      <c r="TDK1" s="36"/>
      <c r="TDL1" s="36"/>
      <c r="TDM1" s="36"/>
      <c r="TDN1" s="36"/>
      <c r="TDO1" s="36"/>
      <c r="TDP1" s="36"/>
      <c r="TDQ1" s="36"/>
      <c r="TDR1" s="36"/>
      <c r="TDS1" s="36"/>
      <c r="TDT1" s="36"/>
      <c r="TDU1" s="36"/>
      <c r="TDV1" s="36"/>
      <c r="TDW1" s="36"/>
      <c r="TDX1" s="36"/>
      <c r="TDY1" s="36"/>
      <c r="TDZ1" s="36"/>
      <c r="TEA1" s="36"/>
      <c r="TEB1" s="36"/>
      <c r="TEC1" s="36"/>
      <c r="TED1" s="36"/>
      <c r="TEE1" s="36"/>
      <c r="TEF1" s="36"/>
      <c r="TEG1" s="36"/>
      <c r="TEH1" s="36"/>
      <c r="TEI1" s="36"/>
      <c r="TEJ1" s="36"/>
      <c r="TEK1" s="36"/>
      <c r="TEL1" s="36"/>
      <c r="TEM1" s="36"/>
      <c r="TEN1" s="36"/>
      <c r="TEO1" s="36"/>
      <c r="TEP1" s="36"/>
      <c r="TEQ1" s="36"/>
      <c r="TER1" s="36"/>
      <c r="TES1" s="36"/>
      <c r="TET1" s="36"/>
      <c r="TEU1" s="36"/>
      <c r="TEV1" s="36"/>
      <c r="TEW1" s="36"/>
      <c r="TEX1" s="36"/>
      <c r="TEY1" s="36"/>
      <c r="TEZ1" s="36"/>
      <c r="TFA1" s="36"/>
      <c r="TFB1" s="36"/>
      <c r="TFC1" s="36"/>
      <c r="TFD1" s="36"/>
      <c r="TFE1" s="36"/>
      <c r="TFF1" s="36"/>
      <c r="TFG1" s="36"/>
      <c r="TFH1" s="36"/>
      <c r="TFI1" s="36"/>
      <c r="TFJ1" s="36"/>
      <c r="TFK1" s="36"/>
      <c r="TFL1" s="36"/>
      <c r="TFM1" s="36"/>
      <c r="TFN1" s="36"/>
      <c r="TFO1" s="36"/>
      <c r="TFP1" s="36"/>
      <c r="TFQ1" s="36"/>
      <c r="TFR1" s="36"/>
      <c r="TFS1" s="36"/>
      <c r="TFT1" s="36"/>
      <c r="TFU1" s="36"/>
      <c r="TFV1" s="36"/>
      <c r="TFW1" s="36"/>
      <c r="TFX1" s="36"/>
      <c r="TFY1" s="36"/>
      <c r="TFZ1" s="36"/>
      <c r="TGA1" s="36"/>
      <c r="TGB1" s="36"/>
      <c r="TGC1" s="36"/>
      <c r="TGD1" s="36"/>
      <c r="TGE1" s="36"/>
      <c r="TGF1" s="36"/>
      <c r="TGG1" s="36"/>
      <c r="TGH1" s="36"/>
      <c r="TGI1" s="36"/>
      <c r="TGJ1" s="36"/>
      <c r="TGK1" s="36"/>
      <c r="TGL1" s="36"/>
      <c r="TGM1" s="36"/>
      <c r="TGN1" s="36"/>
      <c r="TGO1" s="36"/>
      <c r="TGP1" s="36"/>
      <c r="TGQ1" s="36"/>
      <c r="TGR1" s="36"/>
      <c r="TGS1" s="36"/>
      <c r="TGT1" s="36"/>
      <c r="TGU1" s="36"/>
      <c r="TGV1" s="36"/>
      <c r="TGW1" s="36"/>
      <c r="TGX1" s="36"/>
      <c r="TGY1" s="36"/>
      <c r="TGZ1" s="36"/>
      <c r="THA1" s="36"/>
      <c r="THB1" s="36"/>
      <c r="THC1" s="36"/>
      <c r="THD1" s="36"/>
      <c r="THE1" s="36"/>
      <c r="THF1" s="36"/>
      <c r="THG1" s="36"/>
      <c r="THH1" s="36"/>
      <c r="THI1" s="36"/>
      <c r="THJ1" s="36"/>
      <c r="THK1" s="36"/>
      <c r="THL1" s="36"/>
      <c r="THM1" s="36"/>
      <c r="THN1" s="36"/>
      <c r="THO1" s="36"/>
      <c r="THP1" s="36"/>
      <c r="THQ1" s="36"/>
      <c r="THR1" s="36"/>
      <c r="THS1" s="36"/>
      <c r="THT1" s="36"/>
      <c r="THU1" s="36"/>
      <c r="THV1" s="36"/>
      <c r="THW1" s="36"/>
      <c r="THX1" s="36"/>
      <c r="THY1" s="36"/>
      <c r="THZ1" s="36"/>
      <c r="TIA1" s="36"/>
      <c r="TIB1" s="36"/>
      <c r="TIC1" s="36"/>
      <c r="TID1" s="36"/>
      <c r="TIE1" s="36"/>
      <c r="TIF1" s="36"/>
      <c r="TIG1" s="36"/>
      <c r="TIH1" s="36"/>
      <c r="TII1" s="36"/>
      <c r="TIJ1" s="36"/>
      <c r="TIK1" s="36"/>
      <c r="TIL1" s="36"/>
      <c r="TIM1" s="36"/>
      <c r="TIN1" s="36"/>
      <c r="TIO1" s="36"/>
      <c r="TIP1" s="36"/>
      <c r="TIQ1" s="36"/>
      <c r="TIR1" s="36"/>
      <c r="TIS1" s="36"/>
      <c r="TIT1" s="36"/>
      <c r="TIU1" s="36"/>
      <c r="TIV1" s="36"/>
      <c r="TIW1" s="36"/>
      <c r="TIX1" s="36"/>
      <c r="TIY1" s="36"/>
      <c r="TIZ1" s="36"/>
      <c r="TJA1" s="36"/>
      <c r="TJB1" s="36"/>
      <c r="TJC1" s="36"/>
      <c r="TJD1" s="36"/>
      <c r="TJE1" s="36"/>
      <c r="TJF1" s="36"/>
      <c r="TJG1" s="36"/>
      <c r="TJH1" s="36"/>
      <c r="TJI1" s="36"/>
      <c r="TJJ1" s="36"/>
      <c r="TJK1" s="36"/>
      <c r="TJL1" s="36"/>
      <c r="TJM1" s="36"/>
      <c r="TJN1" s="36"/>
      <c r="TJO1" s="36"/>
      <c r="TJP1" s="36"/>
      <c r="TJQ1" s="36"/>
      <c r="TJR1" s="36"/>
      <c r="TJS1" s="36"/>
      <c r="TJT1" s="36"/>
      <c r="TJU1" s="36"/>
      <c r="TJV1" s="36"/>
      <c r="TJW1" s="36"/>
      <c r="TJX1" s="36"/>
      <c r="TJY1" s="36"/>
      <c r="TJZ1" s="36"/>
      <c r="TKA1" s="36"/>
      <c r="TKB1" s="36"/>
      <c r="TKC1" s="36"/>
      <c r="TKD1" s="36"/>
      <c r="TKE1" s="36"/>
      <c r="TKF1" s="36"/>
      <c r="TKG1" s="36"/>
      <c r="TKH1" s="36"/>
      <c r="TKI1" s="36"/>
      <c r="TKJ1" s="36"/>
      <c r="TKK1" s="36"/>
      <c r="TKL1" s="36"/>
      <c r="TKM1" s="36"/>
      <c r="TKN1" s="36"/>
      <c r="TKO1" s="36"/>
      <c r="TKP1" s="36"/>
      <c r="TKQ1" s="36"/>
      <c r="TKR1" s="36"/>
      <c r="TKS1" s="36"/>
      <c r="TKT1" s="36"/>
      <c r="TKU1" s="36"/>
      <c r="TKV1" s="36"/>
      <c r="TKW1" s="36"/>
      <c r="TKX1" s="36"/>
      <c r="TKY1" s="36"/>
      <c r="TKZ1" s="36"/>
      <c r="TLA1" s="36"/>
      <c r="TLB1" s="36"/>
      <c r="TLC1" s="36"/>
      <c r="TLD1" s="36"/>
      <c r="TLE1" s="36"/>
      <c r="TLF1" s="36"/>
      <c r="TLG1" s="36"/>
      <c r="TLH1" s="36"/>
      <c r="TLI1" s="36"/>
      <c r="TLJ1" s="36"/>
      <c r="TLK1" s="36"/>
      <c r="TLL1" s="36"/>
      <c r="TLM1" s="36"/>
      <c r="TLN1" s="36"/>
      <c r="TLO1" s="36"/>
      <c r="TLP1" s="36"/>
      <c r="TLQ1" s="36"/>
      <c r="TLR1" s="36"/>
      <c r="TLS1" s="36"/>
      <c r="TLT1" s="36"/>
      <c r="TLU1" s="36"/>
      <c r="TLV1" s="36"/>
      <c r="TLW1" s="36"/>
      <c r="TLX1" s="36"/>
      <c r="TLY1" s="36"/>
      <c r="TLZ1" s="36"/>
      <c r="TMA1" s="36"/>
      <c r="TMB1" s="36"/>
      <c r="TMC1" s="36"/>
      <c r="TMD1" s="36"/>
      <c r="TME1" s="36"/>
      <c r="TMF1" s="36"/>
      <c r="TMG1" s="36"/>
      <c r="TMH1" s="36"/>
      <c r="TMI1" s="36"/>
      <c r="TMJ1" s="36"/>
      <c r="TMK1" s="36"/>
      <c r="TML1" s="36"/>
      <c r="TMM1" s="36"/>
      <c r="TMN1" s="36"/>
      <c r="TMO1" s="36"/>
      <c r="TMP1" s="36"/>
      <c r="TMQ1" s="36"/>
      <c r="TMR1" s="36"/>
      <c r="TMS1" s="36"/>
      <c r="TMT1" s="36"/>
      <c r="TMU1" s="36"/>
      <c r="TMV1" s="36"/>
      <c r="TMW1" s="36"/>
      <c r="TMX1" s="36"/>
      <c r="TMY1" s="36"/>
      <c r="TMZ1" s="36"/>
      <c r="TNA1" s="36"/>
      <c r="TNB1" s="36"/>
      <c r="TNC1" s="36"/>
      <c r="TND1" s="36"/>
      <c r="TNE1" s="36"/>
      <c r="TNF1" s="36"/>
      <c r="TNG1" s="36"/>
      <c r="TNH1" s="36"/>
      <c r="TNI1" s="36"/>
      <c r="TNJ1" s="36"/>
      <c r="TNK1" s="36"/>
      <c r="TNL1" s="36"/>
      <c r="TNM1" s="36"/>
      <c r="TNN1" s="36"/>
      <c r="TNO1" s="36"/>
      <c r="TNP1" s="36"/>
      <c r="TNQ1" s="36"/>
      <c r="TNR1" s="36"/>
      <c r="TNS1" s="36"/>
      <c r="TNT1" s="36"/>
      <c r="TNU1" s="36"/>
      <c r="TNV1" s="36"/>
      <c r="TNW1" s="36"/>
      <c r="TNX1" s="36"/>
      <c r="TNY1" s="36"/>
      <c r="TNZ1" s="36"/>
      <c r="TOA1" s="36"/>
      <c r="TOB1" s="36"/>
      <c r="TOC1" s="36"/>
      <c r="TOD1" s="36"/>
      <c r="TOE1" s="36"/>
      <c r="TOF1" s="36"/>
      <c r="TOG1" s="36"/>
      <c r="TOH1" s="36"/>
      <c r="TOI1" s="36"/>
      <c r="TOJ1" s="36"/>
      <c r="TOK1" s="36"/>
      <c r="TOL1" s="36"/>
      <c r="TOM1" s="36"/>
      <c r="TON1" s="36"/>
      <c r="TOO1" s="36"/>
      <c r="TOP1" s="36"/>
      <c r="TOQ1" s="36"/>
      <c r="TOR1" s="36"/>
      <c r="TOS1" s="36"/>
      <c r="TOT1" s="36"/>
      <c r="TOU1" s="36"/>
      <c r="TOV1" s="36"/>
      <c r="TOW1" s="36"/>
      <c r="TOX1" s="36"/>
      <c r="TOY1" s="36"/>
      <c r="TOZ1" s="36"/>
      <c r="TPA1" s="36"/>
      <c r="TPB1" s="36"/>
      <c r="TPC1" s="36"/>
      <c r="TPD1" s="36"/>
      <c r="TPE1" s="36"/>
      <c r="TPF1" s="36"/>
      <c r="TPG1" s="36"/>
      <c r="TPH1" s="36"/>
      <c r="TPI1" s="36"/>
      <c r="TPJ1" s="36"/>
      <c r="TPK1" s="36"/>
      <c r="TPL1" s="36"/>
      <c r="TPM1" s="36"/>
      <c r="TPN1" s="36"/>
      <c r="TPO1" s="36"/>
      <c r="TPP1" s="36"/>
      <c r="TPQ1" s="36"/>
      <c r="TPR1" s="36"/>
      <c r="TPS1" s="36"/>
      <c r="TPT1" s="36"/>
      <c r="TPU1" s="36"/>
      <c r="TPV1" s="36"/>
      <c r="TPW1" s="36"/>
      <c r="TPX1" s="36"/>
      <c r="TPY1" s="36"/>
      <c r="TPZ1" s="36"/>
      <c r="TQA1" s="36"/>
      <c r="TQB1" s="36"/>
      <c r="TQC1" s="36"/>
      <c r="TQD1" s="36"/>
      <c r="TQE1" s="36"/>
      <c r="TQF1" s="36"/>
      <c r="TQG1" s="36"/>
      <c r="TQH1" s="36"/>
      <c r="TQI1" s="36"/>
      <c r="TQJ1" s="36"/>
      <c r="TQK1" s="36"/>
      <c r="TQL1" s="36"/>
      <c r="TQM1" s="36"/>
      <c r="TQN1" s="36"/>
      <c r="TQO1" s="36"/>
      <c r="TQP1" s="36"/>
      <c r="TQQ1" s="36"/>
      <c r="TQR1" s="36"/>
      <c r="TQS1" s="36"/>
      <c r="TQT1" s="36"/>
      <c r="TQU1" s="36"/>
      <c r="TQV1" s="36"/>
      <c r="TQW1" s="36"/>
      <c r="TQX1" s="36"/>
      <c r="TQY1" s="36"/>
      <c r="TQZ1" s="36"/>
      <c r="TRA1" s="36"/>
      <c r="TRB1" s="36"/>
      <c r="TRC1" s="36"/>
      <c r="TRD1" s="36"/>
      <c r="TRE1" s="36"/>
      <c r="TRF1" s="36"/>
      <c r="TRG1" s="36"/>
      <c r="TRH1" s="36"/>
      <c r="TRI1" s="36"/>
      <c r="TRJ1" s="36"/>
      <c r="TRK1" s="36"/>
      <c r="TRL1" s="36"/>
      <c r="TRM1" s="36"/>
      <c r="TRN1" s="36"/>
      <c r="TRO1" s="36"/>
      <c r="TRP1" s="36"/>
      <c r="TRQ1" s="36"/>
      <c r="TRR1" s="36"/>
      <c r="TRS1" s="36"/>
      <c r="TRT1" s="36"/>
      <c r="TRU1" s="36"/>
      <c r="TRV1" s="36"/>
      <c r="TRW1" s="36"/>
      <c r="TRX1" s="36"/>
      <c r="TRY1" s="36"/>
      <c r="TRZ1" s="36"/>
      <c r="TSA1" s="36"/>
      <c r="TSB1" s="36"/>
      <c r="TSC1" s="36"/>
      <c r="TSD1" s="36"/>
      <c r="TSE1" s="36"/>
      <c r="TSF1" s="36"/>
      <c r="TSG1" s="36"/>
      <c r="TSH1" s="36"/>
      <c r="TSI1" s="36"/>
      <c r="TSJ1" s="36"/>
      <c r="TSK1" s="36"/>
      <c r="TSL1" s="36"/>
      <c r="TSM1" s="36"/>
      <c r="TSN1" s="36"/>
      <c r="TSO1" s="36"/>
      <c r="TSP1" s="36"/>
      <c r="TSQ1" s="36"/>
      <c r="TSR1" s="36"/>
      <c r="TSS1" s="36"/>
      <c r="TST1" s="36"/>
      <c r="TSU1" s="36"/>
      <c r="TSV1" s="36"/>
      <c r="TSW1" s="36"/>
      <c r="TSX1" s="36"/>
      <c r="TSY1" s="36"/>
      <c r="TSZ1" s="36"/>
      <c r="TTA1" s="36"/>
      <c r="TTB1" s="36"/>
      <c r="TTC1" s="36"/>
      <c r="TTD1" s="36"/>
      <c r="TTE1" s="36"/>
      <c r="TTF1" s="36"/>
      <c r="TTG1" s="36"/>
      <c r="TTH1" s="36"/>
      <c r="TTI1" s="36"/>
      <c r="TTJ1" s="36"/>
      <c r="TTK1" s="36"/>
      <c r="TTL1" s="36"/>
      <c r="TTM1" s="36"/>
      <c r="TTN1" s="36"/>
      <c r="TTO1" s="36"/>
      <c r="TTP1" s="36"/>
      <c r="TTQ1" s="36"/>
      <c r="TTR1" s="36"/>
      <c r="TTS1" s="36"/>
      <c r="TTT1" s="36"/>
      <c r="TTU1" s="36"/>
      <c r="TTV1" s="36"/>
      <c r="TTW1" s="36"/>
      <c r="TTX1" s="36"/>
      <c r="TTY1" s="36"/>
      <c r="TTZ1" s="36"/>
      <c r="TUA1" s="36"/>
      <c r="TUB1" s="36"/>
      <c r="TUC1" s="36"/>
      <c r="TUD1" s="36"/>
      <c r="TUE1" s="36"/>
      <c r="TUF1" s="36"/>
      <c r="TUG1" s="36"/>
      <c r="TUH1" s="36"/>
      <c r="TUI1" s="36"/>
      <c r="TUJ1" s="36"/>
      <c r="TUK1" s="36"/>
      <c r="TUL1" s="36"/>
      <c r="TUM1" s="36"/>
      <c r="TUN1" s="36"/>
      <c r="TUO1" s="36"/>
      <c r="TUP1" s="36"/>
      <c r="TUQ1" s="36"/>
      <c r="TUR1" s="36"/>
      <c r="TUS1" s="36"/>
      <c r="TUT1" s="36"/>
      <c r="TUU1" s="36"/>
      <c r="TUV1" s="36"/>
      <c r="TUW1" s="36"/>
      <c r="TUX1" s="36"/>
      <c r="TUY1" s="36"/>
      <c r="TUZ1" s="36"/>
      <c r="TVA1" s="36"/>
      <c r="TVB1" s="36"/>
      <c r="TVC1" s="36"/>
      <c r="TVD1" s="36"/>
      <c r="TVE1" s="36"/>
      <c r="TVF1" s="36"/>
      <c r="TVG1" s="36"/>
      <c r="TVH1" s="36"/>
      <c r="TVI1" s="36"/>
      <c r="TVJ1" s="36"/>
      <c r="TVK1" s="36"/>
      <c r="TVL1" s="36"/>
      <c r="TVM1" s="36"/>
      <c r="TVN1" s="36"/>
      <c r="TVO1" s="36"/>
      <c r="TVP1" s="36"/>
      <c r="TVQ1" s="36"/>
      <c r="TVR1" s="36"/>
      <c r="TVS1" s="36"/>
      <c r="TVT1" s="36"/>
      <c r="TVU1" s="36"/>
      <c r="TVV1" s="36"/>
      <c r="TVW1" s="36"/>
      <c r="TVX1" s="36"/>
      <c r="TVY1" s="36"/>
      <c r="TVZ1" s="36"/>
      <c r="TWA1" s="36"/>
      <c r="TWB1" s="36"/>
      <c r="TWC1" s="36"/>
      <c r="TWD1" s="36"/>
      <c r="TWE1" s="36"/>
      <c r="TWF1" s="36"/>
      <c r="TWG1" s="36"/>
      <c r="TWH1" s="36"/>
      <c r="TWI1" s="36"/>
      <c r="TWJ1" s="36"/>
      <c r="TWK1" s="36"/>
      <c r="TWL1" s="36"/>
      <c r="TWM1" s="36"/>
      <c r="TWN1" s="36"/>
      <c r="TWO1" s="36"/>
      <c r="TWP1" s="36"/>
      <c r="TWQ1" s="36"/>
      <c r="TWR1" s="36"/>
      <c r="TWS1" s="36"/>
      <c r="TWT1" s="36"/>
      <c r="TWU1" s="36"/>
      <c r="TWV1" s="36"/>
      <c r="TWW1" s="36"/>
      <c r="TWX1" s="36"/>
      <c r="TWY1" s="36"/>
      <c r="TWZ1" s="36"/>
      <c r="TXA1" s="36"/>
      <c r="TXB1" s="36"/>
      <c r="TXC1" s="36"/>
      <c r="TXD1" s="36"/>
      <c r="TXE1" s="36"/>
      <c r="TXF1" s="36"/>
      <c r="TXG1" s="36"/>
      <c r="TXH1" s="36"/>
      <c r="TXI1" s="36"/>
      <c r="TXJ1" s="36"/>
      <c r="TXK1" s="36"/>
      <c r="TXL1" s="36"/>
      <c r="TXM1" s="36"/>
      <c r="TXN1" s="36"/>
      <c r="TXO1" s="36"/>
      <c r="TXP1" s="36"/>
      <c r="TXQ1" s="36"/>
      <c r="TXR1" s="36"/>
      <c r="TXS1" s="36"/>
      <c r="TXT1" s="36"/>
      <c r="TXU1" s="36"/>
      <c r="TXV1" s="36"/>
      <c r="TXW1" s="36"/>
      <c r="TXX1" s="36"/>
      <c r="TXY1" s="36"/>
      <c r="TXZ1" s="36"/>
      <c r="TYA1" s="36"/>
      <c r="TYB1" s="36"/>
      <c r="TYC1" s="36"/>
      <c r="TYD1" s="36"/>
      <c r="TYE1" s="36"/>
      <c r="TYF1" s="36"/>
      <c r="TYG1" s="36"/>
      <c r="TYH1" s="36"/>
      <c r="TYI1" s="36"/>
      <c r="TYJ1" s="36"/>
      <c r="TYK1" s="36"/>
      <c r="TYL1" s="36"/>
      <c r="TYM1" s="36"/>
      <c r="TYN1" s="36"/>
      <c r="TYO1" s="36"/>
      <c r="TYP1" s="36"/>
      <c r="TYQ1" s="36"/>
      <c r="TYR1" s="36"/>
      <c r="TYS1" s="36"/>
      <c r="TYT1" s="36"/>
      <c r="TYU1" s="36"/>
      <c r="TYV1" s="36"/>
      <c r="TYW1" s="36"/>
      <c r="TYX1" s="36"/>
      <c r="TYY1" s="36"/>
      <c r="TYZ1" s="36"/>
      <c r="TZA1" s="36"/>
      <c r="TZB1" s="36"/>
      <c r="TZC1" s="36"/>
      <c r="TZD1" s="36"/>
      <c r="TZE1" s="36"/>
      <c r="TZF1" s="36"/>
      <c r="TZG1" s="36"/>
      <c r="TZH1" s="36"/>
      <c r="TZI1" s="36"/>
      <c r="TZJ1" s="36"/>
      <c r="TZK1" s="36"/>
      <c r="TZL1" s="36"/>
      <c r="TZM1" s="36"/>
      <c r="TZN1" s="36"/>
      <c r="TZO1" s="36"/>
      <c r="TZP1" s="36"/>
      <c r="TZQ1" s="36"/>
      <c r="TZR1" s="36"/>
      <c r="TZS1" s="36"/>
      <c r="TZT1" s="36"/>
      <c r="TZU1" s="36"/>
      <c r="TZV1" s="36"/>
      <c r="TZW1" s="36"/>
      <c r="TZX1" s="36"/>
      <c r="TZY1" s="36"/>
      <c r="TZZ1" s="36"/>
      <c r="UAA1" s="36"/>
      <c r="UAB1" s="36"/>
      <c r="UAC1" s="36"/>
      <c r="UAD1" s="36"/>
      <c r="UAE1" s="36"/>
      <c r="UAF1" s="36"/>
      <c r="UAG1" s="36"/>
      <c r="UAH1" s="36"/>
      <c r="UAI1" s="36"/>
      <c r="UAJ1" s="36"/>
      <c r="UAK1" s="36"/>
      <c r="UAL1" s="36"/>
      <c r="UAM1" s="36"/>
      <c r="UAN1" s="36"/>
      <c r="UAO1" s="36"/>
      <c r="UAP1" s="36"/>
      <c r="UAQ1" s="36"/>
      <c r="UAR1" s="36"/>
      <c r="UAS1" s="36"/>
      <c r="UAT1" s="36"/>
      <c r="UAU1" s="36"/>
      <c r="UAV1" s="36"/>
      <c r="UAW1" s="36"/>
      <c r="UAX1" s="36"/>
      <c r="UAY1" s="36"/>
      <c r="UAZ1" s="36"/>
      <c r="UBA1" s="36"/>
      <c r="UBB1" s="36"/>
      <c r="UBC1" s="36"/>
      <c r="UBD1" s="36"/>
      <c r="UBE1" s="36"/>
      <c r="UBF1" s="36"/>
      <c r="UBG1" s="36"/>
      <c r="UBH1" s="36"/>
      <c r="UBI1" s="36"/>
      <c r="UBJ1" s="36"/>
      <c r="UBK1" s="36"/>
      <c r="UBL1" s="36"/>
      <c r="UBM1" s="36"/>
      <c r="UBN1" s="36"/>
      <c r="UBO1" s="36"/>
      <c r="UBP1" s="36"/>
      <c r="UBQ1" s="36"/>
      <c r="UBR1" s="36"/>
      <c r="UBS1" s="36"/>
      <c r="UBT1" s="36"/>
      <c r="UBU1" s="36"/>
      <c r="UBV1" s="36"/>
      <c r="UBW1" s="36"/>
      <c r="UBX1" s="36"/>
      <c r="UBY1" s="36"/>
      <c r="UBZ1" s="36"/>
      <c r="UCA1" s="36"/>
      <c r="UCB1" s="36"/>
      <c r="UCC1" s="36"/>
      <c r="UCD1" s="36"/>
      <c r="UCE1" s="36"/>
      <c r="UCF1" s="36"/>
      <c r="UCG1" s="36"/>
      <c r="UCH1" s="36"/>
      <c r="UCI1" s="36"/>
      <c r="UCJ1" s="36"/>
      <c r="UCK1" s="36"/>
      <c r="UCL1" s="36"/>
      <c r="UCM1" s="36"/>
      <c r="UCN1" s="36"/>
      <c r="UCO1" s="36"/>
      <c r="UCP1" s="36"/>
      <c r="UCQ1" s="36"/>
      <c r="UCR1" s="36"/>
      <c r="UCS1" s="36"/>
      <c r="UCT1" s="36"/>
      <c r="UCU1" s="36"/>
      <c r="UCV1" s="36"/>
      <c r="UCW1" s="36"/>
      <c r="UCX1" s="36"/>
      <c r="UCY1" s="36"/>
      <c r="UCZ1" s="36"/>
      <c r="UDA1" s="36"/>
      <c r="UDB1" s="36"/>
      <c r="UDC1" s="36"/>
      <c r="UDD1" s="36"/>
      <c r="UDE1" s="36"/>
      <c r="UDF1" s="36"/>
      <c r="UDG1" s="36"/>
      <c r="UDH1" s="36"/>
      <c r="UDI1" s="36"/>
      <c r="UDJ1" s="36"/>
      <c r="UDK1" s="36"/>
      <c r="UDL1" s="36"/>
      <c r="UDM1" s="36"/>
      <c r="UDN1" s="36"/>
      <c r="UDO1" s="36"/>
      <c r="UDP1" s="36"/>
      <c r="UDQ1" s="36"/>
      <c r="UDR1" s="36"/>
      <c r="UDS1" s="36"/>
      <c r="UDT1" s="36"/>
      <c r="UDU1" s="36"/>
      <c r="UDV1" s="36"/>
      <c r="UDW1" s="36"/>
      <c r="UDX1" s="36"/>
      <c r="UDY1" s="36"/>
      <c r="UDZ1" s="36"/>
      <c r="UEA1" s="36"/>
      <c r="UEB1" s="36"/>
      <c r="UEC1" s="36"/>
      <c r="UED1" s="36"/>
      <c r="UEE1" s="36"/>
      <c r="UEF1" s="36"/>
      <c r="UEG1" s="36"/>
      <c r="UEH1" s="36"/>
      <c r="UEI1" s="36"/>
      <c r="UEJ1" s="36"/>
      <c r="UEK1" s="36"/>
      <c r="UEL1" s="36"/>
      <c r="UEM1" s="36"/>
      <c r="UEN1" s="36"/>
      <c r="UEO1" s="36"/>
      <c r="UEP1" s="36"/>
      <c r="UEQ1" s="36"/>
      <c r="UER1" s="36"/>
      <c r="UES1" s="36"/>
      <c r="UET1" s="36"/>
      <c r="UEU1" s="36"/>
      <c r="UEV1" s="36"/>
      <c r="UEW1" s="36"/>
      <c r="UEX1" s="36"/>
      <c r="UEY1" s="36"/>
      <c r="UEZ1" s="36"/>
      <c r="UFA1" s="36"/>
      <c r="UFB1" s="36"/>
      <c r="UFC1" s="36"/>
      <c r="UFD1" s="36"/>
      <c r="UFE1" s="36"/>
      <c r="UFF1" s="36"/>
      <c r="UFG1" s="36"/>
      <c r="UFH1" s="36"/>
      <c r="UFI1" s="36"/>
      <c r="UFJ1" s="36"/>
      <c r="UFK1" s="36"/>
      <c r="UFL1" s="36"/>
      <c r="UFM1" s="36"/>
      <c r="UFN1" s="36"/>
      <c r="UFO1" s="36"/>
      <c r="UFP1" s="36"/>
      <c r="UFQ1" s="36"/>
      <c r="UFR1" s="36"/>
      <c r="UFS1" s="36"/>
      <c r="UFT1" s="36"/>
      <c r="UFU1" s="36"/>
      <c r="UFV1" s="36"/>
      <c r="UFW1" s="36"/>
      <c r="UFX1" s="36"/>
      <c r="UFY1" s="36"/>
      <c r="UFZ1" s="36"/>
      <c r="UGA1" s="36"/>
      <c r="UGB1" s="36"/>
      <c r="UGC1" s="36"/>
      <c r="UGD1" s="36"/>
      <c r="UGE1" s="36"/>
      <c r="UGF1" s="36"/>
      <c r="UGG1" s="36"/>
      <c r="UGH1" s="36"/>
      <c r="UGI1" s="36"/>
      <c r="UGJ1" s="36"/>
      <c r="UGK1" s="36"/>
      <c r="UGL1" s="36"/>
      <c r="UGM1" s="36"/>
      <c r="UGN1" s="36"/>
      <c r="UGO1" s="36"/>
      <c r="UGP1" s="36"/>
      <c r="UGQ1" s="36"/>
      <c r="UGR1" s="36"/>
      <c r="UGS1" s="36"/>
      <c r="UGT1" s="36"/>
      <c r="UGU1" s="36"/>
      <c r="UGV1" s="36"/>
      <c r="UGW1" s="36"/>
      <c r="UGX1" s="36"/>
      <c r="UGY1" s="36"/>
      <c r="UGZ1" s="36"/>
      <c r="UHA1" s="36"/>
      <c r="UHB1" s="36"/>
      <c r="UHC1" s="36"/>
      <c r="UHD1" s="36"/>
      <c r="UHE1" s="36"/>
      <c r="UHF1" s="36"/>
      <c r="UHG1" s="36"/>
      <c r="UHH1" s="36"/>
      <c r="UHI1" s="36"/>
      <c r="UHJ1" s="36"/>
      <c r="UHK1" s="36"/>
      <c r="UHL1" s="36"/>
      <c r="UHM1" s="36"/>
      <c r="UHN1" s="36"/>
      <c r="UHO1" s="36"/>
      <c r="UHP1" s="36"/>
      <c r="UHQ1" s="36"/>
      <c r="UHR1" s="36"/>
      <c r="UHS1" s="36"/>
      <c r="UHT1" s="36"/>
      <c r="UHU1" s="36"/>
      <c r="UHV1" s="36"/>
      <c r="UHW1" s="36"/>
      <c r="UHX1" s="36"/>
      <c r="UHY1" s="36"/>
      <c r="UHZ1" s="36"/>
      <c r="UIA1" s="36"/>
      <c r="UIB1" s="36"/>
      <c r="UIC1" s="36"/>
      <c r="UID1" s="36"/>
      <c r="UIE1" s="36"/>
      <c r="UIF1" s="36"/>
      <c r="UIG1" s="36"/>
      <c r="UIH1" s="36"/>
      <c r="UII1" s="36"/>
      <c r="UIJ1" s="36"/>
      <c r="UIK1" s="36"/>
      <c r="UIL1" s="36"/>
      <c r="UIM1" s="36"/>
      <c r="UIN1" s="36"/>
      <c r="UIO1" s="36"/>
      <c r="UIP1" s="36"/>
      <c r="UIQ1" s="36"/>
      <c r="UIR1" s="36"/>
      <c r="UIS1" s="36"/>
      <c r="UIT1" s="36"/>
      <c r="UIU1" s="36"/>
      <c r="UIV1" s="36"/>
      <c r="UIW1" s="36"/>
      <c r="UIX1" s="36"/>
      <c r="UIY1" s="36"/>
      <c r="UIZ1" s="36"/>
      <c r="UJA1" s="36"/>
      <c r="UJB1" s="36"/>
      <c r="UJC1" s="36"/>
      <c r="UJD1" s="36"/>
      <c r="UJE1" s="36"/>
      <c r="UJF1" s="36"/>
      <c r="UJG1" s="36"/>
      <c r="UJH1" s="36"/>
      <c r="UJI1" s="36"/>
      <c r="UJJ1" s="36"/>
      <c r="UJK1" s="36"/>
      <c r="UJL1" s="36"/>
      <c r="UJM1" s="36"/>
      <c r="UJN1" s="36"/>
      <c r="UJO1" s="36"/>
      <c r="UJP1" s="36"/>
      <c r="UJQ1" s="36"/>
      <c r="UJR1" s="36"/>
      <c r="UJS1" s="36"/>
      <c r="UJT1" s="36"/>
      <c r="UJU1" s="36"/>
      <c r="UJV1" s="36"/>
      <c r="UJW1" s="36"/>
      <c r="UJX1" s="36"/>
      <c r="UJY1" s="36"/>
      <c r="UJZ1" s="36"/>
      <c r="UKA1" s="36"/>
      <c r="UKB1" s="36"/>
      <c r="UKC1" s="36"/>
      <c r="UKD1" s="36"/>
      <c r="UKE1" s="36"/>
      <c r="UKF1" s="36"/>
      <c r="UKG1" s="36"/>
      <c r="UKH1" s="36"/>
      <c r="UKI1" s="36"/>
      <c r="UKJ1" s="36"/>
      <c r="UKK1" s="36"/>
      <c r="UKL1" s="36"/>
      <c r="UKM1" s="36"/>
      <c r="UKN1" s="36"/>
      <c r="UKO1" s="36"/>
      <c r="UKP1" s="36"/>
      <c r="UKQ1" s="36"/>
      <c r="UKR1" s="36"/>
      <c r="UKS1" s="36"/>
      <c r="UKT1" s="36"/>
      <c r="UKU1" s="36"/>
      <c r="UKV1" s="36"/>
      <c r="UKW1" s="36"/>
      <c r="UKX1" s="36"/>
      <c r="UKY1" s="36"/>
      <c r="UKZ1" s="36"/>
      <c r="ULA1" s="36"/>
      <c r="ULB1" s="36"/>
      <c r="ULC1" s="36"/>
      <c r="ULD1" s="36"/>
      <c r="ULE1" s="36"/>
      <c r="ULF1" s="36"/>
      <c r="ULG1" s="36"/>
      <c r="ULH1" s="36"/>
      <c r="ULI1" s="36"/>
      <c r="ULJ1" s="36"/>
      <c r="ULK1" s="36"/>
      <c r="ULL1" s="36"/>
      <c r="ULM1" s="36"/>
      <c r="ULN1" s="36"/>
      <c r="ULO1" s="36"/>
      <c r="ULP1" s="36"/>
      <c r="ULQ1" s="36"/>
      <c r="ULR1" s="36"/>
      <c r="ULS1" s="36"/>
      <c r="ULT1" s="36"/>
      <c r="ULU1" s="36"/>
      <c r="ULV1" s="36"/>
      <c r="ULW1" s="36"/>
      <c r="ULX1" s="36"/>
      <c r="ULY1" s="36"/>
      <c r="ULZ1" s="36"/>
      <c r="UMA1" s="36"/>
      <c r="UMB1" s="36"/>
      <c r="UMC1" s="36"/>
      <c r="UMD1" s="36"/>
      <c r="UME1" s="36"/>
      <c r="UMF1" s="36"/>
      <c r="UMG1" s="36"/>
      <c r="UMH1" s="36"/>
      <c r="UMI1" s="36"/>
      <c r="UMJ1" s="36"/>
      <c r="UMK1" s="36"/>
      <c r="UML1" s="36"/>
      <c r="UMM1" s="36"/>
      <c r="UMN1" s="36"/>
      <c r="UMO1" s="36"/>
      <c r="UMP1" s="36"/>
      <c r="UMQ1" s="36"/>
      <c r="UMR1" s="36"/>
      <c r="UMS1" s="36"/>
      <c r="UMT1" s="36"/>
      <c r="UMU1" s="36"/>
      <c r="UMV1" s="36"/>
      <c r="UMW1" s="36"/>
      <c r="UMX1" s="36"/>
      <c r="UMY1" s="36"/>
      <c r="UMZ1" s="36"/>
      <c r="UNA1" s="36"/>
      <c r="UNB1" s="36"/>
      <c r="UNC1" s="36"/>
      <c r="UND1" s="36"/>
      <c r="UNE1" s="36"/>
      <c r="UNF1" s="36"/>
      <c r="UNG1" s="36"/>
      <c r="UNH1" s="36"/>
      <c r="UNI1" s="36"/>
      <c r="UNJ1" s="36"/>
      <c r="UNK1" s="36"/>
      <c r="UNL1" s="36"/>
      <c r="UNM1" s="36"/>
      <c r="UNN1" s="36"/>
      <c r="UNO1" s="36"/>
      <c r="UNP1" s="36"/>
      <c r="UNQ1" s="36"/>
      <c r="UNR1" s="36"/>
      <c r="UNS1" s="36"/>
      <c r="UNT1" s="36"/>
      <c r="UNU1" s="36"/>
      <c r="UNV1" s="36"/>
      <c r="UNW1" s="36"/>
      <c r="UNX1" s="36"/>
      <c r="UNY1" s="36"/>
      <c r="UNZ1" s="36"/>
      <c r="UOA1" s="36"/>
      <c r="UOB1" s="36"/>
      <c r="UOC1" s="36"/>
      <c r="UOD1" s="36"/>
      <c r="UOE1" s="36"/>
      <c r="UOF1" s="36"/>
      <c r="UOG1" s="36"/>
      <c r="UOH1" s="36"/>
      <c r="UOI1" s="36"/>
      <c r="UOJ1" s="36"/>
      <c r="UOK1" s="36"/>
      <c r="UOL1" s="36"/>
      <c r="UOM1" s="36"/>
      <c r="UON1" s="36"/>
      <c r="UOO1" s="36"/>
      <c r="UOP1" s="36"/>
      <c r="UOQ1" s="36"/>
      <c r="UOR1" s="36"/>
      <c r="UOS1" s="36"/>
      <c r="UOT1" s="36"/>
      <c r="UOU1" s="36"/>
      <c r="UOV1" s="36"/>
      <c r="UOW1" s="36"/>
      <c r="UOX1" s="36"/>
      <c r="UOY1" s="36"/>
      <c r="UOZ1" s="36"/>
      <c r="UPA1" s="36"/>
      <c r="UPB1" s="36"/>
      <c r="UPC1" s="36"/>
      <c r="UPD1" s="36"/>
      <c r="UPE1" s="36"/>
      <c r="UPF1" s="36"/>
      <c r="UPG1" s="36"/>
      <c r="UPH1" s="36"/>
      <c r="UPI1" s="36"/>
      <c r="UPJ1" s="36"/>
      <c r="UPK1" s="36"/>
      <c r="UPL1" s="36"/>
      <c r="UPM1" s="36"/>
      <c r="UPN1" s="36"/>
      <c r="UPO1" s="36"/>
      <c r="UPP1" s="36"/>
      <c r="UPQ1" s="36"/>
      <c r="UPR1" s="36"/>
      <c r="UPS1" s="36"/>
      <c r="UPT1" s="36"/>
      <c r="UPU1" s="36"/>
      <c r="UPV1" s="36"/>
      <c r="UPW1" s="36"/>
      <c r="UPX1" s="36"/>
      <c r="UPY1" s="36"/>
      <c r="UPZ1" s="36"/>
      <c r="UQA1" s="36"/>
      <c r="UQB1" s="36"/>
      <c r="UQC1" s="36"/>
      <c r="UQD1" s="36"/>
      <c r="UQE1" s="36"/>
      <c r="UQF1" s="36"/>
      <c r="UQG1" s="36"/>
      <c r="UQH1" s="36"/>
      <c r="UQI1" s="36"/>
      <c r="UQJ1" s="36"/>
      <c r="UQK1" s="36"/>
      <c r="UQL1" s="36"/>
      <c r="UQM1" s="36"/>
      <c r="UQN1" s="36"/>
      <c r="UQO1" s="36"/>
      <c r="UQP1" s="36"/>
      <c r="UQQ1" s="36"/>
      <c r="UQR1" s="36"/>
      <c r="UQS1" s="36"/>
      <c r="UQT1" s="36"/>
      <c r="UQU1" s="36"/>
      <c r="UQV1" s="36"/>
      <c r="UQW1" s="36"/>
      <c r="UQX1" s="36"/>
      <c r="UQY1" s="36"/>
      <c r="UQZ1" s="36"/>
      <c r="URA1" s="36"/>
      <c r="URB1" s="36"/>
      <c r="URC1" s="36"/>
      <c r="URD1" s="36"/>
      <c r="URE1" s="36"/>
      <c r="URF1" s="36"/>
      <c r="URG1" s="36"/>
      <c r="URH1" s="36"/>
      <c r="URI1" s="36"/>
      <c r="URJ1" s="36"/>
      <c r="URK1" s="36"/>
      <c r="URL1" s="36"/>
      <c r="URM1" s="36"/>
      <c r="URN1" s="36"/>
      <c r="URO1" s="36"/>
      <c r="URP1" s="36"/>
      <c r="URQ1" s="36"/>
      <c r="URR1" s="36"/>
      <c r="URS1" s="36"/>
      <c r="URT1" s="36"/>
      <c r="URU1" s="36"/>
      <c r="URV1" s="36"/>
      <c r="URW1" s="36"/>
      <c r="URX1" s="36"/>
      <c r="URY1" s="36"/>
      <c r="URZ1" s="36"/>
      <c r="USA1" s="36"/>
      <c r="USB1" s="36"/>
      <c r="USC1" s="36"/>
      <c r="USD1" s="36"/>
      <c r="USE1" s="36"/>
      <c r="USF1" s="36"/>
      <c r="USG1" s="36"/>
      <c r="USH1" s="36"/>
      <c r="USI1" s="36"/>
      <c r="USJ1" s="36"/>
      <c r="USK1" s="36"/>
      <c r="USL1" s="36"/>
      <c r="USM1" s="36"/>
      <c r="USN1" s="36"/>
      <c r="USO1" s="36"/>
      <c r="USP1" s="36"/>
      <c r="USQ1" s="36"/>
      <c r="USR1" s="36"/>
      <c r="USS1" s="36"/>
      <c r="UST1" s="36"/>
      <c r="USU1" s="36"/>
      <c r="USV1" s="36"/>
      <c r="USW1" s="36"/>
      <c r="USX1" s="36"/>
      <c r="USY1" s="36"/>
      <c r="USZ1" s="36"/>
      <c r="UTA1" s="36"/>
      <c r="UTB1" s="36"/>
      <c r="UTC1" s="36"/>
      <c r="UTD1" s="36"/>
      <c r="UTE1" s="36"/>
      <c r="UTF1" s="36"/>
      <c r="UTG1" s="36"/>
      <c r="UTH1" s="36"/>
      <c r="UTI1" s="36"/>
      <c r="UTJ1" s="36"/>
      <c r="UTK1" s="36"/>
      <c r="UTL1" s="36"/>
      <c r="UTM1" s="36"/>
      <c r="UTN1" s="36"/>
      <c r="UTO1" s="36"/>
      <c r="UTP1" s="36"/>
      <c r="UTQ1" s="36"/>
      <c r="UTR1" s="36"/>
      <c r="UTS1" s="36"/>
      <c r="UTT1" s="36"/>
      <c r="UTU1" s="36"/>
      <c r="UTV1" s="36"/>
      <c r="UTW1" s="36"/>
      <c r="UTX1" s="36"/>
      <c r="UTY1" s="36"/>
      <c r="UTZ1" s="36"/>
      <c r="UUA1" s="36"/>
      <c r="UUB1" s="36"/>
      <c r="UUC1" s="36"/>
      <c r="UUD1" s="36"/>
      <c r="UUE1" s="36"/>
      <c r="UUF1" s="36"/>
      <c r="UUG1" s="36"/>
      <c r="UUH1" s="36"/>
      <c r="UUI1" s="36"/>
      <c r="UUJ1" s="36"/>
      <c r="UUK1" s="36"/>
      <c r="UUL1" s="36"/>
      <c r="UUM1" s="36"/>
      <c r="UUN1" s="36"/>
      <c r="UUO1" s="36"/>
      <c r="UUP1" s="36"/>
      <c r="UUQ1" s="36"/>
      <c r="UUR1" s="36"/>
      <c r="UUS1" s="36"/>
      <c r="UUT1" s="36"/>
      <c r="UUU1" s="36"/>
      <c r="UUV1" s="36"/>
      <c r="UUW1" s="36"/>
      <c r="UUX1" s="36"/>
      <c r="UUY1" s="36"/>
      <c r="UUZ1" s="36"/>
      <c r="UVA1" s="36"/>
      <c r="UVB1" s="36"/>
      <c r="UVC1" s="36"/>
      <c r="UVD1" s="36"/>
      <c r="UVE1" s="36"/>
      <c r="UVF1" s="36"/>
      <c r="UVG1" s="36"/>
      <c r="UVH1" s="36"/>
      <c r="UVI1" s="36"/>
      <c r="UVJ1" s="36"/>
      <c r="UVK1" s="36"/>
      <c r="UVL1" s="36"/>
      <c r="UVM1" s="36"/>
      <c r="UVN1" s="36"/>
      <c r="UVO1" s="36"/>
      <c r="UVP1" s="36"/>
      <c r="UVQ1" s="36"/>
      <c r="UVR1" s="36"/>
      <c r="UVS1" s="36"/>
      <c r="UVT1" s="36"/>
      <c r="UVU1" s="36"/>
      <c r="UVV1" s="36"/>
      <c r="UVW1" s="36"/>
      <c r="UVX1" s="36"/>
      <c r="UVY1" s="36"/>
      <c r="UVZ1" s="36"/>
      <c r="UWA1" s="36"/>
      <c r="UWB1" s="36"/>
      <c r="UWC1" s="36"/>
      <c r="UWD1" s="36"/>
      <c r="UWE1" s="36"/>
      <c r="UWF1" s="36"/>
      <c r="UWG1" s="36"/>
      <c r="UWH1" s="36"/>
      <c r="UWI1" s="36"/>
      <c r="UWJ1" s="36"/>
      <c r="UWK1" s="36"/>
      <c r="UWL1" s="36"/>
      <c r="UWM1" s="36"/>
      <c r="UWN1" s="36"/>
      <c r="UWO1" s="36"/>
      <c r="UWP1" s="36"/>
      <c r="UWQ1" s="36"/>
      <c r="UWR1" s="36"/>
      <c r="UWS1" s="36"/>
      <c r="UWT1" s="36"/>
      <c r="UWU1" s="36"/>
      <c r="UWV1" s="36"/>
      <c r="UWW1" s="36"/>
      <c r="UWX1" s="36"/>
      <c r="UWY1" s="36"/>
      <c r="UWZ1" s="36"/>
      <c r="UXA1" s="36"/>
      <c r="UXB1" s="36"/>
      <c r="UXC1" s="36"/>
      <c r="UXD1" s="36"/>
      <c r="UXE1" s="36"/>
      <c r="UXF1" s="36"/>
      <c r="UXG1" s="36"/>
      <c r="UXH1" s="36"/>
      <c r="UXI1" s="36"/>
      <c r="UXJ1" s="36"/>
      <c r="UXK1" s="36"/>
      <c r="UXL1" s="36"/>
      <c r="UXM1" s="36"/>
      <c r="UXN1" s="36"/>
      <c r="UXO1" s="36"/>
      <c r="UXP1" s="36"/>
      <c r="UXQ1" s="36"/>
      <c r="UXR1" s="36"/>
      <c r="UXS1" s="36"/>
      <c r="UXT1" s="36"/>
      <c r="UXU1" s="36"/>
      <c r="UXV1" s="36"/>
      <c r="UXW1" s="36"/>
      <c r="UXX1" s="36"/>
      <c r="UXY1" s="36"/>
      <c r="UXZ1" s="36"/>
      <c r="UYA1" s="36"/>
      <c r="UYB1" s="36"/>
      <c r="UYC1" s="36"/>
      <c r="UYD1" s="36"/>
      <c r="UYE1" s="36"/>
      <c r="UYF1" s="36"/>
      <c r="UYG1" s="36"/>
      <c r="UYH1" s="36"/>
      <c r="UYI1" s="36"/>
      <c r="UYJ1" s="36"/>
      <c r="UYK1" s="36"/>
      <c r="UYL1" s="36"/>
      <c r="UYM1" s="36"/>
      <c r="UYN1" s="36"/>
      <c r="UYO1" s="36"/>
      <c r="UYP1" s="36"/>
      <c r="UYQ1" s="36"/>
      <c r="UYR1" s="36"/>
      <c r="UYS1" s="36"/>
      <c r="UYT1" s="36"/>
      <c r="UYU1" s="36"/>
      <c r="UYV1" s="36"/>
      <c r="UYW1" s="36"/>
      <c r="UYX1" s="36"/>
      <c r="UYY1" s="36"/>
      <c r="UYZ1" s="36"/>
      <c r="UZA1" s="36"/>
      <c r="UZB1" s="36"/>
      <c r="UZC1" s="36"/>
      <c r="UZD1" s="36"/>
      <c r="UZE1" s="36"/>
      <c r="UZF1" s="36"/>
      <c r="UZG1" s="36"/>
      <c r="UZH1" s="36"/>
      <c r="UZI1" s="36"/>
      <c r="UZJ1" s="36"/>
      <c r="UZK1" s="36"/>
      <c r="UZL1" s="36"/>
      <c r="UZM1" s="36"/>
      <c r="UZN1" s="36"/>
      <c r="UZO1" s="36"/>
      <c r="UZP1" s="36"/>
      <c r="UZQ1" s="36"/>
      <c r="UZR1" s="36"/>
      <c r="UZS1" s="36"/>
      <c r="UZT1" s="36"/>
      <c r="UZU1" s="36"/>
      <c r="UZV1" s="36"/>
      <c r="UZW1" s="36"/>
      <c r="UZX1" s="36"/>
      <c r="UZY1" s="36"/>
      <c r="UZZ1" s="36"/>
      <c r="VAA1" s="36"/>
      <c r="VAB1" s="36"/>
      <c r="VAC1" s="36"/>
      <c r="VAD1" s="36"/>
      <c r="VAE1" s="36"/>
      <c r="VAF1" s="36"/>
      <c r="VAG1" s="36"/>
      <c r="VAH1" s="36"/>
      <c r="VAI1" s="36"/>
      <c r="VAJ1" s="36"/>
      <c r="VAK1" s="36"/>
      <c r="VAL1" s="36"/>
      <c r="VAM1" s="36"/>
      <c r="VAN1" s="36"/>
      <c r="VAO1" s="36"/>
      <c r="VAP1" s="36"/>
      <c r="VAQ1" s="36"/>
      <c r="VAR1" s="36"/>
      <c r="VAS1" s="36"/>
      <c r="VAT1" s="36"/>
      <c r="VAU1" s="36"/>
      <c r="VAV1" s="36"/>
      <c r="VAW1" s="36"/>
      <c r="VAX1" s="36"/>
      <c r="VAY1" s="36"/>
      <c r="VAZ1" s="36"/>
      <c r="VBA1" s="36"/>
      <c r="VBB1" s="36"/>
      <c r="VBC1" s="36"/>
      <c r="VBD1" s="36"/>
      <c r="VBE1" s="36"/>
      <c r="VBF1" s="36"/>
      <c r="VBG1" s="36"/>
      <c r="VBH1" s="36"/>
      <c r="VBI1" s="36"/>
      <c r="VBJ1" s="36"/>
      <c r="VBK1" s="36"/>
      <c r="VBL1" s="36"/>
      <c r="VBM1" s="36"/>
      <c r="VBN1" s="36"/>
      <c r="VBO1" s="36"/>
      <c r="VBP1" s="36"/>
      <c r="VBQ1" s="36"/>
      <c r="VBR1" s="36"/>
      <c r="VBS1" s="36"/>
      <c r="VBT1" s="36"/>
      <c r="VBU1" s="36"/>
      <c r="VBV1" s="36"/>
      <c r="VBW1" s="36"/>
      <c r="VBX1" s="36"/>
      <c r="VBY1" s="36"/>
      <c r="VBZ1" s="36"/>
      <c r="VCA1" s="36"/>
      <c r="VCB1" s="36"/>
      <c r="VCC1" s="36"/>
      <c r="VCD1" s="36"/>
      <c r="VCE1" s="36"/>
      <c r="VCF1" s="36"/>
      <c r="VCG1" s="36"/>
      <c r="VCH1" s="36"/>
      <c r="VCI1" s="36"/>
      <c r="VCJ1" s="36"/>
      <c r="VCK1" s="36"/>
      <c r="VCL1" s="36"/>
      <c r="VCM1" s="36"/>
      <c r="VCN1" s="36"/>
      <c r="VCO1" s="36"/>
      <c r="VCP1" s="36"/>
      <c r="VCQ1" s="36"/>
      <c r="VCR1" s="36"/>
      <c r="VCS1" s="36"/>
      <c r="VCT1" s="36"/>
      <c r="VCU1" s="36"/>
      <c r="VCV1" s="36"/>
      <c r="VCW1" s="36"/>
      <c r="VCX1" s="36"/>
      <c r="VCY1" s="36"/>
      <c r="VCZ1" s="36"/>
      <c r="VDA1" s="36"/>
      <c r="VDB1" s="36"/>
      <c r="VDC1" s="36"/>
      <c r="VDD1" s="36"/>
      <c r="VDE1" s="36"/>
      <c r="VDF1" s="36"/>
      <c r="VDG1" s="36"/>
      <c r="VDH1" s="36"/>
      <c r="VDI1" s="36"/>
      <c r="VDJ1" s="36"/>
      <c r="VDK1" s="36"/>
      <c r="VDL1" s="36"/>
      <c r="VDM1" s="36"/>
      <c r="VDN1" s="36"/>
      <c r="VDO1" s="36"/>
      <c r="VDP1" s="36"/>
      <c r="VDQ1" s="36"/>
      <c r="VDR1" s="36"/>
      <c r="VDS1" s="36"/>
      <c r="VDT1" s="36"/>
      <c r="VDU1" s="36"/>
      <c r="VDV1" s="36"/>
      <c r="VDW1" s="36"/>
      <c r="VDX1" s="36"/>
      <c r="VDY1" s="36"/>
      <c r="VDZ1" s="36"/>
      <c r="VEA1" s="36"/>
      <c r="VEB1" s="36"/>
      <c r="VEC1" s="36"/>
      <c r="VED1" s="36"/>
      <c r="VEE1" s="36"/>
      <c r="VEF1" s="36"/>
      <c r="VEG1" s="36"/>
      <c r="VEH1" s="36"/>
      <c r="VEI1" s="36"/>
      <c r="VEJ1" s="36"/>
      <c r="VEK1" s="36"/>
      <c r="VEL1" s="36"/>
      <c r="VEM1" s="36"/>
      <c r="VEN1" s="36"/>
      <c r="VEO1" s="36"/>
      <c r="VEP1" s="36"/>
      <c r="VEQ1" s="36"/>
      <c r="VER1" s="36"/>
      <c r="VES1" s="36"/>
      <c r="VET1" s="36"/>
      <c r="VEU1" s="36"/>
      <c r="VEV1" s="36"/>
      <c r="VEW1" s="36"/>
      <c r="VEX1" s="36"/>
      <c r="VEY1" s="36"/>
      <c r="VEZ1" s="36"/>
      <c r="VFA1" s="36"/>
      <c r="VFB1" s="36"/>
      <c r="VFC1" s="36"/>
      <c r="VFD1" s="36"/>
      <c r="VFE1" s="36"/>
      <c r="VFF1" s="36"/>
      <c r="VFG1" s="36"/>
      <c r="VFH1" s="36"/>
      <c r="VFI1" s="36"/>
      <c r="VFJ1" s="36"/>
      <c r="VFK1" s="36"/>
      <c r="VFL1" s="36"/>
      <c r="VFM1" s="36"/>
      <c r="VFN1" s="36"/>
      <c r="VFO1" s="36"/>
      <c r="VFP1" s="36"/>
      <c r="VFQ1" s="36"/>
      <c r="VFR1" s="36"/>
      <c r="VFS1" s="36"/>
      <c r="VFT1" s="36"/>
      <c r="VFU1" s="36"/>
      <c r="VFV1" s="36"/>
      <c r="VFW1" s="36"/>
      <c r="VFX1" s="36"/>
      <c r="VFY1" s="36"/>
      <c r="VFZ1" s="36"/>
      <c r="VGA1" s="36"/>
      <c r="VGB1" s="36"/>
      <c r="VGC1" s="36"/>
      <c r="VGD1" s="36"/>
      <c r="VGE1" s="36"/>
      <c r="VGF1" s="36"/>
      <c r="VGG1" s="36"/>
      <c r="VGH1" s="36"/>
      <c r="VGI1" s="36"/>
      <c r="VGJ1" s="36"/>
      <c r="VGK1" s="36"/>
      <c r="VGL1" s="36"/>
      <c r="VGM1" s="36"/>
      <c r="VGN1" s="36"/>
      <c r="VGO1" s="36"/>
      <c r="VGP1" s="36"/>
      <c r="VGQ1" s="36"/>
      <c r="VGR1" s="36"/>
      <c r="VGS1" s="36"/>
      <c r="VGT1" s="36"/>
      <c r="VGU1" s="36"/>
      <c r="VGV1" s="36"/>
      <c r="VGW1" s="36"/>
      <c r="VGX1" s="36"/>
      <c r="VGY1" s="36"/>
      <c r="VGZ1" s="36"/>
      <c r="VHA1" s="36"/>
      <c r="VHB1" s="36"/>
      <c r="VHC1" s="36"/>
      <c r="VHD1" s="36"/>
      <c r="VHE1" s="36"/>
      <c r="VHF1" s="36"/>
      <c r="VHG1" s="36"/>
      <c r="VHH1" s="36"/>
      <c r="VHI1" s="36"/>
      <c r="VHJ1" s="36"/>
      <c r="VHK1" s="36"/>
      <c r="VHL1" s="36"/>
      <c r="VHM1" s="36"/>
      <c r="VHN1" s="36"/>
      <c r="VHO1" s="36"/>
      <c r="VHP1" s="36"/>
      <c r="VHQ1" s="36"/>
      <c r="VHR1" s="36"/>
      <c r="VHS1" s="36"/>
      <c r="VHT1" s="36"/>
      <c r="VHU1" s="36"/>
      <c r="VHV1" s="36"/>
      <c r="VHW1" s="36"/>
      <c r="VHX1" s="36"/>
      <c r="VHY1" s="36"/>
      <c r="VHZ1" s="36"/>
      <c r="VIA1" s="36"/>
      <c r="VIB1" s="36"/>
      <c r="VIC1" s="36"/>
      <c r="VID1" s="36"/>
      <c r="VIE1" s="36"/>
      <c r="VIF1" s="36"/>
      <c r="VIG1" s="36"/>
      <c r="VIH1" s="36"/>
      <c r="VII1" s="36"/>
      <c r="VIJ1" s="36"/>
      <c r="VIK1" s="36"/>
      <c r="VIL1" s="36"/>
      <c r="VIM1" s="36"/>
      <c r="VIN1" s="36"/>
      <c r="VIO1" s="36"/>
      <c r="VIP1" s="36"/>
      <c r="VIQ1" s="36"/>
      <c r="VIR1" s="36"/>
      <c r="VIS1" s="36"/>
      <c r="VIT1" s="36"/>
      <c r="VIU1" s="36"/>
      <c r="VIV1" s="36"/>
      <c r="VIW1" s="36"/>
      <c r="VIX1" s="36"/>
      <c r="VIY1" s="36"/>
      <c r="VIZ1" s="36"/>
      <c r="VJA1" s="36"/>
      <c r="VJB1" s="36"/>
      <c r="VJC1" s="36"/>
      <c r="VJD1" s="36"/>
      <c r="VJE1" s="36"/>
      <c r="VJF1" s="36"/>
      <c r="VJG1" s="36"/>
      <c r="VJH1" s="36"/>
      <c r="VJI1" s="36"/>
      <c r="VJJ1" s="36"/>
      <c r="VJK1" s="36"/>
      <c r="VJL1" s="36"/>
      <c r="VJM1" s="36"/>
      <c r="VJN1" s="36"/>
      <c r="VJO1" s="36"/>
      <c r="VJP1" s="36"/>
      <c r="VJQ1" s="36"/>
      <c r="VJR1" s="36"/>
      <c r="VJS1" s="36"/>
      <c r="VJT1" s="36"/>
      <c r="VJU1" s="36"/>
      <c r="VJV1" s="36"/>
      <c r="VJW1" s="36"/>
      <c r="VJX1" s="36"/>
      <c r="VJY1" s="36"/>
      <c r="VJZ1" s="36"/>
      <c r="VKA1" s="36"/>
      <c r="VKB1" s="36"/>
      <c r="VKC1" s="36"/>
      <c r="VKD1" s="36"/>
      <c r="VKE1" s="36"/>
      <c r="VKF1" s="36"/>
      <c r="VKG1" s="36"/>
      <c r="VKH1" s="36"/>
      <c r="VKI1" s="36"/>
      <c r="VKJ1" s="36"/>
      <c r="VKK1" s="36"/>
      <c r="VKL1" s="36"/>
      <c r="VKM1" s="36"/>
      <c r="VKN1" s="36"/>
      <c r="VKO1" s="36"/>
      <c r="VKP1" s="36"/>
      <c r="VKQ1" s="36"/>
      <c r="VKR1" s="36"/>
      <c r="VKS1" s="36"/>
      <c r="VKT1" s="36"/>
      <c r="VKU1" s="36"/>
      <c r="VKV1" s="36"/>
      <c r="VKW1" s="36"/>
      <c r="VKX1" s="36"/>
      <c r="VKY1" s="36"/>
      <c r="VKZ1" s="36"/>
      <c r="VLA1" s="36"/>
      <c r="VLB1" s="36"/>
      <c r="VLC1" s="36"/>
      <c r="VLD1" s="36"/>
      <c r="VLE1" s="36"/>
      <c r="VLF1" s="36"/>
      <c r="VLG1" s="36"/>
      <c r="VLH1" s="36"/>
      <c r="VLI1" s="36"/>
      <c r="VLJ1" s="36"/>
      <c r="VLK1" s="36"/>
      <c r="VLL1" s="36"/>
      <c r="VLM1" s="36"/>
      <c r="VLN1" s="36"/>
      <c r="VLO1" s="36"/>
      <c r="VLP1" s="36"/>
      <c r="VLQ1" s="36"/>
      <c r="VLR1" s="36"/>
      <c r="VLS1" s="36"/>
      <c r="VLT1" s="36"/>
      <c r="VLU1" s="36"/>
      <c r="VLV1" s="36"/>
      <c r="VLW1" s="36"/>
      <c r="VLX1" s="36"/>
      <c r="VLY1" s="36"/>
      <c r="VLZ1" s="36"/>
      <c r="VMA1" s="36"/>
      <c r="VMB1" s="36"/>
      <c r="VMC1" s="36"/>
      <c r="VMD1" s="36"/>
      <c r="VME1" s="36"/>
      <c r="VMF1" s="36"/>
      <c r="VMG1" s="36"/>
      <c r="VMH1" s="36"/>
      <c r="VMI1" s="36"/>
      <c r="VMJ1" s="36"/>
      <c r="VMK1" s="36"/>
      <c r="VML1" s="36"/>
      <c r="VMM1" s="36"/>
      <c r="VMN1" s="36"/>
      <c r="VMO1" s="36"/>
      <c r="VMP1" s="36"/>
      <c r="VMQ1" s="36"/>
      <c r="VMR1" s="36"/>
      <c r="VMS1" s="36"/>
      <c r="VMT1" s="36"/>
      <c r="VMU1" s="36"/>
      <c r="VMV1" s="36"/>
      <c r="VMW1" s="36"/>
      <c r="VMX1" s="36"/>
      <c r="VMY1" s="36"/>
      <c r="VMZ1" s="36"/>
      <c r="VNA1" s="36"/>
      <c r="VNB1" s="36"/>
      <c r="VNC1" s="36"/>
      <c r="VND1" s="36"/>
      <c r="VNE1" s="36"/>
      <c r="VNF1" s="36"/>
      <c r="VNG1" s="36"/>
      <c r="VNH1" s="36"/>
      <c r="VNI1" s="36"/>
      <c r="VNJ1" s="36"/>
      <c r="VNK1" s="36"/>
      <c r="VNL1" s="36"/>
      <c r="VNM1" s="36"/>
      <c r="VNN1" s="36"/>
      <c r="VNO1" s="36"/>
      <c r="VNP1" s="36"/>
      <c r="VNQ1" s="36"/>
      <c r="VNR1" s="36"/>
      <c r="VNS1" s="36"/>
      <c r="VNT1" s="36"/>
      <c r="VNU1" s="36"/>
      <c r="VNV1" s="36"/>
      <c r="VNW1" s="36"/>
      <c r="VNX1" s="36"/>
      <c r="VNY1" s="36"/>
      <c r="VNZ1" s="36"/>
      <c r="VOA1" s="36"/>
      <c r="VOB1" s="36"/>
      <c r="VOC1" s="36"/>
      <c r="VOD1" s="36"/>
      <c r="VOE1" s="36"/>
      <c r="VOF1" s="36"/>
      <c r="VOG1" s="36"/>
      <c r="VOH1" s="36"/>
      <c r="VOI1" s="36"/>
      <c r="VOJ1" s="36"/>
      <c r="VOK1" s="36"/>
      <c r="VOL1" s="36"/>
      <c r="VOM1" s="36"/>
      <c r="VON1" s="36"/>
      <c r="VOO1" s="36"/>
      <c r="VOP1" s="36"/>
      <c r="VOQ1" s="36"/>
      <c r="VOR1" s="36"/>
      <c r="VOS1" s="36"/>
      <c r="VOT1" s="36"/>
      <c r="VOU1" s="36"/>
      <c r="VOV1" s="36"/>
      <c r="VOW1" s="36"/>
      <c r="VOX1" s="36"/>
      <c r="VOY1" s="36"/>
      <c r="VOZ1" s="36"/>
      <c r="VPA1" s="36"/>
      <c r="VPB1" s="36"/>
      <c r="VPC1" s="36"/>
      <c r="VPD1" s="36"/>
      <c r="VPE1" s="36"/>
      <c r="VPF1" s="36"/>
      <c r="VPG1" s="36"/>
      <c r="VPH1" s="36"/>
      <c r="VPI1" s="36"/>
      <c r="VPJ1" s="36"/>
      <c r="VPK1" s="36"/>
      <c r="VPL1" s="36"/>
      <c r="VPM1" s="36"/>
      <c r="VPN1" s="36"/>
      <c r="VPO1" s="36"/>
      <c r="VPP1" s="36"/>
      <c r="VPQ1" s="36"/>
      <c r="VPR1" s="36"/>
      <c r="VPS1" s="36"/>
      <c r="VPT1" s="36"/>
      <c r="VPU1" s="36"/>
      <c r="VPV1" s="36"/>
      <c r="VPW1" s="36"/>
      <c r="VPX1" s="36"/>
      <c r="VPY1" s="36"/>
      <c r="VPZ1" s="36"/>
      <c r="VQA1" s="36"/>
      <c r="VQB1" s="36"/>
      <c r="VQC1" s="36"/>
      <c r="VQD1" s="36"/>
      <c r="VQE1" s="36"/>
      <c r="VQF1" s="36"/>
      <c r="VQG1" s="36"/>
      <c r="VQH1" s="36"/>
      <c r="VQI1" s="36"/>
      <c r="VQJ1" s="36"/>
      <c r="VQK1" s="36"/>
      <c r="VQL1" s="36"/>
      <c r="VQM1" s="36"/>
      <c r="VQN1" s="36"/>
      <c r="VQO1" s="36"/>
      <c r="VQP1" s="36"/>
      <c r="VQQ1" s="36"/>
      <c r="VQR1" s="36"/>
      <c r="VQS1" s="36"/>
      <c r="VQT1" s="36"/>
      <c r="VQU1" s="36"/>
      <c r="VQV1" s="36"/>
      <c r="VQW1" s="36"/>
      <c r="VQX1" s="36"/>
      <c r="VQY1" s="36"/>
      <c r="VQZ1" s="36"/>
      <c r="VRA1" s="36"/>
      <c r="VRB1" s="36"/>
      <c r="VRC1" s="36"/>
      <c r="VRD1" s="36"/>
      <c r="VRE1" s="36"/>
      <c r="VRF1" s="36"/>
      <c r="VRG1" s="36"/>
      <c r="VRH1" s="36"/>
      <c r="VRI1" s="36"/>
      <c r="VRJ1" s="36"/>
      <c r="VRK1" s="36"/>
      <c r="VRL1" s="36"/>
      <c r="VRM1" s="36"/>
      <c r="VRN1" s="36"/>
      <c r="VRO1" s="36"/>
      <c r="VRP1" s="36"/>
      <c r="VRQ1" s="36"/>
      <c r="VRR1" s="36"/>
      <c r="VRS1" s="36"/>
      <c r="VRT1" s="36"/>
      <c r="VRU1" s="36"/>
      <c r="VRV1" s="36"/>
      <c r="VRW1" s="36"/>
      <c r="VRX1" s="36"/>
      <c r="VRY1" s="36"/>
      <c r="VRZ1" s="36"/>
      <c r="VSA1" s="36"/>
      <c r="VSB1" s="36"/>
      <c r="VSC1" s="36"/>
      <c r="VSD1" s="36"/>
      <c r="VSE1" s="36"/>
      <c r="VSF1" s="36"/>
      <c r="VSG1" s="36"/>
      <c r="VSH1" s="36"/>
      <c r="VSI1" s="36"/>
      <c r="VSJ1" s="36"/>
      <c r="VSK1" s="36"/>
      <c r="VSL1" s="36"/>
      <c r="VSM1" s="36"/>
      <c r="VSN1" s="36"/>
      <c r="VSO1" s="36"/>
      <c r="VSP1" s="36"/>
      <c r="VSQ1" s="36"/>
      <c r="VSR1" s="36"/>
      <c r="VSS1" s="36"/>
      <c r="VST1" s="36"/>
      <c r="VSU1" s="36"/>
      <c r="VSV1" s="36"/>
      <c r="VSW1" s="36"/>
      <c r="VSX1" s="36"/>
      <c r="VSY1" s="36"/>
      <c r="VSZ1" s="36"/>
      <c r="VTA1" s="36"/>
      <c r="VTB1" s="36"/>
      <c r="VTC1" s="36"/>
      <c r="VTD1" s="36"/>
      <c r="VTE1" s="36"/>
      <c r="VTF1" s="36"/>
      <c r="VTG1" s="36"/>
      <c r="VTH1" s="36"/>
      <c r="VTI1" s="36"/>
      <c r="VTJ1" s="36"/>
      <c r="VTK1" s="36"/>
      <c r="VTL1" s="36"/>
      <c r="VTM1" s="36"/>
      <c r="VTN1" s="36"/>
      <c r="VTO1" s="36"/>
      <c r="VTP1" s="36"/>
      <c r="VTQ1" s="36"/>
      <c r="VTR1" s="36"/>
      <c r="VTS1" s="36"/>
      <c r="VTT1" s="36"/>
      <c r="VTU1" s="36"/>
      <c r="VTV1" s="36"/>
      <c r="VTW1" s="36"/>
      <c r="VTX1" s="36"/>
      <c r="VTY1" s="36"/>
      <c r="VTZ1" s="36"/>
      <c r="VUA1" s="36"/>
      <c r="VUB1" s="36"/>
      <c r="VUC1" s="36"/>
      <c r="VUD1" s="36"/>
      <c r="VUE1" s="36"/>
      <c r="VUF1" s="36"/>
      <c r="VUG1" s="36"/>
      <c r="VUH1" s="36"/>
      <c r="VUI1" s="36"/>
      <c r="VUJ1" s="36"/>
      <c r="VUK1" s="36"/>
      <c r="VUL1" s="36"/>
      <c r="VUM1" s="36"/>
      <c r="VUN1" s="36"/>
      <c r="VUO1" s="36"/>
      <c r="VUP1" s="36"/>
      <c r="VUQ1" s="36"/>
      <c r="VUR1" s="36"/>
      <c r="VUS1" s="36"/>
      <c r="VUT1" s="36"/>
      <c r="VUU1" s="36"/>
      <c r="VUV1" s="36"/>
      <c r="VUW1" s="36"/>
      <c r="VUX1" s="36"/>
      <c r="VUY1" s="36"/>
      <c r="VUZ1" s="36"/>
      <c r="VVA1" s="36"/>
      <c r="VVB1" s="36"/>
      <c r="VVC1" s="36"/>
      <c r="VVD1" s="36"/>
      <c r="VVE1" s="36"/>
      <c r="VVF1" s="36"/>
      <c r="VVG1" s="36"/>
      <c r="VVH1" s="36"/>
      <c r="VVI1" s="36"/>
      <c r="VVJ1" s="36"/>
      <c r="VVK1" s="36"/>
      <c r="VVL1" s="36"/>
      <c r="VVM1" s="36"/>
      <c r="VVN1" s="36"/>
      <c r="VVO1" s="36"/>
      <c r="VVP1" s="36"/>
      <c r="VVQ1" s="36"/>
      <c r="VVR1" s="36"/>
      <c r="VVS1" s="36"/>
      <c r="VVT1" s="36"/>
      <c r="VVU1" s="36"/>
      <c r="VVV1" s="36"/>
      <c r="VVW1" s="36"/>
      <c r="VVX1" s="36"/>
      <c r="VVY1" s="36"/>
      <c r="VVZ1" s="36"/>
      <c r="VWA1" s="36"/>
      <c r="VWB1" s="36"/>
      <c r="VWC1" s="36"/>
      <c r="VWD1" s="36"/>
      <c r="VWE1" s="36"/>
      <c r="VWF1" s="36"/>
      <c r="VWG1" s="36"/>
      <c r="VWH1" s="36"/>
      <c r="VWI1" s="36"/>
      <c r="VWJ1" s="36"/>
      <c r="VWK1" s="36"/>
      <c r="VWL1" s="36"/>
      <c r="VWM1" s="36"/>
      <c r="VWN1" s="36"/>
      <c r="VWO1" s="36"/>
      <c r="VWP1" s="36"/>
      <c r="VWQ1" s="36"/>
      <c r="VWR1" s="36"/>
      <c r="VWS1" s="36"/>
      <c r="VWT1" s="36"/>
      <c r="VWU1" s="36"/>
      <c r="VWV1" s="36"/>
      <c r="VWW1" s="36"/>
      <c r="VWX1" s="36"/>
      <c r="VWY1" s="36"/>
      <c r="VWZ1" s="36"/>
      <c r="VXA1" s="36"/>
      <c r="VXB1" s="36"/>
      <c r="VXC1" s="36"/>
      <c r="VXD1" s="36"/>
      <c r="VXE1" s="36"/>
      <c r="VXF1" s="36"/>
      <c r="VXG1" s="36"/>
      <c r="VXH1" s="36"/>
      <c r="VXI1" s="36"/>
      <c r="VXJ1" s="36"/>
      <c r="VXK1" s="36"/>
      <c r="VXL1" s="36"/>
      <c r="VXM1" s="36"/>
      <c r="VXN1" s="36"/>
      <c r="VXO1" s="36"/>
      <c r="VXP1" s="36"/>
      <c r="VXQ1" s="36"/>
      <c r="VXR1" s="36"/>
      <c r="VXS1" s="36"/>
      <c r="VXT1" s="36"/>
      <c r="VXU1" s="36"/>
      <c r="VXV1" s="36"/>
      <c r="VXW1" s="36"/>
      <c r="VXX1" s="36"/>
      <c r="VXY1" s="36"/>
      <c r="VXZ1" s="36"/>
      <c r="VYA1" s="36"/>
      <c r="VYB1" s="36"/>
      <c r="VYC1" s="36"/>
      <c r="VYD1" s="36"/>
      <c r="VYE1" s="36"/>
      <c r="VYF1" s="36"/>
      <c r="VYG1" s="36"/>
      <c r="VYH1" s="36"/>
      <c r="VYI1" s="36"/>
      <c r="VYJ1" s="36"/>
      <c r="VYK1" s="36"/>
      <c r="VYL1" s="36"/>
      <c r="VYM1" s="36"/>
      <c r="VYN1" s="36"/>
      <c r="VYO1" s="36"/>
      <c r="VYP1" s="36"/>
      <c r="VYQ1" s="36"/>
      <c r="VYR1" s="36"/>
      <c r="VYS1" s="36"/>
      <c r="VYT1" s="36"/>
      <c r="VYU1" s="36"/>
      <c r="VYV1" s="36"/>
      <c r="VYW1" s="36"/>
      <c r="VYX1" s="36"/>
      <c r="VYY1" s="36"/>
      <c r="VYZ1" s="36"/>
      <c r="VZA1" s="36"/>
      <c r="VZB1" s="36"/>
      <c r="VZC1" s="36"/>
      <c r="VZD1" s="36"/>
      <c r="VZE1" s="36"/>
      <c r="VZF1" s="36"/>
      <c r="VZG1" s="36"/>
      <c r="VZH1" s="36"/>
      <c r="VZI1" s="36"/>
      <c r="VZJ1" s="36"/>
      <c r="VZK1" s="36"/>
      <c r="VZL1" s="36"/>
      <c r="VZM1" s="36"/>
      <c r="VZN1" s="36"/>
      <c r="VZO1" s="36"/>
      <c r="VZP1" s="36"/>
      <c r="VZQ1" s="36"/>
      <c r="VZR1" s="36"/>
      <c r="VZS1" s="36"/>
      <c r="VZT1" s="36"/>
      <c r="VZU1" s="36"/>
      <c r="VZV1" s="36"/>
      <c r="VZW1" s="36"/>
      <c r="VZX1" s="36"/>
      <c r="VZY1" s="36"/>
      <c r="VZZ1" s="36"/>
      <c r="WAA1" s="36"/>
      <c r="WAB1" s="36"/>
      <c r="WAC1" s="36"/>
      <c r="WAD1" s="36"/>
      <c r="WAE1" s="36"/>
      <c r="WAF1" s="36"/>
      <c r="WAG1" s="36"/>
      <c r="WAH1" s="36"/>
      <c r="WAI1" s="36"/>
      <c r="WAJ1" s="36"/>
      <c r="WAK1" s="36"/>
      <c r="WAL1" s="36"/>
      <c r="WAM1" s="36"/>
      <c r="WAN1" s="36"/>
      <c r="WAO1" s="36"/>
      <c r="WAP1" s="36"/>
      <c r="WAQ1" s="36"/>
      <c r="WAR1" s="36"/>
      <c r="WAS1" s="36"/>
      <c r="WAT1" s="36"/>
      <c r="WAU1" s="36"/>
      <c r="WAV1" s="36"/>
      <c r="WAW1" s="36"/>
      <c r="WAX1" s="36"/>
      <c r="WAY1" s="36"/>
      <c r="WAZ1" s="36"/>
      <c r="WBA1" s="36"/>
      <c r="WBB1" s="36"/>
      <c r="WBC1" s="36"/>
      <c r="WBD1" s="36"/>
      <c r="WBE1" s="36"/>
      <c r="WBF1" s="36"/>
      <c r="WBG1" s="36"/>
      <c r="WBH1" s="36"/>
      <c r="WBI1" s="36"/>
      <c r="WBJ1" s="36"/>
      <c r="WBK1" s="36"/>
      <c r="WBL1" s="36"/>
      <c r="WBM1" s="36"/>
      <c r="WBN1" s="36"/>
      <c r="WBO1" s="36"/>
      <c r="WBP1" s="36"/>
      <c r="WBQ1" s="36"/>
      <c r="WBR1" s="36"/>
      <c r="WBS1" s="36"/>
      <c r="WBT1" s="36"/>
      <c r="WBU1" s="36"/>
      <c r="WBV1" s="36"/>
      <c r="WBW1" s="36"/>
      <c r="WBX1" s="36"/>
      <c r="WBY1" s="36"/>
      <c r="WBZ1" s="36"/>
      <c r="WCA1" s="36"/>
      <c r="WCB1" s="36"/>
      <c r="WCC1" s="36"/>
      <c r="WCD1" s="36"/>
      <c r="WCE1" s="36"/>
      <c r="WCF1" s="36"/>
      <c r="WCG1" s="36"/>
      <c r="WCH1" s="36"/>
      <c r="WCI1" s="36"/>
      <c r="WCJ1" s="36"/>
      <c r="WCK1" s="36"/>
      <c r="WCL1" s="36"/>
      <c r="WCM1" s="36"/>
      <c r="WCN1" s="36"/>
      <c r="WCO1" s="36"/>
      <c r="WCP1" s="36"/>
      <c r="WCQ1" s="36"/>
      <c r="WCR1" s="36"/>
      <c r="WCS1" s="36"/>
      <c r="WCT1" s="36"/>
      <c r="WCU1" s="36"/>
      <c r="WCV1" s="36"/>
      <c r="WCW1" s="36"/>
      <c r="WCX1" s="36"/>
      <c r="WCY1" s="36"/>
      <c r="WCZ1" s="36"/>
      <c r="WDA1" s="36"/>
      <c r="WDB1" s="36"/>
      <c r="WDC1" s="36"/>
      <c r="WDD1" s="36"/>
      <c r="WDE1" s="36"/>
      <c r="WDF1" s="36"/>
      <c r="WDG1" s="36"/>
      <c r="WDH1" s="36"/>
      <c r="WDI1" s="36"/>
      <c r="WDJ1" s="36"/>
      <c r="WDK1" s="36"/>
      <c r="WDL1" s="36"/>
      <c r="WDM1" s="36"/>
      <c r="WDN1" s="36"/>
      <c r="WDO1" s="36"/>
      <c r="WDP1" s="36"/>
      <c r="WDQ1" s="36"/>
      <c r="WDR1" s="36"/>
      <c r="WDS1" s="36"/>
      <c r="WDT1" s="36"/>
      <c r="WDU1" s="36"/>
      <c r="WDV1" s="36"/>
      <c r="WDW1" s="36"/>
      <c r="WDX1" s="36"/>
      <c r="WDY1" s="36"/>
      <c r="WDZ1" s="36"/>
      <c r="WEA1" s="36"/>
      <c r="WEB1" s="36"/>
      <c r="WEC1" s="36"/>
      <c r="WED1" s="36"/>
      <c r="WEE1" s="36"/>
      <c r="WEF1" s="36"/>
      <c r="WEG1" s="36"/>
      <c r="WEH1" s="36"/>
      <c r="WEI1" s="36"/>
      <c r="WEJ1" s="36"/>
      <c r="WEK1" s="36"/>
      <c r="WEL1" s="36"/>
      <c r="WEM1" s="36"/>
      <c r="WEN1" s="36"/>
      <c r="WEO1" s="36"/>
      <c r="WEP1" s="36"/>
      <c r="WEQ1" s="36"/>
      <c r="WER1" s="36"/>
      <c r="WES1" s="36"/>
      <c r="WET1" s="36"/>
      <c r="WEU1" s="36"/>
      <c r="WEV1" s="36"/>
      <c r="WEW1" s="36"/>
      <c r="WEX1" s="36"/>
      <c r="WEY1" s="36"/>
      <c r="WEZ1" s="36"/>
      <c r="WFA1" s="36"/>
      <c r="WFB1" s="36"/>
      <c r="WFC1" s="36"/>
      <c r="WFD1" s="36"/>
      <c r="WFE1" s="36"/>
      <c r="WFF1" s="36"/>
      <c r="WFG1" s="36"/>
      <c r="WFH1" s="36"/>
      <c r="WFI1" s="36"/>
      <c r="WFJ1" s="36"/>
      <c r="WFK1" s="36"/>
      <c r="WFL1" s="36"/>
      <c r="WFM1" s="36"/>
      <c r="WFN1" s="36"/>
      <c r="WFO1" s="36"/>
      <c r="WFP1" s="36"/>
      <c r="WFQ1" s="36"/>
      <c r="WFR1" s="36"/>
      <c r="WFS1" s="36"/>
      <c r="WFT1" s="36"/>
      <c r="WFU1" s="36"/>
      <c r="WFV1" s="36"/>
      <c r="WFW1" s="36"/>
      <c r="WFX1" s="36"/>
      <c r="WFY1" s="36"/>
      <c r="WFZ1" s="36"/>
      <c r="WGA1" s="36"/>
      <c r="WGB1" s="36"/>
      <c r="WGC1" s="36"/>
      <c r="WGD1" s="36"/>
      <c r="WGE1" s="36"/>
      <c r="WGF1" s="36"/>
      <c r="WGG1" s="36"/>
      <c r="WGH1" s="36"/>
      <c r="WGI1" s="36"/>
      <c r="WGJ1" s="36"/>
      <c r="WGK1" s="36"/>
      <c r="WGL1" s="36"/>
      <c r="WGM1" s="36"/>
      <c r="WGN1" s="36"/>
      <c r="WGO1" s="36"/>
      <c r="WGP1" s="36"/>
      <c r="WGQ1" s="36"/>
      <c r="WGR1" s="36"/>
      <c r="WGS1" s="36"/>
      <c r="WGT1" s="36"/>
      <c r="WGU1" s="36"/>
      <c r="WGV1" s="36"/>
      <c r="WGW1" s="36"/>
      <c r="WGX1" s="36"/>
      <c r="WGY1" s="36"/>
      <c r="WGZ1" s="36"/>
      <c r="WHA1" s="36"/>
      <c r="WHB1" s="36"/>
      <c r="WHC1" s="36"/>
      <c r="WHD1" s="36"/>
      <c r="WHE1" s="36"/>
      <c r="WHF1" s="36"/>
      <c r="WHG1" s="36"/>
      <c r="WHH1" s="36"/>
      <c r="WHI1" s="36"/>
      <c r="WHJ1" s="36"/>
      <c r="WHK1" s="36"/>
      <c r="WHL1" s="36"/>
      <c r="WHM1" s="36"/>
      <c r="WHN1" s="36"/>
      <c r="WHO1" s="36"/>
      <c r="WHP1" s="36"/>
      <c r="WHQ1" s="36"/>
      <c r="WHR1" s="36"/>
      <c r="WHS1" s="36"/>
      <c r="WHT1" s="36"/>
      <c r="WHU1" s="36"/>
      <c r="WHV1" s="36"/>
      <c r="WHW1" s="36"/>
      <c r="WHX1" s="36"/>
      <c r="WHY1" s="36"/>
      <c r="WHZ1" s="36"/>
      <c r="WIA1" s="36"/>
      <c r="WIB1" s="36"/>
      <c r="WIC1" s="36"/>
      <c r="WID1" s="36"/>
      <c r="WIE1" s="36"/>
      <c r="WIF1" s="36"/>
      <c r="WIG1" s="36"/>
      <c r="WIH1" s="36"/>
      <c r="WII1" s="36"/>
      <c r="WIJ1" s="36"/>
      <c r="WIK1" s="36"/>
      <c r="WIL1" s="36"/>
      <c r="WIM1" s="36"/>
      <c r="WIN1" s="36"/>
      <c r="WIO1" s="36"/>
      <c r="WIP1" s="36"/>
      <c r="WIQ1" s="36"/>
      <c r="WIR1" s="36"/>
      <c r="WIS1" s="36"/>
      <c r="WIT1" s="36"/>
      <c r="WIU1" s="36"/>
      <c r="WIV1" s="36"/>
      <c r="WIW1" s="36"/>
      <c r="WIX1" s="36"/>
      <c r="WIY1" s="36"/>
      <c r="WIZ1" s="36"/>
      <c r="WJA1" s="36"/>
      <c r="WJB1" s="36"/>
      <c r="WJC1" s="36"/>
      <c r="WJD1" s="36"/>
      <c r="WJE1" s="36"/>
      <c r="WJF1" s="36"/>
      <c r="WJG1" s="36"/>
      <c r="WJH1" s="36"/>
      <c r="WJI1" s="36"/>
      <c r="WJJ1" s="36"/>
      <c r="WJK1" s="36"/>
      <c r="WJL1" s="36"/>
      <c r="WJM1" s="36"/>
      <c r="WJN1" s="36"/>
      <c r="WJO1" s="36"/>
      <c r="WJP1" s="36"/>
      <c r="WJQ1" s="36"/>
      <c r="WJR1" s="36"/>
      <c r="WJS1" s="36"/>
      <c r="WJT1" s="36"/>
      <c r="WJU1" s="36"/>
      <c r="WJV1" s="36"/>
      <c r="WJW1" s="36"/>
      <c r="WJX1" s="36"/>
      <c r="WJY1" s="36"/>
      <c r="WJZ1" s="36"/>
      <c r="WKA1" s="36"/>
      <c r="WKB1" s="36"/>
      <c r="WKC1" s="36"/>
      <c r="WKD1" s="36"/>
      <c r="WKE1" s="36"/>
      <c r="WKF1" s="36"/>
      <c r="WKG1" s="36"/>
      <c r="WKH1" s="36"/>
      <c r="WKI1" s="36"/>
      <c r="WKJ1" s="36"/>
      <c r="WKK1" s="36"/>
      <c r="WKL1" s="36"/>
      <c r="WKM1" s="36"/>
      <c r="WKN1" s="36"/>
      <c r="WKO1" s="36"/>
      <c r="WKP1" s="36"/>
      <c r="WKQ1" s="36"/>
      <c r="WKR1" s="36"/>
      <c r="WKS1" s="36"/>
      <c r="WKT1" s="36"/>
      <c r="WKU1" s="36"/>
      <c r="WKV1" s="36"/>
      <c r="WKW1" s="36"/>
      <c r="WKX1" s="36"/>
      <c r="WKY1" s="36"/>
      <c r="WKZ1" s="36"/>
      <c r="WLA1" s="36"/>
      <c r="WLB1" s="36"/>
      <c r="WLC1" s="36"/>
      <c r="WLD1" s="36"/>
      <c r="WLE1" s="36"/>
      <c r="WLF1" s="36"/>
      <c r="WLG1" s="36"/>
      <c r="WLH1" s="36"/>
      <c r="WLI1" s="36"/>
      <c r="WLJ1" s="36"/>
      <c r="WLK1" s="36"/>
      <c r="WLL1" s="36"/>
      <c r="WLM1" s="36"/>
      <c r="WLN1" s="36"/>
      <c r="WLO1" s="36"/>
      <c r="WLP1" s="36"/>
      <c r="WLQ1" s="36"/>
      <c r="WLR1" s="36"/>
      <c r="WLS1" s="36"/>
      <c r="WLT1" s="36"/>
      <c r="WLU1" s="36"/>
      <c r="WLV1" s="36"/>
      <c r="WLW1" s="36"/>
      <c r="WLX1" s="36"/>
      <c r="WLY1" s="36"/>
      <c r="WLZ1" s="36"/>
      <c r="WMA1" s="36"/>
      <c r="WMB1" s="36"/>
      <c r="WMC1" s="36"/>
      <c r="WMD1" s="36"/>
      <c r="WME1" s="36"/>
      <c r="WMF1" s="36"/>
      <c r="WMG1" s="36"/>
      <c r="WMH1" s="36"/>
      <c r="WMI1" s="36"/>
      <c r="WMJ1" s="36"/>
      <c r="WMK1" s="36"/>
      <c r="WML1" s="36"/>
      <c r="WMM1" s="36"/>
      <c r="WMN1" s="36"/>
      <c r="WMO1" s="36"/>
      <c r="WMP1" s="36"/>
      <c r="WMQ1" s="36"/>
      <c r="WMR1" s="36"/>
      <c r="WMS1" s="36"/>
      <c r="WMT1" s="36"/>
      <c r="WMU1" s="36"/>
      <c r="WMV1" s="36"/>
      <c r="WMW1" s="36"/>
      <c r="WMX1" s="36"/>
      <c r="WMY1" s="36"/>
      <c r="WMZ1" s="36"/>
      <c r="WNA1" s="36"/>
      <c r="WNB1" s="36"/>
      <c r="WNC1" s="36"/>
      <c r="WND1" s="36"/>
      <c r="WNE1" s="36"/>
      <c r="WNF1" s="36"/>
      <c r="WNG1" s="36"/>
      <c r="WNH1" s="36"/>
      <c r="WNI1" s="36"/>
      <c r="WNJ1" s="36"/>
      <c r="WNK1" s="36"/>
      <c r="WNL1" s="36"/>
      <c r="WNM1" s="36"/>
      <c r="WNN1" s="36"/>
      <c r="WNO1" s="36"/>
      <c r="WNP1" s="36"/>
      <c r="WNQ1" s="36"/>
      <c r="WNR1" s="36"/>
      <c r="WNS1" s="36"/>
      <c r="WNT1" s="36"/>
      <c r="WNU1" s="36"/>
      <c r="WNV1" s="36"/>
      <c r="WNW1" s="36"/>
      <c r="WNX1" s="36"/>
      <c r="WNY1" s="36"/>
      <c r="WNZ1" s="36"/>
      <c r="WOA1" s="36"/>
      <c r="WOB1" s="36"/>
      <c r="WOC1" s="36"/>
      <c r="WOD1" s="36"/>
      <c r="WOE1" s="36"/>
      <c r="WOF1" s="36"/>
      <c r="WOG1" s="36"/>
      <c r="WOH1" s="36"/>
      <c r="WOI1" s="36"/>
      <c r="WOJ1" s="36"/>
      <c r="WOK1" s="36"/>
      <c r="WOL1" s="36"/>
      <c r="WOM1" s="36"/>
      <c r="WON1" s="36"/>
      <c r="WOO1" s="36"/>
      <c r="WOP1" s="36"/>
      <c r="WOQ1" s="36"/>
      <c r="WOR1" s="36"/>
      <c r="WOS1" s="36"/>
      <c r="WOT1" s="36"/>
      <c r="WOU1" s="36"/>
      <c r="WOV1" s="36"/>
      <c r="WOW1" s="36"/>
      <c r="WOX1" s="36"/>
      <c r="WOY1" s="36"/>
      <c r="WOZ1" s="36"/>
      <c r="WPA1" s="36"/>
      <c r="WPB1" s="36"/>
      <c r="WPC1" s="36"/>
      <c r="WPD1" s="36"/>
      <c r="WPE1" s="36"/>
      <c r="WPF1" s="36"/>
      <c r="WPG1" s="36"/>
      <c r="WPH1" s="36"/>
      <c r="WPI1" s="36"/>
      <c r="WPJ1" s="36"/>
      <c r="WPK1" s="36"/>
      <c r="WPL1" s="36"/>
      <c r="WPM1" s="36"/>
      <c r="WPN1" s="36"/>
      <c r="WPO1" s="36"/>
      <c r="WPP1" s="36"/>
      <c r="WPQ1" s="36"/>
      <c r="WPR1" s="36"/>
      <c r="WPS1" s="36"/>
      <c r="WPT1" s="36"/>
      <c r="WPU1" s="36"/>
      <c r="WPV1" s="36"/>
      <c r="WPW1" s="36"/>
      <c r="WPX1" s="36"/>
      <c r="WPY1" s="36"/>
      <c r="WPZ1" s="36"/>
      <c r="WQA1" s="36"/>
      <c r="WQB1" s="36"/>
      <c r="WQC1" s="36"/>
      <c r="WQD1" s="36"/>
      <c r="WQE1" s="36"/>
      <c r="WQF1" s="36"/>
      <c r="WQG1" s="36"/>
      <c r="WQH1" s="36"/>
      <c r="WQI1" s="36"/>
      <c r="WQJ1" s="36"/>
      <c r="WQK1" s="36"/>
      <c r="WQL1" s="36"/>
      <c r="WQM1" s="36"/>
      <c r="WQN1" s="36"/>
      <c r="WQO1" s="36"/>
      <c r="WQP1" s="36"/>
      <c r="WQQ1" s="36"/>
      <c r="WQR1" s="36"/>
      <c r="WQS1" s="36"/>
      <c r="WQT1" s="36"/>
      <c r="WQU1" s="36"/>
      <c r="WQV1" s="36"/>
      <c r="WQW1" s="36"/>
      <c r="WQX1" s="36"/>
      <c r="WQY1" s="36"/>
      <c r="WQZ1" s="36"/>
      <c r="WRA1" s="36"/>
      <c r="WRB1" s="36"/>
      <c r="WRC1" s="36"/>
      <c r="WRD1" s="36"/>
      <c r="WRE1" s="36"/>
      <c r="WRF1" s="36"/>
      <c r="WRG1" s="36"/>
      <c r="WRH1" s="36"/>
      <c r="WRI1" s="36"/>
      <c r="WRJ1" s="36"/>
      <c r="WRK1" s="36"/>
      <c r="WRL1" s="36"/>
      <c r="WRM1" s="36"/>
      <c r="WRN1" s="36"/>
      <c r="WRO1" s="36"/>
      <c r="WRP1" s="36"/>
      <c r="WRQ1" s="36"/>
      <c r="WRR1" s="36"/>
      <c r="WRS1" s="36"/>
      <c r="WRT1" s="36"/>
      <c r="WRU1" s="36"/>
      <c r="WRV1" s="36"/>
      <c r="WRW1" s="36"/>
      <c r="WRX1" s="36"/>
      <c r="WRY1" s="36"/>
      <c r="WRZ1" s="36"/>
      <c r="WSA1" s="36"/>
      <c r="WSB1" s="36"/>
      <c r="WSC1" s="36"/>
      <c r="WSD1" s="36"/>
      <c r="WSE1" s="36"/>
      <c r="WSF1" s="36"/>
      <c r="WSG1" s="36"/>
      <c r="WSH1" s="36"/>
      <c r="WSI1" s="36"/>
      <c r="WSJ1" s="36"/>
      <c r="WSK1" s="36"/>
      <c r="WSL1" s="36"/>
      <c r="WSM1" s="36"/>
      <c r="WSN1" s="36"/>
      <c r="WSO1" s="36"/>
      <c r="WSP1" s="36"/>
      <c r="WSQ1" s="36"/>
      <c r="WSR1" s="36"/>
      <c r="WSS1" s="36"/>
      <c r="WST1" s="36"/>
      <c r="WSU1" s="36"/>
      <c r="WSV1" s="36"/>
      <c r="WSW1" s="36"/>
      <c r="WSX1" s="36"/>
      <c r="WSY1" s="36"/>
      <c r="WSZ1" s="36"/>
      <c r="WTA1" s="36"/>
      <c r="WTB1" s="36"/>
      <c r="WTC1" s="36"/>
      <c r="WTD1" s="36"/>
      <c r="WTE1" s="36"/>
      <c r="WTF1" s="36"/>
      <c r="WTG1" s="36"/>
      <c r="WTH1" s="36"/>
      <c r="WTI1" s="36"/>
      <c r="WTJ1" s="36"/>
      <c r="WTK1" s="36"/>
      <c r="WTL1" s="36"/>
      <c r="WTM1" s="36"/>
      <c r="WTN1" s="36"/>
      <c r="WTO1" s="36"/>
      <c r="WTP1" s="36"/>
      <c r="WTQ1" s="36"/>
      <c r="WTR1" s="36"/>
      <c r="WTS1" s="36"/>
      <c r="WTT1" s="36"/>
      <c r="WTU1" s="36"/>
      <c r="WTV1" s="36"/>
      <c r="WTW1" s="36"/>
      <c r="WTX1" s="36"/>
      <c r="WTY1" s="36"/>
      <c r="WTZ1" s="36"/>
      <c r="WUA1" s="36"/>
      <c r="WUB1" s="36"/>
      <c r="WUC1" s="36"/>
      <c r="WUD1" s="36"/>
      <c r="WUE1" s="36"/>
      <c r="WUF1" s="36"/>
      <c r="WUG1" s="36"/>
      <c r="WUH1" s="36"/>
      <c r="WUI1" s="36"/>
      <c r="WUJ1" s="36"/>
      <c r="WUK1" s="36"/>
      <c r="WUL1" s="36"/>
      <c r="WUM1" s="36"/>
      <c r="WUN1" s="36"/>
      <c r="WUO1" s="36"/>
      <c r="WUP1" s="36"/>
      <c r="WUQ1" s="36"/>
      <c r="WUR1" s="36"/>
      <c r="WUS1" s="36"/>
      <c r="WUT1" s="36"/>
      <c r="WUU1" s="36"/>
      <c r="WUV1" s="36"/>
      <c r="WUW1" s="36"/>
      <c r="WUX1" s="36"/>
      <c r="WUY1" s="36"/>
      <c r="WUZ1" s="36"/>
      <c r="WVA1" s="36"/>
      <c r="WVB1" s="36"/>
      <c r="WVC1" s="36"/>
      <c r="WVD1" s="36"/>
      <c r="WVE1" s="36"/>
      <c r="WVF1" s="36"/>
      <c r="WVG1" s="36"/>
      <c r="WVH1" s="36"/>
      <c r="WVI1" s="36"/>
      <c r="WVJ1" s="36"/>
      <c r="WVK1" s="36"/>
      <c r="WVL1" s="36"/>
      <c r="WVM1" s="36"/>
      <c r="WVN1" s="36"/>
      <c r="WVO1" s="36"/>
      <c r="WVP1" s="36"/>
      <c r="WVQ1" s="36"/>
      <c r="WVR1" s="36"/>
      <c r="WVS1" s="36"/>
      <c r="WVT1" s="36"/>
      <c r="WVU1" s="36"/>
      <c r="WVV1" s="36"/>
      <c r="WVW1" s="36"/>
      <c r="WVX1" s="36"/>
      <c r="WVY1" s="36"/>
      <c r="WVZ1" s="36"/>
      <c r="WWA1" s="36"/>
      <c r="WWB1" s="36"/>
      <c r="WWC1" s="36"/>
      <c r="WWD1" s="36"/>
      <c r="WWE1" s="36"/>
      <c r="WWF1" s="36"/>
      <c r="WWG1" s="36"/>
      <c r="WWH1" s="36"/>
      <c r="WWI1" s="36"/>
      <c r="WWJ1" s="36"/>
      <c r="WWK1" s="36"/>
      <c r="WWL1" s="36"/>
      <c r="WWM1" s="36"/>
      <c r="WWN1" s="36"/>
      <c r="WWO1" s="36"/>
      <c r="WWP1" s="36"/>
      <c r="WWQ1" s="36"/>
      <c r="WWR1" s="36"/>
      <c r="WWS1" s="36"/>
      <c r="WWT1" s="36"/>
      <c r="WWU1" s="36"/>
      <c r="WWV1" s="36"/>
      <c r="WWW1" s="36"/>
      <c r="WWX1" s="36"/>
      <c r="WWY1" s="36"/>
      <c r="WWZ1" s="36"/>
      <c r="WXA1" s="36"/>
      <c r="WXB1" s="36"/>
      <c r="WXC1" s="36"/>
      <c r="WXD1" s="36"/>
      <c r="WXE1" s="36"/>
      <c r="WXF1" s="36"/>
      <c r="WXG1" s="36"/>
      <c r="WXH1" s="36"/>
      <c r="WXI1" s="36"/>
      <c r="WXJ1" s="36"/>
      <c r="WXK1" s="36"/>
      <c r="WXL1" s="36"/>
      <c r="WXM1" s="36"/>
      <c r="WXN1" s="36"/>
      <c r="WXO1" s="36"/>
      <c r="WXP1" s="36"/>
      <c r="WXQ1" s="36"/>
      <c r="WXR1" s="36"/>
      <c r="WXS1" s="36"/>
      <c r="WXT1" s="36"/>
      <c r="WXU1" s="36"/>
      <c r="WXV1" s="36"/>
      <c r="WXW1" s="36"/>
      <c r="WXX1" s="36"/>
      <c r="WXY1" s="36"/>
      <c r="WXZ1" s="36"/>
      <c r="WYA1" s="36"/>
      <c r="WYB1" s="36"/>
      <c r="WYC1" s="36"/>
      <c r="WYD1" s="36"/>
      <c r="WYE1" s="36"/>
      <c r="WYF1" s="36"/>
      <c r="WYG1" s="36"/>
      <c r="WYH1" s="36"/>
      <c r="WYI1" s="36"/>
      <c r="WYJ1" s="36"/>
      <c r="WYK1" s="36"/>
      <c r="WYL1" s="36"/>
      <c r="WYM1" s="36"/>
      <c r="WYN1" s="36"/>
      <c r="WYO1" s="36"/>
      <c r="WYP1" s="36"/>
      <c r="WYQ1" s="36"/>
      <c r="WYR1" s="36"/>
      <c r="WYS1" s="36"/>
      <c r="WYT1" s="36"/>
      <c r="WYU1" s="36"/>
      <c r="WYV1" s="36"/>
      <c r="WYW1" s="36"/>
      <c r="WYX1" s="36"/>
      <c r="WYY1" s="36"/>
      <c r="WYZ1" s="36"/>
      <c r="WZA1" s="36"/>
      <c r="WZB1" s="36"/>
      <c r="WZC1" s="36"/>
      <c r="WZD1" s="36"/>
      <c r="WZE1" s="36"/>
      <c r="WZF1" s="36"/>
      <c r="WZG1" s="36"/>
      <c r="WZH1" s="36"/>
      <c r="WZI1" s="36"/>
      <c r="WZJ1" s="36"/>
      <c r="WZK1" s="36"/>
      <c r="WZL1" s="36"/>
      <c r="WZM1" s="36"/>
      <c r="WZN1" s="36"/>
      <c r="WZO1" s="36"/>
      <c r="WZP1" s="36"/>
      <c r="WZQ1" s="36"/>
      <c r="WZR1" s="36"/>
      <c r="WZS1" s="36"/>
      <c r="WZT1" s="36"/>
      <c r="WZU1" s="36"/>
      <c r="WZV1" s="36"/>
      <c r="WZW1" s="36"/>
      <c r="WZX1" s="36"/>
      <c r="WZY1" s="36"/>
      <c r="WZZ1" s="36"/>
      <c r="XAA1" s="36"/>
      <c r="XAB1" s="36"/>
      <c r="XAC1" s="36"/>
      <c r="XAD1" s="36"/>
      <c r="XAE1" s="36"/>
      <c r="XAF1" s="36"/>
      <c r="XAG1" s="36"/>
      <c r="XAH1" s="36"/>
      <c r="XAI1" s="36"/>
      <c r="XAJ1" s="36"/>
      <c r="XAK1" s="36"/>
      <c r="XAL1" s="36"/>
      <c r="XAM1" s="36"/>
      <c r="XAN1" s="36"/>
      <c r="XAO1" s="36"/>
      <c r="XAP1" s="36"/>
      <c r="XAQ1" s="36"/>
      <c r="XAR1" s="36"/>
      <c r="XAS1" s="36"/>
      <c r="XAT1" s="36"/>
      <c r="XAU1" s="36"/>
      <c r="XAV1" s="36"/>
      <c r="XAW1" s="36"/>
      <c r="XAX1" s="36"/>
      <c r="XAY1" s="36"/>
      <c r="XAZ1" s="36"/>
      <c r="XBA1" s="36"/>
      <c r="XBB1" s="36"/>
      <c r="XBC1" s="36"/>
      <c r="XBD1" s="36"/>
      <c r="XBE1" s="36"/>
      <c r="XBF1" s="36"/>
      <c r="XBG1" s="36"/>
      <c r="XBH1" s="36"/>
      <c r="XBI1" s="36"/>
      <c r="XBJ1" s="36"/>
      <c r="XBK1" s="36"/>
      <c r="XBL1" s="36"/>
      <c r="XBM1" s="36"/>
      <c r="XBN1" s="36"/>
      <c r="XBO1" s="36"/>
      <c r="XBP1" s="36"/>
      <c r="XBQ1" s="36"/>
      <c r="XBR1" s="36"/>
      <c r="XBS1" s="36"/>
      <c r="XBT1" s="36"/>
      <c r="XBU1" s="36"/>
      <c r="XBV1" s="36"/>
      <c r="XBW1" s="36"/>
      <c r="XBX1" s="36"/>
      <c r="XBY1" s="36"/>
      <c r="XBZ1" s="36"/>
      <c r="XCA1" s="36"/>
      <c r="XCB1" s="36"/>
      <c r="XCC1" s="36"/>
      <c r="XCD1" s="36"/>
      <c r="XCE1" s="36"/>
      <c r="XCF1" s="36"/>
      <c r="XCG1" s="36"/>
      <c r="XCH1" s="36"/>
      <c r="XCI1" s="36"/>
      <c r="XCJ1" s="36"/>
      <c r="XCK1" s="36"/>
      <c r="XCL1" s="36"/>
      <c r="XCM1" s="36"/>
      <c r="XCN1" s="36"/>
      <c r="XCO1" s="36"/>
      <c r="XCP1" s="36"/>
      <c r="XCQ1" s="36"/>
      <c r="XCR1" s="36"/>
      <c r="XCS1" s="36"/>
      <c r="XCT1" s="36"/>
      <c r="XCU1" s="36"/>
      <c r="XCV1" s="36"/>
      <c r="XCW1" s="36"/>
      <c r="XCX1" s="36"/>
      <c r="XCY1" s="36"/>
      <c r="XCZ1" s="36"/>
      <c r="XDA1" s="36"/>
      <c r="XDB1" s="36"/>
      <c r="XDC1" s="36"/>
      <c r="XDD1" s="36"/>
      <c r="XDE1" s="36"/>
      <c r="XDF1" s="36"/>
      <c r="XDG1" s="36"/>
      <c r="XDH1" s="36"/>
      <c r="XDI1" s="36"/>
      <c r="XDJ1" s="36"/>
      <c r="XDK1" s="36"/>
      <c r="XDL1" s="36"/>
      <c r="XDM1" s="36"/>
      <c r="XDN1" s="36"/>
      <c r="XDO1" s="36"/>
      <c r="XDP1" s="36"/>
      <c r="XDQ1" s="36"/>
      <c r="XDR1" s="36"/>
      <c r="XDS1" s="36"/>
      <c r="XDT1" s="36"/>
      <c r="XDU1" s="36"/>
      <c r="XDV1" s="36"/>
      <c r="XDW1" s="36"/>
      <c r="XDX1" s="36"/>
      <c r="XDY1" s="36"/>
      <c r="XDZ1" s="36"/>
      <c r="XEA1" s="36"/>
      <c r="XEB1" s="36"/>
      <c r="XEC1" s="36"/>
      <c r="XED1" s="36"/>
      <c r="XEE1" s="36"/>
      <c r="XEF1" s="36"/>
      <c r="XEG1" s="36"/>
      <c r="XEH1" s="36"/>
      <c r="XEI1" s="36"/>
      <c r="XEJ1" s="36"/>
      <c r="XEK1" s="36"/>
      <c r="XEL1" s="36"/>
      <c r="XEM1" s="36"/>
      <c r="XEN1" s="36"/>
      <c r="XEO1" s="36"/>
      <c r="XEP1" s="36"/>
      <c r="XEQ1" s="36"/>
      <c r="XER1" s="36"/>
      <c r="XES1" s="36"/>
      <c r="XET1" s="36"/>
      <c r="XEU1" s="36"/>
      <c r="XEV1" s="36"/>
      <c r="XEW1" s="36"/>
      <c r="XEX1" s="36"/>
      <c r="XEY1" s="36"/>
      <c r="XEZ1" s="36"/>
      <c r="XFA1" s="36"/>
      <c r="XFB1" s="36"/>
      <c r="XFC1" s="36"/>
      <c r="XFD1" s="36"/>
    </row>
    <row r="2" spans="1:16384" ht="24" customHeight="1" thickBot="1" x14ac:dyDescent="0.3">
      <c r="A2" s="30" t="s">
        <v>14732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0"/>
      <c r="KZ2" s="30"/>
      <c r="LA2" s="30"/>
      <c r="LB2" s="30"/>
      <c r="LC2" s="30"/>
      <c r="LD2" s="30"/>
      <c r="LE2" s="30"/>
      <c r="LF2" s="30"/>
      <c r="LG2" s="30"/>
      <c r="LH2" s="30"/>
      <c r="LI2" s="30"/>
      <c r="LJ2" s="30"/>
      <c r="LK2" s="30"/>
      <c r="LL2" s="30"/>
      <c r="LM2" s="30"/>
      <c r="LN2" s="30"/>
      <c r="LO2" s="30"/>
      <c r="LP2" s="30"/>
      <c r="LQ2" s="30"/>
      <c r="LR2" s="30"/>
      <c r="LS2" s="30"/>
      <c r="LT2" s="30"/>
      <c r="LU2" s="30"/>
      <c r="LV2" s="30"/>
      <c r="LW2" s="30"/>
      <c r="LX2" s="30"/>
      <c r="LY2" s="30"/>
      <c r="LZ2" s="30"/>
      <c r="MA2" s="30"/>
      <c r="MB2" s="30"/>
      <c r="MC2" s="30"/>
      <c r="MD2" s="30"/>
      <c r="ME2" s="30"/>
      <c r="MF2" s="30"/>
      <c r="MG2" s="30"/>
      <c r="MH2" s="30"/>
      <c r="MI2" s="30"/>
      <c r="MJ2" s="30"/>
      <c r="MK2" s="30"/>
      <c r="ML2" s="30"/>
      <c r="MM2" s="30"/>
      <c r="MN2" s="30"/>
      <c r="MO2" s="30"/>
      <c r="MP2" s="30"/>
      <c r="MQ2" s="30"/>
      <c r="MR2" s="30"/>
      <c r="MS2" s="30"/>
      <c r="MT2" s="30"/>
      <c r="MU2" s="30"/>
      <c r="MV2" s="30"/>
      <c r="MW2" s="30"/>
      <c r="MX2" s="30"/>
      <c r="MY2" s="30"/>
      <c r="MZ2" s="30"/>
      <c r="NA2" s="30"/>
      <c r="NB2" s="30"/>
      <c r="NC2" s="30"/>
      <c r="ND2" s="30"/>
      <c r="NE2" s="30"/>
      <c r="NF2" s="30"/>
      <c r="NG2" s="30"/>
      <c r="NH2" s="30"/>
      <c r="NI2" s="30"/>
      <c r="NJ2" s="30"/>
      <c r="NK2" s="30"/>
      <c r="NL2" s="30"/>
      <c r="NM2" s="30"/>
      <c r="NN2" s="30"/>
      <c r="NO2" s="30"/>
      <c r="NP2" s="30"/>
      <c r="NQ2" s="30"/>
      <c r="NR2" s="30"/>
      <c r="NS2" s="30"/>
      <c r="NT2" s="30"/>
      <c r="NU2" s="30"/>
      <c r="NV2" s="30"/>
      <c r="NW2" s="30"/>
      <c r="NX2" s="30"/>
      <c r="NY2" s="30"/>
      <c r="NZ2" s="30"/>
      <c r="OA2" s="30"/>
      <c r="OB2" s="30"/>
      <c r="OC2" s="30"/>
      <c r="OD2" s="30"/>
      <c r="OE2" s="30"/>
      <c r="OF2" s="30"/>
      <c r="OG2" s="30"/>
      <c r="OH2" s="30"/>
      <c r="OI2" s="30"/>
      <c r="OJ2" s="30"/>
      <c r="OK2" s="30"/>
      <c r="OL2" s="30"/>
      <c r="OM2" s="30"/>
      <c r="ON2" s="30"/>
      <c r="OO2" s="30"/>
      <c r="OP2" s="30"/>
      <c r="OQ2" s="30"/>
      <c r="OR2" s="30"/>
      <c r="OS2" s="30"/>
      <c r="OT2" s="30"/>
      <c r="OU2" s="30"/>
      <c r="OV2" s="30"/>
      <c r="OW2" s="30"/>
      <c r="OX2" s="30"/>
      <c r="OY2" s="30"/>
      <c r="OZ2" s="30"/>
      <c r="PA2" s="30"/>
      <c r="PB2" s="30"/>
      <c r="PC2" s="30"/>
      <c r="PD2" s="30"/>
      <c r="PE2" s="30"/>
      <c r="PF2" s="30"/>
      <c r="PG2" s="30"/>
      <c r="PH2" s="30"/>
      <c r="PI2" s="30"/>
      <c r="PJ2" s="30"/>
      <c r="PK2" s="30"/>
      <c r="PL2" s="30"/>
      <c r="PM2" s="30"/>
      <c r="PN2" s="30"/>
      <c r="PO2" s="30"/>
      <c r="PP2" s="30"/>
      <c r="PQ2" s="30"/>
      <c r="PR2" s="30"/>
      <c r="PS2" s="30"/>
      <c r="PT2" s="30"/>
      <c r="PU2" s="30"/>
      <c r="PV2" s="30"/>
      <c r="PW2" s="30"/>
      <c r="PX2" s="30"/>
      <c r="PY2" s="30"/>
      <c r="PZ2" s="30"/>
      <c r="QA2" s="30"/>
      <c r="QB2" s="30"/>
      <c r="QC2" s="30"/>
      <c r="QD2" s="30"/>
      <c r="QE2" s="30"/>
      <c r="QF2" s="30"/>
      <c r="QG2" s="30"/>
      <c r="QH2" s="30"/>
      <c r="QI2" s="30"/>
      <c r="QJ2" s="30"/>
      <c r="QK2" s="30"/>
      <c r="QL2" s="30"/>
      <c r="QM2" s="30"/>
      <c r="QN2" s="30"/>
      <c r="QO2" s="30"/>
      <c r="QP2" s="30"/>
      <c r="QQ2" s="30"/>
      <c r="QR2" s="30"/>
      <c r="QS2" s="30"/>
      <c r="QT2" s="30"/>
      <c r="QU2" s="30"/>
      <c r="QV2" s="30"/>
      <c r="QW2" s="30"/>
      <c r="QX2" s="30"/>
      <c r="QY2" s="30"/>
      <c r="QZ2" s="30"/>
      <c r="RA2" s="30"/>
      <c r="RB2" s="30"/>
      <c r="RC2" s="30"/>
      <c r="RD2" s="30"/>
      <c r="RE2" s="30"/>
      <c r="RF2" s="30"/>
      <c r="RG2" s="30"/>
      <c r="RH2" s="30"/>
      <c r="RI2" s="30"/>
      <c r="RJ2" s="30"/>
      <c r="RK2" s="30"/>
      <c r="RL2" s="30"/>
      <c r="RM2" s="30"/>
      <c r="RN2" s="30"/>
      <c r="RO2" s="30"/>
      <c r="RP2" s="30"/>
      <c r="RQ2" s="30"/>
      <c r="RR2" s="30"/>
      <c r="RS2" s="30"/>
      <c r="RT2" s="30"/>
      <c r="RU2" s="30"/>
      <c r="RV2" s="30"/>
      <c r="RW2" s="30"/>
      <c r="RX2" s="30"/>
      <c r="RY2" s="30"/>
      <c r="RZ2" s="30"/>
      <c r="SA2" s="30"/>
      <c r="SB2" s="30"/>
      <c r="SC2" s="30"/>
      <c r="SD2" s="30"/>
      <c r="SE2" s="30"/>
      <c r="SF2" s="30"/>
      <c r="SG2" s="30"/>
      <c r="SH2" s="30"/>
      <c r="SI2" s="30"/>
      <c r="SJ2" s="30"/>
      <c r="SK2" s="30"/>
      <c r="SL2" s="30"/>
      <c r="SM2" s="30"/>
      <c r="SN2" s="30"/>
      <c r="SO2" s="30"/>
      <c r="SP2" s="30"/>
      <c r="SQ2" s="30"/>
      <c r="SR2" s="30"/>
      <c r="SS2" s="30"/>
      <c r="ST2" s="30"/>
      <c r="SU2" s="30"/>
      <c r="SV2" s="30"/>
      <c r="SW2" s="30"/>
      <c r="SX2" s="30"/>
      <c r="SY2" s="30"/>
      <c r="SZ2" s="30"/>
      <c r="TA2" s="30"/>
      <c r="TB2" s="30"/>
      <c r="TC2" s="30"/>
      <c r="TD2" s="30"/>
      <c r="TE2" s="30"/>
      <c r="TF2" s="30"/>
      <c r="TG2" s="30"/>
      <c r="TH2" s="30"/>
      <c r="TI2" s="30"/>
      <c r="TJ2" s="30"/>
      <c r="TK2" s="30"/>
      <c r="TL2" s="30"/>
      <c r="TM2" s="30"/>
      <c r="TN2" s="30"/>
      <c r="TO2" s="30"/>
      <c r="TP2" s="30"/>
      <c r="TQ2" s="30"/>
      <c r="TR2" s="30"/>
      <c r="TS2" s="30"/>
      <c r="TT2" s="30"/>
      <c r="TU2" s="30"/>
      <c r="TV2" s="30"/>
      <c r="TW2" s="30"/>
      <c r="TX2" s="30"/>
      <c r="TY2" s="30"/>
      <c r="TZ2" s="30"/>
      <c r="UA2" s="30"/>
      <c r="UB2" s="30"/>
      <c r="UC2" s="30"/>
      <c r="UD2" s="30"/>
      <c r="UE2" s="30"/>
      <c r="UF2" s="30"/>
      <c r="UG2" s="30"/>
      <c r="UH2" s="30"/>
      <c r="UI2" s="30"/>
      <c r="UJ2" s="30"/>
      <c r="UK2" s="30"/>
      <c r="UL2" s="30"/>
      <c r="UM2" s="30"/>
      <c r="UN2" s="30"/>
      <c r="UO2" s="30"/>
      <c r="UP2" s="30"/>
      <c r="UQ2" s="30"/>
      <c r="UR2" s="30"/>
      <c r="US2" s="30"/>
      <c r="UT2" s="30"/>
      <c r="UU2" s="30"/>
      <c r="UV2" s="30"/>
      <c r="UW2" s="30"/>
      <c r="UX2" s="30"/>
      <c r="UY2" s="30"/>
      <c r="UZ2" s="30"/>
      <c r="VA2" s="30"/>
      <c r="VB2" s="30"/>
      <c r="VC2" s="30"/>
      <c r="VD2" s="30"/>
      <c r="VE2" s="30"/>
      <c r="VF2" s="30"/>
      <c r="VG2" s="30"/>
      <c r="VH2" s="30"/>
      <c r="VI2" s="30"/>
      <c r="VJ2" s="30"/>
      <c r="VK2" s="30"/>
      <c r="VL2" s="30"/>
      <c r="VM2" s="30"/>
      <c r="VN2" s="30"/>
      <c r="VO2" s="30"/>
      <c r="VP2" s="30"/>
      <c r="VQ2" s="30"/>
      <c r="VR2" s="30"/>
      <c r="VS2" s="30"/>
      <c r="VT2" s="30"/>
      <c r="VU2" s="30"/>
      <c r="VV2" s="30"/>
      <c r="VW2" s="30"/>
      <c r="VX2" s="30"/>
      <c r="VY2" s="30"/>
      <c r="VZ2" s="30"/>
      <c r="WA2" s="30"/>
      <c r="WB2" s="30"/>
      <c r="WC2" s="30"/>
      <c r="WD2" s="30"/>
      <c r="WE2" s="30"/>
      <c r="WF2" s="30"/>
      <c r="WG2" s="30"/>
      <c r="WH2" s="30"/>
      <c r="WI2" s="30"/>
      <c r="WJ2" s="30"/>
      <c r="WK2" s="30"/>
      <c r="WL2" s="30"/>
      <c r="WM2" s="30"/>
      <c r="WN2" s="30"/>
      <c r="WO2" s="30"/>
      <c r="WP2" s="30"/>
      <c r="WQ2" s="30"/>
      <c r="WR2" s="30"/>
      <c r="WS2" s="30"/>
      <c r="WT2" s="30"/>
      <c r="WU2" s="30"/>
      <c r="WV2" s="30"/>
      <c r="WW2" s="30"/>
      <c r="WX2" s="30"/>
      <c r="WY2" s="30"/>
      <c r="WZ2" s="30"/>
      <c r="XA2" s="30"/>
      <c r="XB2" s="30"/>
      <c r="XC2" s="30"/>
      <c r="XD2" s="30"/>
      <c r="XE2" s="30"/>
      <c r="XF2" s="30"/>
      <c r="XG2" s="30"/>
      <c r="XH2" s="30"/>
      <c r="XI2" s="30"/>
      <c r="XJ2" s="30"/>
      <c r="XK2" s="30"/>
      <c r="XL2" s="30"/>
      <c r="XM2" s="30"/>
      <c r="XN2" s="30"/>
      <c r="XO2" s="30"/>
      <c r="XP2" s="30"/>
      <c r="XQ2" s="30"/>
      <c r="XR2" s="30"/>
      <c r="XS2" s="30"/>
      <c r="XT2" s="30"/>
      <c r="XU2" s="30"/>
      <c r="XV2" s="30"/>
      <c r="XW2" s="30"/>
      <c r="XX2" s="30"/>
      <c r="XY2" s="30"/>
      <c r="XZ2" s="30"/>
      <c r="YA2" s="30"/>
      <c r="YB2" s="30"/>
      <c r="YC2" s="30"/>
      <c r="YD2" s="30"/>
      <c r="YE2" s="30"/>
      <c r="YF2" s="30"/>
      <c r="YG2" s="30"/>
      <c r="YH2" s="30"/>
      <c r="YI2" s="30"/>
      <c r="YJ2" s="30"/>
      <c r="YK2" s="30"/>
      <c r="YL2" s="30"/>
      <c r="YM2" s="30"/>
      <c r="YN2" s="30"/>
      <c r="YO2" s="30"/>
      <c r="YP2" s="30"/>
      <c r="YQ2" s="30"/>
      <c r="YR2" s="30"/>
      <c r="YS2" s="30"/>
      <c r="YT2" s="30"/>
      <c r="YU2" s="30"/>
      <c r="YV2" s="30"/>
      <c r="YW2" s="30"/>
      <c r="YX2" s="30"/>
      <c r="YY2" s="30"/>
      <c r="YZ2" s="30"/>
      <c r="ZA2" s="30"/>
      <c r="ZB2" s="30"/>
      <c r="ZC2" s="30"/>
      <c r="ZD2" s="30"/>
      <c r="ZE2" s="30"/>
      <c r="ZF2" s="30"/>
      <c r="ZG2" s="30"/>
      <c r="ZH2" s="30"/>
      <c r="ZI2" s="30"/>
      <c r="ZJ2" s="30"/>
      <c r="ZK2" s="30"/>
      <c r="ZL2" s="30"/>
      <c r="ZM2" s="30"/>
      <c r="ZN2" s="30"/>
      <c r="ZO2" s="30"/>
      <c r="ZP2" s="30"/>
      <c r="ZQ2" s="30"/>
      <c r="ZR2" s="30"/>
      <c r="ZS2" s="30"/>
      <c r="ZT2" s="30"/>
      <c r="ZU2" s="30"/>
      <c r="ZV2" s="30"/>
      <c r="ZW2" s="30"/>
      <c r="ZX2" s="30"/>
      <c r="ZY2" s="30"/>
      <c r="ZZ2" s="30"/>
      <c r="AAA2" s="30"/>
      <c r="AAB2" s="30"/>
      <c r="AAC2" s="30"/>
      <c r="AAD2" s="30"/>
      <c r="AAE2" s="30"/>
      <c r="AAF2" s="30"/>
      <c r="AAG2" s="30"/>
      <c r="AAH2" s="30"/>
      <c r="AAI2" s="30"/>
      <c r="AAJ2" s="30"/>
      <c r="AAK2" s="30"/>
      <c r="AAL2" s="30"/>
      <c r="AAM2" s="30"/>
      <c r="AAN2" s="30"/>
      <c r="AAO2" s="30"/>
      <c r="AAP2" s="30"/>
      <c r="AAQ2" s="30"/>
      <c r="AAR2" s="30"/>
      <c r="AAS2" s="30"/>
      <c r="AAT2" s="30"/>
      <c r="AAU2" s="30"/>
      <c r="AAV2" s="30"/>
      <c r="AAW2" s="30"/>
      <c r="AAX2" s="30"/>
      <c r="AAY2" s="30"/>
      <c r="AAZ2" s="30"/>
      <c r="ABA2" s="30"/>
      <c r="ABB2" s="30"/>
      <c r="ABC2" s="30"/>
      <c r="ABD2" s="30"/>
      <c r="ABE2" s="30"/>
      <c r="ABF2" s="30"/>
      <c r="ABG2" s="30"/>
      <c r="ABH2" s="30"/>
      <c r="ABI2" s="30"/>
      <c r="ABJ2" s="30"/>
      <c r="ABK2" s="30"/>
      <c r="ABL2" s="30"/>
      <c r="ABM2" s="30"/>
      <c r="ABN2" s="30"/>
      <c r="ABO2" s="30"/>
      <c r="ABP2" s="30"/>
      <c r="ABQ2" s="30"/>
      <c r="ABR2" s="30"/>
      <c r="ABS2" s="30"/>
      <c r="ABT2" s="30"/>
      <c r="ABU2" s="30"/>
      <c r="ABV2" s="30"/>
      <c r="ABW2" s="30"/>
      <c r="ABX2" s="30"/>
      <c r="ABY2" s="30"/>
      <c r="ABZ2" s="30"/>
      <c r="ACA2" s="30"/>
      <c r="ACB2" s="30"/>
      <c r="ACC2" s="30"/>
      <c r="ACD2" s="30"/>
      <c r="ACE2" s="30"/>
      <c r="ACF2" s="30"/>
      <c r="ACG2" s="30"/>
      <c r="ACH2" s="30"/>
      <c r="ACI2" s="30"/>
      <c r="ACJ2" s="30"/>
      <c r="ACK2" s="30"/>
      <c r="ACL2" s="30"/>
      <c r="ACM2" s="30"/>
      <c r="ACN2" s="30"/>
      <c r="ACO2" s="30"/>
      <c r="ACP2" s="30"/>
      <c r="ACQ2" s="30"/>
      <c r="ACR2" s="30"/>
      <c r="ACS2" s="30"/>
      <c r="ACT2" s="30"/>
      <c r="ACU2" s="30"/>
      <c r="ACV2" s="30"/>
      <c r="ACW2" s="30"/>
      <c r="ACX2" s="30"/>
      <c r="ACY2" s="30"/>
      <c r="ACZ2" s="30"/>
      <c r="ADA2" s="30"/>
      <c r="ADB2" s="30"/>
      <c r="ADC2" s="30"/>
      <c r="ADD2" s="30"/>
      <c r="ADE2" s="30"/>
      <c r="ADF2" s="30"/>
      <c r="ADG2" s="30"/>
      <c r="ADH2" s="30"/>
      <c r="ADI2" s="30"/>
      <c r="ADJ2" s="30"/>
      <c r="ADK2" s="30"/>
      <c r="ADL2" s="30"/>
      <c r="ADM2" s="30"/>
      <c r="ADN2" s="30"/>
      <c r="ADO2" s="30"/>
      <c r="ADP2" s="30"/>
      <c r="ADQ2" s="30"/>
      <c r="ADR2" s="30"/>
      <c r="ADS2" s="30"/>
      <c r="ADT2" s="30"/>
      <c r="ADU2" s="30"/>
      <c r="ADV2" s="30"/>
      <c r="ADW2" s="30"/>
      <c r="ADX2" s="30"/>
      <c r="ADY2" s="30"/>
      <c r="ADZ2" s="30"/>
      <c r="AEA2" s="30"/>
      <c r="AEB2" s="30"/>
      <c r="AEC2" s="30"/>
      <c r="AED2" s="30"/>
      <c r="AEE2" s="30"/>
      <c r="AEF2" s="30"/>
      <c r="AEG2" s="30"/>
      <c r="AEH2" s="30"/>
      <c r="AEI2" s="30"/>
      <c r="AEJ2" s="30"/>
      <c r="AEK2" s="30"/>
      <c r="AEL2" s="30"/>
      <c r="AEM2" s="30"/>
      <c r="AEN2" s="30"/>
      <c r="AEO2" s="30"/>
      <c r="AEP2" s="30"/>
      <c r="AEQ2" s="30"/>
      <c r="AER2" s="30"/>
      <c r="AES2" s="30"/>
      <c r="AET2" s="30"/>
      <c r="AEU2" s="30"/>
      <c r="AEV2" s="30"/>
      <c r="AEW2" s="30"/>
      <c r="AEX2" s="30"/>
      <c r="AEY2" s="30"/>
      <c r="AEZ2" s="30"/>
      <c r="AFA2" s="30"/>
      <c r="AFB2" s="30"/>
      <c r="AFC2" s="30"/>
      <c r="AFD2" s="30"/>
      <c r="AFE2" s="30"/>
      <c r="AFF2" s="30"/>
      <c r="AFG2" s="30"/>
      <c r="AFH2" s="30"/>
      <c r="AFI2" s="30"/>
      <c r="AFJ2" s="30"/>
      <c r="AFK2" s="30"/>
      <c r="AFL2" s="30"/>
      <c r="AFM2" s="30"/>
      <c r="AFN2" s="30"/>
      <c r="AFO2" s="30"/>
      <c r="AFP2" s="30"/>
      <c r="AFQ2" s="30"/>
      <c r="AFR2" s="30"/>
      <c r="AFS2" s="30"/>
      <c r="AFT2" s="30"/>
      <c r="AFU2" s="30"/>
      <c r="AFV2" s="30"/>
      <c r="AFW2" s="30"/>
      <c r="AFX2" s="30"/>
      <c r="AFY2" s="30"/>
      <c r="AFZ2" s="30"/>
      <c r="AGA2" s="30"/>
      <c r="AGB2" s="30"/>
      <c r="AGC2" s="30"/>
      <c r="AGD2" s="30"/>
      <c r="AGE2" s="30"/>
      <c r="AGF2" s="30"/>
      <c r="AGG2" s="30"/>
      <c r="AGH2" s="30"/>
      <c r="AGI2" s="30"/>
      <c r="AGJ2" s="30"/>
      <c r="AGK2" s="30"/>
      <c r="AGL2" s="30"/>
      <c r="AGM2" s="30"/>
      <c r="AGN2" s="30"/>
      <c r="AGO2" s="30"/>
      <c r="AGP2" s="30"/>
      <c r="AGQ2" s="30"/>
      <c r="AGR2" s="30"/>
      <c r="AGS2" s="30"/>
      <c r="AGT2" s="30"/>
      <c r="AGU2" s="30"/>
      <c r="AGV2" s="30"/>
      <c r="AGW2" s="30"/>
      <c r="AGX2" s="30"/>
      <c r="AGY2" s="30"/>
      <c r="AGZ2" s="30"/>
      <c r="AHA2" s="30"/>
      <c r="AHB2" s="30"/>
      <c r="AHC2" s="30"/>
      <c r="AHD2" s="30"/>
      <c r="AHE2" s="30"/>
      <c r="AHF2" s="30"/>
      <c r="AHG2" s="30"/>
      <c r="AHH2" s="30"/>
      <c r="AHI2" s="30"/>
      <c r="AHJ2" s="30"/>
      <c r="AHK2" s="30"/>
      <c r="AHL2" s="30"/>
      <c r="AHM2" s="30"/>
      <c r="AHN2" s="30"/>
      <c r="AHO2" s="30"/>
      <c r="AHP2" s="30"/>
      <c r="AHQ2" s="30"/>
      <c r="AHR2" s="30"/>
      <c r="AHS2" s="30"/>
      <c r="AHT2" s="30"/>
      <c r="AHU2" s="30"/>
      <c r="AHV2" s="30"/>
      <c r="AHW2" s="30"/>
      <c r="AHX2" s="30"/>
      <c r="AHY2" s="30"/>
      <c r="AHZ2" s="30"/>
      <c r="AIA2" s="30"/>
      <c r="AIB2" s="30"/>
      <c r="AIC2" s="30"/>
      <c r="AID2" s="30"/>
      <c r="AIE2" s="30"/>
      <c r="AIF2" s="30"/>
      <c r="AIG2" s="30"/>
      <c r="AIH2" s="30"/>
      <c r="AII2" s="30"/>
      <c r="AIJ2" s="30"/>
      <c r="AIK2" s="30"/>
      <c r="AIL2" s="30"/>
      <c r="AIM2" s="30"/>
      <c r="AIN2" s="30"/>
      <c r="AIO2" s="30"/>
      <c r="AIP2" s="30"/>
      <c r="AIQ2" s="30"/>
      <c r="AIR2" s="30"/>
      <c r="AIS2" s="30"/>
      <c r="AIT2" s="30"/>
      <c r="AIU2" s="30"/>
      <c r="AIV2" s="30"/>
      <c r="AIW2" s="30"/>
      <c r="AIX2" s="30"/>
      <c r="AIY2" s="30"/>
      <c r="AIZ2" s="30"/>
      <c r="AJA2" s="30"/>
      <c r="AJB2" s="30"/>
      <c r="AJC2" s="30"/>
      <c r="AJD2" s="30"/>
      <c r="AJE2" s="30"/>
      <c r="AJF2" s="30"/>
      <c r="AJG2" s="30"/>
      <c r="AJH2" s="30"/>
      <c r="AJI2" s="30"/>
      <c r="AJJ2" s="30"/>
      <c r="AJK2" s="30"/>
      <c r="AJL2" s="30"/>
      <c r="AJM2" s="30"/>
      <c r="AJN2" s="30"/>
      <c r="AJO2" s="30"/>
      <c r="AJP2" s="30"/>
      <c r="AJQ2" s="30"/>
      <c r="AJR2" s="30"/>
      <c r="AJS2" s="30"/>
      <c r="AJT2" s="30"/>
      <c r="AJU2" s="30"/>
      <c r="AJV2" s="30"/>
      <c r="AJW2" s="30"/>
      <c r="AJX2" s="30"/>
      <c r="AJY2" s="30"/>
      <c r="AJZ2" s="30"/>
      <c r="AKA2" s="30"/>
      <c r="AKB2" s="30"/>
      <c r="AKC2" s="30"/>
      <c r="AKD2" s="30"/>
      <c r="AKE2" s="30"/>
      <c r="AKF2" s="30"/>
      <c r="AKG2" s="30"/>
      <c r="AKH2" s="30"/>
      <c r="AKI2" s="30"/>
      <c r="AKJ2" s="30"/>
      <c r="AKK2" s="30"/>
      <c r="AKL2" s="30"/>
      <c r="AKM2" s="30"/>
      <c r="AKN2" s="30"/>
      <c r="AKO2" s="30"/>
      <c r="AKP2" s="30"/>
      <c r="AKQ2" s="30"/>
      <c r="AKR2" s="30"/>
      <c r="AKS2" s="30"/>
      <c r="AKT2" s="30"/>
      <c r="AKU2" s="30"/>
      <c r="AKV2" s="30"/>
      <c r="AKW2" s="30"/>
      <c r="AKX2" s="30"/>
      <c r="AKY2" s="30"/>
      <c r="AKZ2" s="30"/>
      <c r="ALA2" s="30"/>
      <c r="ALB2" s="30"/>
      <c r="ALC2" s="30"/>
      <c r="ALD2" s="30"/>
      <c r="ALE2" s="30"/>
      <c r="ALF2" s="30"/>
      <c r="ALG2" s="30"/>
      <c r="ALH2" s="30"/>
      <c r="ALI2" s="30"/>
      <c r="ALJ2" s="30"/>
      <c r="ALK2" s="30"/>
      <c r="ALL2" s="30"/>
      <c r="ALM2" s="30"/>
      <c r="ALN2" s="30"/>
      <c r="ALO2" s="30"/>
      <c r="ALP2" s="30"/>
      <c r="ALQ2" s="30"/>
      <c r="ALR2" s="30"/>
      <c r="ALS2" s="30"/>
      <c r="ALT2" s="30"/>
      <c r="ALU2" s="30"/>
      <c r="ALV2" s="30"/>
      <c r="ALW2" s="30"/>
      <c r="ALX2" s="30"/>
      <c r="ALY2" s="30"/>
      <c r="ALZ2" s="30"/>
      <c r="AMA2" s="30"/>
      <c r="AMB2" s="30"/>
      <c r="AMC2" s="30"/>
      <c r="AMD2" s="30"/>
      <c r="AME2" s="30"/>
      <c r="AMF2" s="30"/>
      <c r="AMG2" s="30"/>
      <c r="AMH2" s="30"/>
      <c r="AMI2" s="30"/>
      <c r="AMJ2" s="30"/>
      <c r="AMK2" s="30"/>
      <c r="AML2" s="30"/>
      <c r="AMM2" s="30"/>
      <c r="AMN2" s="30"/>
      <c r="AMO2" s="30"/>
      <c r="AMP2" s="30"/>
      <c r="AMQ2" s="30"/>
      <c r="AMR2" s="30"/>
      <c r="AMS2" s="30"/>
      <c r="AMT2" s="30"/>
      <c r="AMU2" s="30"/>
      <c r="AMV2" s="30"/>
      <c r="AMW2" s="30"/>
      <c r="AMX2" s="30"/>
      <c r="AMY2" s="30"/>
      <c r="AMZ2" s="30"/>
      <c r="ANA2" s="30"/>
      <c r="ANB2" s="30"/>
      <c r="ANC2" s="30"/>
      <c r="AND2" s="30"/>
      <c r="ANE2" s="30"/>
      <c r="ANF2" s="30"/>
      <c r="ANG2" s="30"/>
      <c r="ANH2" s="30"/>
      <c r="ANI2" s="30"/>
      <c r="ANJ2" s="30"/>
      <c r="ANK2" s="30"/>
      <c r="ANL2" s="30"/>
      <c r="ANM2" s="30"/>
      <c r="ANN2" s="30"/>
      <c r="ANO2" s="30"/>
      <c r="ANP2" s="30"/>
      <c r="ANQ2" s="30"/>
      <c r="ANR2" s="30"/>
      <c r="ANS2" s="30"/>
      <c r="ANT2" s="30"/>
      <c r="ANU2" s="30"/>
      <c r="ANV2" s="30"/>
      <c r="ANW2" s="30"/>
      <c r="ANX2" s="30"/>
      <c r="ANY2" s="30"/>
      <c r="ANZ2" s="30"/>
      <c r="AOA2" s="30"/>
      <c r="AOB2" s="30"/>
      <c r="AOC2" s="30"/>
      <c r="AOD2" s="30"/>
      <c r="AOE2" s="30"/>
      <c r="AOF2" s="30"/>
      <c r="AOG2" s="30"/>
      <c r="AOH2" s="30"/>
      <c r="AOI2" s="30"/>
      <c r="AOJ2" s="30"/>
      <c r="AOK2" s="30"/>
      <c r="AOL2" s="30"/>
      <c r="AOM2" s="30"/>
      <c r="AON2" s="30"/>
      <c r="AOO2" s="30"/>
      <c r="AOP2" s="30"/>
      <c r="AOQ2" s="30"/>
      <c r="AOR2" s="30"/>
      <c r="AOS2" s="30"/>
      <c r="AOT2" s="30"/>
      <c r="AOU2" s="30"/>
      <c r="AOV2" s="30"/>
      <c r="AOW2" s="30"/>
      <c r="AOX2" s="30"/>
      <c r="AOY2" s="30"/>
      <c r="AOZ2" s="30"/>
      <c r="APA2" s="30"/>
      <c r="APB2" s="30"/>
      <c r="APC2" s="30"/>
      <c r="APD2" s="30"/>
      <c r="APE2" s="30"/>
      <c r="APF2" s="30"/>
      <c r="APG2" s="30"/>
      <c r="APH2" s="30"/>
      <c r="API2" s="30"/>
      <c r="APJ2" s="30"/>
      <c r="APK2" s="30"/>
      <c r="APL2" s="30"/>
      <c r="APM2" s="30"/>
      <c r="APN2" s="30"/>
      <c r="APO2" s="30"/>
      <c r="APP2" s="30"/>
      <c r="APQ2" s="30"/>
      <c r="APR2" s="30"/>
      <c r="APS2" s="30"/>
      <c r="APT2" s="30"/>
      <c r="APU2" s="30"/>
      <c r="APV2" s="30"/>
      <c r="APW2" s="30"/>
      <c r="APX2" s="30"/>
      <c r="APY2" s="30"/>
      <c r="APZ2" s="30"/>
      <c r="AQA2" s="30"/>
      <c r="AQB2" s="30"/>
      <c r="AQC2" s="30"/>
      <c r="AQD2" s="30"/>
      <c r="AQE2" s="30"/>
      <c r="AQF2" s="30"/>
      <c r="AQG2" s="30"/>
      <c r="AQH2" s="30"/>
      <c r="AQI2" s="30"/>
      <c r="AQJ2" s="30"/>
      <c r="AQK2" s="30"/>
      <c r="AQL2" s="30"/>
      <c r="AQM2" s="30"/>
      <c r="AQN2" s="30"/>
      <c r="AQO2" s="30"/>
      <c r="AQP2" s="30"/>
      <c r="AQQ2" s="30"/>
      <c r="AQR2" s="30"/>
      <c r="AQS2" s="30"/>
      <c r="AQT2" s="30"/>
      <c r="AQU2" s="30"/>
      <c r="AQV2" s="30"/>
      <c r="AQW2" s="30"/>
      <c r="AQX2" s="30"/>
      <c r="AQY2" s="30"/>
      <c r="AQZ2" s="30"/>
      <c r="ARA2" s="30"/>
      <c r="ARB2" s="30"/>
      <c r="ARC2" s="30"/>
      <c r="ARD2" s="30"/>
      <c r="ARE2" s="30"/>
      <c r="ARF2" s="30"/>
      <c r="ARG2" s="30"/>
      <c r="ARH2" s="30"/>
      <c r="ARI2" s="30"/>
      <c r="ARJ2" s="30"/>
      <c r="ARK2" s="30"/>
      <c r="ARL2" s="30"/>
      <c r="ARM2" s="30"/>
      <c r="ARN2" s="30"/>
      <c r="ARO2" s="30"/>
      <c r="ARP2" s="30"/>
      <c r="ARQ2" s="30"/>
      <c r="ARR2" s="30"/>
      <c r="ARS2" s="30"/>
      <c r="ART2" s="30"/>
      <c r="ARU2" s="30"/>
      <c r="ARV2" s="30"/>
      <c r="ARW2" s="30"/>
      <c r="ARX2" s="30"/>
      <c r="ARY2" s="30"/>
      <c r="ARZ2" s="30"/>
      <c r="ASA2" s="30"/>
      <c r="ASB2" s="30"/>
      <c r="ASC2" s="30"/>
      <c r="ASD2" s="30"/>
      <c r="ASE2" s="30"/>
      <c r="ASF2" s="30"/>
      <c r="ASG2" s="30"/>
      <c r="ASH2" s="30"/>
      <c r="ASI2" s="30"/>
      <c r="ASJ2" s="30"/>
      <c r="ASK2" s="30"/>
      <c r="ASL2" s="30"/>
      <c r="ASM2" s="30"/>
      <c r="ASN2" s="30"/>
      <c r="ASO2" s="30"/>
      <c r="ASP2" s="30"/>
      <c r="ASQ2" s="30"/>
      <c r="ASR2" s="30"/>
      <c r="ASS2" s="30"/>
      <c r="AST2" s="30"/>
      <c r="ASU2" s="30"/>
      <c r="ASV2" s="30"/>
      <c r="ASW2" s="30"/>
      <c r="ASX2" s="30"/>
      <c r="ASY2" s="30"/>
      <c r="ASZ2" s="30"/>
      <c r="ATA2" s="30"/>
      <c r="ATB2" s="30"/>
      <c r="ATC2" s="30"/>
      <c r="ATD2" s="30"/>
      <c r="ATE2" s="30"/>
      <c r="ATF2" s="30"/>
      <c r="ATG2" s="30"/>
      <c r="ATH2" s="30"/>
      <c r="ATI2" s="30"/>
      <c r="ATJ2" s="30"/>
      <c r="ATK2" s="30"/>
      <c r="ATL2" s="30"/>
      <c r="ATM2" s="30"/>
      <c r="ATN2" s="30"/>
      <c r="ATO2" s="30"/>
      <c r="ATP2" s="30"/>
      <c r="ATQ2" s="30"/>
      <c r="ATR2" s="30"/>
      <c r="ATS2" s="30"/>
      <c r="ATT2" s="30"/>
      <c r="ATU2" s="30"/>
      <c r="ATV2" s="30"/>
      <c r="ATW2" s="30"/>
      <c r="ATX2" s="30"/>
      <c r="ATY2" s="30"/>
      <c r="ATZ2" s="30"/>
      <c r="AUA2" s="30"/>
      <c r="AUB2" s="30"/>
      <c r="AUC2" s="30"/>
      <c r="AUD2" s="30"/>
      <c r="AUE2" s="30"/>
      <c r="AUF2" s="30"/>
      <c r="AUG2" s="30"/>
      <c r="AUH2" s="30"/>
      <c r="AUI2" s="30"/>
      <c r="AUJ2" s="30"/>
      <c r="AUK2" s="30"/>
      <c r="AUL2" s="30"/>
      <c r="AUM2" s="30"/>
      <c r="AUN2" s="30"/>
      <c r="AUO2" s="30"/>
      <c r="AUP2" s="30"/>
      <c r="AUQ2" s="30"/>
      <c r="AUR2" s="30"/>
      <c r="AUS2" s="30"/>
      <c r="AUT2" s="30"/>
      <c r="AUU2" s="30"/>
      <c r="AUV2" s="30"/>
      <c r="AUW2" s="30"/>
      <c r="AUX2" s="30"/>
      <c r="AUY2" s="30"/>
      <c r="AUZ2" s="30"/>
      <c r="AVA2" s="30"/>
      <c r="AVB2" s="30"/>
      <c r="AVC2" s="30"/>
      <c r="AVD2" s="30"/>
      <c r="AVE2" s="30"/>
      <c r="AVF2" s="30"/>
      <c r="AVG2" s="30"/>
      <c r="AVH2" s="30"/>
      <c r="AVI2" s="30"/>
      <c r="AVJ2" s="30"/>
      <c r="AVK2" s="30"/>
      <c r="AVL2" s="30"/>
      <c r="AVM2" s="30"/>
      <c r="AVN2" s="30"/>
      <c r="AVO2" s="30"/>
      <c r="AVP2" s="30"/>
      <c r="AVQ2" s="30"/>
      <c r="AVR2" s="30"/>
      <c r="AVS2" s="30"/>
      <c r="AVT2" s="30"/>
      <c r="AVU2" s="30"/>
      <c r="AVV2" s="30"/>
      <c r="AVW2" s="30"/>
      <c r="AVX2" s="30"/>
      <c r="AVY2" s="30"/>
      <c r="AVZ2" s="30"/>
      <c r="AWA2" s="30"/>
      <c r="AWB2" s="30"/>
      <c r="AWC2" s="30"/>
      <c r="AWD2" s="30"/>
      <c r="AWE2" s="30"/>
      <c r="AWF2" s="30"/>
      <c r="AWG2" s="30"/>
      <c r="AWH2" s="30"/>
      <c r="AWI2" s="30"/>
      <c r="AWJ2" s="30"/>
      <c r="AWK2" s="30"/>
      <c r="AWL2" s="30"/>
      <c r="AWM2" s="30"/>
      <c r="AWN2" s="30"/>
      <c r="AWO2" s="30"/>
      <c r="AWP2" s="30"/>
      <c r="AWQ2" s="30"/>
      <c r="AWR2" s="30"/>
      <c r="AWS2" s="30"/>
      <c r="AWT2" s="30"/>
      <c r="AWU2" s="30"/>
      <c r="AWV2" s="30"/>
      <c r="AWW2" s="30"/>
      <c r="AWX2" s="30"/>
      <c r="AWY2" s="30"/>
      <c r="AWZ2" s="30"/>
      <c r="AXA2" s="30"/>
      <c r="AXB2" s="30"/>
      <c r="AXC2" s="30"/>
      <c r="AXD2" s="30"/>
      <c r="AXE2" s="30"/>
      <c r="AXF2" s="30"/>
      <c r="AXG2" s="30"/>
      <c r="AXH2" s="30"/>
      <c r="AXI2" s="30"/>
      <c r="AXJ2" s="30"/>
      <c r="AXK2" s="30"/>
      <c r="AXL2" s="30"/>
      <c r="AXM2" s="30"/>
      <c r="AXN2" s="30"/>
      <c r="AXO2" s="30"/>
      <c r="AXP2" s="30"/>
      <c r="AXQ2" s="30"/>
      <c r="AXR2" s="30"/>
      <c r="AXS2" s="30"/>
      <c r="AXT2" s="30"/>
      <c r="AXU2" s="30"/>
      <c r="AXV2" s="30"/>
      <c r="AXW2" s="30"/>
      <c r="AXX2" s="30"/>
      <c r="AXY2" s="30"/>
      <c r="AXZ2" s="30"/>
      <c r="AYA2" s="30"/>
      <c r="AYB2" s="30"/>
      <c r="AYC2" s="30"/>
      <c r="AYD2" s="30"/>
      <c r="AYE2" s="30"/>
      <c r="AYF2" s="30"/>
      <c r="AYG2" s="30"/>
      <c r="AYH2" s="30"/>
      <c r="AYI2" s="30"/>
      <c r="AYJ2" s="30"/>
      <c r="AYK2" s="30"/>
      <c r="AYL2" s="30"/>
      <c r="AYM2" s="30"/>
      <c r="AYN2" s="30"/>
      <c r="AYO2" s="30"/>
      <c r="AYP2" s="30"/>
      <c r="AYQ2" s="30"/>
      <c r="AYR2" s="30"/>
      <c r="AYS2" s="30"/>
      <c r="AYT2" s="30"/>
      <c r="AYU2" s="30"/>
      <c r="AYV2" s="30"/>
      <c r="AYW2" s="30"/>
      <c r="AYX2" s="30"/>
      <c r="AYY2" s="30"/>
      <c r="AYZ2" s="30"/>
      <c r="AZA2" s="30"/>
      <c r="AZB2" s="30"/>
      <c r="AZC2" s="30"/>
      <c r="AZD2" s="30"/>
      <c r="AZE2" s="30"/>
      <c r="AZF2" s="30"/>
      <c r="AZG2" s="30"/>
      <c r="AZH2" s="30"/>
      <c r="AZI2" s="30"/>
      <c r="AZJ2" s="30"/>
      <c r="AZK2" s="30"/>
      <c r="AZL2" s="30"/>
      <c r="AZM2" s="30"/>
      <c r="AZN2" s="30"/>
      <c r="AZO2" s="30"/>
      <c r="AZP2" s="30"/>
      <c r="AZQ2" s="30"/>
      <c r="AZR2" s="30"/>
      <c r="AZS2" s="30"/>
      <c r="AZT2" s="30"/>
      <c r="AZU2" s="30"/>
      <c r="AZV2" s="30"/>
      <c r="AZW2" s="30"/>
      <c r="AZX2" s="30"/>
      <c r="AZY2" s="30"/>
      <c r="AZZ2" s="30"/>
      <c r="BAA2" s="30"/>
      <c r="BAB2" s="30"/>
      <c r="BAC2" s="30"/>
      <c r="BAD2" s="30"/>
      <c r="BAE2" s="30"/>
      <c r="BAF2" s="30"/>
      <c r="BAG2" s="30"/>
      <c r="BAH2" s="30"/>
      <c r="BAI2" s="30"/>
      <c r="BAJ2" s="30"/>
      <c r="BAK2" s="30"/>
      <c r="BAL2" s="30"/>
      <c r="BAM2" s="30"/>
      <c r="BAN2" s="30"/>
      <c r="BAO2" s="30"/>
      <c r="BAP2" s="30"/>
      <c r="BAQ2" s="30"/>
      <c r="BAR2" s="30"/>
      <c r="BAS2" s="30"/>
      <c r="BAT2" s="30"/>
      <c r="BAU2" s="30"/>
      <c r="BAV2" s="30"/>
      <c r="BAW2" s="30"/>
      <c r="BAX2" s="30"/>
      <c r="BAY2" s="30"/>
      <c r="BAZ2" s="30"/>
      <c r="BBA2" s="30"/>
      <c r="BBB2" s="30"/>
      <c r="BBC2" s="30"/>
      <c r="BBD2" s="30"/>
      <c r="BBE2" s="30"/>
      <c r="BBF2" s="30"/>
      <c r="BBG2" s="30"/>
      <c r="BBH2" s="30"/>
      <c r="BBI2" s="30"/>
      <c r="BBJ2" s="30"/>
      <c r="BBK2" s="30"/>
      <c r="BBL2" s="30"/>
      <c r="BBM2" s="30"/>
      <c r="BBN2" s="30"/>
      <c r="BBO2" s="30"/>
      <c r="BBP2" s="30"/>
      <c r="BBQ2" s="30"/>
      <c r="BBR2" s="30"/>
      <c r="BBS2" s="30"/>
      <c r="BBT2" s="30"/>
      <c r="BBU2" s="30"/>
      <c r="BBV2" s="30"/>
      <c r="BBW2" s="30"/>
      <c r="BBX2" s="30"/>
      <c r="BBY2" s="30"/>
      <c r="BBZ2" s="30"/>
      <c r="BCA2" s="30"/>
      <c r="BCB2" s="30"/>
      <c r="BCC2" s="30"/>
      <c r="BCD2" s="30"/>
      <c r="BCE2" s="30"/>
      <c r="BCF2" s="30"/>
      <c r="BCG2" s="30"/>
      <c r="BCH2" s="30"/>
      <c r="BCI2" s="30"/>
      <c r="BCJ2" s="30"/>
      <c r="BCK2" s="30"/>
      <c r="BCL2" s="30"/>
      <c r="BCM2" s="30"/>
      <c r="BCN2" s="30"/>
      <c r="BCO2" s="30"/>
      <c r="BCP2" s="30"/>
      <c r="BCQ2" s="30"/>
      <c r="BCR2" s="30"/>
      <c r="BCS2" s="30"/>
      <c r="BCT2" s="30"/>
      <c r="BCU2" s="30"/>
      <c r="BCV2" s="30"/>
      <c r="BCW2" s="30"/>
      <c r="BCX2" s="30"/>
      <c r="BCY2" s="30"/>
      <c r="BCZ2" s="30"/>
      <c r="BDA2" s="30"/>
      <c r="BDB2" s="30"/>
      <c r="BDC2" s="30"/>
      <c r="BDD2" s="30"/>
      <c r="BDE2" s="30"/>
      <c r="BDF2" s="30"/>
      <c r="BDG2" s="30"/>
      <c r="BDH2" s="30"/>
      <c r="BDI2" s="30"/>
      <c r="BDJ2" s="30"/>
      <c r="BDK2" s="30"/>
      <c r="BDL2" s="30"/>
      <c r="BDM2" s="30"/>
      <c r="BDN2" s="30"/>
      <c r="BDO2" s="30"/>
      <c r="BDP2" s="30"/>
      <c r="BDQ2" s="30"/>
      <c r="BDR2" s="30"/>
      <c r="BDS2" s="30"/>
      <c r="BDT2" s="30"/>
      <c r="BDU2" s="30"/>
      <c r="BDV2" s="30"/>
      <c r="BDW2" s="30"/>
      <c r="BDX2" s="30"/>
      <c r="BDY2" s="30"/>
      <c r="BDZ2" s="30"/>
      <c r="BEA2" s="30"/>
      <c r="BEB2" s="30"/>
      <c r="BEC2" s="30"/>
      <c r="BED2" s="30"/>
      <c r="BEE2" s="30"/>
      <c r="BEF2" s="30"/>
      <c r="BEG2" s="30"/>
      <c r="BEH2" s="30"/>
      <c r="BEI2" s="30"/>
      <c r="BEJ2" s="30"/>
      <c r="BEK2" s="30"/>
      <c r="BEL2" s="30"/>
      <c r="BEM2" s="30"/>
      <c r="BEN2" s="30"/>
      <c r="BEO2" s="30"/>
      <c r="BEP2" s="30"/>
      <c r="BEQ2" s="30"/>
      <c r="BER2" s="30"/>
      <c r="BES2" s="30"/>
      <c r="BET2" s="30"/>
      <c r="BEU2" s="30"/>
      <c r="BEV2" s="30"/>
      <c r="BEW2" s="30"/>
      <c r="BEX2" s="30"/>
      <c r="BEY2" s="30"/>
      <c r="BEZ2" s="30"/>
      <c r="BFA2" s="30"/>
      <c r="BFB2" s="30"/>
      <c r="BFC2" s="30"/>
      <c r="BFD2" s="30"/>
      <c r="BFE2" s="30"/>
      <c r="BFF2" s="30"/>
      <c r="BFG2" s="30"/>
      <c r="BFH2" s="30"/>
      <c r="BFI2" s="30"/>
      <c r="BFJ2" s="30"/>
      <c r="BFK2" s="30"/>
      <c r="BFL2" s="30"/>
      <c r="BFM2" s="30"/>
      <c r="BFN2" s="30"/>
      <c r="BFO2" s="30"/>
      <c r="BFP2" s="30"/>
      <c r="BFQ2" s="30"/>
      <c r="BFR2" s="30"/>
      <c r="BFS2" s="30"/>
      <c r="BFT2" s="30"/>
      <c r="BFU2" s="30"/>
      <c r="BFV2" s="30"/>
      <c r="BFW2" s="30"/>
      <c r="BFX2" s="30"/>
      <c r="BFY2" s="30"/>
      <c r="BFZ2" s="30"/>
      <c r="BGA2" s="30"/>
      <c r="BGB2" s="30"/>
      <c r="BGC2" s="30"/>
      <c r="BGD2" s="30"/>
      <c r="BGE2" s="30"/>
      <c r="BGF2" s="30"/>
      <c r="BGG2" s="30"/>
      <c r="BGH2" s="30"/>
      <c r="BGI2" s="30"/>
      <c r="BGJ2" s="30"/>
      <c r="BGK2" s="30"/>
      <c r="BGL2" s="30"/>
      <c r="BGM2" s="30"/>
      <c r="BGN2" s="30"/>
      <c r="BGO2" s="30"/>
      <c r="BGP2" s="30"/>
      <c r="BGQ2" s="30"/>
      <c r="BGR2" s="30"/>
      <c r="BGS2" s="30"/>
      <c r="BGT2" s="30"/>
      <c r="BGU2" s="30"/>
      <c r="BGV2" s="30"/>
      <c r="BGW2" s="30"/>
      <c r="BGX2" s="30"/>
      <c r="BGY2" s="30"/>
      <c r="BGZ2" s="30"/>
      <c r="BHA2" s="30"/>
      <c r="BHB2" s="30"/>
      <c r="BHC2" s="30"/>
      <c r="BHD2" s="30"/>
      <c r="BHE2" s="30"/>
      <c r="BHF2" s="30"/>
      <c r="BHG2" s="30"/>
      <c r="BHH2" s="30"/>
      <c r="BHI2" s="30"/>
      <c r="BHJ2" s="30"/>
      <c r="BHK2" s="30"/>
      <c r="BHL2" s="30"/>
      <c r="BHM2" s="30"/>
      <c r="BHN2" s="30"/>
      <c r="BHO2" s="30"/>
      <c r="BHP2" s="30"/>
      <c r="BHQ2" s="30"/>
      <c r="BHR2" s="30"/>
      <c r="BHS2" s="30"/>
      <c r="BHT2" s="30"/>
      <c r="BHU2" s="30"/>
      <c r="BHV2" s="30"/>
      <c r="BHW2" s="30"/>
      <c r="BHX2" s="30"/>
      <c r="BHY2" s="30"/>
      <c r="BHZ2" s="30"/>
      <c r="BIA2" s="30"/>
      <c r="BIB2" s="30"/>
      <c r="BIC2" s="30"/>
      <c r="BID2" s="30"/>
      <c r="BIE2" s="30"/>
      <c r="BIF2" s="30"/>
      <c r="BIG2" s="30"/>
      <c r="BIH2" s="30"/>
      <c r="BII2" s="30"/>
      <c r="BIJ2" s="30"/>
      <c r="BIK2" s="30"/>
      <c r="BIL2" s="30"/>
      <c r="BIM2" s="30"/>
      <c r="BIN2" s="30"/>
      <c r="BIO2" s="30"/>
      <c r="BIP2" s="30"/>
      <c r="BIQ2" s="30"/>
      <c r="BIR2" s="30"/>
      <c r="BIS2" s="30"/>
      <c r="BIT2" s="30"/>
      <c r="BIU2" s="30"/>
      <c r="BIV2" s="30"/>
      <c r="BIW2" s="30"/>
      <c r="BIX2" s="30"/>
      <c r="BIY2" s="30"/>
      <c r="BIZ2" s="30"/>
      <c r="BJA2" s="30"/>
      <c r="BJB2" s="30"/>
      <c r="BJC2" s="30"/>
      <c r="BJD2" s="30"/>
      <c r="BJE2" s="30"/>
      <c r="BJF2" s="30"/>
      <c r="BJG2" s="30"/>
      <c r="BJH2" s="30"/>
      <c r="BJI2" s="30"/>
      <c r="BJJ2" s="30"/>
      <c r="BJK2" s="30"/>
      <c r="BJL2" s="30"/>
      <c r="BJM2" s="30"/>
      <c r="BJN2" s="30"/>
      <c r="BJO2" s="30"/>
      <c r="BJP2" s="30"/>
      <c r="BJQ2" s="30"/>
      <c r="BJR2" s="30"/>
      <c r="BJS2" s="30"/>
      <c r="BJT2" s="30"/>
      <c r="BJU2" s="30"/>
      <c r="BJV2" s="30"/>
      <c r="BJW2" s="30"/>
      <c r="BJX2" s="30"/>
      <c r="BJY2" s="30"/>
      <c r="BJZ2" s="30"/>
      <c r="BKA2" s="30"/>
      <c r="BKB2" s="30"/>
      <c r="BKC2" s="30"/>
      <c r="BKD2" s="30"/>
      <c r="BKE2" s="30"/>
      <c r="BKF2" s="30"/>
      <c r="BKG2" s="30"/>
      <c r="BKH2" s="30"/>
      <c r="BKI2" s="30"/>
      <c r="BKJ2" s="30"/>
      <c r="BKK2" s="30"/>
      <c r="BKL2" s="30"/>
      <c r="BKM2" s="30"/>
      <c r="BKN2" s="30"/>
      <c r="BKO2" s="30"/>
      <c r="BKP2" s="30"/>
      <c r="BKQ2" s="30"/>
      <c r="BKR2" s="30"/>
      <c r="BKS2" s="30"/>
      <c r="BKT2" s="30"/>
      <c r="BKU2" s="30"/>
      <c r="BKV2" s="30"/>
      <c r="BKW2" s="30"/>
      <c r="BKX2" s="30"/>
      <c r="BKY2" s="30"/>
      <c r="BKZ2" s="30"/>
      <c r="BLA2" s="30"/>
      <c r="BLB2" s="30"/>
      <c r="BLC2" s="30"/>
      <c r="BLD2" s="30"/>
      <c r="BLE2" s="30"/>
      <c r="BLF2" s="30"/>
      <c r="BLG2" s="30"/>
      <c r="BLH2" s="30"/>
      <c r="BLI2" s="30"/>
      <c r="BLJ2" s="30"/>
      <c r="BLK2" s="30"/>
      <c r="BLL2" s="30"/>
      <c r="BLM2" s="30"/>
      <c r="BLN2" s="30"/>
      <c r="BLO2" s="30"/>
      <c r="BLP2" s="30"/>
      <c r="BLQ2" s="30"/>
      <c r="BLR2" s="30"/>
      <c r="BLS2" s="30"/>
      <c r="BLT2" s="30"/>
      <c r="BLU2" s="30"/>
      <c r="BLV2" s="30"/>
      <c r="BLW2" s="30"/>
      <c r="BLX2" s="30"/>
      <c r="BLY2" s="30"/>
      <c r="BLZ2" s="30"/>
      <c r="BMA2" s="30"/>
      <c r="BMB2" s="30"/>
      <c r="BMC2" s="30"/>
      <c r="BMD2" s="30"/>
      <c r="BME2" s="30"/>
      <c r="BMF2" s="30"/>
      <c r="BMG2" s="30"/>
      <c r="BMH2" s="30"/>
      <c r="BMI2" s="30"/>
      <c r="BMJ2" s="30"/>
      <c r="BMK2" s="30"/>
      <c r="BML2" s="30"/>
      <c r="BMM2" s="30"/>
      <c r="BMN2" s="30"/>
      <c r="BMO2" s="30"/>
      <c r="BMP2" s="30"/>
      <c r="BMQ2" s="30"/>
      <c r="BMR2" s="30"/>
      <c r="BMS2" s="30"/>
      <c r="BMT2" s="30"/>
      <c r="BMU2" s="30"/>
      <c r="BMV2" s="30"/>
      <c r="BMW2" s="30"/>
      <c r="BMX2" s="30"/>
      <c r="BMY2" s="30"/>
      <c r="BMZ2" s="30"/>
      <c r="BNA2" s="30"/>
      <c r="BNB2" s="30"/>
      <c r="BNC2" s="30"/>
      <c r="BND2" s="30"/>
      <c r="BNE2" s="30"/>
      <c r="BNF2" s="30"/>
      <c r="BNG2" s="30"/>
      <c r="BNH2" s="30"/>
      <c r="BNI2" s="30"/>
      <c r="BNJ2" s="30"/>
      <c r="BNK2" s="30"/>
      <c r="BNL2" s="30"/>
      <c r="BNM2" s="30"/>
      <c r="BNN2" s="30"/>
      <c r="BNO2" s="30"/>
      <c r="BNP2" s="30"/>
      <c r="BNQ2" s="30"/>
      <c r="BNR2" s="30"/>
      <c r="BNS2" s="30"/>
      <c r="BNT2" s="30"/>
      <c r="BNU2" s="30"/>
      <c r="BNV2" s="30"/>
      <c r="BNW2" s="30"/>
      <c r="BNX2" s="30"/>
      <c r="BNY2" s="30"/>
      <c r="BNZ2" s="30"/>
      <c r="BOA2" s="30"/>
      <c r="BOB2" s="30"/>
      <c r="BOC2" s="30"/>
      <c r="BOD2" s="30"/>
      <c r="BOE2" s="30"/>
      <c r="BOF2" s="30"/>
      <c r="BOG2" s="30"/>
      <c r="BOH2" s="30"/>
      <c r="BOI2" s="30"/>
      <c r="BOJ2" s="30"/>
      <c r="BOK2" s="30"/>
      <c r="BOL2" s="30"/>
      <c r="BOM2" s="30"/>
      <c r="BON2" s="30"/>
      <c r="BOO2" s="30"/>
      <c r="BOP2" s="30"/>
      <c r="BOQ2" s="30"/>
      <c r="BOR2" s="30"/>
      <c r="BOS2" s="30"/>
      <c r="BOT2" s="30"/>
      <c r="BOU2" s="30"/>
      <c r="BOV2" s="30"/>
      <c r="BOW2" s="30"/>
      <c r="BOX2" s="30"/>
      <c r="BOY2" s="30"/>
      <c r="BOZ2" s="30"/>
      <c r="BPA2" s="30"/>
      <c r="BPB2" s="30"/>
      <c r="BPC2" s="30"/>
      <c r="BPD2" s="30"/>
      <c r="BPE2" s="30"/>
      <c r="BPF2" s="30"/>
      <c r="BPG2" s="30"/>
      <c r="BPH2" s="30"/>
      <c r="BPI2" s="30"/>
      <c r="BPJ2" s="30"/>
      <c r="BPK2" s="30"/>
      <c r="BPL2" s="30"/>
      <c r="BPM2" s="30"/>
      <c r="BPN2" s="30"/>
      <c r="BPO2" s="30"/>
      <c r="BPP2" s="30"/>
      <c r="BPQ2" s="30"/>
      <c r="BPR2" s="30"/>
      <c r="BPS2" s="30"/>
      <c r="BPT2" s="30"/>
      <c r="BPU2" s="30"/>
      <c r="BPV2" s="30"/>
      <c r="BPW2" s="30"/>
      <c r="BPX2" s="30"/>
      <c r="BPY2" s="30"/>
      <c r="BPZ2" s="30"/>
      <c r="BQA2" s="30"/>
      <c r="BQB2" s="30"/>
      <c r="BQC2" s="30"/>
      <c r="BQD2" s="30"/>
      <c r="BQE2" s="30"/>
      <c r="BQF2" s="30"/>
      <c r="BQG2" s="30"/>
      <c r="BQH2" s="30"/>
      <c r="BQI2" s="30"/>
      <c r="BQJ2" s="30"/>
      <c r="BQK2" s="30"/>
      <c r="BQL2" s="30"/>
      <c r="BQM2" s="30"/>
      <c r="BQN2" s="30"/>
      <c r="BQO2" s="30"/>
      <c r="BQP2" s="30"/>
      <c r="BQQ2" s="30"/>
      <c r="BQR2" s="30"/>
      <c r="BQS2" s="30"/>
      <c r="BQT2" s="30"/>
      <c r="BQU2" s="30"/>
      <c r="BQV2" s="30"/>
      <c r="BQW2" s="30"/>
      <c r="BQX2" s="30"/>
      <c r="BQY2" s="30"/>
      <c r="BQZ2" s="30"/>
      <c r="BRA2" s="30"/>
      <c r="BRB2" s="30"/>
      <c r="BRC2" s="30"/>
      <c r="BRD2" s="30"/>
      <c r="BRE2" s="30"/>
      <c r="BRF2" s="30"/>
      <c r="BRG2" s="30"/>
      <c r="BRH2" s="30"/>
      <c r="BRI2" s="30"/>
      <c r="BRJ2" s="30"/>
      <c r="BRK2" s="30"/>
      <c r="BRL2" s="30"/>
      <c r="BRM2" s="30"/>
      <c r="BRN2" s="30"/>
      <c r="BRO2" s="30"/>
      <c r="BRP2" s="30"/>
      <c r="BRQ2" s="30"/>
      <c r="BRR2" s="30"/>
      <c r="BRS2" s="30"/>
      <c r="BRT2" s="30"/>
      <c r="BRU2" s="30"/>
      <c r="BRV2" s="30"/>
      <c r="BRW2" s="30"/>
      <c r="BRX2" s="30"/>
      <c r="BRY2" s="30"/>
      <c r="BRZ2" s="30"/>
      <c r="BSA2" s="30"/>
      <c r="BSB2" s="30"/>
      <c r="BSC2" s="30"/>
      <c r="BSD2" s="30"/>
      <c r="BSE2" s="30"/>
      <c r="BSF2" s="30"/>
      <c r="BSG2" s="30"/>
      <c r="BSH2" s="30"/>
      <c r="BSI2" s="30"/>
      <c r="BSJ2" s="30"/>
      <c r="BSK2" s="30"/>
      <c r="BSL2" s="30"/>
      <c r="BSM2" s="30"/>
      <c r="BSN2" s="30"/>
      <c r="BSO2" s="30"/>
      <c r="BSP2" s="30"/>
      <c r="BSQ2" s="30"/>
      <c r="BSR2" s="30"/>
      <c r="BSS2" s="30"/>
      <c r="BST2" s="30"/>
      <c r="BSU2" s="30"/>
      <c r="BSV2" s="30"/>
      <c r="BSW2" s="30"/>
      <c r="BSX2" s="30"/>
      <c r="BSY2" s="30"/>
      <c r="BSZ2" s="30"/>
      <c r="BTA2" s="30"/>
      <c r="BTB2" s="30"/>
      <c r="BTC2" s="30"/>
      <c r="BTD2" s="30"/>
      <c r="BTE2" s="30"/>
      <c r="BTF2" s="30"/>
      <c r="BTG2" s="30"/>
      <c r="BTH2" s="30"/>
      <c r="BTI2" s="30"/>
      <c r="BTJ2" s="30"/>
      <c r="BTK2" s="30"/>
      <c r="BTL2" s="30"/>
      <c r="BTM2" s="30"/>
      <c r="BTN2" s="30"/>
      <c r="BTO2" s="30"/>
      <c r="BTP2" s="30"/>
      <c r="BTQ2" s="30"/>
      <c r="BTR2" s="30"/>
      <c r="BTS2" s="30"/>
      <c r="BTT2" s="30"/>
      <c r="BTU2" s="30"/>
      <c r="BTV2" s="30"/>
      <c r="BTW2" s="30"/>
      <c r="BTX2" s="30"/>
      <c r="BTY2" s="30"/>
      <c r="BTZ2" s="30"/>
      <c r="BUA2" s="30"/>
      <c r="BUB2" s="30"/>
      <c r="BUC2" s="30"/>
      <c r="BUD2" s="30"/>
      <c r="BUE2" s="30"/>
      <c r="BUF2" s="30"/>
      <c r="BUG2" s="30"/>
      <c r="BUH2" s="30"/>
      <c r="BUI2" s="30"/>
      <c r="BUJ2" s="30"/>
      <c r="BUK2" s="30"/>
      <c r="BUL2" s="30"/>
      <c r="BUM2" s="30"/>
      <c r="BUN2" s="30"/>
      <c r="BUO2" s="30"/>
      <c r="BUP2" s="30"/>
      <c r="BUQ2" s="30"/>
      <c r="BUR2" s="30"/>
      <c r="BUS2" s="30"/>
      <c r="BUT2" s="30"/>
      <c r="BUU2" s="30"/>
      <c r="BUV2" s="30"/>
      <c r="BUW2" s="30"/>
      <c r="BUX2" s="30"/>
      <c r="BUY2" s="30"/>
      <c r="BUZ2" s="30"/>
      <c r="BVA2" s="30"/>
      <c r="BVB2" s="30"/>
      <c r="BVC2" s="30"/>
      <c r="BVD2" s="30"/>
      <c r="BVE2" s="30"/>
      <c r="BVF2" s="30"/>
      <c r="BVG2" s="30"/>
      <c r="BVH2" s="30"/>
      <c r="BVI2" s="30"/>
      <c r="BVJ2" s="30"/>
      <c r="BVK2" s="30"/>
      <c r="BVL2" s="30"/>
      <c r="BVM2" s="30"/>
      <c r="BVN2" s="30"/>
      <c r="BVO2" s="30"/>
      <c r="BVP2" s="30"/>
      <c r="BVQ2" s="30"/>
      <c r="BVR2" s="30"/>
      <c r="BVS2" s="30"/>
      <c r="BVT2" s="30"/>
      <c r="BVU2" s="30"/>
      <c r="BVV2" s="30"/>
      <c r="BVW2" s="30"/>
      <c r="BVX2" s="30"/>
      <c r="BVY2" s="30"/>
      <c r="BVZ2" s="30"/>
      <c r="BWA2" s="30"/>
      <c r="BWB2" s="30"/>
      <c r="BWC2" s="30"/>
      <c r="BWD2" s="30"/>
      <c r="BWE2" s="30"/>
      <c r="BWF2" s="30"/>
      <c r="BWG2" s="30"/>
      <c r="BWH2" s="30"/>
      <c r="BWI2" s="30"/>
      <c r="BWJ2" s="30"/>
      <c r="BWK2" s="30"/>
      <c r="BWL2" s="30"/>
      <c r="BWM2" s="30"/>
      <c r="BWN2" s="30"/>
      <c r="BWO2" s="30"/>
      <c r="BWP2" s="30"/>
      <c r="BWQ2" s="30"/>
      <c r="BWR2" s="30"/>
      <c r="BWS2" s="30"/>
      <c r="BWT2" s="30"/>
      <c r="BWU2" s="30"/>
      <c r="BWV2" s="30"/>
      <c r="BWW2" s="30"/>
      <c r="BWX2" s="30"/>
      <c r="BWY2" s="30"/>
      <c r="BWZ2" s="30"/>
      <c r="BXA2" s="30"/>
      <c r="BXB2" s="30"/>
      <c r="BXC2" s="30"/>
      <c r="BXD2" s="30"/>
      <c r="BXE2" s="30"/>
      <c r="BXF2" s="30"/>
      <c r="BXG2" s="30"/>
      <c r="BXH2" s="30"/>
      <c r="BXI2" s="30"/>
      <c r="BXJ2" s="30"/>
      <c r="BXK2" s="30"/>
      <c r="BXL2" s="30"/>
      <c r="BXM2" s="30"/>
      <c r="BXN2" s="30"/>
      <c r="BXO2" s="30"/>
      <c r="BXP2" s="30"/>
      <c r="BXQ2" s="30"/>
      <c r="BXR2" s="30"/>
      <c r="BXS2" s="30"/>
      <c r="BXT2" s="30"/>
      <c r="BXU2" s="30"/>
      <c r="BXV2" s="30"/>
      <c r="BXW2" s="30"/>
      <c r="BXX2" s="30"/>
      <c r="BXY2" s="30"/>
      <c r="BXZ2" s="30"/>
      <c r="BYA2" s="30"/>
      <c r="BYB2" s="30"/>
      <c r="BYC2" s="30"/>
      <c r="BYD2" s="30"/>
      <c r="BYE2" s="30"/>
      <c r="BYF2" s="30"/>
      <c r="BYG2" s="30"/>
      <c r="BYH2" s="30"/>
      <c r="BYI2" s="30"/>
      <c r="BYJ2" s="30"/>
      <c r="BYK2" s="30"/>
      <c r="BYL2" s="30"/>
      <c r="BYM2" s="30"/>
      <c r="BYN2" s="30"/>
      <c r="BYO2" s="30"/>
      <c r="BYP2" s="30"/>
      <c r="BYQ2" s="30"/>
      <c r="BYR2" s="30"/>
      <c r="BYS2" s="30"/>
      <c r="BYT2" s="30"/>
      <c r="BYU2" s="30"/>
      <c r="BYV2" s="30"/>
      <c r="BYW2" s="30"/>
      <c r="BYX2" s="30"/>
      <c r="BYY2" s="30"/>
      <c r="BYZ2" s="30"/>
      <c r="BZA2" s="30"/>
      <c r="BZB2" s="30"/>
      <c r="BZC2" s="30"/>
      <c r="BZD2" s="30"/>
      <c r="BZE2" s="30"/>
      <c r="BZF2" s="30"/>
      <c r="BZG2" s="30"/>
      <c r="BZH2" s="30"/>
      <c r="BZI2" s="30"/>
      <c r="BZJ2" s="30"/>
      <c r="BZK2" s="30"/>
      <c r="BZL2" s="30"/>
      <c r="BZM2" s="30"/>
      <c r="BZN2" s="30"/>
      <c r="BZO2" s="30"/>
      <c r="BZP2" s="30"/>
      <c r="BZQ2" s="30"/>
      <c r="BZR2" s="30"/>
      <c r="BZS2" s="30"/>
      <c r="BZT2" s="30"/>
      <c r="BZU2" s="30"/>
      <c r="BZV2" s="30"/>
      <c r="BZW2" s="30"/>
      <c r="BZX2" s="30"/>
      <c r="BZY2" s="30"/>
      <c r="BZZ2" s="30"/>
      <c r="CAA2" s="30"/>
      <c r="CAB2" s="30"/>
      <c r="CAC2" s="30"/>
      <c r="CAD2" s="30"/>
      <c r="CAE2" s="30"/>
      <c r="CAF2" s="30"/>
      <c r="CAG2" s="30"/>
      <c r="CAH2" s="30"/>
      <c r="CAI2" s="30"/>
      <c r="CAJ2" s="30"/>
      <c r="CAK2" s="30"/>
      <c r="CAL2" s="30"/>
      <c r="CAM2" s="30"/>
      <c r="CAN2" s="30"/>
      <c r="CAO2" s="30"/>
      <c r="CAP2" s="30"/>
      <c r="CAQ2" s="30"/>
      <c r="CAR2" s="30"/>
      <c r="CAS2" s="30"/>
      <c r="CAT2" s="30"/>
      <c r="CAU2" s="30"/>
      <c r="CAV2" s="30"/>
      <c r="CAW2" s="30"/>
      <c r="CAX2" s="30"/>
      <c r="CAY2" s="30"/>
      <c r="CAZ2" s="30"/>
      <c r="CBA2" s="30"/>
      <c r="CBB2" s="30"/>
      <c r="CBC2" s="30"/>
      <c r="CBD2" s="30"/>
      <c r="CBE2" s="30"/>
      <c r="CBF2" s="30"/>
      <c r="CBG2" s="30"/>
      <c r="CBH2" s="30"/>
      <c r="CBI2" s="30"/>
      <c r="CBJ2" s="30"/>
      <c r="CBK2" s="30"/>
      <c r="CBL2" s="30"/>
      <c r="CBM2" s="30"/>
      <c r="CBN2" s="30"/>
      <c r="CBO2" s="30"/>
      <c r="CBP2" s="30"/>
      <c r="CBQ2" s="30"/>
      <c r="CBR2" s="30"/>
      <c r="CBS2" s="30"/>
      <c r="CBT2" s="30"/>
      <c r="CBU2" s="30"/>
      <c r="CBV2" s="30"/>
      <c r="CBW2" s="30"/>
      <c r="CBX2" s="30"/>
      <c r="CBY2" s="30"/>
      <c r="CBZ2" s="30"/>
      <c r="CCA2" s="30"/>
      <c r="CCB2" s="30"/>
      <c r="CCC2" s="30"/>
      <c r="CCD2" s="30"/>
      <c r="CCE2" s="30"/>
      <c r="CCF2" s="30"/>
      <c r="CCG2" s="30"/>
      <c r="CCH2" s="30"/>
      <c r="CCI2" s="30"/>
      <c r="CCJ2" s="30"/>
      <c r="CCK2" s="30"/>
      <c r="CCL2" s="30"/>
      <c r="CCM2" s="30"/>
      <c r="CCN2" s="30"/>
      <c r="CCO2" s="30"/>
      <c r="CCP2" s="30"/>
      <c r="CCQ2" s="30"/>
      <c r="CCR2" s="30"/>
      <c r="CCS2" s="30"/>
      <c r="CCT2" s="30"/>
      <c r="CCU2" s="30"/>
      <c r="CCV2" s="30"/>
      <c r="CCW2" s="30"/>
      <c r="CCX2" s="30"/>
      <c r="CCY2" s="30"/>
      <c r="CCZ2" s="30"/>
      <c r="CDA2" s="30"/>
      <c r="CDB2" s="30"/>
      <c r="CDC2" s="30"/>
      <c r="CDD2" s="30"/>
      <c r="CDE2" s="30"/>
      <c r="CDF2" s="30"/>
      <c r="CDG2" s="30"/>
      <c r="CDH2" s="30"/>
      <c r="CDI2" s="30"/>
      <c r="CDJ2" s="30"/>
      <c r="CDK2" s="30"/>
      <c r="CDL2" s="30"/>
      <c r="CDM2" s="30"/>
      <c r="CDN2" s="30"/>
      <c r="CDO2" s="30"/>
      <c r="CDP2" s="30"/>
      <c r="CDQ2" s="30"/>
      <c r="CDR2" s="30"/>
      <c r="CDS2" s="30"/>
      <c r="CDT2" s="30"/>
      <c r="CDU2" s="30"/>
      <c r="CDV2" s="30"/>
      <c r="CDW2" s="30"/>
      <c r="CDX2" s="30"/>
      <c r="CDY2" s="30"/>
      <c r="CDZ2" s="30"/>
      <c r="CEA2" s="30"/>
      <c r="CEB2" s="30"/>
      <c r="CEC2" s="30"/>
      <c r="CED2" s="30"/>
      <c r="CEE2" s="30"/>
      <c r="CEF2" s="30"/>
      <c r="CEG2" s="30"/>
      <c r="CEH2" s="30"/>
      <c r="CEI2" s="30"/>
      <c r="CEJ2" s="30"/>
      <c r="CEK2" s="30"/>
      <c r="CEL2" s="30"/>
      <c r="CEM2" s="30"/>
      <c r="CEN2" s="30"/>
      <c r="CEO2" s="30"/>
      <c r="CEP2" s="30"/>
      <c r="CEQ2" s="30"/>
      <c r="CER2" s="30"/>
      <c r="CES2" s="30"/>
      <c r="CET2" s="30"/>
      <c r="CEU2" s="30"/>
      <c r="CEV2" s="30"/>
      <c r="CEW2" s="30"/>
      <c r="CEX2" s="30"/>
      <c r="CEY2" s="30"/>
      <c r="CEZ2" s="30"/>
      <c r="CFA2" s="30"/>
      <c r="CFB2" s="30"/>
      <c r="CFC2" s="30"/>
      <c r="CFD2" s="30"/>
      <c r="CFE2" s="30"/>
      <c r="CFF2" s="30"/>
      <c r="CFG2" s="30"/>
      <c r="CFH2" s="30"/>
      <c r="CFI2" s="30"/>
      <c r="CFJ2" s="30"/>
      <c r="CFK2" s="30"/>
      <c r="CFL2" s="30"/>
      <c r="CFM2" s="30"/>
      <c r="CFN2" s="30"/>
      <c r="CFO2" s="30"/>
      <c r="CFP2" s="30"/>
      <c r="CFQ2" s="30"/>
      <c r="CFR2" s="30"/>
      <c r="CFS2" s="30"/>
      <c r="CFT2" s="30"/>
      <c r="CFU2" s="30"/>
      <c r="CFV2" s="30"/>
      <c r="CFW2" s="30"/>
      <c r="CFX2" s="30"/>
      <c r="CFY2" s="30"/>
      <c r="CFZ2" s="30"/>
      <c r="CGA2" s="30"/>
      <c r="CGB2" s="30"/>
      <c r="CGC2" s="30"/>
      <c r="CGD2" s="30"/>
      <c r="CGE2" s="30"/>
      <c r="CGF2" s="30"/>
      <c r="CGG2" s="30"/>
      <c r="CGH2" s="30"/>
      <c r="CGI2" s="30"/>
      <c r="CGJ2" s="30"/>
      <c r="CGK2" s="30"/>
      <c r="CGL2" s="30"/>
      <c r="CGM2" s="30"/>
      <c r="CGN2" s="30"/>
      <c r="CGO2" s="30"/>
      <c r="CGP2" s="30"/>
      <c r="CGQ2" s="30"/>
      <c r="CGR2" s="30"/>
      <c r="CGS2" s="30"/>
      <c r="CGT2" s="30"/>
      <c r="CGU2" s="30"/>
      <c r="CGV2" s="30"/>
      <c r="CGW2" s="30"/>
      <c r="CGX2" s="30"/>
      <c r="CGY2" s="30"/>
      <c r="CGZ2" s="30"/>
      <c r="CHA2" s="30"/>
      <c r="CHB2" s="30"/>
      <c r="CHC2" s="30"/>
      <c r="CHD2" s="30"/>
      <c r="CHE2" s="30"/>
      <c r="CHF2" s="30"/>
      <c r="CHG2" s="30"/>
      <c r="CHH2" s="30"/>
      <c r="CHI2" s="30"/>
      <c r="CHJ2" s="30"/>
      <c r="CHK2" s="30"/>
      <c r="CHL2" s="30"/>
      <c r="CHM2" s="30"/>
      <c r="CHN2" s="30"/>
      <c r="CHO2" s="30"/>
      <c r="CHP2" s="30"/>
      <c r="CHQ2" s="30"/>
      <c r="CHR2" s="30"/>
      <c r="CHS2" s="30"/>
      <c r="CHT2" s="30"/>
      <c r="CHU2" s="30"/>
      <c r="CHV2" s="30"/>
      <c r="CHW2" s="30"/>
      <c r="CHX2" s="30"/>
      <c r="CHY2" s="30"/>
      <c r="CHZ2" s="30"/>
      <c r="CIA2" s="30"/>
      <c r="CIB2" s="30"/>
      <c r="CIC2" s="30"/>
      <c r="CID2" s="30"/>
      <c r="CIE2" s="30"/>
      <c r="CIF2" s="30"/>
      <c r="CIG2" s="30"/>
      <c r="CIH2" s="30"/>
      <c r="CII2" s="30"/>
      <c r="CIJ2" s="30"/>
      <c r="CIK2" s="30"/>
      <c r="CIL2" s="30"/>
      <c r="CIM2" s="30"/>
      <c r="CIN2" s="30"/>
      <c r="CIO2" s="30"/>
      <c r="CIP2" s="30"/>
      <c r="CIQ2" s="30"/>
      <c r="CIR2" s="30"/>
      <c r="CIS2" s="30"/>
      <c r="CIT2" s="30"/>
      <c r="CIU2" s="30"/>
      <c r="CIV2" s="30"/>
      <c r="CIW2" s="30"/>
      <c r="CIX2" s="30"/>
      <c r="CIY2" s="30"/>
      <c r="CIZ2" s="30"/>
      <c r="CJA2" s="30"/>
      <c r="CJB2" s="30"/>
      <c r="CJC2" s="30"/>
      <c r="CJD2" s="30"/>
      <c r="CJE2" s="30"/>
      <c r="CJF2" s="30"/>
      <c r="CJG2" s="30"/>
      <c r="CJH2" s="30"/>
      <c r="CJI2" s="30"/>
      <c r="CJJ2" s="30"/>
      <c r="CJK2" s="30"/>
      <c r="CJL2" s="30"/>
      <c r="CJM2" s="30"/>
      <c r="CJN2" s="30"/>
      <c r="CJO2" s="30"/>
      <c r="CJP2" s="30"/>
      <c r="CJQ2" s="30"/>
      <c r="CJR2" s="30"/>
      <c r="CJS2" s="30"/>
      <c r="CJT2" s="30"/>
      <c r="CJU2" s="30"/>
      <c r="CJV2" s="30"/>
      <c r="CJW2" s="30"/>
      <c r="CJX2" s="30"/>
      <c r="CJY2" s="30"/>
      <c r="CJZ2" s="30"/>
      <c r="CKA2" s="30"/>
      <c r="CKB2" s="30"/>
      <c r="CKC2" s="30"/>
      <c r="CKD2" s="30"/>
      <c r="CKE2" s="30"/>
      <c r="CKF2" s="30"/>
      <c r="CKG2" s="30"/>
      <c r="CKH2" s="30"/>
      <c r="CKI2" s="30"/>
      <c r="CKJ2" s="30"/>
      <c r="CKK2" s="30"/>
      <c r="CKL2" s="30"/>
      <c r="CKM2" s="30"/>
      <c r="CKN2" s="30"/>
      <c r="CKO2" s="30"/>
      <c r="CKP2" s="30"/>
      <c r="CKQ2" s="30"/>
      <c r="CKR2" s="30"/>
      <c r="CKS2" s="30"/>
      <c r="CKT2" s="30"/>
      <c r="CKU2" s="30"/>
      <c r="CKV2" s="30"/>
      <c r="CKW2" s="30"/>
      <c r="CKX2" s="30"/>
      <c r="CKY2" s="30"/>
      <c r="CKZ2" s="30"/>
      <c r="CLA2" s="30"/>
      <c r="CLB2" s="30"/>
      <c r="CLC2" s="30"/>
      <c r="CLD2" s="30"/>
      <c r="CLE2" s="30"/>
      <c r="CLF2" s="30"/>
      <c r="CLG2" s="30"/>
      <c r="CLH2" s="30"/>
      <c r="CLI2" s="30"/>
      <c r="CLJ2" s="30"/>
      <c r="CLK2" s="30"/>
      <c r="CLL2" s="30"/>
      <c r="CLM2" s="30"/>
      <c r="CLN2" s="30"/>
      <c r="CLO2" s="30"/>
      <c r="CLP2" s="30"/>
      <c r="CLQ2" s="30"/>
      <c r="CLR2" s="30"/>
      <c r="CLS2" s="30"/>
      <c r="CLT2" s="30"/>
      <c r="CLU2" s="30"/>
      <c r="CLV2" s="30"/>
      <c r="CLW2" s="30"/>
      <c r="CLX2" s="30"/>
      <c r="CLY2" s="30"/>
      <c r="CLZ2" s="30"/>
      <c r="CMA2" s="30"/>
      <c r="CMB2" s="30"/>
      <c r="CMC2" s="30"/>
      <c r="CMD2" s="30"/>
      <c r="CME2" s="30"/>
      <c r="CMF2" s="30"/>
      <c r="CMG2" s="30"/>
      <c r="CMH2" s="30"/>
      <c r="CMI2" s="30"/>
      <c r="CMJ2" s="30"/>
      <c r="CMK2" s="30"/>
      <c r="CML2" s="30"/>
      <c r="CMM2" s="30"/>
      <c r="CMN2" s="30"/>
      <c r="CMO2" s="30"/>
      <c r="CMP2" s="30"/>
      <c r="CMQ2" s="30"/>
      <c r="CMR2" s="30"/>
      <c r="CMS2" s="30"/>
      <c r="CMT2" s="30"/>
      <c r="CMU2" s="30"/>
      <c r="CMV2" s="30"/>
      <c r="CMW2" s="30"/>
      <c r="CMX2" s="30"/>
      <c r="CMY2" s="30"/>
      <c r="CMZ2" s="30"/>
      <c r="CNA2" s="30"/>
      <c r="CNB2" s="30"/>
      <c r="CNC2" s="30"/>
      <c r="CND2" s="30"/>
      <c r="CNE2" s="30"/>
      <c r="CNF2" s="30"/>
      <c r="CNG2" s="30"/>
      <c r="CNH2" s="30"/>
      <c r="CNI2" s="30"/>
      <c r="CNJ2" s="30"/>
      <c r="CNK2" s="30"/>
      <c r="CNL2" s="30"/>
      <c r="CNM2" s="30"/>
      <c r="CNN2" s="30"/>
      <c r="CNO2" s="30"/>
      <c r="CNP2" s="30"/>
      <c r="CNQ2" s="30"/>
      <c r="CNR2" s="30"/>
      <c r="CNS2" s="30"/>
      <c r="CNT2" s="30"/>
      <c r="CNU2" s="30"/>
      <c r="CNV2" s="30"/>
      <c r="CNW2" s="30"/>
      <c r="CNX2" s="30"/>
      <c r="CNY2" s="30"/>
      <c r="CNZ2" s="30"/>
      <c r="COA2" s="30"/>
      <c r="COB2" s="30"/>
      <c r="COC2" s="30"/>
      <c r="COD2" s="30"/>
      <c r="COE2" s="30"/>
      <c r="COF2" s="30"/>
      <c r="COG2" s="30"/>
      <c r="COH2" s="30"/>
      <c r="COI2" s="30"/>
      <c r="COJ2" s="30"/>
      <c r="COK2" s="30"/>
      <c r="COL2" s="30"/>
      <c r="COM2" s="30"/>
      <c r="CON2" s="30"/>
      <c r="COO2" s="30"/>
      <c r="COP2" s="30"/>
      <c r="COQ2" s="30"/>
      <c r="COR2" s="30"/>
      <c r="COS2" s="30"/>
      <c r="COT2" s="30"/>
      <c r="COU2" s="30"/>
      <c r="COV2" s="30"/>
      <c r="COW2" s="30"/>
      <c r="COX2" s="30"/>
      <c r="COY2" s="30"/>
      <c r="COZ2" s="30"/>
      <c r="CPA2" s="30"/>
      <c r="CPB2" s="30"/>
      <c r="CPC2" s="30"/>
      <c r="CPD2" s="30"/>
      <c r="CPE2" s="30"/>
      <c r="CPF2" s="30"/>
      <c r="CPG2" s="30"/>
      <c r="CPH2" s="30"/>
      <c r="CPI2" s="30"/>
      <c r="CPJ2" s="30"/>
      <c r="CPK2" s="30"/>
      <c r="CPL2" s="30"/>
      <c r="CPM2" s="30"/>
      <c r="CPN2" s="30"/>
      <c r="CPO2" s="30"/>
      <c r="CPP2" s="30"/>
      <c r="CPQ2" s="30"/>
      <c r="CPR2" s="30"/>
      <c r="CPS2" s="30"/>
      <c r="CPT2" s="30"/>
      <c r="CPU2" s="30"/>
      <c r="CPV2" s="30"/>
      <c r="CPW2" s="30"/>
      <c r="CPX2" s="30"/>
      <c r="CPY2" s="30"/>
      <c r="CPZ2" s="30"/>
      <c r="CQA2" s="30"/>
      <c r="CQB2" s="30"/>
      <c r="CQC2" s="30"/>
      <c r="CQD2" s="30"/>
      <c r="CQE2" s="30"/>
      <c r="CQF2" s="30"/>
      <c r="CQG2" s="30"/>
      <c r="CQH2" s="30"/>
      <c r="CQI2" s="30"/>
      <c r="CQJ2" s="30"/>
      <c r="CQK2" s="30"/>
      <c r="CQL2" s="30"/>
      <c r="CQM2" s="30"/>
      <c r="CQN2" s="30"/>
      <c r="CQO2" s="30"/>
      <c r="CQP2" s="30"/>
      <c r="CQQ2" s="30"/>
      <c r="CQR2" s="30"/>
      <c r="CQS2" s="30"/>
      <c r="CQT2" s="30"/>
      <c r="CQU2" s="30"/>
      <c r="CQV2" s="30"/>
      <c r="CQW2" s="30"/>
      <c r="CQX2" s="30"/>
      <c r="CQY2" s="30"/>
      <c r="CQZ2" s="30"/>
      <c r="CRA2" s="30"/>
      <c r="CRB2" s="30"/>
      <c r="CRC2" s="30"/>
      <c r="CRD2" s="30"/>
      <c r="CRE2" s="30"/>
      <c r="CRF2" s="30"/>
      <c r="CRG2" s="30"/>
      <c r="CRH2" s="30"/>
      <c r="CRI2" s="30"/>
      <c r="CRJ2" s="30"/>
      <c r="CRK2" s="30"/>
      <c r="CRL2" s="30"/>
      <c r="CRM2" s="30"/>
      <c r="CRN2" s="30"/>
      <c r="CRO2" s="30"/>
      <c r="CRP2" s="30"/>
      <c r="CRQ2" s="30"/>
      <c r="CRR2" s="30"/>
      <c r="CRS2" s="30"/>
      <c r="CRT2" s="30"/>
      <c r="CRU2" s="30"/>
      <c r="CRV2" s="30"/>
      <c r="CRW2" s="30"/>
      <c r="CRX2" s="30"/>
      <c r="CRY2" s="30"/>
      <c r="CRZ2" s="30"/>
      <c r="CSA2" s="30"/>
      <c r="CSB2" s="30"/>
      <c r="CSC2" s="30"/>
      <c r="CSD2" s="30"/>
      <c r="CSE2" s="30"/>
      <c r="CSF2" s="30"/>
      <c r="CSG2" s="30"/>
      <c r="CSH2" s="30"/>
      <c r="CSI2" s="30"/>
      <c r="CSJ2" s="30"/>
      <c r="CSK2" s="30"/>
      <c r="CSL2" s="30"/>
      <c r="CSM2" s="30"/>
      <c r="CSN2" s="30"/>
      <c r="CSO2" s="30"/>
      <c r="CSP2" s="30"/>
      <c r="CSQ2" s="30"/>
      <c r="CSR2" s="30"/>
      <c r="CSS2" s="30"/>
      <c r="CST2" s="30"/>
      <c r="CSU2" s="30"/>
      <c r="CSV2" s="30"/>
      <c r="CSW2" s="30"/>
      <c r="CSX2" s="30"/>
      <c r="CSY2" s="30"/>
      <c r="CSZ2" s="30"/>
      <c r="CTA2" s="30"/>
      <c r="CTB2" s="30"/>
      <c r="CTC2" s="30"/>
      <c r="CTD2" s="30"/>
      <c r="CTE2" s="30"/>
      <c r="CTF2" s="30"/>
      <c r="CTG2" s="30"/>
      <c r="CTH2" s="30"/>
      <c r="CTI2" s="30"/>
      <c r="CTJ2" s="30"/>
      <c r="CTK2" s="30"/>
      <c r="CTL2" s="30"/>
      <c r="CTM2" s="30"/>
      <c r="CTN2" s="30"/>
      <c r="CTO2" s="30"/>
      <c r="CTP2" s="30"/>
      <c r="CTQ2" s="30"/>
      <c r="CTR2" s="30"/>
      <c r="CTS2" s="30"/>
      <c r="CTT2" s="30"/>
      <c r="CTU2" s="30"/>
      <c r="CTV2" s="30"/>
      <c r="CTW2" s="30"/>
      <c r="CTX2" s="30"/>
      <c r="CTY2" s="30"/>
      <c r="CTZ2" s="30"/>
      <c r="CUA2" s="30"/>
      <c r="CUB2" s="30"/>
      <c r="CUC2" s="30"/>
      <c r="CUD2" s="30"/>
      <c r="CUE2" s="30"/>
      <c r="CUF2" s="30"/>
      <c r="CUG2" s="30"/>
      <c r="CUH2" s="30"/>
      <c r="CUI2" s="30"/>
      <c r="CUJ2" s="30"/>
      <c r="CUK2" s="30"/>
      <c r="CUL2" s="30"/>
      <c r="CUM2" s="30"/>
      <c r="CUN2" s="30"/>
      <c r="CUO2" s="30"/>
      <c r="CUP2" s="30"/>
      <c r="CUQ2" s="30"/>
      <c r="CUR2" s="30"/>
      <c r="CUS2" s="30"/>
      <c r="CUT2" s="30"/>
      <c r="CUU2" s="30"/>
      <c r="CUV2" s="30"/>
      <c r="CUW2" s="30"/>
      <c r="CUX2" s="30"/>
      <c r="CUY2" s="30"/>
      <c r="CUZ2" s="30"/>
      <c r="CVA2" s="30"/>
      <c r="CVB2" s="30"/>
      <c r="CVC2" s="30"/>
      <c r="CVD2" s="30"/>
      <c r="CVE2" s="30"/>
      <c r="CVF2" s="30"/>
      <c r="CVG2" s="30"/>
      <c r="CVH2" s="30"/>
      <c r="CVI2" s="30"/>
      <c r="CVJ2" s="30"/>
      <c r="CVK2" s="30"/>
      <c r="CVL2" s="30"/>
      <c r="CVM2" s="30"/>
      <c r="CVN2" s="30"/>
      <c r="CVO2" s="30"/>
      <c r="CVP2" s="30"/>
      <c r="CVQ2" s="30"/>
      <c r="CVR2" s="30"/>
      <c r="CVS2" s="30"/>
      <c r="CVT2" s="30"/>
      <c r="CVU2" s="30"/>
      <c r="CVV2" s="30"/>
      <c r="CVW2" s="30"/>
      <c r="CVX2" s="30"/>
      <c r="CVY2" s="30"/>
      <c r="CVZ2" s="30"/>
      <c r="CWA2" s="30"/>
      <c r="CWB2" s="30"/>
      <c r="CWC2" s="30"/>
      <c r="CWD2" s="30"/>
      <c r="CWE2" s="30"/>
      <c r="CWF2" s="30"/>
      <c r="CWG2" s="30"/>
      <c r="CWH2" s="30"/>
      <c r="CWI2" s="30"/>
      <c r="CWJ2" s="30"/>
      <c r="CWK2" s="30"/>
      <c r="CWL2" s="30"/>
      <c r="CWM2" s="30"/>
      <c r="CWN2" s="30"/>
      <c r="CWO2" s="30"/>
      <c r="CWP2" s="30"/>
      <c r="CWQ2" s="30"/>
      <c r="CWR2" s="30"/>
      <c r="CWS2" s="30"/>
      <c r="CWT2" s="30"/>
      <c r="CWU2" s="30"/>
      <c r="CWV2" s="30"/>
      <c r="CWW2" s="30"/>
      <c r="CWX2" s="30"/>
      <c r="CWY2" s="30"/>
      <c r="CWZ2" s="30"/>
      <c r="CXA2" s="30"/>
      <c r="CXB2" s="30"/>
      <c r="CXC2" s="30"/>
      <c r="CXD2" s="30"/>
      <c r="CXE2" s="30"/>
      <c r="CXF2" s="30"/>
      <c r="CXG2" s="30"/>
      <c r="CXH2" s="30"/>
      <c r="CXI2" s="30"/>
      <c r="CXJ2" s="30"/>
      <c r="CXK2" s="30"/>
      <c r="CXL2" s="30"/>
      <c r="CXM2" s="30"/>
      <c r="CXN2" s="30"/>
      <c r="CXO2" s="30"/>
      <c r="CXP2" s="30"/>
      <c r="CXQ2" s="30"/>
      <c r="CXR2" s="30"/>
      <c r="CXS2" s="30"/>
      <c r="CXT2" s="30"/>
      <c r="CXU2" s="30"/>
      <c r="CXV2" s="30"/>
      <c r="CXW2" s="30"/>
      <c r="CXX2" s="30"/>
      <c r="CXY2" s="30"/>
      <c r="CXZ2" s="30"/>
      <c r="CYA2" s="30"/>
      <c r="CYB2" s="30"/>
      <c r="CYC2" s="30"/>
      <c r="CYD2" s="30"/>
      <c r="CYE2" s="30"/>
      <c r="CYF2" s="30"/>
      <c r="CYG2" s="30"/>
      <c r="CYH2" s="30"/>
      <c r="CYI2" s="30"/>
      <c r="CYJ2" s="30"/>
      <c r="CYK2" s="30"/>
      <c r="CYL2" s="30"/>
      <c r="CYM2" s="30"/>
      <c r="CYN2" s="30"/>
      <c r="CYO2" s="30"/>
      <c r="CYP2" s="30"/>
      <c r="CYQ2" s="30"/>
      <c r="CYR2" s="30"/>
      <c r="CYS2" s="30"/>
      <c r="CYT2" s="30"/>
      <c r="CYU2" s="30"/>
      <c r="CYV2" s="30"/>
      <c r="CYW2" s="30"/>
      <c r="CYX2" s="30"/>
      <c r="CYY2" s="30"/>
      <c r="CYZ2" s="30"/>
      <c r="CZA2" s="30"/>
      <c r="CZB2" s="30"/>
      <c r="CZC2" s="30"/>
      <c r="CZD2" s="30"/>
      <c r="CZE2" s="30"/>
      <c r="CZF2" s="30"/>
      <c r="CZG2" s="30"/>
      <c r="CZH2" s="30"/>
      <c r="CZI2" s="30"/>
      <c r="CZJ2" s="30"/>
      <c r="CZK2" s="30"/>
      <c r="CZL2" s="30"/>
      <c r="CZM2" s="30"/>
      <c r="CZN2" s="30"/>
      <c r="CZO2" s="30"/>
      <c r="CZP2" s="30"/>
      <c r="CZQ2" s="30"/>
      <c r="CZR2" s="30"/>
      <c r="CZS2" s="30"/>
      <c r="CZT2" s="30"/>
      <c r="CZU2" s="30"/>
      <c r="CZV2" s="30"/>
      <c r="CZW2" s="30"/>
      <c r="CZX2" s="30"/>
      <c r="CZY2" s="30"/>
      <c r="CZZ2" s="30"/>
      <c r="DAA2" s="30"/>
      <c r="DAB2" s="30"/>
      <c r="DAC2" s="30"/>
      <c r="DAD2" s="30"/>
      <c r="DAE2" s="30"/>
      <c r="DAF2" s="30"/>
      <c r="DAG2" s="30"/>
      <c r="DAH2" s="30"/>
      <c r="DAI2" s="30"/>
      <c r="DAJ2" s="30"/>
      <c r="DAK2" s="30"/>
      <c r="DAL2" s="30"/>
      <c r="DAM2" s="30"/>
      <c r="DAN2" s="30"/>
      <c r="DAO2" s="30"/>
      <c r="DAP2" s="30"/>
      <c r="DAQ2" s="30"/>
      <c r="DAR2" s="30"/>
      <c r="DAS2" s="30"/>
      <c r="DAT2" s="30"/>
      <c r="DAU2" s="30"/>
      <c r="DAV2" s="30"/>
      <c r="DAW2" s="30"/>
      <c r="DAX2" s="30"/>
      <c r="DAY2" s="30"/>
      <c r="DAZ2" s="30"/>
      <c r="DBA2" s="30"/>
      <c r="DBB2" s="30"/>
      <c r="DBC2" s="30"/>
      <c r="DBD2" s="30"/>
      <c r="DBE2" s="30"/>
      <c r="DBF2" s="30"/>
      <c r="DBG2" s="30"/>
      <c r="DBH2" s="30"/>
      <c r="DBI2" s="30"/>
      <c r="DBJ2" s="30"/>
      <c r="DBK2" s="30"/>
      <c r="DBL2" s="30"/>
      <c r="DBM2" s="30"/>
      <c r="DBN2" s="30"/>
      <c r="DBO2" s="30"/>
      <c r="DBP2" s="30"/>
      <c r="DBQ2" s="30"/>
      <c r="DBR2" s="30"/>
      <c r="DBS2" s="30"/>
      <c r="DBT2" s="30"/>
      <c r="DBU2" s="30"/>
      <c r="DBV2" s="30"/>
      <c r="DBW2" s="30"/>
      <c r="DBX2" s="30"/>
      <c r="DBY2" s="30"/>
      <c r="DBZ2" s="30"/>
      <c r="DCA2" s="30"/>
      <c r="DCB2" s="30"/>
      <c r="DCC2" s="30"/>
      <c r="DCD2" s="30"/>
      <c r="DCE2" s="30"/>
      <c r="DCF2" s="30"/>
      <c r="DCG2" s="30"/>
      <c r="DCH2" s="30"/>
      <c r="DCI2" s="30"/>
      <c r="DCJ2" s="30"/>
      <c r="DCK2" s="30"/>
      <c r="DCL2" s="30"/>
      <c r="DCM2" s="30"/>
      <c r="DCN2" s="30"/>
      <c r="DCO2" s="30"/>
      <c r="DCP2" s="30"/>
      <c r="DCQ2" s="30"/>
      <c r="DCR2" s="30"/>
      <c r="DCS2" s="30"/>
      <c r="DCT2" s="30"/>
      <c r="DCU2" s="30"/>
      <c r="DCV2" s="30"/>
      <c r="DCW2" s="30"/>
      <c r="DCX2" s="30"/>
      <c r="DCY2" s="30"/>
      <c r="DCZ2" s="30"/>
      <c r="DDA2" s="30"/>
      <c r="DDB2" s="30"/>
      <c r="DDC2" s="30"/>
      <c r="DDD2" s="30"/>
      <c r="DDE2" s="30"/>
      <c r="DDF2" s="30"/>
      <c r="DDG2" s="30"/>
      <c r="DDH2" s="30"/>
      <c r="DDI2" s="30"/>
      <c r="DDJ2" s="30"/>
      <c r="DDK2" s="30"/>
      <c r="DDL2" s="30"/>
      <c r="DDM2" s="30"/>
      <c r="DDN2" s="30"/>
      <c r="DDO2" s="30"/>
      <c r="DDP2" s="30"/>
      <c r="DDQ2" s="30"/>
      <c r="DDR2" s="30"/>
      <c r="DDS2" s="30"/>
      <c r="DDT2" s="30"/>
      <c r="DDU2" s="30"/>
      <c r="DDV2" s="30"/>
      <c r="DDW2" s="30"/>
      <c r="DDX2" s="30"/>
      <c r="DDY2" s="30"/>
      <c r="DDZ2" s="30"/>
      <c r="DEA2" s="30"/>
      <c r="DEB2" s="30"/>
      <c r="DEC2" s="30"/>
      <c r="DED2" s="30"/>
      <c r="DEE2" s="30"/>
      <c r="DEF2" s="30"/>
      <c r="DEG2" s="30"/>
      <c r="DEH2" s="30"/>
      <c r="DEI2" s="30"/>
      <c r="DEJ2" s="30"/>
      <c r="DEK2" s="30"/>
      <c r="DEL2" s="30"/>
      <c r="DEM2" s="30"/>
      <c r="DEN2" s="30"/>
      <c r="DEO2" s="30"/>
      <c r="DEP2" s="30"/>
      <c r="DEQ2" s="30"/>
      <c r="DER2" s="30"/>
      <c r="DES2" s="30"/>
      <c r="DET2" s="30"/>
      <c r="DEU2" s="30"/>
      <c r="DEV2" s="30"/>
      <c r="DEW2" s="30"/>
      <c r="DEX2" s="30"/>
      <c r="DEY2" s="30"/>
      <c r="DEZ2" s="30"/>
      <c r="DFA2" s="30"/>
      <c r="DFB2" s="30"/>
      <c r="DFC2" s="30"/>
      <c r="DFD2" s="30"/>
      <c r="DFE2" s="30"/>
      <c r="DFF2" s="30"/>
      <c r="DFG2" s="30"/>
      <c r="DFH2" s="30"/>
      <c r="DFI2" s="30"/>
      <c r="DFJ2" s="30"/>
      <c r="DFK2" s="30"/>
      <c r="DFL2" s="30"/>
      <c r="DFM2" s="30"/>
      <c r="DFN2" s="30"/>
      <c r="DFO2" s="30"/>
      <c r="DFP2" s="30"/>
      <c r="DFQ2" s="30"/>
      <c r="DFR2" s="30"/>
      <c r="DFS2" s="30"/>
      <c r="DFT2" s="30"/>
      <c r="DFU2" s="30"/>
      <c r="DFV2" s="30"/>
      <c r="DFW2" s="30"/>
      <c r="DFX2" s="30"/>
      <c r="DFY2" s="30"/>
      <c r="DFZ2" s="30"/>
      <c r="DGA2" s="30"/>
      <c r="DGB2" s="30"/>
      <c r="DGC2" s="30"/>
      <c r="DGD2" s="30"/>
      <c r="DGE2" s="30"/>
      <c r="DGF2" s="30"/>
      <c r="DGG2" s="30"/>
      <c r="DGH2" s="30"/>
      <c r="DGI2" s="30"/>
      <c r="DGJ2" s="30"/>
      <c r="DGK2" s="30"/>
      <c r="DGL2" s="30"/>
      <c r="DGM2" s="30"/>
      <c r="DGN2" s="30"/>
      <c r="DGO2" s="30"/>
      <c r="DGP2" s="30"/>
      <c r="DGQ2" s="30"/>
      <c r="DGR2" s="30"/>
      <c r="DGS2" s="30"/>
      <c r="DGT2" s="30"/>
      <c r="DGU2" s="30"/>
      <c r="DGV2" s="30"/>
      <c r="DGW2" s="30"/>
      <c r="DGX2" s="30"/>
      <c r="DGY2" s="30"/>
      <c r="DGZ2" s="30"/>
      <c r="DHA2" s="30"/>
      <c r="DHB2" s="30"/>
      <c r="DHC2" s="30"/>
      <c r="DHD2" s="30"/>
      <c r="DHE2" s="30"/>
      <c r="DHF2" s="30"/>
      <c r="DHG2" s="30"/>
      <c r="DHH2" s="30"/>
      <c r="DHI2" s="30"/>
      <c r="DHJ2" s="30"/>
      <c r="DHK2" s="30"/>
      <c r="DHL2" s="30"/>
      <c r="DHM2" s="30"/>
      <c r="DHN2" s="30"/>
      <c r="DHO2" s="30"/>
      <c r="DHP2" s="30"/>
      <c r="DHQ2" s="30"/>
      <c r="DHR2" s="30"/>
      <c r="DHS2" s="30"/>
      <c r="DHT2" s="30"/>
      <c r="DHU2" s="30"/>
      <c r="DHV2" s="30"/>
      <c r="DHW2" s="30"/>
      <c r="DHX2" s="30"/>
      <c r="DHY2" s="30"/>
      <c r="DHZ2" s="30"/>
      <c r="DIA2" s="30"/>
      <c r="DIB2" s="30"/>
      <c r="DIC2" s="30"/>
      <c r="DID2" s="30"/>
      <c r="DIE2" s="30"/>
      <c r="DIF2" s="30"/>
      <c r="DIG2" s="30"/>
      <c r="DIH2" s="30"/>
      <c r="DII2" s="30"/>
      <c r="DIJ2" s="30"/>
      <c r="DIK2" s="30"/>
      <c r="DIL2" s="30"/>
      <c r="DIM2" s="30"/>
      <c r="DIN2" s="30"/>
      <c r="DIO2" s="30"/>
      <c r="DIP2" s="30"/>
      <c r="DIQ2" s="30"/>
      <c r="DIR2" s="30"/>
      <c r="DIS2" s="30"/>
      <c r="DIT2" s="30"/>
      <c r="DIU2" s="30"/>
      <c r="DIV2" s="30"/>
      <c r="DIW2" s="30"/>
      <c r="DIX2" s="30"/>
      <c r="DIY2" s="30"/>
      <c r="DIZ2" s="30"/>
      <c r="DJA2" s="30"/>
      <c r="DJB2" s="30"/>
      <c r="DJC2" s="30"/>
      <c r="DJD2" s="30"/>
      <c r="DJE2" s="30"/>
      <c r="DJF2" s="30"/>
      <c r="DJG2" s="30"/>
      <c r="DJH2" s="30"/>
      <c r="DJI2" s="30"/>
      <c r="DJJ2" s="30"/>
      <c r="DJK2" s="30"/>
      <c r="DJL2" s="30"/>
      <c r="DJM2" s="30"/>
      <c r="DJN2" s="30"/>
      <c r="DJO2" s="30"/>
      <c r="DJP2" s="30"/>
      <c r="DJQ2" s="30"/>
      <c r="DJR2" s="30"/>
      <c r="DJS2" s="30"/>
      <c r="DJT2" s="30"/>
      <c r="DJU2" s="30"/>
      <c r="DJV2" s="30"/>
      <c r="DJW2" s="30"/>
      <c r="DJX2" s="30"/>
      <c r="DJY2" s="30"/>
      <c r="DJZ2" s="30"/>
      <c r="DKA2" s="30"/>
      <c r="DKB2" s="30"/>
      <c r="DKC2" s="30"/>
      <c r="DKD2" s="30"/>
      <c r="DKE2" s="30"/>
      <c r="DKF2" s="30"/>
      <c r="DKG2" s="30"/>
      <c r="DKH2" s="30"/>
      <c r="DKI2" s="30"/>
      <c r="DKJ2" s="30"/>
      <c r="DKK2" s="30"/>
      <c r="DKL2" s="30"/>
      <c r="DKM2" s="30"/>
      <c r="DKN2" s="30"/>
      <c r="DKO2" s="30"/>
      <c r="DKP2" s="30"/>
      <c r="DKQ2" s="30"/>
      <c r="DKR2" s="30"/>
      <c r="DKS2" s="30"/>
      <c r="DKT2" s="30"/>
      <c r="DKU2" s="30"/>
      <c r="DKV2" s="30"/>
      <c r="DKW2" s="30"/>
      <c r="DKX2" s="30"/>
      <c r="DKY2" s="30"/>
      <c r="DKZ2" s="30"/>
      <c r="DLA2" s="30"/>
      <c r="DLB2" s="30"/>
      <c r="DLC2" s="30"/>
      <c r="DLD2" s="30"/>
      <c r="DLE2" s="30"/>
      <c r="DLF2" s="30"/>
      <c r="DLG2" s="30"/>
      <c r="DLH2" s="30"/>
      <c r="DLI2" s="30"/>
      <c r="DLJ2" s="30"/>
      <c r="DLK2" s="30"/>
      <c r="DLL2" s="30"/>
      <c r="DLM2" s="30"/>
      <c r="DLN2" s="30"/>
      <c r="DLO2" s="30"/>
      <c r="DLP2" s="30"/>
      <c r="DLQ2" s="30"/>
      <c r="DLR2" s="30"/>
      <c r="DLS2" s="30"/>
      <c r="DLT2" s="30"/>
      <c r="DLU2" s="30"/>
      <c r="DLV2" s="30"/>
      <c r="DLW2" s="30"/>
      <c r="DLX2" s="30"/>
      <c r="DLY2" s="30"/>
      <c r="DLZ2" s="30"/>
      <c r="DMA2" s="30"/>
      <c r="DMB2" s="30"/>
      <c r="DMC2" s="30"/>
      <c r="DMD2" s="30"/>
      <c r="DME2" s="30"/>
      <c r="DMF2" s="30"/>
      <c r="DMG2" s="30"/>
      <c r="DMH2" s="30"/>
      <c r="DMI2" s="30"/>
      <c r="DMJ2" s="30"/>
      <c r="DMK2" s="30"/>
      <c r="DML2" s="30"/>
      <c r="DMM2" s="30"/>
      <c r="DMN2" s="30"/>
      <c r="DMO2" s="30"/>
      <c r="DMP2" s="30"/>
      <c r="DMQ2" s="30"/>
      <c r="DMR2" s="30"/>
      <c r="DMS2" s="30"/>
      <c r="DMT2" s="30"/>
      <c r="DMU2" s="30"/>
      <c r="DMV2" s="30"/>
      <c r="DMW2" s="30"/>
      <c r="DMX2" s="30"/>
      <c r="DMY2" s="30"/>
      <c r="DMZ2" s="30"/>
      <c r="DNA2" s="30"/>
      <c r="DNB2" s="30"/>
      <c r="DNC2" s="30"/>
      <c r="DND2" s="30"/>
      <c r="DNE2" s="30"/>
      <c r="DNF2" s="30"/>
      <c r="DNG2" s="30"/>
      <c r="DNH2" s="30"/>
      <c r="DNI2" s="30"/>
      <c r="DNJ2" s="30"/>
      <c r="DNK2" s="30"/>
      <c r="DNL2" s="30"/>
      <c r="DNM2" s="30"/>
      <c r="DNN2" s="30"/>
      <c r="DNO2" s="30"/>
      <c r="DNP2" s="30"/>
      <c r="DNQ2" s="30"/>
      <c r="DNR2" s="30"/>
      <c r="DNS2" s="30"/>
      <c r="DNT2" s="30"/>
      <c r="DNU2" s="30"/>
      <c r="DNV2" s="30"/>
      <c r="DNW2" s="30"/>
      <c r="DNX2" s="30"/>
      <c r="DNY2" s="30"/>
      <c r="DNZ2" s="30"/>
      <c r="DOA2" s="30"/>
      <c r="DOB2" s="30"/>
      <c r="DOC2" s="30"/>
      <c r="DOD2" s="30"/>
      <c r="DOE2" s="30"/>
      <c r="DOF2" s="30"/>
      <c r="DOG2" s="30"/>
      <c r="DOH2" s="30"/>
      <c r="DOI2" s="30"/>
      <c r="DOJ2" s="30"/>
      <c r="DOK2" s="30"/>
      <c r="DOL2" s="30"/>
      <c r="DOM2" s="30"/>
      <c r="DON2" s="30"/>
      <c r="DOO2" s="30"/>
      <c r="DOP2" s="30"/>
      <c r="DOQ2" s="30"/>
      <c r="DOR2" s="30"/>
      <c r="DOS2" s="30"/>
      <c r="DOT2" s="30"/>
      <c r="DOU2" s="30"/>
      <c r="DOV2" s="30"/>
      <c r="DOW2" s="30"/>
      <c r="DOX2" s="30"/>
      <c r="DOY2" s="30"/>
      <c r="DOZ2" s="30"/>
      <c r="DPA2" s="30"/>
      <c r="DPB2" s="30"/>
      <c r="DPC2" s="30"/>
      <c r="DPD2" s="30"/>
      <c r="DPE2" s="30"/>
      <c r="DPF2" s="30"/>
      <c r="DPG2" s="30"/>
      <c r="DPH2" s="30"/>
      <c r="DPI2" s="30"/>
      <c r="DPJ2" s="30"/>
      <c r="DPK2" s="30"/>
      <c r="DPL2" s="30"/>
      <c r="DPM2" s="30"/>
      <c r="DPN2" s="30"/>
      <c r="DPO2" s="30"/>
      <c r="DPP2" s="30"/>
      <c r="DPQ2" s="30"/>
      <c r="DPR2" s="30"/>
      <c r="DPS2" s="30"/>
      <c r="DPT2" s="30"/>
      <c r="DPU2" s="30"/>
      <c r="DPV2" s="30"/>
      <c r="DPW2" s="30"/>
      <c r="DPX2" s="30"/>
      <c r="DPY2" s="30"/>
      <c r="DPZ2" s="30"/>
      <c r="DQA2" s="30"/>
      <c r="DQB2" s="30"/>
      <c r="DQC2" s="30"/>
      <c r="DQD2" s="30"/>
      <c r="DQE2" s="30"/>
      <c r="DQF2" s="30"/>
      <c r="DQG2" s="30"/>
      <c r="DQH2" s="30"/>
      <c r="DQI2" s="30"/>
      <c r="DQJ2" s="30"/>
      <c r="DQK2" s="30"/>
      <c r="DQL2" s="30"/>
      <c r="DQM2" s="30"/>
      <c r="DQN2" s="30"/>
      <c r="DQO2" s="30"/>
      <c r="DQP2" s="30"/>
      <c r="DQQ2" s="30"/>
      <c r="DQR2" s="30"/>
      <c r="DQS2" s="30"/>
      <c r="DQT2" s="30"/>
      <c r="DQU2" s="30"/>
      <c r="DQV2" s="30"/>
      <c r="DQW2" s="30"/>
      <c r="DQX2" s="30"/>
      <c r="DQY2" s="30"/>
      <c r="DQZ2" s="30"/>
      <c r="DRA2" s="30"/>
      <c r="DRB2" s="30"/>
      <c r="DRC2" s="30"/>
      <c r="DRD2" s="30"/>
      <c r="DRE2" s="30"/>
      <c r="DRF2" s="30"/>
      <c r="DRG2" s="30"/>
      <c r="DRH2" s="30"/>
      <c r="DRI2" s="30"/>
      <c r="DRJ2" s="30"/>
      <c r="DRK2" s="30"/>
      <c r="DRL2" s="30"/>
      <c r="DRM2" s="30"/>
      <c r="DRN2" s="30"/>
      <c r="DRO2" s="30"/>
      <c r="DRP2" s="30"/>
      <c r="DRQ2" s="30"/>
      <c r="DRR2" s="30"/>
      <c r="DRS2" s="30"/>
      <c r="DRT2" s="30"/>
      <c r="DRU2" s="30"/>
      <c r="DRV2" s="30"/>
      <c r="DRW2" s="30"/>
      <c r="DRX2" s="30"/>
      <c r="DRY2" s="30"/>
      <c r="DRZ2" s="30"/>
      <c r="DSA2" s="30"/>
      <c r="DSB2" s="30"/>
      <c r="DSC2" s="30"/>
      <c r="DSD2" s="30"/>
      <c r="DSE2" s="30"/>
      <c r="DSF2" s="30"/>
      <c r="DSG2" s="30"/>
      <c r="DSH2" s="30"/>
      <c r="DSI2" s="30"/>
      <c r="DSJ2" s="30"/>
      <c r="DSK2" s="30"/>
      <c r="DSL2" s="30"/>
      <c r="DSM2" s="30"/>
      <c r="DSN2" s="30"/>
      <c r="DSO2" s="30"/>
      <c r="DSP2" s="30"/>
      <c r="DSQ2" s="30"/>
      <c r="DSR2" s="30"/>
      <c r="DSS2" s="30"/>
      <c r="DST2" s="30"/>
      <c r="DSU2" s="30"/>
      <c r="DSV2" s="30"/>
      <c r="DSW2" s="30"/>
      <c r="DSX2" s="30"/>
      <c r="DSY2" s="30"/>
      <c r="DSZ2" s="30"/>
      <c r="DTA2" s="30"/>
      <c r="DTB2" s="30"/>
      <c r="DTC2" s="30"/>
      <c r="DTD2" s="30"/>
      <c r="DTE2" s="30"/>
      <c r="DTF2" s="30"/>
      <c r="DTG2" s="30"/>
      <c r="DTH2" s="30"/>
      <c r="DTI2" s="30"/>
      <c r="DTJ2" s="30"/>
      <c r="DTK2" s="30"/>
      <c r="DTL2" s="30"/>
      <c r="DTM2" s="30"/>
      <c r="DTN2" s="30"/>
      <c r="DTO2" s="30"/>
      <c r="DTP2" s="30"/>
      <c r="DTQ2" s="30"/>
      <c r="DTR2" s="30"/>
      <c r="DTS2" s="30"/>
      <c r="DTT2" s="30"/>
      <c r="DTU2" s="30"/>
      <c r="DTV2" s="30"/>
      <c r="DTW2" s="30"/>
      <c r="DTX2" s="30"/>
      <c r="DTY2" s="30"/>
      <c r="DTZ2" s="30"/>
      <c r="DUA2" s="30"/>
      <c r="DUB2" s="30"/>
      <c r="DUC2" s="30"/>
      <c r="DUD2" s="30"/>
      <c r="DUE2" s="30"/>
      <c r="DUF2" s="30"/>
      <c r="DUG2" s="30"/>
      <c r="DUH2" s="30"/>
      <c r="DUI2" s="30"/>
      <c r="DUJ2" s="30"/>
      <c r="DUK2" s="30"/>
      <c r="DUL2" s="30"/>
      <c r="DUM2" s="30"/>
      <c r="DUN2" s="30"/>
      <c r="DUO2" s="30"/>
      <c r="DUP2" s="30"/>
      <c r="DUQ2" s="30"/>
      <c r="DUR2" s="30"/>
      <c r="DUS2" s="30"/>
      <c r="DUT2" s="30"/>
      <c r="DUU2" s="30"/>
      <c r="DUV2" s="30"/>
      <c r="DUW2" s="30"/>
      <c r="DUX2" s="30"/>
      <c r="DUY2" s="30"/>
      <c r="DUZ2" s="30"/>
      <c r="DVA2" s="30"/>
      <c r="DVB2" s="30"/>
      <c r="DVC2" s="30"/>
      <c r="DVD2" s="30"/>
      <c r="DVE2" s="30"/>
      <c r="DVF2" s="30"/>
      <c r="DVG2" s="30"/>
      <c r="DVH2" s="30"/>
      <c r="DVI2" s="30"/>
      <c r="DVJ2" s="30"/>
      <c r="DVK2" s="30"/>
      <c r="DVL2" s="30"/>
      <c r="DVM2" s="30"/>
      <c r="DVN2" s="30"/>
      <c r="DVO2" s="30"/>
      <c r="DVP2" s="30"/>
      <c r="DVQ2" s="30"/>
      <c r="DVR2" s="30"/>
      <c r="DVS2" s="30"/>
      <c r="DVT2" s="30"/>
      <c r="DVU2" s="30"/>
      <c r="DVV2" s="30"/>
      <c r="DVW2" s="30"/>
      <c r="DVX2" s="30"/>
      <c r="DVY2" s="30"/>
      <c r="DVZ2" s="30"/>
      <c r="DWA2" s="30"/>
      <c r="DWB2" s="30"/>
      <c r="DWC2" s="30"/>
      <c r="DWD2" s="30"/>
      <c r="DWE2" s="30"/>
      <c r="DWF2" s="30"/>
      <c r="DWG2" s="30"/>
      <c r="DWH2" s="30"/>
      <c r="DWI2" s="30"/>
      <c r="DWJ2" s="30"/>
      <c r="DWK2" s="30"/>
      <c r="DWL2" s="30"/>
      <c r="DWM2" s="30"/>
      <c r="DWN2" s="30"/>
      <c r="DWO2" s="30"/>
      <c r="DWP2" s="30"/>
      <c r="DWQ2" s="30"/>
      <c r="DWR2" s="30"/>
      <c r="DWS2" s="30"/>
      <c r="DWT2" s="30"/>
      <c r="DWU2" s="30"/>
      <c r="DWV2" s="30"/>
      <c r="DWW2" s="30"/>
      <c r="DWX2" s="30"/>
      <c r="DWY2" s="30"/>
      <c r="DWZ2" s="30"/>
      <c r="DXA2" s="30"/>
      <c r="DXB2" s="30"/>
      <c r="DXC2" s="30"/>
      <c r="DXD2" s="30"/>
      <c r="DXE2" s="30"/>
      <c r="DXF2" s="30"/>
      <c r="DXG2" s="30"/>
      <c r="DXH2" s="30"/>
      <c r="DXI2" s="30"/>
      <c r="DXJ2" s="30"/>
      <c r="DXK2" s="30"/>
      <c r="DXL2" s="30"/>
      <c r="DXM2" s="30"/>
      <c r="DXN2" s="30"/>
      <c r="DXO2" s="30"/>
      <c r="DXP2" s="30"/>
      <c r="DXQ2" s="30"/>
      <c r="DXR2" s="30"/>
      <c r="DXS2" s="30"/>
      <c r="DXT2" s="30"/>
      <c r="DXU2" s="30"/>
      <c r="DXV2" s="30"/>
      <c r="DXW2" s="30"/>
      <c r="DXX2" s="30"/>
      <c r="DXY2" s="30"/>
      <c r="DXZ2" s="30"/>
      <c r="DYA2" s="30"/>
      <c r="DYB2" s="30"/>
      <c r="DYC2" s="30"/>
      <c r="DYD2" s="30"/>
      <c r="DYE2" s="30"/>
      <c r="DYF2" s="30"/>
      <c r="DYG2" s="30"/>
      <c r="DYH2" s="30"/>
      <c r="DYI2" s="30"/>
      <c r="DYJ2" s="30"/>
      <c r="DYK2" s="30"/>
      <c r="DYL2" s="30"/>
      <c r="DYM2" s="30"/>
      <c r="DYN2" s="30"/>
      <c r="DYO2" s="30"/>
      <c r="DYP2" s="30"/>
      <c r="DYQ2" s="30"/>
      <c r="DYR2" s="30"/>
      <c r="DYS2" s="30"/>
      <c r="DYT2" s="30"/>
      <c r="DYU2" s="30"/>
      <c r="DYV2" s="30"/>
      <c r="DYW2" s="30"/>
      <c r="DYX2" s="30"/>
      <c r="DYY2" s="30"/>
      <c r="DYZ2" s="30"/>
      <c r="DZA2" s="30"/>
      <c r="DZB2" s="30"/>
      <c r="DZC2" s="30"/>
      <c r="DZD2" s="30"/>
      <c r="DZE2" s="30"/>
      <c r="DZF2" s="30"/>
      <c r="DZG2" s="30"/>
      <c r="DZH2" s="30"/>
      <c r="DZI2" s="30"/>
      <c r="DZJ2" s="30"/>
      <c r="DZK2" s="30"/>
      <c r="DZL2" s="30"/>
      <c r="DZM2" s="30"/>
      <c r="DZN2" s="30"/>
      <c r="DZO2" s="30"/>
      <c r="DZP2" s="30"/>
      <c r="DZQ2" s="30"/>
      <c r="DZR2" s="30"/>
      <c r="DZS2" s="30"/>
      <c r="DZT2" s="30"/>
      <c r="DZU2" s="30"/>
      <c r="DZV2" s="30"/>
      <c r="DZW2" s="30"/>
      <c r="DZX2" s="30"/>
      <c r="DZY2" s="30"/>
      <c r="DZZ2" s="30"/>
      <c r="EAA2" s="30"/>
      <c r="EAB2" s="30"/>
      <c r="EAC2" s="30"/>
      <c r="EAD2" s="30"/>
      <c r="EAE2" s="30"/>
      <c r="EAF2" s="30"/>
      <c r="EAG2" s="30"/>
      <c r="EAH2" s="30"/>
      <c r="EAI2" s="30"/>
      <c r="EAJ2" s="30"/>
      <c r="EAK2" s="30"/>
      <c r="EAL2" s="30"/>
      <c r="EAM2" s="30"/>
      <c r="EAN2" s="30"/>
      <c r="EAO2" s="30"/>
      <c r="EAP2" s="30"/>
      <c r="EAQ2" s="30"/>
      <c r="EAR2" s="30"/>
      <c r="EAS2" s="30"/>
      <c r="EAT2" s="30"/>
      <c r="EAU2" s="30"/>
      <c r="EAV2" s="30"/>
      <c r="EAW2" s="30"/>
      <c r="EAX2" s="30"/>
      <c r="EAY2" s="30"/>
      <c r="EAZ2" s="30"/>
      <c r="EBA2" s="30"/>
      <c r="EBB2" s="30"/>
      <c r="EBC2" s="30"/>
      <c r="EBD2" s="30"/>
      <c r="EBE2" s="30"/>
      <c r="EBF2" s="30"/>
      <c r="EBG2" s="30"/>
      <c r="EBH2" s="30"/>
      <c r="EBI2" s="30"/>
      <c r="EBJ2" s="30"/>
      <c r="EBK2" s="30"/>
      <c r="EBL2" s="30"/>
      <c r="EBM2" s="30"/>
      <c r="EBN2" s="30"/>
      <c r="EBO2" s="30"/>
      <c r="EBP2" s="30"/>
      <c r="EBQ2" s="30"/>
      <c r="EBR2" s="30"/>
      <c r="EBS2" s="30"/>
      <c r="EBT2" s="30"/>
      <c r="EBU2" s="30"/>
      <c r="EBV2" s="30"/>
      <c r="EBW2" s="30"/>
      <c r="EBX2" s="30"/>
      <c r="EBY2" s="30"/>
      <c r="EBZ2" s="30"/>
      <c r="ECA2" s="30"/>
      <c r="ECB2" s="30"/>
      <c r="ECC2" s="30"/>
      <c r="ECD2" s="30"/>
      <c r="ECE2" s="30"/>
      <c r="ECF2" s="30"/>
      <c r="ECG2" s="30"/>
      <c r="ECH2" s="30"/>
      <c r="ECI2" s="30"/>
      <c r="ECJ2" s="30"/>
      <c r="ECK2" s="30"/>
      <c r="ECL2" s="30"/>
      <c r="ECM2" s="30"/>
      <c r="ECN2" s="30"/>
      <c r="ECO2" s="30"/>
      <c r="ECP2" s="30"/>
      <c r="ECQ2" s="30"/>
      <c r="ECR2" s="30"/>
      <c r="ECS2" s="30"/>
      <c r="ECT2" s="30"/>
      <c r="ECU2" s="30"/>
      <c r="ECV2" s="30"/>
      <c r="ECW2" s="30"/>
      <c r="ECX2" s="30"/>
      <c r="ECY2" s="30"/>
      <c r="ECZ2" s="30"/>
      <c r="EDA2" s="30"/>
      <c r="EDB2" s="30"/>
      <c r="EDC2" s="30"/>
      <c r="EDD2" s="30"/>
      <c r="EDE2" s="30"/>
      <c r="EDF2" s="30"/>
      <c r="EDG2" s="30"/>
      <c r="EDH2" s="30"/>
      <c r="EDI2" s="30"/>
      <c r="EDJ2" s="30"/>
      <c r="EDK2" s="30"/>
      <c r="EDL2" s="30"/>
      <c r="EDM2" s="30"/>
      <c r="EDN2" s="30"/>
      <c r="EDO2" s="30"/>
      <c r="EDP2" s="30"/>
      <c r="EDQ2" s="30"/>
      <c r="EDR2" s="30"/>
      <c r="EDS2" s="30"/>
      <c r="EDT2" s="30"/>
      <c r="EDU2" s="30"/>
      <c r="EDV2" s="30"/>
      <c r="EDW2" s="30"/>
      <c r="EDX2" s="30"/>
      <c r="EDY2" s="30"/>
      <c r="EDZ2" s="30"/>
      <c r="EEA2" s="30"/>
      <c r="EEB2" s="30"/>
      <c r="EEC2" s="30"/>
      <c r="EED2" s="30"/>
      <c r="EEE2" s="30"/>
      <c r="EEF2" s="30"/>
      <c r="EEG2" s="30"/>
      <c r="EEH2" s="30"/>
      <c r="EEI2" s="30"/>
      <c r="EEJ2" s="30"/>
      <c r="EEK2" s="30"/>
      <c r="EEL2" s="30"/>
      <c r="EEM2" s="30"/>
      <c r="EEN2" s="30"/>
      <c r="EEO2" s="30"/>
      <c r="EEP2" s="30"/>
      <c r="EEQ2" s="30"/>
      <c r="EER2" s="30"/>
      <c r="EES2" s="30"/>
      <c r="EET2" s="30"/>
      <c r="EEU2" s="30"/>
      <c r="EEV2" s="30"/>
      <c r="EEW2" s="30"/>
      <c r="EEX2" s="30"/>
      <c r="EEY2" s="30"/>
      <c r="EEZ2" s="30"/>
      <c r="EFA2" s="30"/>
      <c r="EFB2" s="30"/>
      <c r="EFC2" s="30"/>
      <c r="EFD2" s="30"/>
      <c r="EFE2" s="30"/>
      <c r="EFF2" s="30"/>
      <c r="EFG2" s="30"/>
      <c r="EFH2" s="30"/>
      <c r="EFI2" s="30"/>
      <c r="EFJ2" s="30"/>
      <c r="EFK2" s="30"/>
      <c r="EFL2" s="30"/>
      <c r="EFM2" s="30"/>
      <c r="EFN2" s="30"/>
      <c r="EFO2" s="30"/>
      <c r="EFP2" s="30"/>
      <c r="EFQ2" s="30"/>
      <c r="EFR2" s="30"/>
      <c r="EFS2" s="30"/>
      <c r="EFT2" s="30"/>
      <c r="EFU2" s="30"/>
      <c r="EFV2" s="30"/>
      <c r="EFW2" s="30"/>
      <c r="EFX2" s="30"/>
      <c r="EFY2" s="30"/>
      <c r="EFZ2" s="30"/>
      <c r="EGA2" s="30"/>
      <c r="EGB2" s="30"/>
      <c r="EGC2" s="30"/>
      <c r="EGD2" s="30"/>
      <c r="EGE2" s="30"/>
      <c r="EGF2" s="30"/>
      <c r="EGG2" s="30"/>
      <c r="EGH2" s="30"/>
      <c r="EGI2" s="30"/>
      <c r="EGJ2" s="30"/>
      <c r="EGK2" s="30"/>
      <c r="EGL2" s="30"/>
      <c r="EGM2" s="30"/>
      <c r="EGN2" s="30"/>
      <c r="EGO2" s="30"/>
      <c r="EGP2" s="30"/>
      <c r="EGQ2" s="30"/>
      <c r="EGR2" s="30"/>
      <c r="EGS2" s="30"/>
      <c r="EGT2" s="30"/>
      <c r="EGU2" s="30"/>
      <c r="EGV2" s="30"/>
      <c r="EGW2" s="30"/>
      <c r="EGX2" s="30"/>
      <c r="EGY2" s="30"/>
      <c r="EGZ2" s="30"/>
      <c r="EHA2" s="30"/>
      <c r="EHB2" s="30"/>
      <c r="EHC2" s="30"/>
      <c r="EHD2" s="30"/>
      <c r="EHE2" s="30"/>
      <c r="EHF2" s="30"/>
      <c r="EHG2" s="30"/>
      <c r="EHH2" s="30"/>
      <c r="EHI2" s="30"/>
      <c r="EHJ2" s="30"/>
      <c r="EHK2" s="30"/>
      <c r="EHL2" s="30"/>
      <c r="EHM2" s="30"/>
      <c r="EHN2" s="30"/>
      <c r="EHO2" s="30"/>
      <c r="EHP2" s="30"/>
      <c r="EHQ2" s="30"/>
      <c r="EHR2" s="30"/>
      <c r="EHS2" s="30"/>
      <c r="EHT2" s="30"/>
      <c r="EHU2" s="30"/>
      <c r="EHV2" s="30"/>
      <c r="EHW2" s="30"/>
      <c r="EHX2" s="30"/>
      <c r="EHY2" s="30"/>
      <c r="EHZ2" s="30"/>
      <c r="EIA2" s="30"/>
      <c r="EIB2" s="30"/>
      <c r="EIC2" s="30"/>
      <c r="EID2" s="30"/>
      <c r="EIE2" s="30"/>
      <c r="EIF2" s="30"/>
      <c r="EIG2" s="30"/>
      <c r="EIH2" s="30"/>
      <c r="EII2" s="30"/>
      <c r="EIJ2" s="30"/>
      <c r="EIK2" s="30"/>
      <c r="EIL2" s="30"/>
      <c r="EIM2" s="30"/>
      <c r="EIN2" s="30"/>
      <c r="EIO2" s="30"/>
      <c r="EIP2" s="30"/>
      <c r="EIQ2" s="30"/>
      <c r="EIR2" s="30"/>
      <c r="EIS2" s="30"/>
      <c r="EIT2" s="30"/>
      <c r="EIU2" s="30"/>
      <c r="EIV2" s="30"/>
      <c r="EIW2" s="30"/>
      <c r="EIX2" s="30"/>
      <c r="EIY2" s="30"/>
      <c r="EIZ2" s="30"/>
      <c r="EJA2" s="30"/>
      <c r="EJB2" s="30"/>
      <c r="EJC2" s="30"/>
      <c r="EJD2" s="30"/>
      <c r="EJE2" s="30"/>
      <c r="EJF2" s="30"/>
      <c r="EJG2" s="30"/>
      <c r="EJH2" s="30"/>
      <c r="EJI2" s="30"/>
      <c r="EJJ2" s="30"/>
      <c r="EJK2" s="30"/>
      <c r="EJL2" s="30"/>
      <c r="EJM2" s="30"/>
      <c r="EJN2" s="30"/>
      <c r="EJO2" s="30"/>
      <c r="EJP2" s="30"/>
      <c r="EJQ2" s="30"/>
      <c r="EJR2" s="30"/>
      <c r="EJS2" s="30"/>
      <c r="EJT2" s="30"/>
      <c r="EJU2" s="30"/>
      <c r="EJV2" s="30"/>
      <c r="EJW2" s="30"/>
      <c r="EJX2" s="30"/>
      <c r="EJY2" s="30"/>
      <c r="EJZ2" s="30"/>
      <c r="EKA2" s="30"/>
      <c r="EKB2" s="30"/>
      <c r="EKC2" s="30"/>
      <c r="EKD2" s="30"/>
      <c r="EKE2" s="30"/>
      <c r="EKF2" s="30"/>
      <c r="EKG2" s="30"/>
      <c r="EKH2" s="30"/>
      <c r="EKI2" s="30"/>
      <c r="EKJ2" s="30"/>
      <c r="EKK2" s="30"/>
      <c r="EKL2" s="30"/>
      <c r="EKM2" s="30"/>
      <c r="EKN2" s="30"/>
      <c r="EKO2" s="30"/>
      <c r="EKP2" s="30"/>
      <c r="EKQ2" s="30"/>
      <c r="EKR2" s="30"/>
      <c r="EKS2" s="30"/>
      <c r="EKT2" s="30"/>
      <c r="EKU2" s="30"/>
      <c r="EKV2" s="30"/>
      <c r="EKW2" s="30"/>
      <c r="EKX2" s="30"/>
      <c r="EKY2" s="30"/>
      <c r="EKZ2" s="30"/>
      <c r="ELA2" s="30"/>
      <c r="ELB2" s="30"/>
      <c r="ELC2" s="30"/>
      <c r="ELD2" s="30"/>
      <c r="ELE2" s="30"/>
      <c r="ELF2" s="30"/>
      <c r="ELG2" s="30"/>
      <c r="ELH2" s="30"/>
      <c r="ELI2" s="30"/>
      <c r="ELJ2" s="30"/>
      <c r="ELK2" s="30"/>
      <c r="ELL2" s="30"/>
      <c r="ELM2" s="30"/>
      <c r="ELN2" s="30"/>
      <c r="ELO2" s="30"/>
      <c r="ELP2" s="30"/>
      <c r="ELQ2" s="30"/>
      <c r="ELR2" s="30"/>
      <c r="ELS2" s="30"/>
      <c r="ELT2" s="30"/>
      <c r="ELU2" s="30"/>
      <c r="ELV2" s="30"/>
      <c r="ELW2" s="30"/>
      <c r="ELX2" s="30"/>
      <c r="ELY2" s="30"/>
      <c r="ELZ2" s="30"/>
      <c r="EMA2" s="30"/>
      <c r="EMB2" s="30"/>
      <c r="EMC2" s="30"/>
      <c r="EMD2" s="30"/>
      <c r="EME2" s="30"/>
      <c r="EMF2" s="30"/>
      <c r="EMG2" s="30"/>
      <c r="EMH2" s="30"/>
      <c r="EMI2" s="30"/>
      <c r="EMJ2" s="30"/>
      <c r="EMK2" s="30"/>
      <c r="EML2" s="30"/>
      <c r="EMM2" s="30"/>
      <c r="EMN2" s="30"/>
      <c r="EMO2" s="30"/>
      <c r="EMP2" s="30"/>
      <c r="EMQ2" s="30"/>
      <c r="EMR2" s="30"/>
      <c r="EMS2" s="30"/>
      <c r="EMT2" s="30"/>
      <c r="EMU2" s="30"/>
      <c r="EMV2" s="30"/>
      <c r="EMW2" s="30"/>
      <c r="EMX2" s="30"/>
      <c r="EMY2" s="30"/>
      <c r="EMZ2" s="30"/>
      <c r="ENA2" s="30"/>
      <c r="ENB2" s="30"/>
      <c r="ENC2" s="30"/>
      <c r="END2" s="30"/>
      <c r="ENE2" s="30"/>
      <c r="ENF2" s="30"/>
      <c r="ENG2" s="30"/>
      <c r="ENH2" s="30"/>
      <c r="ENI2" s="30"/>
      <c r="ENJ2" s="30"/>
      <c r="ENK2" s="30"/>
      <c r="ENL2" s="30"/>
      <c r="ENM2" s="30"/>
      <c r="ENN2" s="30"/>
      <c r="ENO2" s="30"/>
      <c r="ENP2" s="30"/>
      <c r="ENQ2" s="30"/>
      <c r="ENR2" s="30"/>
      <c r="ENS2" s="30"/>
      <c r="ENT2" s="30"/>
      <c r="ENU2" s="30"/>
      <c r="ENV2" s="30"/>
      <c r="ENW2" s="30"/>
      <c r="ENX2" s="30"/>
      <c r="ENY2" s="30"/>
      <c r="ENZ2" s="30"/>
      <c r="EOA2" s="30"/>
      <c r="EOB2" s="30"/>
      <c r="EOC2" s="30"/>
      <c r="EOD2" s="30"/>
      <c r="EOE2" s="30"/>
      <c r="EOF2" s="30"/>
      <c r="EOG2" s="30"/>
      <c r="EOH2" s="30"/>
      <c r="EOI2" s="30"/>
      <c r="EOJ2" s="30"/>
      <c r="EOK2" s="30"/>
      <c r="EOL2" s="30"/>
      <c r="EOM2" s="30"/>
      <c r="EON2" s="30"/>
      <c r="EOO2" s="30"/>
      <c r="EOP2" s="30"/>
      <c r="EOQ2" s="30"/>
      <c r="EOR2" s="30"/>
      <c r="EOS2" s="30"/>
      <c r="EOT2" s="30"/>
      <c r="EOU2" s="30"/>
      <c r="EOV2" s="30"/>
      <c r="EOW2" s="30"/>
      <c r="EOX2" s="30"/>
      <c r="EOY2" s="30"/>
      <c r="EOZ2" s="30"/>
      <c r="EPA2" s="30"/>
      <c r="EPB2" s="30"/>
      <c r="EPC2" s="30"/>
      <c r="EPD2" s="30"/>
      <c r="EPE2" s="30"/>
      <c r="EPF2" s="30"/>
      <c r="EPG2" s="30"/>
      <c r="EPH2" s="30"/>
      <c r="EPI2" s="30"/>
      <c r="EPJ2" s="30"/>
      <c r="EPK2" s="30"/>
      <c r="EPL2" s="30"/>
      <c r="EPM2" s="30"/>
      <c r="EPN2" s="30"/>
      <c r="EPO2" s="30"/>
      <c r="EPP2" s="30"/>
      <c r="EPQ2" s="30"/>
      <c r="EPR2" s="30"/>
      <c r="EPS2" s="30"/>
      <c r="EPT2" s="30"/>
      <c r="EPU2" s="30"/>
      <c r="EPV2" s="30"/>
      <c r="EPW2" s="30"/>
      <c r="EPX2" s="30"/>
      <c r="EPY2" s="30"/>
      <c r="EPZ2" s="30"/>
      <c r="EQA2" s="30"/>
      <c r="EQB2" s="30"/>
      <c r="EQC2" s="30"/>
      <c r="EQD2" s="30"/>
      <c r="EQE2" s="30"/>
      <c r="EQF2" s="30"/>
      <c r="EQG2" s="30"/>
      <c r="EQH2" s="30"/>
      <c r="EQI2" s="30"/>
      <c r="EQJ2" s="30"/>
      <c r="EQK2" s="30"/>
      <c r="EQL2" s="30"/>
      <c r="EQM2" s="30"/>
      <c r="EQN2" s="30"/>
      <c r="EQO2" s="30"/>
      <c r="EQP2" s="30"/>
      <c r="EQQ2" s="30"/>
      <c r="EQR2" s="30"/>
      <c r="EQS2" s="30"/>
      <c r="EQT2" s="30"/>
      <c r="EQU2" s="30"/>
      <c r="EQV2" s="30"/>
      <c r="EQW2" s="30"/>
      <c r="EQX2" s="30"/>
      <c r="EQY2" s="30"/>
      <c r="EQZ2" s="30"/>
      <c r="ERA2" s="30"/>
      <c r="ERB2" s="30"/>
      <c r="ERC2" s="30"/>
      <c r="ERD2" s="30"/>
      <c r="ERE2" s="30"/>
      <c r="ERF2" s="30"/>
      <c r="ERG2" s="30"/>
      <c r="ERH2" s="30"/>
      <c r="ERI2" s="30"/>
      <c r="ERJ2" s="30"/>
      <c r="ERK2" s="30"/>
      <c r="ERL2" s="30"/>
      <c r="ERM2" s="30"/>
      <c r="ERN2" s="30"/>
      <c r="ERO2" s="30"/>
      <c r="ERP2" s="30"/>
      <c r="ERQ2" s="30"/>
      <c r="ERR2" s="30"/>
      <c r="ERS2" s="30"/>
      <c r="ERT2" s="30"/>
      <c r="ERU2" s="30"/>
      <c r="ERV2" s="30"/>
      <c r="ERW2" s="30"/>
      <c r="ERX2" s="30"/>
      <c r="ERY2" s="30"/>
      <c r="ERZ2" s="30"/>
      <c r="ESA2" s="30"/>
      <c r="ESB2" s="30"/>
      <c r="ESC2" s="30"/>
      <c r="ESD2" s="30"/>
      <c r="ESE2" s="30"/>
      <c r="ESF2" s="30"/>
      <c r="ESG2" s="30"/>
      <c r="ESH2" s="30"/>
      <c r="ESI2" s="30"/>
      <c r="ESJ2" s="30"/>
      <c r="ESK2" s="30"/>
      <c r="ESL2" s="30"/>
      <c r="ESM2" s="30"/>
      <c r="ESN2" s="30"/>
      <c r="ESO2" s="30"/>
      <c r="ESP2" s="30"/>
      <c r="ESQ2" s="30"/>
      <c r="ESR2" s="30"/>
      <c r="ESS2" s="30"/>
      <c r="EST2" s="30"/>
      <c r="ESU2" s="30"/>
      <c r="ESV2" s="30"/>
      <c r="ESW2" s="30"/>
      <c r="ESX2" s="30"/>
      <c r="ESY2" s="30"/>
      <c r="ESZ2" s="30"/>
      <c r="ETA2" s="30"/>
      <c r="ETB2" s="30"/>
      <c r="ETC2" s="30"/>
      <c r="ETD2" s="30"/>
      <c r="ETE2" s="30"/>
      <c r="ETF2" s="30"/>
      <c r="ETG2" s="30"/>
      <c r="ETH2" s="30"/>
      <c r="ETI2" s="30"/>
      <c r="ETJ2" s="30"/>
      <c r="ETK2" s="30"/>
      <c r="ETL2" s="30"/>
      <c r="ETM2" s="30"/>
      <c r="ETN2" s="30"/>
      <c r="ETO2" s="30"/>
      <c r="ETP2" s="30"/>
      <c r="ETQ2" s="30"/>
      <c r="ETR2" s="30"/>
      <c r="ETS2" s="30"/>
      <c r="ETT2" s="30"/>
      <c r="ETU2" s="30"/>
      <c r="ETV2" s="30"/>
      <c r="ETW2" s="30"/>
      <c r="ETX2" s="30"/>
      <c r="ETY2" s="30"/>
      <c r="ETZ2" s="30"/>
      <c r="EUA2" s="30"/>
      <c r="EUB2" s="30"/>
      <c r="EUC2" s="30"/>
      <c r="EUD2" s="30"/>
      <c r="EUE2" s="30"/>
      <c r="EUF2" s="30"/>
      <c r="EUG2" s="30"/>
      <c r="EUH2" s="30"/>
      <c r="EUI2" s="30"/>
      <c r="EUJ2" s="30"/>
      <c r="EUK2" s="30"/>
      <c r="EUL2" s="30"/>
      <c r="EUM2" s="30"/>
      <c r="EUN2" s="30"/>
      <c r="EUO2" s="30"/>
      <c r="EUP2" s="30"/>
      <c r="EUQ2" s="30"/>
      <c r="EUR2" s="30"/>
      <c r="EUS2" s="30"/>
      <c r="EUT2" s="30"/>
      <c r="EUU2" s="30"/>
      <c r="EUV2" s="30"/>
      <c r="EUW2" s="30"/>
      <c r="EUX2" s="30"/>
      <c r="EUY2" s="30"/>
      <c r="EUZ2" s="30"/>
      <c r="EVA2" s="30"/>
      <c r="EVB2" s="30"/>
      <c r="EVC2" s="30"/>
      <c r="EVD2" s="30"/>
      <c r="EVE2" s="30"/>
      <c r="EVF2" s="30"/>
      <c r="EVG2" s="30"/>
      <c r="EVH2" s="30"/>
      <c r="EVI2" s="30"/>
      <c r="EVJ2" s="30"/>
      <c r="EVK2" s="30"/>
      <c r="EVL2" s="30"/>
      <c r="EVM2" s="30"/>
      <c r="EVN2" s="30"/>
      <c r="EVO2" s="30"/>
      <c r="EVP2" s="30"/>
      <c r="EVQ2" s="30"/>
      <c r="EVR2" s="30"/>
      <c r="EVS2" s="30"/>
      <c r="EVT2" s="30"/>
      <c r="EVU2" s="30"/>
      <c r="EVV2" s="30"/>
      <c r="EVW2" s="30"/>
      <c r="EVX2" s="30"/>
      <c r="EVY2" s="30"/>
      <c r="EVZ2" s="30"/>
      <c r="EWA2" s="30"/>
      <c r="EWB2" s="30"/>
      <c r="EWC2" s="30"/>
      <c r="EWD2" s="30"/>
      <c r="EWE2" s="30"/>
      <c r="EWF2" s="30"/>
      <c r="EWG2" s="30"/>
      <c r="EWH2" s="30"/>
      <c r="EWI2" s="30"/>
      <c r="EWJ2" s="30"/>
      <c r="EWK2" s="30"/>
      <c r="EWL2" s="30"/>
      <c r="EWM2" s="30"/>
      <c r="EWN2" s="30"/>
      <c r="EWO2" s="30"/>
      <c r="EWP2" s="30"/>
      <c r="EWQ2" s="30"/>
      <c r="EWR2" s="30"/>
      <c r="EWS2" s="30"/>
      <c r="EWT2" s="30"/>
      <c r="EWU2" s="30"/>
      <c r="EWV2" s="30"/>
      <c r="EWW2" s="30"/>
      <c r="EWX2" s="30"/>
      <c r="EWY2" s="30"/>
      <c r="EWZ2" s="30"/>
      <c r="EXA2" s="30"/>
      <c r="EXB2" s="30"/>
      <c r="EXC2" s="30"/>
      <c r="EXD2" s="30"/>
      <c r="EXE2" s="30"/>
      <c r="EXF2" s="30"/>
      <c r="EXG2" s="30"/>
      <c r="EXH2" s="30"/>
      <c r="EXI2" s="30"/>
      <c r="EXJ2" s="30"/>
      <c r="EXK2" s="30"/>
      <c r="EXL2" s="30"/>
      <c r="EXM2" s="30"/>
      <c r="EXN2" s="30"/>
      <c r="EXO2" s="30"/>
      <c r="EXP2" s="30"/>
      <c r="EXQ2" s="30"/>
      <c r="EXR2" s="30"/>
      <c r="EXS2" s="30"/>
      <c r="EXT2" s="30"/>
      <c r="EXU2" s="30"/>
      <c r="EXV2" s="30"/>
      <c r="EXW2" s="30"/>
      <c r="EXX2" s="30"/>
      <c r="EXY2" s="30"/>
      <c r="EXZ2" s="30"/>
      <c r="EYA2" s="30"/>
      <c r="EYB2" s="30"/>
      <c r="EYC2" s="30"/>
      <c r="EYD2" s="30"/>
      <c r="EYE2" s="30"/>
      <c r="EYF2" s="30"/>
      <c r="EYG2" s="30"/>
      <c r="EYH2" s="30"/>
      <c r="EYI2" s="30"/>
      <c r="EYJ2" s="30"/>
      <c r="EYK2" s="30"/>
      <c r="EYL2" s="30"/>
      <c r="EYM2" s="30"/>
      <c r="EYN2" s="30"/>
      <c r="EYO2" s="30"/>
      <c r="EYP2" s="30"/>
      <c r="EYQ2" s="30"/>
      <c r="EYR2" s="30"/>
      <c r="EYS2" s="30"/>
      <c r="EYT2" s="30"/>
      <c r="EYU2" s="30"/>
      <c r="EYV2" s="30"/>
      <c r="EYW2" s="30"/>
      <c r="EYX2" s="30"/>
      <c r="EYY2" s="30"/>
      <c r="EYZ2" s="30"/>
      <c r="EZA2" s="30"/>
      <c r="EZB2" s="30"/>
      <c r="EZC2" s="30"/>
      <c r="EZD2" s="30"/>
      <c r="EZE2" s="30"/>
      <c r="EZF2" s="30"/>
      <c r="EZG2" s="30"/>
      <c r="EZH2" s="30"/>
      <c r="EZI2" s="30"/>
      <c r="EZJ2" s="30"/>
      <c r="EZK2" s="30"/>
      <c r="EZL2" s="30"/>
      <c r="EZM2" s="30"/>
      <c r="EZN2" s="30"/>
      <c r="EZO2" s="30"/>
      <c r="EZP2" s="30"/>
      <c r="EZQ2" s="30"/>
      <c r="EZR2" s="30"/>
      <c r="EZS2" s="30"/>
      <c r="EZT2" s="30"/>
      <c r="EZU2" s="30"/>
      <c r="EZV2" s="30"/>
      <c r="EZW2" s="30"/>
      <c r="EZX2" s="30"/>
      <c r="EZY2" s="30"/>
      <c r="EZZ2" s="30"/>
      <c r="FAA2" s="30"/>
      <c r="FAB2" s="30"/>
      <c r="FAC2" s="30"/>
      <c r="FAD2" s="30"/>
      <c r="FAE2" s="30"/>
      <c r="FAF2" s="30"/>
      <c r="FAG2" s="30"/>
      <c r="FAH2" s="30"/>
      <c r="FAI2" s="30"/>
      <c r="FAJ2" s="30"/>
      <c r="FAK2" s="30"/>
      <c r="FAL2" s="30"/>
      <c r="FAM2" s="30"/>
      <c r="FAN2" s="30"/>
      <c r="FAO2" s="30"/>
      <c r="FAP2" s="30"/>
      <c r="FAQ2" s="30"/>
      <c r="FAR2" s="30"/>
      <c r="FAS2" s="30"/>
      <c r="FAT2" s="30"/>
      <c r="FAU2" s="30"/>
      <c r="FAV2" s="30"/>
      <c r="FAW2" s="30"/>
      <c r="FAX2" s="30"/>
      <c r="FAY2" s="30"/>
      <c r="FAZ2" s="30"/>
      <c r="FBA2" s="30"/>
      <c r="FBB2" s="30"/>
      <c r="FBC2" s="30"/>
      <c r="FBD2" s="30"/>
      <c r="FBE2" s="30"/>
      <c r="FBF2" s="30"/>
      <c r="FBG2" s="30"/>
      <c r="FBH2" s="30"/>
      <c r="FBI2" s="30"/>
      <c r="FBJ2" s="30"/>
      <c r="FBK2" s="30"/>
      <c r="FBL2" s="30"/>
      <c r="FBM2" s="30"/>
      <c r="FBN2" s="30"/>
      <c r="FBO2" s="30"/>
      <c r="FBP2" s="30"/>
      <c r="FBQ2" s="30"/>
      <c r="FBR2" s="30"/>
      <c r="FBS2" s="30"/>
      <c r="FBT2" s="30"/>
      <c r="FBU2" s="30"/>
      <c r="FBV2" s="30"/>
      <c r="FBW2" s="30"/>
      <c r="FBX2" s="30"/>
      <c r="FBY2" s="30"/>
      <c r="FBZ2" s="30"/>
      <c r="FCA2" s="30"/>
      <c r="FCB2" s="30"/>
      <c r="FCC2" s="30"/>
      <c r="FCD2" s="30"/>
      <c r="FCE2" s="30"/>
      <c r="FCF2" s="30"/>
      <c r="FCG2" s="30"/>
      <c r="FCH2" s="30"/>
      <c r="FCI2" s="30"/>
      <c r="FCJ2" s="30"/>
      <c r="FCK2" s="30"/>
      <c r="FCL2" s="30"/>
      <c r="FCM2" s="30"/>
      <c r="FCN2" s="30"/>
      <c r="FCO2" s="30"/>
      <c r="FCP2" s="30"/>
      <c r="FCQ2" s="30"/>
      <c r="FCR2" s="30"/>
      <c r="FCS2" s="30"/>
      <c r="FCT2" s="30"/>
      <c r="FCU2" s="30"/>
      <c r="FCV2" s="30"/>
      <c r="FCW2" s="30"/>
      <c r="FCX2" s="30"/>
      <c r="FCY2" s="30"/>
      <c r="FCZ2" s="30"/>
      <c r="FDA2" s="30"/>
      <c r="FDB2" s="30"/>
      <c r="FDC2" s="30"/>
      <c r="FDD2" s="30"/>
      <c r="FDE2" s="30"/>
      <c r="FDF2" s="30"/>
      <c r="FDG2" s="30"/>
      <c r="FDH2" s="30"/>
      <c r="FDI2" s="30"/>
      <c r="FDJ2" s="30"/>
      <c r="FDK2" s="30"/>
      <c r="FDL2" s="30"/>
      <c r="FDM2" s="30"/>
      <c r="FDN2" s="30"/>
      <c r="FDO2" s="30"/>
      <c r="FDP2" s="30"/>
      <c r="FDQ2" s="30"/>
      <c r="FDR2" s="30"/>
      <c r="FDS2" s="30"/>
      <c r="FDT2" s="30"/>
      <c r="FDU2" s="30"/>
      <c r="FDV2" s="30"/>
      <c r="FDW2" s="30"/>
      <c r="FDX2" s="30"/>
      <c r="FDY2" s="30"/>
      <c r="FDZ2" s="30"/>
      <c r="FEA2" s="30"/>
      <c r="FEB2" s="30"/>
      <c r="FEC2" s="30"/>
      <c r="FED2" s="30"/>
      <c r="FEE2" s="30"/>
      <c r="FEF2" s="30"/>
      <c r="FEG2" s="30"/>
      <c r="FEH2" s="30"/>
      <c r="FEI2" s="30"/>
      <c r="FEJ2" s="30"/>
      <c r="FEK2" s="30"/>
      <c r="FEL2" s="30"/>
      <c r="FEM2" s="30"/>
      <c r="FEN2" s="30"/>
      <c r="FEO2" s="30"/>
      <c r="FEP2" s="30"/>
      <c r="FEQ2" s="30"/>
      <c r="FER2" s="30"/>
      <c r="FES2" s="30"/>
      <c r="FET2" s="30"/>
      <c r="FEU2" s="30"/>
      <c r="FEV2" s="30"/>
      <c r="FEW2" s="30"/>
      <c r="FEX2" s="30"/>
      <c r="FEY2" s="30"/>
      <c r="FEZ2" s="30"/>
      <c r="FFA2" s="30"/>
      <c r="FFB2" s="30"/>
      <c r="FFC2" s="30"/>
      <c r="FFD2" s="30"/>
      <c r="FFE2" s="30"/>
      <c r="FFF2" s="30"/>
      <c r="FFG2" s="30"/>
      <c r="FFH2" s="30"/>
      <c r="FFI2" s="30"/>
      <c r="FFJ2" s="30"/>
      <c r="FFK2" s="30"/>
      <c r="FFL2" s="30"/>
      <c r="FFM2" s="30"/>
      <c r="FFN2" s="30"/>
      <c r="FFO2" s="30"/>
      <c r="FFP2" s="30"/>
      <c r="FFQ2" s="30"/>
      <c r="FFR2" s="30"/>
      <c r="FFS2" s="30"/>
      <c r="FFT2" s="30"/>
      <c r="FFU2" s="30"/>
      <c r="FFV2" s="30"/>
      <c r="FFW2" s="30"/>
      <c r="FFX2" s="30"/>
      <c r="FFY2" s="30"/>
      <c r="FFZ2" s="30"/>
      <c r="FGA2" s="30"/>
      <c r="FGB2" s="30"/>
      <c r="FGC2" s="30"/>
      <c r="FGD2" s="30"/>
      <c r="FGE2" s="30"/>
      <c r="FGF2" s="30"/>
      <c r="FGG2" s="30"/>
      <c r="FGH2" s="30"/>
      <c r="FGI2" s="30"/>
      <c r="FGJ2" s="30"/>
      <c r="FGK2" s="30"/>
      <c r="FGL2" s="30"/>
      <c r="FGM2" s="30"/>
      <c r="FGN2" s="30"/>
      <c r="FGO2" s="30"/>
      <c r="FGP2" s="30"/>
      <c r="FGQ2" s="30"/>
      <c r="FGR2" s="30"/>
      <c r="FGS2" s="30"/>
      <c r="FGT2" s="30"/>
      <c r="FGU2" s="30"/>
      <c r="FGV2" s="30"/>
      <c r="FGW2" s="30"/>
      <c r="FGX2" s="30"/>
      <c r="FGY2" s="30"/>
      <c r="FGZ2" s="30"/>
      <c r="FHA2" s="30"/>
      <c r="FHB2" s="30"/>
      <c r="FHC2" s="30"/>
      <c r="FHD2" s="30"/>
      <c r="FHE2" s="30"/>
      <c r="FHF2" s="30"/>
      <c r="FHG2" s="30"/>
      <c r="FHH2" s="30"/>
      <c r="FHI2" s="30"/>
      <c r="FHJ2" s="30"/>
      <c r="FHK2" s="30"/>
      <c r="FHL2" s="30"/>
      <c r="FHM2" s="30"/>
      <c r="FHN2" s="30"/>
      <c r="FHO2" s="30"/>
      <c r="FHP2" s="30"/>
      <c r="FHQ2" s="30"/>
      <c r="FHR2" s="30"/>
      <c r="FHS2" s="30"/>
      <c r="FHT2" s="30"/>
      <c r="FHU2" s="30"/>
      <c r="FHV2" s="30"/>
      <c r="FHW2" s="30"/>
      <c r="FHX2" s="30"/>
      <c r="FHY2" s="30"/>
      <c r="FHZ2" s="30"/>
      <c r="FIA2" s="30"/>
      <c r="FIB2" s="30"/>
      <c r="FIC2" s="30"/>
      <c r="FID2" s="30"/>
      <c r="FIE2" s="30"/>
      <c r="FIF2" s="30"/>
      <c r="FIG2" s="30"/>
      <c r="FIH2" s="30"/>
      <c r="FII2" s="30"/>
      <c r="FIJ2" s="30"/>
      <c r="FIK2" s="30"/>
      <c r="FIL2" s="30"/>
      <c r="FIM2" s="30"/>
      <c r="FIN2" s="30"/>
      <c r="FIO2" s="30"/>
      <c r="FIP2" s="30"/>
      <c r="FIQ2" s="30"/>
      <c r="FIR2" s="30"/>
      <c r="FIS2" s="30"/>
      <c r="FIT2" s="30"/>
      <c r="FIU2" s="30"/>
      <c r="FIV2" s="30"/>
      <c r="FIW2" s="30"/>
      <c r="FIX2" s="30"/>
      <c r="FIY2" s="30"/>
      <c r="FIZ2" s="30"/>
      <c r="FJA2" s="30"/>
      <c r="FJB2" s="30"/>
      <c r="FJC2" s="30"/>
      <c r="FJD2" s="30"/>
      <c r="FJE2" s="30"/>
      <c r="FJF2" s="30"/>
      <c r="FJG2" s="30"/>
      <c r="FJH2" s="30"/>
      <c r="FJI2" s="30"/>
      <c r="FJJ2" s="30"/>
      <c r="FJK2" s="30"/>
      <c r="FJL2" s="30"/>
      <c r="FJM2" s="30"/>
      <c r="FJN2" s="30"/>
      <c r="FJO2" s="30"/>
      <c r="FJP2" s="30"/>
      <c r="FJQ2" s="30"/>
      <c r="FJR2" s="30"/>
      <c r="FJS2" s="30"/>
      <c r="FJT2" s="30"/>
      <c r="FJU2" s="30"/>
      <c r="FJV2" s="30"/>
      <c r="FJW2" s="30"/>
      <c r="FJX2" s="30"/>
      <c r="FJY2" s="30"/>
      <c r="FJZ2" s="30"/>
      <c r="FKA2" s="30"/>
      <c r="FKB2" s="30"/>
      <c r="FKC2" s="30"/>
      <c r="FKD2" s="30"/>
      <c r="FKE2" s="30"/>
      <c r="FKF2" s="30"/>
      <c r="FKG2" s="30"/>
      <c r="FKH2" s="30"/>
      <c r="FKI2" s="30"/>
      <c r="FKJ2" s="30"/>
      <c r="FKK2" s="30"/>
      <c r="FKL2" s="30"/>
      <c r="FKM2" s="30"/>
      <c r="FKN2" s="30"/>
      <c r="FKO2" s="30"/>
      <c r="FKP2" s="30"/>
      <c r="FKQ2" s="30"/>
      <c r="FKR2" s="30"/>
      <c r="FKS2" s="30"/>
      <c r="FKT2" s="30"/>
      <c r="FKU2" s="30"/>
      <c r="FKV2" s="30"/>
      <c r="FKW2" s="30"/>
      <c r="FKX2" s="30"/>
      <c r="FKY2" s="30"/>
      <c r="FKZ2" s="30"/>
      <c r="FLA2" s="30"/>
      <c r="FLB2" s="30"/>
      <c r="FLC2" s="30"/>
      <c r="FLD2" s="30"/>
      <c r="FLE2" s="30"/>
      <c r="FLF2" s="30"/>
      <c r="FLG2" s="30"/>
      <c r="FLH2" s="30"/>
      <c r="FLI2" s="30"/>
      <c r="FLJ2" s="30"/>
      <c r="FLK2" s="30"/>
      <c r="FLL2" s="30"/>
      <c r="FLM2" s="30"/>
      <c r="FLN2" s="30"/>
      <c r="FLO2" s="30"/>
      <c r="FLP2" s="30"/>
      <c r="FLQ2" s="30"/>
      <c r="FLR2" s="30"/>
      <c r="FLS2" s="30"/>
      <c r="FLT2" s="30"/>
      <c r="FLU2" s="30"/>
      <c r="FLV2" s="30"/>
      <c r="FLW2" s="30"/>
      <c r="FLX2" s="30"/>
      <c r="FLY2" s="30"/>
      <c r="FLZ2" s="30"/>
      <c r="FMA2" s="30"/>
      <c r="FMB2" s="30"/>
      <c r="FMC2" s="30"/>
      <c r="FMD2" s="30"/>
      <c r="FME2" s="30"/>
      <c r="FMF2" s="30"/>
      <c r="FMG2" s="30"/>
      <c r="FMH2" s="30"/>
      <c r="FMI2" s="30"/>
      <c r="FMJ2" s="30"/>
      <c r="FMK2" s="30"/>
      <c r="FML2" s="30"/>
      <c r="FMM2" s="30"/>
      <c r="FMN2" s="30"/>
      <c r="FMO2" s="30"/>
      <c r="FMP2" s="30"/>
      <c r="FMQ2" s="30"/>
      <c r="FMR2" s="30"/>
      <c r="FMS2" s="30"/>
      <c r="FMT2" s="30"/>
      <c r="FMU2" s="30"/>
      <c r="FMV2" s="30"/>
      <c r="FMW2" s="30"/>
      <c r="FMX2" s="30"/>
      <c r="FMY2" s="30"/>
      <c r="FMZ2" s="30"/>
      <c r="FNA2" s="30"/>
      <c r="FNB2" s="30"/>
      <c r="FNC2" s="30"/>
      <c r="FND2" s="30"/>
      <c r="FNE2" s="30"/>
      <c r="FNF2" s="30"/>
      <c r="FNG2" s="30"/>
      <c r="FNH2" s="30"/>
      <c r="FNI2" s="30"/>
      <c r="FNJ2" s="30"/>
      <c r="FNK2" s="30"/>
      <c r="FNL2" s="30"/>
      <c r="FNM2" s="30"/>
      <c r="FNN2" s="30"/>
      <c r="FNO2" s="30"/>
      <c r="FNP2" s="30"/>
      <c r="FNQ2" s="30"/>
      <c r="FNR2" s="30"/>
      <c r="FNS2" s="30"/>
      <c r="FNT2" s="30"/>
      <c r="FNU2" s="30"/>
      <c r="FNV2" s="30"/>
      <c r="FNW2" s="30"/>
      <c r="FNX2" s="30"/>
      <c r="FNY2" s="30"/>
      <c r="FNZ2" s="30"/>
      <c r="FOA2" s="30"/>
      <c r="FOB2" s="30"/>
      <c r="FOC2" s="30"/>
      <c r="FOD2" s="30"/>
      <c r="FOE2" s="30"/>
      <c r="FOF2" s="30"/>
      <c r="FOG2" s="30"/>
      <c r="FOH2" s="30"/>
      <c r="FOI2" s="30"/>
      <c r="FOJ2" s="30"/>
      <c r="FOK2" s="30"/>
      <c r="FOL2" s="30"/>
      <c r="FOM2" s="30"/>
      <c r="FON2" s="30"/>
      <c r="FOO2" s="30"/>
      <c r="FOP2" s="30"/>
      <c r="FOQ2" s="30"/>
      <c r="FOR2" s="30"/>
      <c r="FOS2" s="30"/>
      <c r="FOT2" s="30"/>
      <c r="FOU2" s="30"/>
      <c r="FOV2" s="30"/>
      <c r="FOW2" s="30"/>
      <c r="FOX2" s="30"/>
      <c r="FOY2" s="30"/>
      <c r="FOZ2" s="30"/>
      <c r="FPA2" s="30"/>
      <c r="FPB2" s="30"/>
      <c r="FPC2" s="30"/>
      <c r="FPD2" s="30"/>
      <c r="FPE2" s="30"/>
      <c r="FPF2" s="30"/>
      <c r="FPG2" s="30"/>
      <c r="FPH2" s="30"/>
      <c r="FPI2" s="30"/>
      <c r="FPJ2" s="30"/>
      <c r="FPK2" s="30"/>
      <c r="FPL2" s="30"/>
      <c r="FPM2" s="30"/>
      <c r="FPN2" s="30"/>
      <c r="FPO2" s="30"/>
      <c r="FPP2" s="30"/>
      <c r="FPQ2" s="30"/>
      <c r="FPR2" s="30"/>
      <c r="FPS2" s="30"/>
      <c r="FPT2" s="30"/>
      <c r="FPU2" s="30"/>
      <c r="FPV2" s="30"/>
      <c r="FPW2" s="30"/>
      <c r="FPX2" s="30"/>
      <c r="FPY2" s="30"/>
      <c r="FPZ2" s="30"/>
      <c r="FQA2" s="30"/>
      <c r="FQB2" s="30"/>
      <c r="FQC2" s="30"/>
      <c r="FQD2" s="30"/>
      <c r="FQE2" s="30"/>
      <c r="FQF2" s="30"/>
      <c r="FQG2" s="30"/>
      <c r="FQH2" s="30"/>
      <c r="FQI2" s="30"/>
      <c r="FQJ2" s="30"/>
      <c r="FQK2" s="30"/>
      <c r="FQL2" s="30"/>
      <c r="FQM2" s="30"/>
      <c r="FQN2" s="30"/>
      <c r="FQO2" s="30"/>
      <c r="FQP2" s="30"/>
      <c r="FQQ2" s="30"/>
      <c r="FQR2" s="30"/>
      <c r="FQS2" s="30"/>
      <c r="FQT2" s="30"/>
      <c r="FQU2" s="30"/>
      <c r="FQV2" s="30"/>
      <c r="FQW2" s="30"/>
      <c r="FQX2" s="30"/>
      <c r="FQY2" s="30"/>
      <c r="FQZ2" s="30"/>
      <c r="FRA2" s="30"/>
      <c r="FRB2" s="30"/>
      <c r="FRC2" s="30"/>
      <c r="FRD2" s="30"/>
      <c r="FRE2" s="30"/>
      <c r="FRF2" s="30"/>
      <c r="FRG2" s="30"/>
      <c r="FRH2" s="30"/>
      <c r="FRI2" s="30"/>
      <c r="FRJ2" s="30"/>
      <c r="FRK2" s="30"/>
      <c r="FRL2" s="30"/>
      <c r="FRM2" s="30"/>
      <c r="FRN2" s="30"/>
      <c r="FRO2" s="30"/>
      <c r="FRP2" s="30"/>
      <c r="FRQ2" s="30"/>
      <c r="FRR2" s="30"/>
      <c r="FRS2" s="30"/>
      <c r="FRT2" s="30"/>
      <c r="FRU2" s="30"/>
      <c r="FRV2" s="30"/>
      <c r="FRW2" s="30"/>
      <c r="FRX2" s="30"/>
      <c r="FRY2" s="30"/>
      <c r="FRZ2" s="30"/>
      <c r="FSA2" s="30"/>
      <c r="FSB2" s="30"/>
      <c r="FSC2" s="30"/>
      <c r="FSD2" s="30"/>
      <c r="FSE2" s="30"/>
      <c r="FSF2" s="30"/>
      <c r="FSG2" s="30"/>
      <c r="FSH2" s="30"/>
      <c r="FSI2" s="30"/>
      <c r="FSJ2" s="30"/>
      <c r="FSK2" s="30"/>
      <c r="FSL2" s="30"/>
      <c r="FSM2" s="30"/>
      <c r="FSN2" s="30"/>
      <c r="FSO2" s="30"/>
      <c r="FSP2" s="30"/>
      <c r="FSQ2" s="30"/>
      <c r="FSR2" s="30"/>
      <c r="FSS2" s="30"/>
      <c r="FST2" s="30"/>
      <c r="FSU2" s="30"/>
      <c r="FSV2" s="30"/>
      <c r="FSW2" s="30"/>
      <c r="FSX2" s="30"/>
      <c r="FSY2" s="30"/>
      <c r="FSZ2" s="30"/>
      <c r="FTA2" s="30"/>
      <c r="FTB2" s="30"/>
      <c r="FTC2" s="30"/>
      <c r="FTD2" s="30"/>
      <c r="FTE2" s="30"/>
      <c r="FTF2" s="30"/>
      <c r="FTG2" s="30"/>
      <c r="FTH2" s="30"/>
      <c r="FTI2" s="30"/>
      <c r="FTJ2" s="30"/>
      <c r="FTK2" s="30"/>
      <c r="FTL2" s="30"/>
      <c r="FTM2" s="30"/>
      <c r="FTN2" s="30"/>
      <c r="FTO2" s="30"/>
      <c r="FTP2" s="30"/>
      <c r="FTQ2" s="30"/>
      <c r="FTR2" s="30"/>
      <c r="FTS2" s="30"/>
      <c r="FTT2" s="30"/>
      <c r="FTU2" s="30"/>
      <c r="FTV2" s="30"/>
      <c r="FTW2" s="30"/>
      <c r="FTX2" s="30"/>
      <c r="FTY2" s="30"/>
      <c r="FTZ2" s="30"/>
      <c r="FUA2" s="30"/>
      <c r="FUB2" s="30"/>
      <c r="FUC2" s="30"/>
      <c r="FUD2" s="30"/>
      <c r="FUE2" s="30"/>
      <c r="FUF2" s="30"/>
      <c r="FUG2" s="30"/>
      <c r="FUH2" s="30"/>
      <c r="FUI2" s="30"/>
      <c r="FUJ2" s="30"/>
      <c r="FUK2" s="30"/>
      <c r="FUL2" s="30"/>
      <c r="FUM2" s="30"/>
      <c r="FUN2" s="30"/>
      <c r="FUO2" s="30"/>
      <c r="FUP2" s="30"/>
      <c r="FUQ2" s="30"/>
      <c r="FUR2" s="30"/>
      <c r="FUS2" s="30"/>
      <c r="FUT2" s="30"/>
      <c r="FUU2" s="30"/>
      <c r="FUV2" s="30"/>
      <c r="FUW2" s="30"/>
      <c r="FUX2" s="30"/>
      <c r="FUY2" s="30"/>
      <c r="FUZ2" s="30"/>
      <c r="FVA2" s="30"/>
      <c r="FVB2" s="30"/>
      <c r="FVC2" s="30"/>
      <c r="FVD2" s="30"/>
      <c r="FVE2" s="30"/>
      <c r="FVF2" s="30"/>
      <c r="FVG2" s="30"/>
      <c r="FVH2" s="30"/>
      <c r="FVI2" s="30"/>
      <c r="FVJ2" s="30"/>
      <c r="FVK2" s="30"/>
      <c r="FVL2" s="30"/>
      <c r="FVM2" s="30"/>
      <c r="FVN2" s="30"/>
      <c r="FVO2" s="30"/>
      <c r="FVP2" s="30"/>
      <c r="FVQ2" s="30"/>
      <c r="FVR2" s="30"/>
      <c r="FVS2" s="30"/>
      <c r="FVT2" s="30"/>
      <c r="FVU2" s="30"/>
      <c r="FVV2" s="30"/>
      <c r="FVW2" s="30"/>
      <c r="FVX2" s="30"/>
      <c r="FVY2" s="30"/>
      <c r="FVZ2" s="30"/>
      <c r="FWA2" s="30"/>
      <c r="FWB2" s="30"/>
      <c r="FWC2" s="30"/>
      <c r="FWD2" s="30"/>
      <c r="FWE2" s="30"/>
      <c r="FWF2" s="30"/>
      <c r="FWG2" s="30"/>
      <c r="FWH2" s="30"/>
      <c r="FWI2" s="30"/>
      <c r="FWJ2" s="30"/>
      <c r="FWK2" s="30"/>
      <c r="FWL2" s="30"/>
      <c r="FWM2" s="30"/>
      <c r="FWN2" s="30"/>
      <c r="FWO2" s="30"/>
      <c r="FWP2" s="30"/>
      <c r="FWQ2" s="30"/>
      <c r="FWR2" s="30"/>
      <c r="FWS2" s="30"/>
      <c r="FWT2" s="30"/>
      <c r="FWU2" s="30"/>
      <c r="FWV2" s="30"/>
      <c r="FWW2" s="30"/>
      <c r="FWX2" s="30"/>
      <c r="FWY2" s="30"/>
      <c r="FWZ2" s="30"/>
      <c r="FXA2" s="30"/>
      <c r="FXB2" s="30"/>
      <c r="FXC2" s="30"/>
      <c r="FXD2" s="30"/>
      <c r="FXE2" s="30"/>
      <c r="FXF2" s="30"/>
      <c r="FXG2" s="30"/>
      <c r="FXH2" s="30"/>
      <c r="FXI2" s="30"/>
      <c r="FXJ2" s="30"/>
      <c r="FXK2" s="30"/>
      <c r="FXL2" s="30"/>
      <c r="FXM2" s="30"/>
      <c r="FXN2" s="30"/>
      <c r="FXO2" s="30"/>
      <c r="FXP2" s="30"/>
      <c r="FXQ2" s="30"/>
      <c r="FXR2" s="30"/>
      <c r="FXS2" s="30"/>
      <c r="FXT2" s="30"/>
      <c r="FXU2" s="30"/>
      <c r="FXV2" s="30"/>
      <c r="FXW2" s="30"/>
      <c r="FXX2" s="30"/>
      <c r="FXY2" s="30"/>
      <c r="FXZ2" s="30"/>
      <c r="FYA2" s="30"/>
      <c r="FYB2" s="30"/>
      <c r="FYC2" s="30"/>
      <c r="FYD2" s="30"/>
      <c r="FYE2" s="30"/>
      <c r="FYF2" s="30"/>
      <c r="FYG2" s="30"/>
      <c r="FYH2" s="30"/>
      <c r="FYI2" s="30"/>
      <c r="FYJ2" s="30"/>
      <c r="FYK2" s="30"/>
      <c r="FYL2" s="30"/>
      <c r="FYM2" s="30"/>
      <c r="FYN2" s="30"/>
      <c r="FYO2" s="30"/>
      <c r="FYP2" s="30"/>
      <c r="FYQ2" s="30"/>
      <c r="FYR2" s="30"/>
      <c r="FYS2" s="30"/>
      <c r="FYT2" s="30"/>
      <c r="FYU2" s="30"/>
      <c r="FYV2" s="30"/>
      <c r="FYW2" s="30"/>
      <c r="FYX2" s="30"/>
      <c r="FYY2" s="30"/>
      <c r="FYZ2" s="30"/>
      <c r="FZA2" s="30"/>
      <c r="FZB2" s="30"/>
      <c r="FZC2" s="30"/>
      <c r="FZD2" s="30"/>
      <c r="FZE2" s="30"/>
      <c r="FZF2" s="30"/>
      <c r="FZG2" s="30"/>
      <c r="FZH2" s="30"/>
      <c r="FZI2" s="30"/>
      <c r="FZJ2" s="30"/>
      <c r="FZK2" s="30"/>
      <c r="FZL2" s="30"/>
      <c r="FZM2" s="30"/>
      <c r="FZN2" s="30"/>
      <c r="FZO2" s="30"/>
      <c r="FZP2" s="30"/>
      <c r="FZQ2" s="30"/>
      <c r="FZR2" s="30"/>
      <c r="FZS2" s="30"/>
      <c r="FZT2" s="30"/>
      <c r="FZU2" s="30"/>
      <c r="FZV2" s="30"/>
      <c r="FZW2" s="30"/>
      <c r="FZX2" s="30"/>
      <c r="FZY2" s="30"/>
      <c r="FZZ2" s="30"/>
      <c r="GAA2" s="30"/>
      <c r="GAB2" s="30"/>
      <c r="GAC2" s="30"/>
      <c r="GAD2" s="30"/>
      <c r="GAE2" s="30"/>
      <c r="GAF2" s="30"/>
      <c r="GAG2" s="30"/>
      <c r="GAH2" s="30"/>
      <c r="GAI2" s="30"/>
      <c r="GAJ2" s="30"/>
      <c r="GAK2" s="30"/>
      <c r="GAL2" s="30"/>
      <c r="GAM2" s="30"/>
      <c r="GAN2" s="30"/>
      <c r="GAO2" s="30"/>
      <c r="GAP2" s="30"/>
      <c r="GAQ2" s="30"/>
      <c r="GAR2" s="30"/>
      <c r="GAS2" s="30"/>
      <c r="GAT2" s="30"/>
      <c r="GAU2" s="30"/>
      <c r="GAV2" s="30"/>
      <c r="GAW2" s="30"/>
      <c r="GAX2" s="30"/>
      <c r="GAY2" s="30"/>
      <c r="GAZ2" s="30"/>
      <c r="GBA2" s="30"/>
      <c r="GBB2" s="30"/>
      <c r="GBC2" s="30"/>
      <c r="GBD2" s="30"/>
      <c r="GBE2" s="30"/>
      <c r="GBF2" s="30"/>
      <c r="GBG2" s="30"/>
      <c r="GBH2" s="30"/>
      <c r="GBI2" s="30"/>
      <c r="GBJ2" s="30"/>
      <c r="GBK2" s="30"/>
      <c r="GBL2" s="30"/>
      <c r="GBM2" s="30"/>
      <c r="GBN2" s="30"/>
      <c r="GBO2" s="30"/>
      <c r="GBP2" s="30"/>
      <c r="GBQ2" s="30"/>
      <c r="GBR2" s="30"/>
      <c r="GBS2" s="30"/>
      <c r="GBT2" s="30"/>
      <c r="GBU2" s="30"/>
      <c r="GBV2" s="30"/>
      <c r="GBW2" s="30"/>
      <c r="GBX2" s="30"/>
      <c r="GBY2" s="30"/>
      <c r="GBZ2" s="30"/>
      <c r="GCA2" s="30"/>
      <c r="GCB2" s="30"/>
      <c r="GCC2" s="30"/>
      <c r="GCD2" s="30"/>
      <c r="GCE2" s="30"/>
      <c r="GCF2" s="30"/>
      <c r="GCG2" s="30"/>
      <c r="GCH2" s="30"/>
      <c r="GCI2" s="30"/>
      <c r="GCJ2" s="30"/>
      <c r="GCK2" s="30"/>
      <c r="GCL2" s="30"/>
      <c r="GCM2" s="30"/>
      <c r="GCN2" s="30"/>
      <c r="GCO2" s="30"/>
      <c r="GCP2" s="30"/>
      <c r="GCQ2" s="30"/>
      <c r="GCR2" s="30"/>
      <c r="GCS2" s="30"/>
      <c r="GCT2" s="30"/>
      <c r="GCU2" s="30"/>
      <c r="GCV2" s="30"/>
      <c r="GCW2" s="30"/>
      <c r="GCX2" s="30"/>
      <c r="GCY2" s="30"/>
      <c r="GCZ2" s="30"/>
      <c r="GDA2" s="30"/>
      <c r="GDB2" s="30"/>
      <c r="GDC2" s="30"/>
      <c r="GDD2" s="30"/>
      <c r="GDE2" s="30"/>
      <c r="GDF2" s="30"/>
      <c r="GDG2" s="30"/>
      <c r="GDH2" s="30"/>
      <c r="GDI2" s="30"/>
      <c r="GDJ2" s="30"/>
      <c r="GDK2" s="30"/>
      <c r="GDL2" s="30"/>
      <c r="GDM2" s="30"/>
      <c r="GDN2" s="30"/>
      <c r="GDO2" s="30"/>
      <c r="GDP2" s="30"/>
      <c r="GDQ2" s="30"/>
      <c r="GDR2" s="30"/>
      <c r="GDS2" s="30"/>
      <c r="GDT2" s="30"/>
      <c r="GDU2" s="30"/>
      <c r="GDV2" s="30"/>
      <c r="GDW2" s="30"/>
      <c r="GDX2" s="30"/>
      <c r="GDY2" s="30"/>
      <c r="GDZ2" s="30"/>
      <c r="GEA2" s="30"/>
      <c r="GEB2" s="30"/>
      <c r="GEC2" s="30"/>
      <c r="GED2" s="30"/>
      <c r="GEE2" s="30"/>
      <c r="GEF2" s="30"/>
      <c r="GEG2" s="30"/>
      <c r="GEH2" s="30"/>
      <c r="GEI2" s="30"/>
      <c r="GEJ2" s="30"/>
      <c r="GEK2" s="30"/>
      <c r="GEL2" s="30"/>
      <c r="GEM2" s="30"/>
      <c r="GEN2" s="30"/>
      <c r="GEO2" s="30"/>
      <c r="GEP2" s="30"/>
      <c r="GEQ2" s="30"/>
      <c r="GER2" s="30"/>
      <c r="GES2" s="30"/>
      <c r="GET2" s="30"/>
      <c r="GEU2" s="30"/>
      <c r="GEV2" s="30"/>
      <c r="GEW2" s="30"/>
      <c r="GEX2" s="30"/>
      <c r="GEY2" s="30"/>
      <c r="GEZ2" s="30"/>
      <c r="GFA2" s="30"/>
      <c r="GFB2" s="30"/>
      <c r="GFC2" s="30"/>
      <c r="GFD2" s="30"/>
      <c r="GFE2" s="30"/>
      <c r="GFF2" s="30"/>
      <c r="GFG2" s="30"/>
      <c r="GFH2" s="30"/>
      <c r="GFI2" s="30"/>
      <c r="GFJ2" s="30"/>
      <c r="GFK2" s="30"/>
      <c r="GFL2" s="30"/>
      <c r="GFM2" s="30"/>
      <c r="GFN2" s="30"/>
      <c r="GFO2" s="30"/>
      <c r="GFP2" s="30"/>
      <c r="GFQ2" s="30"/>
      <c r="GFR2" s="30"/>
      <c r="GFS2" s="30"/>
      <c r="GFT2" s="30"/>
      <c r="GFU2" s="30"/>
      <c r="GFV2" s="30"/>
      <c r="GFW2" s="30"/>
      <c r="GFX2" s="30"/>
      <c r="GFY2" s="30"/>
      <c r="GFZ2" s="30"/>
      <c r="GGA2" s="30"/>
      <c r="GGB2" s="30"/>
      <c r="GGC2" s="30"/>
      <c r="GGD2" s="30"/>
      <c r="GGE2" s="30"/>
      <c r="GGF2" s="30"/>
      <c r="GGG2" s="30"/>
      <c r="GGH2" s="30"/>
      <c r="GGI2" s="30"/>
      <c r="GGJ2" s="30"/>
      <c r="GGK2" s="30"/>
      <c r="GGL2" s="30"/>
      <c r="GGM2" s="30"/>
      <c r="GGN2" s="30"/>
      <c r="GGO2" s="30"/>
      <c r="GGP2" s="30"/>
      <c r="GGQ2" s="30"/>
      <c r="GGR2" s="30"/>
      <c r="GGS2" s="30"/>
      <c r="GGT2" s="30"/>
      <c r="GGU2" s="30"/>
      <c r="GGV2" s="30"/>
      <c r="GGW2" s="30"/>
      <c r="GGX2" s="30"/>
      <c r="GGY2" s="30"/>
      <c r="GGZ2" s="30"/>
      <c r="GHA2" s="30"/>
      <c r="GHB2" s="30"/>
      <c r="GHC2" s="30"/>
      <c r="GHD2" s="30"/>
      <c r="GHE2" s="30"/>
      <c r="GHF2" s="30"/>
      <c r="GHG2" s="30"/>
      <c r="GHH2" s="30"/>
      <c r="GHI2" s="30"/>
      <c r="GHJ2" s="30"/>
      <c r="GHK2" s="30"/>
      <c r="GHL2" s="30"/>
      <c r="GHM2" s="30"/>
      <c r="GHN2" s="30"/>
      <c r="GHO2" s="30"/>
      <c r="GHP2" s="30"/>
      <c r="GHQ2" s="30"/>
      <c r="GHR2" s="30"/>
      <c r="GHS2" s="30"/>
      <c r="GHT2" s="30"/>
      <c r="GHU2" s="30"/>
      <c r="GHV2" s="30"/>
      <c r="GHW2" s="30"/>
      <c r="GHX2" s="30"/>
      <c r="GHY2" s="30"/>
      <c r="GHZ2" s="30"/>
      <c r="GIA2" s="30"/>
      <c r="GIB2" s="30"/>
      <c r="GIC2" s="30"/>
      <c r="GID2" s="30"/>
      <c r="GIE2" s="30"/>
      <c r="GIF2" s="30"/>
      <c r="GIG2" s="30"/>
      <c r="GIH2" s="30"/>
      <c r="GII2" s="30"/>
      <c r="GIJ2" s="30"/>
      <c r="GIK2" s="30"/>
      <c r="GIL2" s="30"/>
      <c r="GIM2" s="30"/>
      <c r="GIN2" s="30"/>
      <c r="GIO2" s="30"/>
      <c r="GIP2" s="30"/>
      <c r="GIQ2" s="30"/>
      <c r="GIR2" s="30"/>
      <c r="GIS2" s="30"/>
      <c r="GIT2" s="30"/>
      <c r="GIU2" s="30"/>
      <c r="GIV2" s="30"/>
      <c r="GIW2" s="30"/>
      <c r="GIX2" s="30"/>
      <c r="GIY2" s="30"/>
      <c r="GIZ2" s="30"/>
      <c r="GJA2" s="30"/>
      <c r="GJB2" s="30"/>
      <c r="GJC2" s="30"/>
      <c r="GJD2" s="30"/>
      <c r="GJE2" s="30"/>
      <c r="GJF2" s="30"/>
      <c r="GJG2" s="30"/>
      <c r="GJH2" s="30"/>
      <c r="GJI2" s="30"/>
      <c r="GJJ2" s="30"/>
      <c r="GJK2" s="30"/>
      <c r="GJL2" s="30"/>
      <c r="GJM2" s="30"/>
      <c r="GJN2" s="30"/>
      <c r="GJO2" s="30"/>
      <c r="GJP2" s="30"/>
      <c r="GJQ2" s="30"/>
      <c r="GJR2" s="30"/>
      <c r="GJS2" s="30"/>
      <c r="GJT2" s="30"/>
      <c r="GJU2" s="30"/>
      <c r="GJV2" s="30"/>
      <c r="GJW2" s="30"/>
      <c r="GJX2" s="30"/>
      <c r="GJY2" s="30"/>
      <c r="GJZ2" s="30"/>
      <c r="GKA2" s="30"/>
      <c r="GKB2" s="30"/>
      <c r="GKC2" s="30"/>
      <c r="GKD2" s="30"/>
      <c r="GKE2" s="30"/>
      <c r="GKF2" s="30"/>
      <c r="GKG2" s="30"/>
      <c r="GKH2" s="30"/>
      <c r="GKI2" s="30"/>
      <c r="GKJ2" s="30"/>
      <c r="GKK2" s="30"/>
      <c r="GKL2" s="30"/>
      <c r="GKM2" s="30"/>
      <c r="GKN2" s="30"/>
      <c r="GKO2" s="30"/>
      <c r="GKP2" s="30"/>
      <c r="GKQ2" s="30"/>
      <c r="GKR2" s="30"/>
      <c r="GKS2" s="30"/>
      <c r="GKT2" s="30"/>
      <c r="GKU2" s="30"/>
      <c r="GKV2" s="30"/>
      <c r="GKW2" s="30"/>
      <c r="GKX2" s="30"/>
      <c r="GKY2" s="30"/>
      <c r="GKZ2" s="30"/>
      <c r="GLA2" s="30"/>
      <c r="GLB2" s="30"/>
      <c r="GLC2" s="30"/>
      <c r="GLD2" s="30"/>
      <c r="GLE2" s="30"/>
      <c r="GLF2" s="30"/>
      <c r="GLG2" s="30"/>
      <c r="GLH2" s="30"/>
      <c r="GLI2" s="30"/>
      <c r="GLJ2" s="30"/>
      <c r="GLK2" s="30"/>
      <c r="GLL2" s="30"/>
      <c r="GLM2" s="30"/>
      <c r="GLN2" s="30"/>
      <c r="GLO2" s="30"/>
      <c r="GLP2" s="30"/>
      <c r="GLQ2" s="30"/>
      <c r="GLR2" s="30"/>
      <c r="GLS2" s="30"/>
      <c r="GLT2" s="30"/>
      <c r="GLU2" s="30"/>
      <c r="GLV2" s="30"/>
      <c r="GLW2" s="30"/>
      <c r="GLX2" s="30"/>
      <c r="GLY2" s="30"/>
      <c r="GLZ2" s="30"/>
      <c r="GMA2" s="30"/>
      <c r="GMB2" s="30"/>
      <c r="GMC2" s="30"/>
      <c r="GMD2" s="30"/>
      <c r="GME2" s="30"/>
      <c r="GMF2" s="30"/>
      <c r="GMG2" s="30"/>
      <c r="GMH2" s="30"/>
      <c r="GMI2" s="30"/>
      <c r="GMJ2" s="30"/>
      <c r="GMK2" s="30"/>
      <c r="GML2" s="30"/>
      <c r="GMM2" s="30"/>
      <c r="GMN2" s="30"/>
      <c r="GMO2" s="30"/>
      <c r="GMP2" s="30"/>
      <c r="GMQ2" s="30"/>
      <c r="GMR2" s="30"/>
      <c r="GMS2" s="30"/>
      <c r="GMT2" s="30"/>
      <c r="GMU2" s="30"/>
      <c r="GMV2" s="30"/>
      <c r="GMW2" s="30"/>
      <c r="GMX2" s="30"/>
      <c r="GMY2" s="30"/>
      <c r="GMZ2" s="30"/>
      <c r="GNA2" s="30"/>
      <c r="GNB2" s="30"/>
      <c r="GNC2" s="30"/>
      <c r="GND2" s="30"/>
      <c r="GNE2" s="30"/>
      <c r="GNF2" s="30"/>
      <c r="GNG2" s="30"/>
      <c r="GNH2" s="30"/>
      <c r="GNI2" s="30"/>
      <c r="GNJ2" s="30"/>
      <c r="GNK2" s="30"/>
      <c r="GNL2" s="30"/>
      <c r="GNM2" s="30"/>
      <c r="GNN2" s="30"/>
      <c r="GNO2" s="30"/>
      <c r="GNP2" s="30"/>
      <c r="GNQ2" s="30"/>
      <c r="GNR2" s="30"/>
      <c r="GNS2" s="30"/>
      <c r="GNT2" s="30"/>
      <c r="GNU2" s="30"/>
      <c r="GNV2" s="30"/>
      <c r="GNW2" s="30"/>
      <c r="GNX2" s="30"/>
      <c r="GNY2" s="30"/>
      <c r="GNZ2" s="30"/>
      <c r="GOA2" s="30"/>
      <c r="GOB2" s="30"/>
      <c r="GOC2" s="30"/>
      <c r="GOD2" s="30"/>
      <c r="GOE2" s="30"/>
      <c r="GOF2" s="30"/>
      <c r="GOG2" s="30"/>
      <c r="GOH2" s="30"/>
      <c r="GOI2" s="30"/>
      <c r="GOJ2" s="30"/>
      <c r="GOK2" s="30"/>
      <c r="GOL2" s="30"/>
      <c r="GOM2" s="30"/>
      <c r="GON2" s="30"/>
      <c r="GOO2" s="30"/>
      <c r="GOP2" s="30"/>
      <c r="GOQ2" s="30"/>
      <c r="GOR2" s="30"/>
      <c r="GOS2" s="30"/>
      <c r="GOT2" s="30"/>
      <c r="GOU2" s="30"/>
      <c r="GOV2" s="30"/>
      <c r="GOW2" s="30"/>
      <c r="GOX2" s="30"/>
      <c r="GOY2" s="30"/>
      <c r="GOZ2" s="30"/>
      <c r="GPA2" s="30"/>
      <c r="GPB2" s="30"/>
      <c r="GPC2" s="30"/>
      <c r="GPD2" s="30"/>
      <c r="GPE2" s="30"/>
      <c r="GPF2" s="30"/>
      <c r="GPG2" s="30"/>
      <c r="GPH2" s="30"/>
      <c r="GPI2" s="30"/>
      <c r="GPJ2" s="30"/>
      <c r="GPK2" s="30"/>
      <c r="GPL2" s="30"/>
      <c r="GPM2" s="30"/>
      <c r="GPN2" s="30"/>
      <c r="GPO2" s="30"/>
      <c r="GPP2" s="30"/>
      <c r="GPQ2" s="30"/>
      <c r="GPR2" s="30"/>
      <c r="GPS2" s="30"/>
      <c r="GPT2" s="30"/>
      <c r="GPU2" s="30"/>
      <c r="GPV2" s="30"/>
      <c r="GPW2" s="30"/>
      <c r="GPX2" s="30"/>
      <c r="GPY2" s="30"/>
      <c r="GPZ2" s="30"/>
      <c r="GQA2" s="30"/>
      <c r="GQB2" s="30"/>
      <c r="GQC2" s="30"/>
      <c r="GQD2" s="30"/>
      <c r="GQE2" s="30"/>
      <c r="GQF2" s="30"/>
      <c r="GQG2" s="30"/>
      <c r="GQH2" s="30"/>
      <c r="GQI2" s="30"/>
      <c r="GQJ2" s="30"/>
      <c r="GQK2" s="30"/>
      <c r="GQL2" s="30"/>
      <c r="GQM2" s="30"/>
      <c r="GQN2" s="30"/>
      <c r="GQO2" s="30"/>
      <c r="GQP2" s="30"/>
      <c r="GQQ2" s="30"/>
      <c r="GQR2" s="30"/>
      <c r="GQS2" s="30"/>
      <c r="GQT2" s="30"/>
      <c r="GQU2" s="30"/>
      <c r="GQV2" s="30"/>
      <c r="GQW2" s="30"/>
      <c r="GQX2" s="30"/>
      <c r="GQY2" s="30"/>
      <c r="GQZ2" s="30"/>
      <c r="GRA2" s="30"/>
      <c r="GRB2" s="30"/>
      <c r="GRC2" s="30"/>
      <c r="GRD2" s="30"/>
      <c r="GRE2" s="30"/>
      <c r="GRF2" s="30"/>
      <c r="GRG2" s="30"/>
      <c r="GRH2" s="30"/>
      <c r="GRI2" s="30"/>
      <c r="GRJ2" s="30"/>
      <c r="GRK2" s="30"/>
      <c r="GRL2" s="30"/>
      <c r="GRM2" s="30"/>
      <c r="GRN2" s="30"/>
      <c r="GRO2" s="30"/>
      <c r="GRP2" s="30"/>
      <c r="GRQ2" s="30"/>
      <c r="GRR2" s="30"/>
      <c r="GRS2" s="30"/>
      <c r="GRT2" s="30"/>
      <c r="GRU2" s="30"/>
      <c r="GRV2" s="30"/>
      <c r="GRW2" s="30"/>
      <c r="GRX2" s="30"/>
      <c r="GRY2" s="30"/>
      <c r="GRZ2" s="30"/>
      <c r="GSA2" s="30"/>
      <c r="GSB2" s="30"/>
      <c r="GSC2" s="30"/>
      <c r="GSD2" s="30"/>
      <c r="GSE2" s="30"/>
      <c r="GSF2" s="30"/>
      <c r="GSG2" s="30"/>
      <c r="GSH2" s="30"/>
      <c r="GSI2" s="30"/>
      <c r="GSJ2" s="30"/>
      <c r="GSK2" s="30"/>
      <c r="GSL2" s="30"/>
      <c r="GSM2" s="30"/>
      <c r="GSN2" s="30"/>
      <c r="GSO2" s="30"/>
      <c r="GSP2" s="30"/>
      <c r="GSQ2" s="30"/>
      <c r="GSR2" s="30"/>
      <c r="GSS2" s="30"/>
      <c r="GST2" s="30"/>
      <c r="GSU2" s="30"/>
      <c r="GSV2" s="30"/>
      <c r="GSW2" s="30"/>
      <c r="GSX2" s="30"/>
      <c r="GSY2" s="30"/>
      <c r="GSZ2" s="30"/>
      <c r="GTA2" s="30"/>
      <c r="GTB2" s="30"/>
      <c r="GTC2" s="30"/>
      <c r="GTD2" s="30"/>
      <c r="GTE2" s="30"/>
      <c r="GTF2" s="30"/>
      <c r="GTG2" s="30"/>
      <c r="GTH2" s="30"/>
      <c r="GTI2" s="30"/>
      <c r="GTJ2" s="30"/>
      <c r="GTK2" s="30"/>
      <c r="GTL2" s="30"/>
      <c r="GTM2" s="30"/>
      <c r="GTN2" s="30"/>
      <c r="GTO2" s="30"/>
      <c r="GTP2" s="30"/>
      <c r="GTQ2" s="30"/>
      <c r="GTR2" s="30"/>
      <c r="GTS2" s="30"/>
      <c r="GTT2" s="30"/>
      <c r="GTU2" s="30"/>
      <c r="GTV2" s="30"/>
      <c r="GTW2" s="30"/>
      <c r="GTX2" s="30"/>
      <c r="GTY2" s="30"/>
      <c r="GTZ2" s="30"/>
      <c r="GUA2" s="30"/>
      <c r="GUB2" s="30"/>
      <c r="GUC2" s="30"/>
      <c r="GUD2" s="30"/>
      <c r="GUE2" s="30"/>
      <c r="GUF2" s="30"/>
      <c r="GUG2" s="30"/>
      <c r="GUH2" s="30"/>
      <c r="GUI2" s="30"/>
      <c r="GUJ2" s="30"/>
      <c r="GUK2" s="30"/>
      <c r="GUL2" s="30"/>
      <c r="GUM2" s="30"/>
      <c r="GUN2" s="30"/>
      <c r="GUO2" s="30"/>
      <c r="GUP2" s="30"/>
      <c r="GUQ2" s="30"/>
      <c r="GUR2" s="30"/>
      <c r="GUS2" s="30"/>
      <c r="GUT2" s="30"/>
      <c r="GUU2" s="30"/>
      <c r="GUV2" s="30"/>
      <c r="GUW2" s="30"/>
      <c r="GUX2" s="30"/>
      <c r="GUY2" s="30"/>
      <c r="GUZ2" s="30"/>
      <c r="GVA2" s="30"/>
      <c r="GVB2" s="30"/>
      <c r="GVC2" s="30"/>
      <c r="GVD2" s="30"/>
      <c r="GVE2" s="30"/>
      <c r="GVF2" s="30"/>
      <c r="GVG2" s="30"/>
      <c r="GVH2" s="30"/>
      <c r="GVI2" s="30"/>
      <c r="GVJ2" s="30"/>
      <c r="GVK2" s="30"/>
      <c r="GVL2" s="30"/>
      <c r="GVM2" s="30"/>
      <c r="GVN2" s="30"/>
      <c r="GVO2" s="30"/>
      <c r="GVP2" s="30"/>
      <c r="GVQ2" s="30"/>
      <c r="GVR2" s="30"/>
      <c r="GVS2" s="30"/>
      <c r="GVT2" s="30"/>
      <c r="GVU2" s="30"/>
      <c r="GVV2" s="30"/>
      <c r="GVW2" s="30"/>
      <c r="GVX2" s="30"/>
      <c r="GVY2" s="30"/>
      <c r="GVZ2" s="30"/>
      <c r="GWA2" s="30"/>
      <c r="GWB2" s="30"/>
      <c r="GWC2" s="30"/>
      <c r="GWD2" s="30"/>
      <c r="GWE2" s="30"/>
      <c r="GWF2" s="30"/>
      <c r="GWG2" s="30"/>
      <c r="GWH2" s="30"/>
      <c r="GWI2" s="30"/>
      <c r="GWJ2" s="30"/>
      <c r="GWK2" s="30"/>
      <c r="GWL2" s="30"/>
      <c r="GWM2" s="30"/>
      <c r="GWN2" s="30"/>
      <c r="GWO2" s="30"/>
      <c r="GWP2" s="30"/>
      <c r="GWQ2" s="30"/>
      <c r="GWR2" s="30"/>
      <c r="GWS2" s="30"/>
      <c r="GWT2" s="30"/>
      <c r="GWU2" s="30"/>
      <c r="GWV2" s="30"/>
      <c r="GWW2" s="30"/>
      <c r="GWX2" s="30"/>
      <c r="GWY2" s="30"/>
      <c r="GWZ2" s="30"/>
      <c r="GXA2" s="30"/>
      <c r="GXB2" s="30"/>
      <c r="GXC2" s="30"/>
      <c r="GXD2" s="30"/>
      <c r="GXE2" s="30"/>
      <c r="GXF2" s="30"/>
      <c r="GXG2" s="30"/>
      <c r="GXH2" s="30"/>
      <c r="GXI2" s="30"/>
      <c r="GXJ2" s="30"/>
      <c r="GXK2" s="30"/>
      <c r="GXL2" s="30"/>
      <c r="GXM2" s="30"/>
      <c r="GXN2" s="30"/>
      <c r="GXO2" s="30"/>
      <c r="GXP2" s="30"/>
      <c r="GXQ2" s="30"/>
      <c r="GXR2" s="30"/>
      <c r="GXS2" s="30"/>
      <c r="GXT2" s="30"/>
      <c r="GXU2" s="30"/>
      <c r="GXV2" s="30"/>
      <c r="GXW2" s="30"/>
      <c r="GXX2" s="30"/>
      <c r="GXY2" s="30"/>
      <c r="GXZ2" s="30"/>
      <c r="GYA2" s="30"/>
      <c r="GYB2" s="30"/>
      <c r="GYC2" s="30"/>
      <c r="GYD2" s="30"/>
      <c r="GYE2" s="30"/>
      <c r="GYF2" s="30"/>
      <c r="GYG2" s="30"/>
      <c r="GYH2" s="30"/>
      <c r="GYI2" s="30"/>
      <c r="GYJ2" s="30"/>
      <c r="GYK2" s="30"/>
      <c r="GYL2" s="30"/>
      <c r="GYM2" s="30"/>
      <c r="GYN2" s="30"/>
      <c r="GYO2" s="30"/>
      <c r="GYP2" s="30"/>
      <c r="GYQ2" s="30"/>
      <c r="GYR2" s="30"/>
      <c r="GYS2" s="30"/>
      <c r="GYT2" s="30"/>
      <c r="GYU2" s="30"/>
      <c r="GYV2" s="30"/>
      <c r="GYW2" s="30"/>
      <c r="GYX2" s="30"/>
      <c r="GYY2" s="30"/>
      <c r="GYZ2" s="30"/>
      <c r="GZA2" s="30"/>
      <c r="GZB2" s="30"/>
      <c r="GZC2" s="30"/>
      <c r="GZD2" s="30"/>
      <c r="GZE2" s="30"/>
      <c r="GZF2" s="30"/>
      <c r="GZG2" s="30"/>
      <c r="GZH2" s="30"/>
      <c r="GZI2" s="30"/>
      <c r="GZJ2" s="30"/>
      <c r="GZK2" s="30"/>
      <c r="GZL2" s="30"/>
      <c r="GZM2" s="30"/>
      <c r="GZN2" s="30"/>
      <c r="GZO2" s="30"/>
      <c r="GZP2" s="30"/>
      <c r="GZQ2" s="30"/>
      <c r="GZR2" s="30"/>
      <c r="GZS2" s="30"/>
      <c r="GZT2" s="30"/>
      <c r="GZU2" s="30"/>
      <c r="GZV2" s="30"/>
      <c r="GZW2" s="30"/>
      <c r="GZX2" s="30"/>
      <c r="GZY2" s="30"/>
      <c r="GZZ2" s="30"/>
      <c r="HAA2" s="30"/>
      <c r="HAB2" s="30"/>
      <c r="HAC2" s="30"/>
      <c r="HAD2" s="30"/>
      <c r="HAE2" s="30"/>
      <c r="HAF2" s="30"/>
      <c r="HAG2" s="30"/>
      <c r="HAH2" s="30"/>
      <c r="HAI2" s="30"/>
      <c r="HAJ2" s="30"/>
      <c r="HAK2" s="30"/>
      <c r="HAL2" s="30"/>
      <c r="HAM2" s="30"/>
      <c r="HAN2" s="30"/>
      <c r="HAO2" s="30"/>
      <c r="HAP2" s="30"/>
      <c r="HAQ2" s="30"/>
      <c r="HAR2" s="30"/>
      <c r="HAS2" s="30"/>
      <c r="HAT2" s="30"/>
      <c r="HAU2" s="30"/>
      <c r="HAV2" s="30"/>
      <c r="HAW2" s="30"/>
      <c r="HAX2" s="30"/>
      <c r="HAY2" s="30"/>
      <c r="HAZ2" s="30"/>
      <c r="HBA2" s="30"/>
      <c r="HBB2" s="30"/>
      <c r="HBC2" s="30"/>
      <c r="HBD2" s="30"/>
      <c r="HBE2" s="30"/>
      <c r="HBF2" s="30"/>
      <c r="HBG2" s="30"/>
      <c r="HBH2" s="30"/>
      <c r="HBI2" s="30"/>
      <c r="HBJ2" s="30"/>
      <c r="HBK2" s="30"/>
      <c r="HBL2" s="30"/>
      <c r="HBM2" s="30"/>
      <c r="HBN2" s="30"/>
      <c r="HBO2" s="30"/>
      <c r="HBP2" s="30"/>
      <c r="HBQ2" s="30"/>
      <c r="HBR2" s="30"/>
      <c r="HBS2" s="30"/>
      <c r="HBT2" s="30"/>
      <c r="HBU2" s="30"/>
      <c r="HBV2" s="30"/>
      <c r="HBW2" s="30"/>
      <c r="HBX2" s="30"/>
      <c r="HBY2" s="30"/>
      <c r="HBZ2" s="30"/>
      <c r="HCA2" s="30"/>
      <c r="HCB2" s="30"/>
      <c r="HCC2" s="30"/>
      <c r="HCD2" s="30"/>
      <c r="HCE2" s="30"/>
      <c r="HCF2" s="30"/>
      <c r="HCG2" s="30"/>
      <c r="HCH2" s="30"/>
      <c r="HCI2" s="30"/>
      <c r="HCJ2" s="30"/>
      <c r="HCK2" s="30"/>
      <c r="HCL2" s="30"/>
      <c r="HCM2" s="30"/>
      <c r="HCN2" s="30"/>
      <c r="HCO2" s="30"/>
      <c r="HCP2" s="30"/>
      <c r="HCQ2" s="30"/>
      <c r="HCR2" s="30"/>
      <c r="HCS2" s="30"/>
      <c r="HCT2" s="30"/>
      <c r="HCU2" s="30"/>
      <c r="HCV2" s="30"/>
      <c r="HCW2" s="30"/>
      <c r="HCX2" s="30"/>
      <c r="HCY2" s="30"/>
      <c r="HCZ2" s="30"/>
      <c r="HDA2" s="30"/>
      <c r="HDB2" s="30"/>
      <c r="HDC2" s="30"/>
      <c r="HDD2" s="30"/>
      <c r="HDE2" s="30"/>
      <c r="HDF2" s="30"/>
      <c r="HDG2" s="30"/>
      <c r="HDH2" s="30"/>
      <c r="HDI2" s="30"/>
      <c r="HDJ2" s="30"/>
      <c r="HDK2" s="30"/>
      <c r="HDL2" s="30"/>
      <c r="HDM2" s="30"/>
      <c r="HDN2" s="30"/>
      <c r="HDO2" s="30"/>
      <c r="HDP2" s="30"/>
      <c r="HDQ2" s="30"/>
      <c r="HDR2" s="30"/>
      <c r="HDS2" s="30"/>
      <c r="HDT2" s="30"/>
      <c r="HDU2" s="30"/>
      <c r="HDV2" s="30"/>
      <c r="HDW2" s="30"/>
      <c r="HDX2" s="30"/>
      <c r="HDY2" s="30"/>
      <c r="HDZ2" s="30"/>
      <c r="HEA2" s="30"/>
      <c r="HEB2" s="30"/>
      <c r="HEC2" s="30"/>
      <c r="HED2" s="30"/>
      <c r="HEE2" s="30"/>
      <c r="HEF2" s="30"/>
      <c r="HEG2" s="30"/>
      <c r="HEH2" s="30"/>
      <c r="HEI2" s="30"/>
      <c r="HEJ2" s="30"/>
      <c r="HEK2" s="30"/>
      <c r="HEL2" s="30"/>
      <c r="HEM2" s="30"/>
      <c r="HEN2" s="30"/>
      <c r="HEO2" s="30"/>
      <c r="HEP2" s="30"/>
      <c r="HEQ2" s="30"/>
      <c r="HER2" s="30"/>
      <c r="HES2" s="30"/>
      <c r="HET2" s="30"/>
      <c r="HEU2" s="30"/>
      <c r="HEV2" s="30"/>
      <c r="HEW2" s="30"/>
      <c r="HEX2" s="30"/>
      <c r="HEY2" s="30"/>
      <c r="HEZ2" s="30"/>
      <c r="HFA2" s="30"/>
      <c r="HFB2" s="30"/>
      <c r="HFC2" s="30"/>
      <c r="HFD2" s="30"/>
      <c r="HFE2" s="30"/>
      <c r="HFF2" s="30"/>
      <c r="HFG2" s="30"/>
      <c r="HFH2" s="30"/>
      <c r="HFI2" s="30"/>
      <c r="HFJ2" s="30"/>
      <c r="HFK2" s="30"/>
      <c r="HFL2" s="30"/>
      <c r="HFM2" s="30"/>
      <c r="HFN2" s="30"/>
      <c r="HFO2" s="30"/>
      <c r="HFP2" s="30"/>
      <c r="HFQ2" s="30"/>
      <c r="HFR2" s="30"/>
      <c r="HFS2" s="30"/>
      <c r="HFT2" s="30"/>
      <c r="HFU2" s="30"/>
      <c r="HFV2" s="30"/>
      <c r="HFW2" s="30"/>
      <c r="HFX2" s="30"/>
      <c r="HFY2" s="30"/>
      <c r="HFZ2" s="30"/>
      <c r="HGA2" s="30"/>
      <c r="HGB2" s="30"/>
      <c r="HGC2" s="30"/>
      <c r="HGD2" s="30"/>
      <c r="HGE2" s="30"/>
      <c r="HGF2" s="30"/>
      <c r="HGG2" s="30"/>
      <c r="HGH2" s="30"/>
      <c r="HGI2" s="30"/>
      <c r="HGJ2" s="30"/>
      <c r="HGK2" s="30"/>
      <c r="HGL2" s="30"/>
      <c r="HGM2" s="30"/>
      <c r="HGN2" s="30"/>
      <c r="HGO2" s="30"/>
      <c r="HGP2" s="30"/>
      <c r="HGQ2" s="30"/>
      <c r="HGR2" s="30"/>
      <c r="HGS2" s="30"/>
      <c r="HGT2" s="30"/>
      <c r="HGU2" s="30"/>
      <c r="HGV2" s="30"/>
      <c r="HGW2" s="30"/>
      <c r="HGX2" s="30"/>
      <c r="HGY2" s="30"/>
      <c r="HGZ2" s="30"/>
      <c r="HHA2" s="30"/>
      <c r="HHB2" s="30"/>
      <c r="HHC2" s="30"/>
      <c r="HHD2" s="30"/>
      <c r="HHE2" s="30"/>
      <c r="HHF2" s="30"/>
      <c r="HHG2" s="30"/>
      <c r="HHH2" s="30"/>
      <c r="HHI2" s="30"/>
      <c r="HHJ2" s="30"/>
      <c r="HHK2" s="30"/>
      <c r="HHL2" s="30"/>
      <c r="HHM2" s="30"/>
      <c r="HHN2" s="30"/>
      <c r="HHO2" s="30"/>
      <c r="HHP2" s="30"/>
      <c r="HHQ2" s="30"/>
      <c r="HHR2" s="30"/>
      <c r="HHS2" s="30"/>
      <c r="HHT2" s="30"/>
      <c r="HHU2" s="30"/>
      <c r="HHV2" s="30"/>
      <c r="HHW2" s="30"/>
      <c r="HHX2" s="30"/>
      <c r="HHY2" s="30"/>
      <c r="HHZ2" s="30"/>
      <c r="HIA2" s="30"/>
      <c r="HIB2" s="30"/>
      <c r="HIC2" s="30"/>
      <c r="HID2" s="30"/>
      <c r="HIE2" s="30"/>
      <c r="HIF2" s="30"/>
      <c r="HIG2" s="30"/>
      <c r="HIH2" s="30"/>
      <c r="HII2" s="30"/>
      <c r="HIJ2" s="30"/>
      <c r="HIK2" s="30"/>
      <c r="HIL2" s="30"/>
      <c r="HIM2" s="30"/>
      <c r="HIN2" s="30"/>
      <c r="HIO2" s="30"/>
      <c r="HIP2" s="30"/>
      <c r="HIQ2" s="30"/>
      <c r="HIR2" s="30"/>
      <c r="HIS2" s="30"/>
      <c r="HIT2" s="30"/>
      <c r="HIU2" s="30"/>
      <c r="HIV2" s="30"/>
      <c r="HIW2" s="30"/>
      <c r="HIX2" s="30"/>
      <c r="HIY2" s="30"/>
      <c r="HIZ2" s="30"/>
      <c r="HJA2" s="30"/>
      <c r="HJB2" s="30"/>
      <c r="HJC2" s="30"/>
      <c r="HJD2" s="30"/>
      <c r="HJE2" s="30"/>
      <c r="HJF2" s="30"/>
      <c r="HJG2" s="30"/>
      <c r="HJH2" s="30"/>
      <c r="HJI2" s="30"/>
      <c r="HJJ2" s="30"/>
      <c r="HJK2" s="30"/>
      <c r="HJL2" s="30"/>
      <c r="HJM2" s="30"/>
      <c r="HJN2" s="30"/>
      <c r="HJO2" s="30"/>
      <c r="HJP2" s="30"/>
      <c r="HJQ2" s="30"/>
      <c r="HJR2" s="30"/>
      <c r="HJS2" s="30"/>
      <c r="HJT2" s="30"/>
      <c r="HJU2" s="30"/>
      <c r="HJV2" s="30"/>
      <c r="HJW2" s="30"/>
      <c r="HJX2" s="30"/>
      <c r="HJY2" s="30"/>
      <c r="HJZ2" s="30"/>
      <c r="HKA2" s="30"/>
      <c r="HKB2" s="30"/>
      <c r="HKC2" s="30"/>
      <c r="HKD2" s="30"/>
      <c r="HKE2" s="30"/>
      <c r="HKF2" s="30"/>
      <c r="HKG2" s="30"/>
      <c r="HKH2" s="30"/>
      <c r="HKI2" s="30"/>
      <c r="HKJ2" s="30"/>
      <c r="HKK2" s="30"/>
      <c r="HKL2" s="30"/>
      <c r="HKM2" s="30"/>
      <c r="HKN2" s="30"/>
      <c r="HKO2" s="30"/>
      <c r="HKP2" s="30"/>
      <c r="HKQ2" s="30"/>
      <c r="HKR2" s="30"/>
      <c r="HKS2" s="30"/>
      <c r="HKT2" s="30"/>
      <c r="HKU2" s="30"/>
      <c r="HKV2" s="30"/>
      <c r="HKW2" s="30"/>
      <c r="HKX2" s="30"/>
      <c r="HKY2" s="30"/>
      <c r="HKZ2" s="30"/>
      <c r="HLA2" s="30"/>
      <c r="HLB2" s="30"/>
      <c r="HLC2" s="30"/>
      <c r="HLD2" s="30"/>
      <c r="HLE2" s="30"/>
      <c r="HLF2" s="30"/>
      <c r="HLG2" s="30"/>
      <c r="HLH2" s="30"/>
      <c r="HLI2" s="30"/>
      <c r="HLJ2" s="30"/>
      <c r="HLK2" s="30"/>
      <c r="HLL2" s="30"/>
      <c r="HLM2" s="30"/>
      <c r="HLN2" s="30"/>
      <c r="HLO2" s="30"/>
      <c r="HLP2" s="30"/>
      <c r="HLQ2" s="30"/>
      <c r="HLR2" s="30"/>
      <c r="HLS2" s="30"/>
      <c r="HLT2" s="30"/>
      <c r="HLU2" s="30"/>
      <c r="HLV2" s="30"/>
      <c r="HLW2" s="30"/>
      <c r="HLX2" s="30"/>
      <c r="HLY2" s="30"/>
      <c r="HLZ2" s="30"/>
      <c r="HMA2" s="30"/>
      <c r="HMB2" s="30"/>
      <c r="HMC2" s="30"/>
      <c r="HMD2" s="30"/>
      <c r="HME2" s="30"/>
      <c r="HMF2" s="30"/>
      <c r="HMG2" s="30"/>
      <c r="HMH2" s="30"/>
      <c r="HMI2" s="30"/>
      <c r="HMJ2" s="30"/>
      <c r="HMK2" s="30"/>
      <c r="HML2" s="30"/>
      <c r="HMM2" s="30"/>
      <c r="HMN2" s="30"/>
      <c r="HMO2" s="30"/>
      <c r="HMP2" s="30"/>
      <c r="HMQ2" s="30"/>
      <c r="HMR2" s="30"/>
      <c r="HMS2" s="30"/>
      <c r="HMT2" s="30"/>
      <c r="HMU2" s="30"/>
      <c r="HMV2" s="30"/>
      <c r="HMW2" s="30"/>
      <c r="HMX2" s="30"/>
      <c r="HMY2" s="30"/>
      <c r="HMZ2" s="30"/>
      <c r="HNA2" s="30"/>
      <c r="HNB2" s="30"/>
      <c r="HNC2" s="30"/>
      <c r="HND2" s="30"/>
      <c r="HNE2" s="30"/>
      <c r="HNF2" s="30"/>
      <c r="HNG2" s="30"/>
      <c r="HNH2" s="30"/>
      <c r="HNI2" s="30"/>
      <c r="HNJ2" s="30"/>
      <c r="HNK2" s="30"/>
      <c r="HNL2" s="30"/>
      <c r="HNM2" s="30"/>
      <c r="HNN2" s="30"/>
      <c r="HNO2" s="30"/>
      <c r="HNP2" s="30"/>
      <c r="HNQ2" s="30"/>
      <c r="HNR2" s="30"/>
      <c r="HNS2" s="30"/>
      <c r="HNT2" s="30"/>
      <c r="HNU2" s="30"/>
      <c r="HNV2" s="30"/>
      <c r="HNW2" s="30"/>
      <c r="HNX2" s="30"/>
      <c r="HNY2" s="30"/>
      <c r="HNZ2" s="30"/>
      <c r="HOA2" s="30"/>
      <c r="HOB2" s="30"/>
      <c r="HOC2" s="30"/>
      <c r="HOD2" s="30"/>
      <c r="HOE2" s="30"/>
      <c r="HOF2" s="30"/>
      <c r="HOG2" s="30"/>
      <c r="HOH2" s="30"/>
      <c r="HOI2" s="30"/>
      <c r="HOJ2" s="30"/>
      <c r="HOK2" s="30"/>
      <c r="HOL2" s="30"/>
      <c r="HOM2" s="30"/>
      <c r="HON2" s="30"/>
      <c r="HOO2" s="30"/>
      <c r="HOP2" s="30"/>
      <c r="HOQ2" s="30"/>
      <c r="HOR2" s="30"/>
      <c r="HOS2" s="30"/>
      <c r="HOT2" s="30"/>
      <c r="HOU2" s="30"/>
      <c r="HOV2" s="30"/>
      <c r="HOW2" s="30"/>
      <c r="HOX2" s="30"/>
      <c r="HOY2" s="30"/>
      <c r="HOZ2" s="30"/>
      <c r="HPA2" s="30"/>
      <c r="HPB2" s="30"/>
      <c r="HPC2" s="30"/>
      <c r="HPD2" s="30"/>
      <c r="HPE2" s="30"/>
      <c r="HPF2" s="30"/>
      <c r="HPG2" s="30"/>
      <c r="HPH2" s="30"/>
      <c r="HPI2" s="30"/>
      <c r="HPJ2" s="30"/>
      <c r="HPK2" s="30"/>
      <c r="HPL2" s="30"/>
      <c r="HPM2" s="30"/>
      <c r="HPN2" s="30"/>
      <c r="HPO2" s="30"/>
      <c r="HPP2" s="30"/>
      <c r="HPQ2" s="30"/>
      <c r="HPR2" s="30"/>
      <c r="HPS2" s="30"/>
      <c r="HPT2" s="30"/>
      <c r="HPU2" s="30"/>
      <c r="HPV2" s="30"/>
      <c r="HPW2" s="30"/>
      <c r="HPX2" s="30"/>
      <c r="HPY2" s="30"/>
      <c r="HPZ2" s="30"/>
      <c r="HQA2" s="30"/>
      <c r="HQB2" s="30"/>
      <c r="HQC2" s="30"/>
      <c r="HQD2" s="30"/>
      <c r="HQE2" s="30"/>
      <c r="HQF2" s="30"/>
      <c r="HQG2" s="30"/>
      <c r="HQH2" s="30"/>
      <c r="HQI2" s="30"/>
      <c r="HQJ2" s="30"/>
      <c r="HQK2" s="30"/>
      <c r="HQL2" s="30"/>
      <c r="HQM2" s="30"/>
      <c r="HQN2" s="30"/>
      <c r="HQO2" s="30"/>
      <c r="HQP2" s="30"/>
      <c r="HQQ2" s="30"/>
      <c r="HQR2" s="30"/>
      <c r="HQS2" s="30"/>
      <c r="HQT2" s="30"/>
      <c r="HQU2" s="30"/>
      <c r="HQV2" s="30"/>
      <c r="HQW2" s="30"/>
      <c r="HQX2" s="30"/>
      <c r="HQY2" s="30"/>
      <c r="HQZ2" s="30"/>
      <c r="HRA2" s="30"/>
      <c r="HRB2" s="30"/>
      <c r="HRC2" s="30"/>
      <c r="HRD2" s="30"/>
      <c r="HRE2" s="30"/>
      <c r="HRF2" s="30"/>
      <c r="HRG2" s="30"/>
      <c r="HRH2" s="30"/>
      <c r="HRI2" s="30"/>
      <c r="HRJ2" s="30"/>
      <c r="HRK2" s="30"/>
      <c r="HRL2" s="30"/>
      <c r="HRM2" s="30"/>
      <c r="HRN2" s="30"/>
      <c r="HRO2" s="30"/>
      <c r="HRP2" s="30"/>
      <c r="HRQ2" s="30"/>
      <c r="HRR2" s="30"/>
      <c r="HRS2" s="30"/>
      <c r="HRT2" s="30"/>
      <c r="HRU2" s="30"/>
      <c r="HRV2" s="30"/>
      <c r="HRW2" s="30"/>
      <c r="HRX2" s="30"/>
      <c r="HRY2" s="30"/>
      <c r="HRZ2" s="30"/>
      <c r="HSA2" s="30"/>
      <c r="HSB2" s="30"/>
      <c r="HSC2" s="30"/>
      <c r="HSD2" s="30"/>
      <c r="HSE2" s="30"/>
      <c r="HSF2" s="30"/>
      <c r="HSG2" s="30"/>
      <c r="HSH2" s="30"/>
      <c r="HSI2" s="30"/>
      <c r="HSJ2" s="30"/>
      <c r="HSK2" s="30"/>
      <c r="HSL2" s="30"/>
      <c r="HSM2" s="30"/>
      <c r="HSN2" s="30"/>
      <c r="HSO2" s="30"/>
      <c r="HSP2" s="30"/>
      <c r="HSQ2" s="30"/>
      <c r="HSR2" s="30"/>
      <c r="HSS2" s="30"/>
      <c r="HST2" s="30"/>
      <c r="HSU2" s="30"/>
      <c r="HSV2" s="30"/>
      <c r="HSW2" s="30"/>
      <c r="HSX2" s="30"/>
      <c r="HSY2" s="30"/>
      <c r="HSZ2" s="30"/>
      <c r="HTA2" s="30"/>
      <c r="HTB2" s="30"/>
      <c r="HTC2" s="30"/>
      <c r="HTD2" s="30"/>
      <c r="HTE2" s="30"/>
      <c r="HTF2" s="30"/>
      <c r="HTG2" s="30"/>
      <c r="HTH2" s="30"/>
      <c r="HTI2" s="30"/>
      <c r="HTJ2" s="30"/>
      <c r="HTK2" s="30"/>
      <c r="HTL2" s="30"/>
      <c r="HTM2" s="30"/>
      <c r="HTN2" s="30"/>
      <c r="HTO2" s="30"/>
      <c r="HTP2" s="30"/>
      <c r="HTQ2" s="30"/>
      <c r="HTR2" s="30"/>
      <c r="HTS2" s="30"/>
      <c r="HTT2" s="30"/>
      <c r="HTU2" s="30"/>
      <c r="HTV2" s="30"/>
      <c r="HTW2" s="30"/>
      <c r="HTX2" s="30"/>
      <c r="HTY2" s="30"/>
      <c r="HTZ2" s="30"/>
      <c r="HUA2" s="30"/>
      <c r="HUB2" s="30"/>
      <c r="HUC2" s="30"/>
      <c r="HUD2" s="30"/>
      <c r="HUE2" s="30"/>
      <c r="HUF2" s="30"/>
      <c r="HUG2" s="30"/>
      <c r="HUH2" s="30"/>
      <c r="HUI2" s="30"/>
      <c r="HUJ2" s="30"/>
      <c r="HUK2" s="30"/>
      <c r="HUL2" s="30"/>
      <c r="HUM2" s="30"/>
      <c r="HUN2" s="30"/>
      <c r="HUO2" s="30"/>
      <c r="HUP2" s="30"/>
      <c r="HUQ2" s="30"/>
      <c r="HUR2" s="30"/>
      <c r="HUS2" s="30"/>
      <c r="HUT2" s="30"/>
      <c r="HUU2" s="30"/>
      <c r="HUV2" s="30"/>
      <c r="HUW2" s="30"/>
      <c r="HUX2" s="30"/>
      <c r="HUY2" s="30"/>
      <c r="HUZ2" s="30"/>
      <c r="HVA2" s="30"/>
      <c r="HVB2" s="30"/>
      <c r="HVC2" s="30"/>
      <c r="HVD2" s="30"/>
      <c r="HVE2" s="30"/>
      <c r="HVF2" s="30"/>
      <c r="HVG2" s="30"/>
      <c r="HVH2" s="30"/>
      <c r="HVI2" s="30"/>
      <c r="HVJ2" s="30"/>
      <c r="HVK2" s="30"/>
      <c r="HVL2" s="30"/>
      <c r="HVM2" s="30"/>
      <c r="HVN2" s="30"/>
      <c r="HVO2" s="30"/>
      <c r="HVP2" s="30"/>
      <c r="HVQ2" s="30"/>
      <c r="HVR2" s="30"/>
      <c r="HVS2" s="30"/>
      <c r="HVT2" s="30"/>
      <c r="HVU2" s="30"/>
      <c r="HVV2" s="30"/>
      <c r="HVW2" s="30"/>
      <c r="HVX2" s="30"/>
      <c r="HVY2" s="30"/>
      <c r="HVZ2" s="30"/>
      <c r="HWA2" s="30"/>
      <c r="HWB2" s="30"/>
      <c r="HWC2" s="30"/>
      <c r="HWD2" s="30"/>
      <c r="HWE2" s="30"/>
      <c r="HWF2" s="30"/>
      <c r="HWG2" s="30"/>
      <c r="HWH2" s="30"/>
      <c r="HWI2" s="30"/>
      <c r="HWJ2" s="30"/>
      <c r="HWK2" s="30"/>
      <c r="HWL2" s="30"/>
      <c r="HWM2" s="30"/>
      <c r="HWN2" s="30"/>
      <c r="HWO2" s="30"/>
      <c r="HWP2" s="30"/>
      <c r="HWQ2" s="30"/>
      <c r="HWR2" s="30"/>
      <c r="HWS2" s="30"/>
      <c r="HWT2" s="30"/>
      <c r="HWU2" s="30"/>
      <c r="HWV2" s="30"/>
      <c r="HWW2" s="30"/>
      <c r="HWX2" s="30"/>
      <c r="HWY2" s="30"/>
      <c r="HWZ2" s="30"/>
      <c r="HXA2" s="30"/>
      <c r="HXB2" s="30"/>
      <c r="HXC2" s="30"/>
      <c r="HXD2" s="30"/>
      <c r="HXE2" s="30"/>
      <c r="HXF2" s="30"/>
      <c r="HXG2" s="30"/>
      <c r="HXH2" s="30"/>
      <c r="HXI2" s="30"/>
      <c r="HXJ2" s="30"/>
      <c r="HXK2" s="30"/>
      <c r="HXL2" s="30"/>
      <c r="HXM2" s="30"/>
      <c r="HXN2" s="30"/>
      <c r="HXO2" s="30"/>
      <c r="HXP2" s="30"/>
      <c r="HXQ2" s="30"/>
      <c r="HXR2" s="30"/>
      <c r="HXS2" s="30"/>
      <c r="HXT2" s="30"/>
      <c r="HXU2" s="30"/>
      <c r="HXV2" s="30"/>
      <c r="HXW2" s="30"/>
      <c r="HXX2" s="30"/>
      <c r="HXY2" s="30"/>
      <c r="HXZ2" s="30"/>
      <c r="HYA2" s="30"/>
      <c r="HYB2" s="30"/>
      <c r="HYC2" s="30"/>
      <c r="HYD2" s="30"/>
      <c r="HYE2" s="30"/>
      <c r="HYF2" s="30"/>
      <c r="HYG2" s="30"/>
      <c r="HYH2" s="30"/>
      <c r="HYI2" s="30"/>
      <c r="HYJ2" s="30"/>
      <c r="HYK2" s="30"/>
      <c r="HYL2" s="30"/>
      <c r="HYM2" s="30"/>
      <c r="HYN2" s="30"/>
      <c r="HYO2" s="30"/>
      <c r="HYP2" s="30"/>
      <c r="HYQ2" s="30"/>
      <c r="HYR2" s="30"/>
      <c r="HYS2" s="30"/>
      <c r="HYT2" s="30"/>
      <c r="HYU2" s="30"/>
      <c r="HYV2" s="30"/>
      <c r="HYW2" s="30"/>
      <c r="HYX2" s="30"/>
      <c r="HYY2" s="30"/>
      <c r="HYZ2" s="30"/>
      <c r="HZA2" s="30"/>
      <c r="HZB2" s="30"/>
      <c r="HZC2" s="30"/>
      <c r="HZD2" s="30"/>
      <c r="HZE2" s="30"/>
      <c r="HZF2" s="30"/>
      <c r="HZG2" s="30"/>
      <c r="HZH2" s="30"/>
      <c r="HZI2" s="30"/>
      <c r="HZJ2" s="30"/>
      <c r="HZK2" s="30"/>
      <c r="HZL2" s="30"/>
      <c r="HZM2" s="30"/>
      <c r="HZN2" s="30"/>
      <c r="HZO2" s="30"/>
      <c r="HZP2" s="30"/>
      <c r="HZQ2" s="30"/>
      <c r="HZR2" s="30"/>
      <c r="HZS2" s="30"/>
      <c r="HZT2" s="30"/>
      <c r="HZU2" s="30"/>
      <c r="HZV2" s="30"/>
      <c r="HZW2" s="30"/>
      <c r="HZX2" s="30"/>
      <c r="HZY2" s="30"/>
      <c r="HZZ2" s="30"/>
      <c r="IAA2" s="30"/>
      <c r="IAB2" s="30"/>
      <c r="IAC2" s="30"/>
      <c r="IAD2" s="30"/>
      <c r="IAE2" s="30"/>
      <c r="IAF2" s="30"/>
      <c r="IAG2" s="30"/>
      <c r="IAH2" s="30"/>
      <c r="IAI2" s="30"/>
      <c r="IAJ2" s="30"/>
      <c r="IAK2" s="30"/>
      <c r="IAL2" s="30"/>
      <c r="IAM2" s="30"/>
      <c r="IAN2" s="30"/>
      <c r="IAO2" s="30"/>
      <c r="IAP2" s="30"/>
      <c r="IAQ2" s="30"/>
      <c r="IAR2" s="30"/>
      <c r="IAS2" s="30"/>
      <c r="IAT2" s="30"/>
      <c r="IAU2" s="30"/>
      <c r="IAV2" s="30"/>
      <c r="IAW2" s="30"/>
      <c r="IAX2" s="30"/>
      <c r="IAY2" s="30"/>
      <c r="IAZ2" s="30"/>
      <c r="IBA2" s="30"/>
      <c r="IBB2" s="30"/>
      <c r="IBC2" s="30"/>
      <c r="IBD2" s="30"/>
      <c r="IBE2" s="30"/>
      <c r="IBF2" s="30"/>
      <c r="IBG2" s="30"/>
      <c r="IBH2" s="30"/>
      <c r="IBI2" s="30"/>
      <c r="IBJ2" s="30"/>
      <c r="IBK2" s="30"/>
      <c r="IBL2" s="30"/>
      <c r="IBM2" s="30"/>
      <c r="IBN2" s="30"/>
      <c r="IBO2" s="30"/>
      <c r="IBP2" s="30"/>
      <c r="IBQ2" s="30"/>
      <c r="IBR2" s="30"/>
      <c r="IBS2" s="30"/>
      <c r="IBT2" s="30"/>
      <c r="IBU2" s="30"/>
      <c r="IBV2" s="30"/>
      <c r="IBW2" s="30"/>
      <c r="IBX2" s="30"/>
      <c r="IBY2" s="30"/>
      <c r="IBZ2" s="30"/>
      <c r="ICA2" s="30"/>
      <c r="ICB2" s="30"/>
      <c r="ICC2" s="30"/>
      <c r="ICD2" s="30"/>
      <c r="ICE2" s="30"/>
      <c r="ICF2" s="30"/>
      <c r="ICG2" s="30"/>
      <c r="ICH2" s="30"/>
      <c r="ICI2" s="30"/>
      <c r="ICJ2" s="30"/>
      <c r="ICK2" s="30"/>
      <c r="ICL2" s="30"/>
      <c r="ICM2" s="30"/>
      <c r="ICN2" s="30"/>
      <c r="ICO2" s="30"/>
      <c r="ICP2" s="30"/>
      <c r="ICQ2" s="30"/>
      <c r="ICR2" s="30"/>
      <c r="ICS2" s="30"/>
      <c r="ICT2" s="30"/>
      <c r="ICU2" s="30"/>
      <c r="ICV2" s="30"/>
      <c r="ICW2" s="30"/>
      <c r="ICX2" s="30"/>
      <c r="ICY2" s="30"/>
      <c r="ICZ2" s="30"/>
      <c r="IDA2" s="30"/>
      <c r="IDB2" s="30"/>
      <c r="IDC2" s="30"/>
      <c r="IDD2" s="30"/>
      <c r="IDE2" s="30"/>
      <c r="IDF2" s="30"/>
      <c r="IDG2" s="30"/>
      <c r="IDH2" s="30"/>
      <c r="IDI2" s="30"/>
      <c r="IDJ2" s="30"/>
      <c r="IDK2" s="30"/>
      <c r="IDL2" s="30"/>
      <c r="IDM2" s="30"/>
      <c r="IDN2" s="30"/>
      <c r="IDO2" s="30"/>
      <c r="IDP2" s="30"/>
      <c r="IDQ2" s="30"/>
      <c r="IDR2" s="30"/>
      <c r="IDS2" s="30"/>
      <c r="IDT2" s="30"/>
      <c r="IDU2" s="30"/>
      <c r="IDV2" s="30"/>
      <c r="IDW2" s="30"/>
      <c r="IDX2" s="30"/>
      <c r="IDY2" s="30"/>
      <c r="IDZ2" s="30"/>
      <c r="IEA2" s="30"/>
      <c r="IEB2" s="30"/>
      <c r="IEC2" s="30"/>
      <c r="IED2" s="30"/>
      <c r="IEE2" s="30"/>
      <c r="IEF2" s="30"/>
      <c r="IEG2" s="30"/>
      <c r="IEH2" s="30"/>
      <c r="IEI2" s="30"/>
      <c r="IEJ2" s="30"/>
      <c r="IEK2" s="30"/>
      <c r="IEL2" s="30"/>
      <c r="IEM2" s="30"/>
      <c r="IEN2" s="30"/>
      <c r="IEO2" s="30"/>
      <c r="IEP2" s="30"/>
      <c r="IEQ2" s="30"/>
      <c r="IER2" s="30"/>
      <c r="IES2" s="30"/>
      <c r="IET2" s="30"/>
      <c r="IEU2" s="30"/>
      <c r="IEV2" s="30"/>
      <c r="IEW2" s="30"/>
      <c r="IEX2" s="30"/>
      <c r="IEY2" s="30"/>
      <c r="IEZ2" s="30"/>
      <c r="IFA2" s="30"/>
      <c r="IFB2" s="30"/>
      <c r="IFC2" s="30"/>
      <c r="IFD2" s="30"/>
      <c r="IFE2" s="30"/>
      <c r="IFF2" s="30"/>
      <c r="IFG2" s="30"/>
      <c r="IFH2" s="30"/>
      <c r="IFI2" s="30"/>
      <c r="IFJ2" s="30"/>
      <c r="IFK2" s="30"/>
      <c r="IFL2" s="30"/>
      <c r="IFM2" s="30"/>
      <c r="IFN2" s="30"/>
      <c r="IFO2" s="30"/>
      <c r="IFP2" s="30"/>
      <c r="IFQ2" s="30"/>
      <c r="IFR2" s="30"/>
      <c r="IFS2" s="30"/>
      <c r="IFT2" s="30"/>
      <c r="IFU2" s="30"/>
      <c r="IFV2" s="30"/>
      <c r="IFW2" s="30"/>
      <c r="IFX2" s="30"/>
      <c r="IFY2" s="30"/>
      <c r="IFZ2" s="30"/>
      <c r="IGA2" s="30"/>
      <c r="IGB2" s="30"/>
      <c r="IGC2" s="30"/>
      <c r="IGD2" s="30"/>
      <c r="IGE2" s="30"/>
      <c r="IGF2" s="30"/>
      <c r="IGG2" s="30"/>
      <c r="IGH2" s="30"/>
      <c r="IGI2" s="30"/>
      <c r="IGJ2" s="30"/>
      <c r="IGK2" s="30"/>
      <c r="IGL2" s="30"/>
      <c r="IGM2" s="30"/>
      <c r="IGN2" s="30"/>
      <c r="IGO2" s="30"/>
      <c r="IGP2" s="30"/>
      <c r="IGQ2" s="30"/>
      <c r="IGR2" s="30"/>
      <c r="IGS2" s="30"/>
      <c r="IGT2" s="30"/>
      <c r="IGU2" s="30"/>
      <c r="IGV2" s="30"/>
      <c r="IGW2" s="30"/>
      <c r="IGX2" s="30"/>
      <c r="IGY2" s="30"/>
      <c r="IGZ2" s="30"/>
      <c r="IHA2" s="30"/>
      <c r="IHB2" s="30"/>
      <c r="IHC2" s="30"/>
      <c r="IHD2" s="30"/>
      <c r="IHE2" s="30"/>
      <c r="IHF2" s="30"/>
      <c r="IHG2" s="30"/>
      <c r="IHH2" s="30"/>
      <c r="IHI2" s="30"/>
      <c r="IHJ2" s="30"/>
      <c r="IHK2" s="30"/>
      <c r="IHL2" s="30"/>
      <c r="IHM2" s="30"/>
      <c r="IHN2" s="30"/>
      <c r="IHO2" s="30"/>
      <c r="IHP2" s="30"/>
      <c r="IHQ2" s="30"/>
      <c r="IHR2" s="30"/>
      <c r="IHS2" s="30"/>
      <c r="IHT2" s="30"/>
      <c r="IHU2" s="30"/>
      <c r="IHV2" s="30"/>
      <c r="IHW2" s="30"/>
      <c r="IHX2" s="30"/>
      <c r="IHY2" s="30"/>
      <c r="IHZ2" s="30"/>
      <c r="IIA2" s="30"/>
      <c r="IIB2" s="30"/>
      <c r="IIC2" s="30"/>
      <c r="IID2" s="30"/>
      <c r="IIE2" s="30"/>
      <c r="IIF2" s="30"/>
      <c r="IIG2" s="30"/>
      <c r="IIH2" s="30"/>
      <c r="III2" s="30"/>
      <c r="IIJ2" s="30"/>
      <c r="IIK2" s="30"/>
      <c r="IIL2" s="30"/>
      <c r="IIM2" s="30"/>
      <c r="IIN2" s="30"/>
      <c r="IIO2" s="30"/>
      <c r="IIP2" s="30"/>
      <c r="IIQ2" s="30"/>
      <c r="IIR2" s="30"/>
      <c r="IIS2" s="30"/>
      <c r="IIT2" s="30"/>
      <c r="IIU2" s="30"/>
      <c r="IIV2" s="30"/>
      <c r="IIW2" s="30"/>
      <c r="IIX2" s="30"/>
      <c r="IIY2" s="30"/>
      <c r="IIZ2" s="30"/>
      <c r="IJA2" s="30"/>
      <c r="IJB2" s="30"/>
      <c r="IJC2" s="30"/>
      <c r="IJD2" s="30"/>
      <c r="IJE2" s="30"/>
      <c r="IJF2" s="30"/>
      <c r="IJG2" s="30"/>
      <c r="IJH2" s="30"/>
      <c r="IJI2" s="30"/>
      <c r="IJJ2" s="30"/>
      <c r="IJK2" s="30"/>
      <c r="IJL2" s="30"/>
      <c r="IJM2" s="30"/>
      <c r="IJN2" s="30"/>
      <c r="IJO2" s="30"/>
      <c r="IJP2" s="30"/>
      <c r="IJQ2" s="30"/>
      <c r="IJR2" s="30"/>
      <c r="IJS2" s="30"/>
      <c r="IJT2" s="30"/>
      <c r="IJU2" s="30"/>
      <c r="IJV2" s="30"/>
      <c r="IJW2" s="30"/>
      <c r="IJX2" s="30"/>
      <c r="IJY2" s="30"/>
      <c r="IJZ2" s="30"/>
      <c r="IKA2" s="30"/>
      <c r="IKB2" s="30"/>
      <c r="IKC2" s="30"/>
      <c r="IKD2" s="30"/>
      <c r="IKE2" s="30"/>
      <c r="IKF2" s="30"/>
      <c r="IKG2" s="30"/>
      <c r="IKH2" s="30"/>
      <c r="IKI2" s="30"/>
      <c r="IKJ2" s="30"/>
      <c r="IKK2" s="30"/>
      <c r="IKL2" s="30"/>
      <c r="IKM2" s="30"/>
      <c r="IKN2" s="30"/>
      <c r="IKO2" s="30"/>
      <c r="IKP2" s="30"/>
      <c r="IKQ2" s="30"/>
      <c r="IKR2" s="30"/>
      <c r="IKS2" s="30"/>
      <c r="IKT2" s="30"/>
      <c r="IKU2" s="30"/>
      <c r="IKV2" s="30"/>
      <c r="IKW2" s="30"/>
      <c r="IKX2" s="30"/>
      <c r="IKY2" s="30"/>
      <c r="IKZ2" s="30"/>
      <c r="ILA2" s="30"/>
      <c r="ILB2" s="30"/>
      <c r="ILC2" s="30"/>
      <c r="ILD2" s="30"/>
      <c r="ILE2" s="30"/>
      <c r="ILF2" s="30"/>
      <c r="ILG2" s="30"/>
      <c r="ILH2" s="30"/>
      <c r="ILI2" s="30"/>
      <c r="ILJ2" s="30"/>
      <c r="ILK2" s="30"/>
      <c r="ILL2" s="30"/>
      <c r="ILM2" s="30"/>
      <c r="ILN2" s="30"/>
      <c r="ILO2" s="30"/>
      <c r="ILP2" s="30"/>
      <c r="ILQ2" s="30"/>
      <c r="ILR2" s="30"/>
      <c r="ILS2" s="30"/>
      <c r="ILT2" s="30"/>
      <c r="ILU2" s="30"/>
      <c r="ILV2" s="30"/>
      <c r="ILW2" s="30"/>
      <c r="ILX2" s="30"/>
      <c r="ILY2" s="30"/>
      <c r="ILZ2" s="30"/>
      <c r="IMA2" s="30"/>
      <c r="IMB2" s="30"/>
      <c r="IMC2" s="30"/>
      <c r="IMD2" s="30"/>
      <c r="IME2" s="30"/>
      <c r="IMF2" s="30"/>
      <c r="IMG2" s="30"/>
      <c r="IMH2" s="30"/>
      <c r="IMI2" s="30"/>
      <c r="IMJ2" s="30"/>
      <c r="IMK2" s="30"/>
      <c r="IML2" s="30"/>
      <c r="IMM2" s="30"/>
      <c r="IMN2" s="30"/>
      <c r="IMO2" s="30"/>
      <c r="IMP2" s="30"/>
      <c r="IMQ2" s="30"/>
      <c r="IMR2" s="30"/>
      <c r="IMS2" s="30"/>
      <c r="IMT2" s="30"/>
      <c r="IMU2" s="30"/>
      <c r="IMV2" s="30"/>
      <c r="IMW2" s="30"/>
      <c r="IMX2" s="30"/>
      <c r="IMY2" s="30"/>
      <c r="IMZ2" s="30"/>
      <c r="INA2" s="30"/>
      <c r="INB2" s="30"/>
      <c r="INC2" s="30"/>
      <c r="IND2" s="30"/>
      <c r="INE2" s="30"/>
      <c r="INF2" s="30"/>
      <c r="ING2" s="30"/>
      <c r="INH2" s="30"/>
      <c r="INI2" s="30"/>
      <c r="INJ2" s="30"/>
      <c r="INK2" s="30"/>
      <c r="INL2" s="30"/>
      <c r="INM2" s="30"/>
      <c r="INN2" s="30"/>
      <c r="INO2" s="30"/>
      <c r="INP2" s="30"/>
      <c r="INQ2" s="30"/>
      <c r="INR2" s="30"/>
      <c r="INS2" s="30"/>
      <c r="INT2" s="30"/>
      <c r="INU2" s="30"/>
      <c r="INV2" s="30"/>
      <c r="INW2" s="30"/>
      <c r="INX2" s="30"/>
      <c r="INY2" s="30"/>
      <c r="INZ2" s="30"/>
      <c r="IOA2" s="30"/>
      <c r="IOB2" s="30"/>
      <c r="IOC2" s="30"/>
      <c r="IOD2" s="30"/>
      <c r="IOE2" s="30"/>
      <c r="IOF2" s="30"/>
      <c r="IOG2" s="30"/>
      <c r="IOH2" s="30"/>
      <c r="IOI2" s="30"/>
      <c r="IOJ2" s="30"/>
      <c r="IOK2" s="30"/>
      <c r="IOL2" s="30"/>
      <c r="IOM2" s="30"/>
      <c r="ION2" s="30"/>
      <c r="IOO2" s="30"/>
      <c r="IOP2" s="30"/>
      <c r="IOQ2" s="30"/>
      <c r="IOR2" s="30"/>
      <c r="IOS2" s="30"/>
      <c r="IOT2" s="30"/>
      <c r="IOU2" s="30"/>
      <c r="IOV2" s="30"/>
      <c r="IOW2" s="30"/>
      <c r="IOX2" s="30"/>
      <c r="IOY2" s="30"/>
      <c r="IOZ2" s="30"/>
      <c r="IPA2" s="30"/>
      <c r="IPB2" s="30"/>
      <c r="IPC2" s="30"/>
      <c r="IPD2" s="30"/>
      <c r="IPE2" s="30"/>
      <c r="IPF2" s="30"/>
      <c r="IPG2" s="30"/>
      <c r="IPH2" s="30"/>
      <c r="IPI2" s="30"/>
      <c r="IPJ2" s="30"/>
      <c r="IPK2" s="30"/>
      <c r="IPL2" s="30"/>
      <c r="IPM2" s="30"/>
      <c r="IPN2" s="30"/>
      <c r="IPO2" s="30"/>
      <c r="IPP2" s="30"/>
      <c r="IPQ2" s="30"/>
      <c r="IPR2" s="30"/>
      <c r="IPS2" s="30"/>
      <c r="IPT2" s="30"/>
      <c r="IPU2" s="30"/>
      <c r="IPV2" s="30"/>
      <c r="IPW2" s="30"/>
      <c r="IPX2" s="30"/>
      <c r="IPY2" s="30"/>
      <c r="IPZ2" s="30"/>
      <c r="IQA2" s="30"/>
      <c r="IQB2" s="30"/>
      <c r="IQC2" s="30"/>
      <c r="IQD2" s="30"/>
      <c r="IQE2" s="30"/>
      <c r="IQF2" s="30"/>
      <c r="IQG2" s="30"/>
      <c r="IQH2" s="30"/>
      <c r="IQI2" s="30"/>
      <c r="IQJ2" s="30"/>
      <c r="IQK2" s="30"/>
      <c r="IQL2" s="30"/>
      <c r="IQM2" s="30"/>
      <c r="IQN2" s="30"/>
      <c r="IQO2" s="30"/>
      <c r="IQP2" s="30"/>
      <c r="IQQ2" s="30"/>
      <c r="IQR2" s="30"/>
      <c r="IQS2" s="30"/>
      <c r="IQT2" s="30"/>
      <c r="IQU2" s="30"/>
      <c r="IQV2" s="30"/>
      <c r="IQW2" s="30"/>
      <c r="IQX2" s="30"/>
      <c r="IQY2" s="30"/>
      <c r="IQZ2" s="30"/>
      <c r="IRA2" s="30"/>
      <c r="IRB2" s="30"/>
      <c r="IRC2" s="30"/>
      <c r="IRD2" s="30"/>
      <c r="IRE2" s="30"/>
      <c r="IRF2" s="30"/>
      <c r="IRG2" s="30"/>
      <c r="IRH2" s="30"/>
      <c r="IRI2" s="30"/>
      <c r="IRJ2" s="30"/>
      <c r="IRK2" s="30"/>
      <c r="IRL2" s="30"/>
      <c r="IRM2" s="30"/>
      <c r="IRN2" s="30"/>
      <c r="IRO2" s="30"/>
      <c r="IRP2" s="30"/>
      <c r="IRQ2" s="30"/>
      <c r="IRR2" s="30"/>
      <c r="IRS2" s="30"/>
      <c r="IRT2" s="30"/>
      <c r="IRU2" s="30"/>
      <c r="IRV2" s="30"/>
      <c r="IRW2" s="30"/>
      <c r="IRX2" s="30"/>
      <c r="IRY2" s="30"/>
      <c r="IRZ2" s="30"/>
      <c r="ISA2" s="30"/>
      <c r="ISB2" s="30"/>
      <c r="ISC2" s="30"/>
      <c r="ISD2" s="30"/>
      <c r="ISE2" s="30"/>
      <c r="ISF2" s="30"/>
      <c r="ISG2" s="30"/>
      <c r="ISH2" s="30"/>
      <c r="ISI2" s="30"/>
      <c r="ISJ2" s="30"/>
      <c r="ISK2" s="30"/>
      <c r="ISL2" s="30"/>
      <c r="ISM2" s="30"/>
      <c r="ISN2" s="30"/>
      <c r="ISO2" s="30"/>
      <c r="ISP2" s="30"/>
      <c r="ISQ2" s="30"/>
      <c r="ISR2" s="30"/>
      <c r="ISS2" s="30"/>
      <c r="IST2" s="30"/>
      <c r="ISU2" s="30"/>
      <c r="ISV2" s="30"/>
      <c r="ISW2" s="30"/>
      <c r="ISX2" s="30"/>
      <c r="ISY2" s="30"/>
      <c r="ISZ2" s="30"/>
      <c r="ITA2" s="30"/>
      <c r="ITB2" s="30"/>
      <c r="ITC2" s="30"/>
      <c r="ITD2" s="30"/>
      <c r="ITE2" s="30"/>
      <c r="ITF2" s="30"/>
      <c r="ITG2" s="30"/>
      <c r="ITH2" s="30"/>
      <c r="ITI2" s="30"/>
      <c r="ITJ2" s="30"/>
      <c r="ITK2" s="30"/>
      <c r="ITL2" s="30"/>
      <c r="ITM2" s="30"/>
      <c r="ITN2" s="30"/>
      <c r="ITO2" s="30"/>
      <c r="ITP2" s="30"/>
      <c r="ITQ2" s="30"/>
      <c r="ITR2" s="30"/>
      <c r="ITS2" s="30"/>
      <c r="ITT2" s="30"/>
      <c r="ITU2" s="30"/>
      <c r="ITV2" s="30"/>
      <c r="ITW2" s="30"/>
      <c r="ITX2" s="30"/>
      <c r="ITY2" s="30"/>
      <c r="ITZ2" s="30"/>
      <c r="IUA2" s="30"/>
      <c r="IUB2" s="30"/>
      <c r="IUC2" s="30"/>
      <c r="IUD2" s="30"/>
      <c r="IUE2" s="30"/>
      <c r="IUF2" s="30"/>
      <c r="IUG2" s="30"/>
      <c r="IUH2" s="30"/>
      <c r="IUI2" s="30"/>
      <c r="IUJ2" s="30"/>
      <c r="IUK2" s="30"/>
      <c r="IUL2" s="30"/>
      <c r="IUM2" s="30"/>
      <c r="IUN2" s="30"/>
      <c r="IUO2" s="30"/>
      <c r="IUP2" s="30"/>
      <c r="IUQ2" s="30"/>
      <c r="IUR2" s="30"/>
      <c r="IUS2" s="30"/>
      <c r="IUT2" s="30"/>
      <c r="IUU2" s="30"/>
      <c r="IUV2" s="30"/>
      <c r="IUW2" s="30"/>
      <c r="IUX2" s="30"/>
      <c r="IUY2" s="30"/>
      <c r="IUZ2" s="30"/>
      <c r="IVA2" s="30"/>
      <c r="IVB2" s="30"/>
      <c r="IVC2" s="30"/>
      <c r="IVD2" s="30"/>
      <c r="IVE2" s="30"/>
      <c r="IVF2" s="30"/>
      <c r="IVG2" s="30"/>
      <c r="IVH2" s="30"/>
      <c r="IVI2" s="30"/>
      <c r="IVJ2" s="30"/>
      <c r="IVK2" s="30"/>
      <c r="IVL2" s="30"/>
      <c r="IVM2" s="30"/>
      <c r="IVN2" s="30"/>
      <c r="IVO2" s="30"/>
      <c r="IVP2" s="30"/>
      <c r="IVQ2" s="30"/>
      <c r="IVR2" s="30"/>
      <c r="IVS2" s="30"/>
      <c r="IVT2" s="30"/>
      <c r="IVU2" s="30"/>
      <c r="IVV2" s="30"/>
      <c r="IVW2" s="30"/>
      <c r="IVX2" s="30"/>
      <c r="IVY2" s="30"/>
      <c r="IVZ2" s="30"/>
      <c r="IWA2" s="30"/>
      <c r="IWB2" s="30"/>
      <c r="IWC2" s="30"/>
      <c r="IWD2" s="30"/>
      <c r="IWE2" s="30"/>
      <c r="IWF2" s="30"/>
      <c r="IWG2" s="30"/>
      <c r="IWH2" s="30"/>
      <c r="IWI2" s="30"/>
      <c r="IWJ2" s="30"/>
      <c r="IWK2" s="30"/>
      <c r="IWL2" s="30"/>
      <c r="IWM2" s="30"/>
      <c r="IWN2" s="30"/>
      <c r="IWO2" s="30"/>
      <c r="IWP2" s="30"/>
      <c r="IWQ2" s="30"/>
      <c r="IWR2" s="30"/>
      <c r="IWS2" s="30"/>
      <c r="IWT2" s="30"/>
      <c r="IWU2" s="30"/>
      <c r="IWV2" s="30"/>
      <c r="IWW2" s="30"/>
      <c r="IWX2" s="30"/>
      <c r="IWY2" s="30"/>
      <c r="IWZ2" s="30"/>
      <c r="IXA2" s="30"/>
      <c r="IXB2" s="30"/>
      <c r="IXC2" s="30"/>
      <c r="IXD2" s="30"/>
      <c r="IXE2" s="30"/>
      <c r="IXF2" s="30"/>
      <c r="IXG2" s="30"/>
      <c r="IXH2" s="30"/>
      <c r="IXI2" s="30"/>
      <c r="IXJ2" s="30"/>
      <c r="IXK2" s="30"/>
      <c r="IXL2" s="30"/>
      <c r="IXM2" s="30"/>
      <c r="IXN2" s="30"/>
      <c r="IXO2" s="30"/>
      <c r="IXP2" s="30"/>
      <c r="IXQ2" s="30"/>
      <c r="IXR2" s="30"/>
      <c r="IXS2" s="30"/>
      <c r="IXT2" s="30"/>
      <c r="IXU2" s="30"/>
      <c r="IXV2" s="30"/>
      <c r="IXW2" s="30"/>
      <c r="IXX2" s="30"/>
      <c r="IXY2" s="30"/>
      <c r="IXZ2" s="30"/>
      <c r="IYA2" s="30"/>
      <c r="IYB2" s="30"/>
      <c r="IYC2" s="30"/>
      <c r="IYD2" s="30"/>
      <c r="IYE2" s="30"/>
      <c r="IYF2" s="30"/>
      <c r="IYG2" s="30"/>
      <c r="IYH2" s="30"/>
      <c r="IYI2" s="30"/>
      <c r="IYJ2" s="30"/>
      <c r="IYK2" s="30"/>
      <c r="IYL2" s="30"/>
      <c r="IYM2" s="30"/>
      <c r="IYN2" s="30"/>
      <c r="IYO2" s="30"/>
      <c r="IYP2" s="30"/>
      <c r="IYQ2" s="30"/>
      <c r="IYR2" s="30"/>
      <c r="IYS2" s="30"/>
      <c r="IYT2" s="30"/>
      <c r="IYU2" s="30"/>
      <c r="IYV2" s="30"/>
      <c r="IYW2" s="30"/>
      <c r="IYX2" s="30"/>
      <c r="IYY2" s="30"/>
      <c r="IYZ2" s="30"/>
      <c r="IZA2" s="30"/>
      <c r="IZB2" s="30"/>
      <c r="IZC2" s="30"/>
      <c r="IZD2" s="30"/>
      <c r="IZE2" s="30"/>
      <c r="IZF2" s="30"/>
      <c r="IZG2" s="30"/>
      <c r="IZH2" s="30"/>
      <c r="IZI2" s="30"/>
      <c r="IZJ2" s="30"/>
      <c r="IZK2" s="30"/>
      <c r="IZL2" s="30"/>
      <c r="IZM2" s="30"/>
      <c r="IZN2" s="30"/>
      <c r="IZO2" s="30"/>
      <c r="IZP2" s="30"/>
      <c r="IZQ2" s="30"/>
      <c r="IZR2" s="30"/>
      <c r="IZS2" s="30"/>
      <c r="IZT2" s="30"/>
      <c r="IZU2" s="30"/>
      <c r="IZV2" s="30"/>
      <c r="IZW2" s="30"/>
      <c r="IZX2" s="30"/>
      <c r="IZY2" s="30"/>
      <c r="IZZ2" s="30"/>
      <c r="JAA2" s="30"/>
      <c r="JAB2" s="30"/>
      <c r="JAC2" s="30"/>
      <c r="JAD2" s="30"/>
      <c r="JAE2" s="30"/>
      <c r="JAF2" s="30"/>
      <c r="JAG2" s="30"/>
      <c r="JAH2" s="30"/>
      <c r="JAI2" s="30"/>
      <c r="JAJ2" s="30"/>
      <c r="JAK2" s="30"/>
      <c r="JAL2" s="30"/>
      <c r="JAM2" s="30"/>
      <c r="JAN2" s="30"/>
      <c r="JAO2" s="30"/>
      <c r="JAP2" s="30"/>
      <c r="JAQ2" s="30"/>
      <c r="JAR2" s="30"/>
      <c r="JAS2" s="30"/>
      <c r="JAT2" s="30"/>
      <c r="JAU2" s="30"/>
      <c r="JAV2" s="30"/>
      <c r="JAW2" s="30"/>
      <c r="JAX2" s="30"/>
      <c r="JAY2" s="30"/>
      <c r="JAZ2" s="30"/>
      <c r="JBA2" s="30"/>
      <c r="JBB2" s="30"/>
      <c r="JBC2" s="30"/>
      <c r="JBD2" s="30"/>
      <c r="JBE2" s="30"/>
      <c r="JBF2" s="30"/>
      <c r="JBG2" s="30"/>
      <c r="JBH2" s="30"/>
      <c r="JBI2" s="30"/>
      <c r="JBJ2" s="30"/>
      <c r="JBK2" s="30"/>
      <c r="JBL2" s="30"/>
      <c r="JBM2" s="30"/>
      <c r="JBN2" s="30"/>
      <c r="JBO2" s="30"/>
      <c r="JBP2" s="30"/>
      <c r="JBQ2" s="30"/>
      <c r="JBR2" s="30"/>
      <c r="JBS2" s="30"/>
      <c r="JBT2" s="30"/>
      <c r="JBU2" s="30"/>
      <c r="JBV2" s="30"/>
      <c r="JBW2" s="30"/>
      <c r="JBX2" s="30"/>
      <c r="JBY2" s="30"/>
      <c r="JBZ2" s="30"/>
      <c r="JCA2" s="30"/>
      <c r="JCB2" s="30"/>
      <c r="JCC2" s="30"/>
      <c r="JCD2" s="30"/>
      <c r="JCE2" s="30"/>
      <c r="JCF2" s="30"/>
      <c r="JCG2" s="30"/>
      <c r="JCH2" s="30"/>
      <c r="JCI2" s="30"/>
      <c r="JCJ2" s="30"/>
      <c r="JCK2" s="30"/>
      <c r="JCL2" s="30"/>
      <c r="JCM2" s="30"/>
      <c r="JCN2" s="30"/>
      <c r="JCO2" s="30"/>
      <c r="JCP2" s="30"/>
      <c r="JCQ2" s="30"/>
      <c r="JCR2" s="30"/>
      <c r="JCS2" s="30"/>
      <c r="JCT2" s="30"/>
      <c r="JCU2" s="30"/>
      <c r="JCV2" s="30"/>
      <c r="JCW2" s="30"/>
      <c r="JCX2" s="30"/>
      <c r="JCY2" s="30"/>
      <c r="JCZ2" s="30"/>
      <c r="JDA2" s="30"/>
      <c r="JDB2" s="30"/>
      <c r="JDC2" s="30"/>
      <c r="JDD2" s="30"/>
      <c r="JDE2" s="30"/>
      <c r="JDF2" s="30"/>
      <c r="JDG2" s="30"/>
      <c r="JDH2" s="30"/>
      <c r="JDI2" s="30"/>
      <c r="JDJ2" s="30"/>
      <c r="JDK2" s="30"/>
      <c r="JDL2" s="30"/>
      <c r="JDM2" s="30"/>
      <c r="JDN2" s="30"/>
      <c r="JDO2" s="30"/>
      <c r="JDP2" s="30"/>
      <c r="JDQ2" s="30"/>
      <c r="JDR2" s="30"/>
      <c r="JDS2" s="30"/>
      <c r="JDT2" s="30"/>
      <c r="JDU2" s="30"/>
      <c r="JDV2" s="30"/>
      <c r="JDW2" s="30"/>
      <c r="JDX2" s="30"/>
      <c r="JDY2" s="30"/>
      <c r="JDZ2" s="30"/>
      <c r="JEA2" s="30"/>
      <c r="JEB2" s="30"/>
      <c r="JEC2" s="30"/>
      <c r="JED2" s="30"/>
      <c r="JEE2" s="30"/>
      <c r="JEF2" s="30"/>
      <c r="JEG2" s="30"/>
      <c r="JEH2" s="30"/>
      <c r="JEI2" s="30"/>
      <c r="JEJ2" s="30"/>
      <c r="JEK2" s="30"/>
      <c r="JEL2" s="30"/>
      <c r="JEM2" s="30"/>
      <c r="JEN2" s="30"/>
      <c r="JEO2" s="30"/>
      <c r="JEP2" s="30"/>
      <c r="JEQ2" s="30"/>
      <c r="JER2" s="30"/>
      <c r="JES2" s="30"/>
      <c r="JET2" s="30"/>
      <c r="JEU2" s="30"/>
      <c r="JEV2" s="30"/>
      <c r="JEW2" s="30"/>
      <c r="JEX2" s="30"/>
      <c r="JEY2" s="30"/>
      <c r="JEZ2" s="30"/>
      <c r="JFA2" s="30"/>
      <c r="JFB2" s="30"/>
      <c r="JFC2" s="30"/>
      <c r="JFD2" s="30"/>
      <c r="JFE2" s="30"/>
      <c r="JFF2" s="30"/>
      <c r="JFG2" s="30"/>
      <c r="JFH2" s="30"/>
      <c r="JFI2" s="30"/>
      <c r="JFJ2" s="30"/>
      <c r="JFK2" s="30"/>
      <c r="JFL2" s="30"/>
      <c r="JFM2" s="30"/>
      <c r="JFN2" s="30"/>
      <c r="JFO2" s="30"/>
      <c r="JFP2" s="30"/>
      <c r="JFQ2" s="30"/>
      <c r="JFR2" s="30"/>
      <c r="JFS2" s="30"/>
      <c r="JFT2" s="30"/>
      <c r="JFU2" s="30"/>
      <c r="JFV2" s="30"/>
      <c r="JFW2" s="30"/>
      <c r="JFX2" s="30"/>
      <c r="JFY2" s="30"/>
      <c r="JFZ2" s="30"/>
      <c r="JGA2" s="30"/>
      <c r="JGB2" s="30"/>
      <c r="JGC2" s="30"/>
      <c r="JGD2" s="30"/>
      <c r="JGE2" s="30"/>
      <c r="JGF2" s="30"/>
      <c r="JGG2" s="30"/>
      <c r="JGH2" s="30"/>
      <c r="JGI2" s="30"/>
      <c r="JGJ2" s="30"/>
      <c r="JGK2" s="30"/>
      <c r="JGL2" s="30"/>
      <c r="JGM2" s="30"/>
      <c r="JGN2" s="30"/>
      <c r="JGO2" s="30"/>
      <c r="JGP2" s="30"/>
      <c r="JGQ2" s="30"/>
      <c r="JGR2" s="30"/>
      <c r="JGS2" s="30"/>
      <c r="JGT2" s="30"/>
      <c r="JGU2" s="30"/>
      <c r="JGV2" s="30"/>
      <c r="JGW2" s="30"/>
      <c r="JGX2" s="30"/>
      <c r="JGY2" s="30"/>
      <c r="JGZ2" s="30"/>
      <c r="JHA2" s="30"/>
      <c r="JHB2" s="30"/>
      <c r="JHC2" s="30"/>
      <c r="JHD2" s="30"/>
      <c r="JHE2" s="30"/>
      <c r="JHF2" s="30"/>
      <c r="JHG2" s="30"/>
      <c r="JHH2" s="30"/>
      <c r="JHI2" s="30"/>
      <c r="JHJ2" s="30"/>
      <c r="JHK2" s="30"/>
      <c r="JHL2" s="30"/>
      <c r="JHM2" s="30"/>
      <c r="JHN2" s="30"/>
      <c r="JHO2" s="30"/>
      <c r="JHP2" s="30"/>
      <c r="JHQ2" s="30"/>
      <c r="JHR2" s="30"/>
      <c r="JHS2" s="30"/>
      <c r="JHT2" s="30"/>
      <c r="JHU2" s="30"/>
      <c r="JHV2" s="30"/>
      <c r="JHW2" s="30"/>
      <c r="JHX2" s="30"/>
      <c r="JHY2" s="30"/>
      <c r="JHZ2" s="30"/>
      <c r="JIA2" s="30"/>
      <c r="JIB2" s="30"/>
      <c r="JIC2" s="30"/>
      <c r="JID2" s="30"/>
      <c r="JIE2" s="30"/>
      <c r="JIF2" s="30"/>
      <c r="JIG2" s="30"/>
      <c r="JIH2" s="30"/>
      <c r="JII2" s="30"/>
      <c r="JIJ2" s="30"/>
      <c r="JIK2" s="30"/>
      <c r="JIL2" s="30"/>
      <c r="JIM2" s="30"/>
      <c r="JIN2" s="30"/>
      <c r="JIO2" s="30"/>
      <c r="JIP2" s="30"/>
      <c r="JIQ2" s="30"/>
      <c r="JIR2" s="30"/>
      <c r="JIS2" s="30"/>
      <c r="JIT2" s="30"/>
      <c r="JIU2" s="30"/>
      <c r="JIV2" s="30"/>
      <c r="JIW2" s="30"/>
      <c r="JIX2" s="30"/>
      <c r="JIY2" s="30"/>
      <c r="JIZ2" s="30"/>
      <c r="JJA2" s="30"/>
      <c r="JJB2" s="30"/>
      <c r="JJC2" s="30"/>
      <c r="JJD2" s="30"/>
      <c r="JJE2" s="30"/>
      <c r="JJF2" s="30"/>
      <c r="JJG2" s="30"/>
      <c r="JJH2" s="30"/>
      <c r="JJI2" s="30"/>
      <c r="JJJ2" s="30"/>
      <c r="JJK2" s="30"/>
      <c r="JJL2" s="30"/>
      <c r="JJM2" s="30"/>
      <c r="JJN2" s="30"/>
      <c r="JJO2" s="30"/>
      <c r="JJP2" s="30"/>
      <c r="JJQ2" s="30"/>
      <c r="JJR2" s="30"/>
      <c r="JJS2" s="30"/>
      <c r="JJT2" s="30"/>
      <c r="JJU2" s="30"/>
      <c r="JJV2" s="30"/>
      <c r="JJW2" s="30"/>
      <c r="JJX2" s="30"/>
      <c r="JJY2" s="30"/>
      <c r="JJZ2" s="30"/>
      <c r="JKA2" s="30"/>
      <c r="JKB2" s="30"/>
      <c r="JKC2" s="30"/>
      <c r="JKD2" s="30"/>
      <c r="JKE2" s="30"/>
      <c r="JKF2" s="30"/>
      <c r="JKG2" s="30"/>
      <c r="JKH2" s="30"/>
      <c r="JKI2" s="30"/>
      <c r="JKJ2" s="30"/>
      <c r="JKK2" s="30"/>
      <c r="JKL2" s="30"/>
      <c r="JKM2" s="30"/>
      <c r="JKN2" s="30"/>
      <c r="JKO2" s="30"/>
      <c r="JKP2" s="30"/>
      <c r="JKQ2" s="30"/>
      <c r="JKR2" s="30"/>
      <c r="JKS2" s="30"/>
      <c r="JKT2" s="30"/>
      <c r="JKU2" s="30"/>
      <c r="JKV2" s="30"/>
      <c r="JKW2" s="30"/>
      <c r="JKX2" s="30"/>
      <c r="JKY2" s="30"/>
      <c r="JKZ2" s="30"/>
      <c r="JLA2" s="30"/>
      <c r="JLB2" s="30"/>
      <c r="JLC2" s="30"/>
      <c r="JLD2" s="30"/>
      <c r="JLE2" s="30"/>
      <c r="JLF2" s="30"/>
      <c r="JLG2" s="30"/>
      <c r="JLH2" s="30"/>
      <c r="JLI2" s="30"/>
      <c r="JLJ2" s="30"/>
      <c r="JLK2" s="30"/>
      <c r="JLL2" s="30"/>
      <c r="JLM2" s="30"/>
      <c r="JLN2" s="30"/>
      <c r="JLO2" s="30"/>
      <c r="JLP2" s="30"/>
      <c r="JLQ2" s="30"/>
      <c r="JLR2" s="30"/>
      <c r="JLS2" s="30"/>
      <c r="JLT2" s="30"/>
      <c r="JLU2" s="30"/>
      <c r="JLV2" s="30"/>
      <c r="JLW2" s="30"/>
      <c r="JLX2" s="30"/>
      <c r="JLY2" s="30"/>
      <c r="JLZ2" s="30"/>
      <c r="JMA2" s="30"/>
      <c r="JMB2" s="30"/>
      <c r="JMC2" s="30"/>
      <c r="JMD2" s="30"/>
      <c r="JME2" s="30"/>
      <c r="JMF2" s="30"/>
      <c r="JMG2" s="30"/>
      <c r="JMH2" s="30"/>
      <c r="JMI2" s="30"/>
      <c r="JMJ2" s="30"/>
      <c r="JMK2" s="30"/>
      <c r="JML2" s="30"/>
      <c r="JMM2" s="30"/>
      <c r="JMN2" s="30"/>
      <c r="JMO2" s="30"/>
      <c r="JMP2" s="30"/>
      <c r="JMQ2" s="30"/>
      <c r="JMR2" s="30"/>
      <c r="JMS2" s="30"/>
      <c r="JMT2" s="30"/>
      <c r="JMU2" s="30"/>
      <c r="JMV2" s="30"/>
      <c r="JMW2" s="30"/>
      <c r="JMX2" s="30"/>
      <c r="JMY2" s="30"/>
      <c r="JMZ2" s="30"/>
      <c r="JNA2" s="30"/>
      <c r="JNB2" s="30"/>
      <c r="JNC2" s="30"/>
      <c r="JND2" s="30"/>
      <c r="JNE2" s="30"/>
      <c r="JNF2" s="30"/>
      <c r="JNG2" s="30"/>
      <c r="JNH2" s="30"/>
      <c r="JNI2" s="30"/>
      <c r="JNJ2" s="30"/>
      <c r="JNK2" s="30"/>
      <c r="JNL2" s="30"/>
      <c r="JNM2" s="30"/>
      <c r="JNN2" s="30"/>
      <c r="JNO2" s="30"/>
      <c r="JNP2" s="30"/>
      <c r="JNQ2" s="30"/>
      <c r="JNR2" s="30"/>
      <c r="JNS2" s="30"/>
      <c r="JNT2" s="30"/>
      <c r="JNU2" s="30"/>
      <c r="JNV2" s="30"/>
      <c r="JNW2" s="30"/>
      <c r="JNX2" s="30"/>
      <c r="JNY2" s="30"/>
      <c r="JNZ2" s="30"/>
      <c r="JOA2" s="30"/>
      <c r="JOB2" s="30"/>
      <c r="JOC2" s="30"/>
      <c r="JOD2" s="30"/>
      <c r="JOE2" s="30"/>
      <c r="JOF2" s="30"/>
      <c r="JOG2" s="30"/>
      <c r="JOH2" s="30"/>
      <c r="JOI2" s="30"/>
      <c r="JOJ2" s="30"/>
      <c r="JOK2" s="30"/>
      <c r="JOL2" s="30"/>
      <c r="JOM2" s="30"/>
      <c r="JON2" s="30"/>
      <c r="JOO2" s="30"/>
      <c r="JOP2" s="30"/>
      <c r="JOQ2" s="30"/>
      <c r="JOR2" s="30"/>
      <c r="JOS2" s="30"/>
      <c r="JOT2" s="30"/>
      <c r="JOU2" s="30"/>
      <c r="JOV2" s="30"/>
      <c r="JOW2" s="30"/>
      <c r="JOX2" s="30"/>
      <c r="JOY2" s="30"/>
      <c r="JOZ2" s="30"/>
      <c r="JPA2" s="30"/>
      <c r="JPB2" s="30"/>
      <c r="JPC2" s="30"/>
      <c r="JPD2" s="30"/>
      <c r="JPE2" s="30"/>
      <c r="JPF2" s="30"/>
      <c r="JPG2" s="30"/>
      <c r="JPH2" s="30"/>
      <c r="JPI2" s="30"/>
      <c r="JPJ2" s="30"/>
      <c r="JPK2" s="30"/>
      <c r="JPL2" s="30"/>
      <c r="JPM2" s="30"/>
      <c r="JPN2" s="30"/>
      <c r="JPO2" s="30"/>
      <c r="JPP2" s="30"/>
      <c r="JPQ2" s="30"/>
      <c r="JPR2" s="30"/>
      <c r="JPS2" s="30"/>
      <c r="JPT2" s="30"/>
      <c r="JPU2" s="30"/>
      <c r="JPV2" s="30"/>
      <c r="JPW2" s="30"/>
      <c r="JPX2" s="30"/>
      <c r="JPY2" s="30"/>
      <c r="JPZ2" s="30"/>
      <c r="JQA2" s="30"/>
      <c r="JQB2" s="30"/>
      <c r="JQC2" s="30"/>
      <c r="JQD2" s="30"/>
      <c r="JQE2" s="30"/>
      <c r="JQF2" s="30"/>
      <c r="JQG2" s="30"/>
      <c r="JQH2" s="30"/>
      <c r="JQI2" s="30"/>
      <c r="JQJ2" s="30"/>
      <c r="JQK2" s="30"/>
      <c r="JQL2" s="30"/>
      <c r="JQM2" s="30"/>
      <c r="JQN2" s="30"/>
      <c r="JQO2" s="30"/>
      <c r="JQP2" s="30"/>
      <c r="JQQ2" s="30"/>
      <c r="JQR2" s="30"/>
      <c r="JQS2" s="30"/>
      <c r="JQT2" s="30"/>
      <c r="JQU2" s="30"/>
      <c r="JQV2" s="30"/>
      <c r="JQW2" s="30"/>
      <c r="JQX2" s="30"/>
      <c r="JQY2" s="30"/>
      <c r="JQZ2" s="30"/>
      <c r="JRA2" s="30"/>
      <c r="JRB2" s="30"/>
      <c r="JRC2" s="30"/>
      <c r="JRD2" s="30"/>
      <c r="JRE2" s="30"/>
      <c r="JRF2" s="30"/>
      <c r="JRG2" s="30"/>
      <c r="JRH2" s="30"/>
      <c r="JRI2" s="30"/>
      <c r="JRJ2" s="30"/>
      <c r="JRK2" s="30"/>
      <c r="JRL2" s="30"/>
      <c r="JRM2" s="30"/>
      <c r="JRN2" s="30"/>
      <c r="JRO2" s="30"/>
      <c r="JRP2" s="30"/>
      <c r="JRQ2" s="30"/>
      <c r="JRR2" s="30"/>
      <c r="JRS2" s="30"/>
      <c r="JRT2" s="30"/>
      <c r="JRU2" s="30"/>
      <c r="JRV2" s="30"/>
      <c r="JRW2" s="30"/>
      <c r="JRX2" s="30"/>
      <c r="JRY2" s="30"/>
      <c r="JRZ2" s="30"/>
      <c r="JSA2" s="30"/>
      <c r="JSB2" s="30"/>
      <c r="JSC2" s="30"/>
      <c r="JSD2" s="30"/>
      <c r="JSE2" s="30"/>
      <c r="JSF2" s="30"/>
      <c r="JSG2" s="30"/>
      <c r="JSH2" s="30"/>
      <c r="JSI2" s="30"/>
      <c r="JSJ2" s="30"/>
      <c r="JSK2" s="30"/>
      <c r="JSL2" s="30"/>
      <c r="JSM2" s="30"/>
      <c r="JSN2" s="30"/>
      <c r="JSO2" s="30"/>
      <c r="JSP2" s="30"/>
      <c r="JSQ2" s="30"/>
      <c r="JSR2" s="30"/>
      <c r="JSS2" s="30"/>
      <c r="JST2" s="30"/>
      <c r="JSU2" s="30"/>
      <c r="JSV2" s="30"/>
      <c r="JSW2" s="30"/>
      <c r="JSX2" s="30"/>
      <c r="JSY2" s="30"/>
      <c r="JSZ2" s="30"/>
      <c r="JTA2" s="30"/>
      <c r="JTB2" s="30"/>
      <c r="JTC2" s="30"/>
      <c r="JTD2" s="30"/>
      <c r="JTE2" s="30"/>
      <c r="JTF2" s="30"/>
      <c r="JTG2" s="30"/>
      <c r="JTH2" s="30"/>
      <c r="JTI2" s="30"/>
      <c r="JTJ2" s="30"/>
      <c r="JTK2" s="30"/>
      <c r="JTL2" s="30"/>
      <c r="JTM2" s="30"/>
      <c r="JTN2" s="30"/>
      <c r="JTO2" s="30"/>
      <c r="JTP2" s="30"/>
      <c r="JTQ2" s="30"/>
      <c r="JTR2" s="30"/>
      <c r="JTS2" s="30"/>
      <c r="JTT2" s="30"/>
      <c r="JTU2" s="30"/>
      <c r="JTV2" s="30"/>
      <c r="JTW2" s="30"/>
      <c r="JTX2" s="30"/>
      <c r="JTY2" s="30"/>
      <c r="JTZ2" s="30"/>
      <c r="JUA2" s="30"/>
      <c r="JUB2" s="30"/>
      <c r="JUC2" s="30"/>
      <c r="JUD2" s="30"/>
      <c r="JUE2" s="30"/>
      <c r="JUF2" s="30"/>
      <c r="JUG2" s="30"/>
      <c r="JUH2" s="30"/>
      <c r="JUI2" s="30"/>
      <c r="JUJ2" s="30"/>
      <c r="JUK2" s="30"/>
      <c r="JUL2" s="30"/>
      <c r="JUM2" s="30"/>
      <c r="JUN2" s="30"/>
      <c r="JUO2" s="30"/>
      <c r="JUP2" s="30"/>
      <c r="JUQ2" s="30"/>
      <c r="JUR2" s="30"/>
      <c r="JUS2" s="30"/>
      <c r="JUT2" s="30"/>
      <c r="JUU2" s="30"/>
      <c r="JUV2" s="30"/>
      <c r="JUW2" s="30"/>
      <c r="JUX2" s="30"/>
      <c r="JUY2" s="30"/>
      <c r="JUZ2" s="30"/>
      <c r="JVA2" s="30"/>
      <c r="JVB2" s="30"/>
      <c r="JVC2" s="30"/>
      <c r="JVD2" s="30"/>
      <c r="JVE2" s="30"/>
      <c r="JVF2" s="30"/>
      <c r="JVG2" s="30"/>
      <c r="JVH2" s="30"/>
      <c r="JVI2" s="30"/>
      <c r="JVJ2" s="30"/>
      <c r="JVK2" s="30"/>
      <c r="JVL2" s="30"/>
      <c r="JVM2" s="30"/>
      <c r="JVN2" s="30"/>
      <c r="JVO2" s="30"/>
      <c r="JVP2" s="30"/>
      <c r="JVQ2" s="30"/>
      <c r="JVR2" s="30"/>
      <c r="JVS2" s="30"/>
      <c r="JVT2" s="30"/>
      <c r="JVU2" s="30"/>
      <c r="JVV2" s="30"/>
      <c r="JVW2" s="30"/>
      <c r="JVX2" s="30"/>
      <c r="JVY2" s="30"/>
      <c r="JVZ2" s="30"/>
      <c r="JWA2" s="30"/>
      <c r="JWB2" s="30"/>
      <c r="JWC2" s="30"/>
      <c r="JWD2" s="30"/>
      <c r="JWE2" s="30"/>
      <c r="JWF2" s="30"/>
      <c r="JWG2" s="30"/>
      <c r="JWH2" s="30"/>
      <c r="JWI2" s="30"/>
      <c r="JWJ2" s="30"/>
      <c r="JWK2" s="30"/>
      <c r="JWL2" s="30"/>
      <c r="JWM2" s="30"/>
      <c r="JWN2" s="30"/>
      <c r="JWO2" s="30"/>
      <c r="JWP2" s="30"/>
      <c r="JWQ2" s="30"/>
      <c r="JWR2" s="30"/>
      <c r="JWS2" s="30"/>
      <c r="JWT2" s="30"/>
      <c r="JWU2" s="30"/>
      <c r="JWV2" s="30"/>
      <c r="JWW2" s="30"/>
      <c r="JWX2" s="30"/>
      <c r="JWY2" s="30"/>
      <c r="JWZ2" s="30"/>
      <c r="JXA2" s="30"/>
      <c r="JXB2" s="30"/>
      <c r="JXC2" s="30"/>
      <c r="JXD2" s="30"/>
      <c r="JXE2" s="30"/>
      <c r="JXF2" s="30"/>
      <c r="JXG2" s="30"/>
      <c r="JXH2" s="30"/>
      <c r="JXI2" s="30"/>
      <c r="JXJ2" s="30"/>
      <c r="JXK2" s="30"/>
      <c r="JXL2" s="30"/>
      <c r="JXM2" s="30"/>
      <c r="JXN2" s="30"/>
      <c r="JXO2" s="30"/>
      <c r="JXP2" s="30"/>
      <c r="JXQ2" s="30"/>
      <c r="JXR2" s="30"/>
      <c r="JXS2" s="30"/>
      <c r="JXT2" s="30"/>
      <c r="JXU2" s="30"/>
      <c r="JXV2" s="30"/>
      <c r="JXW2" s="30"/>
      <c r="JXX2" s="30"/>
      <c r="JXY2" s="30"/>
      <c r="JXZ2" s="30"/>
      <c r="JYA2" s="30"/>
      <c r="JYB2" s="30"/>
      <c r="JYC2" s="30"/>
      <c r="JYD2" s="30"/>
      <c r="JYE2" s="30"/>
      <c r="JYF2" s="30"/>
      <c r="JYG2" s="30"/>
      <c r="JYH2" s="30"/>
      <c r="JYI2" s="30"/>
      <c r="JYJ2" s="30"/>
      <c r="JYK2" s="30"/>
      <c r="JYL2" s="30"/>
      <c r="JYM2" s="30"/>
      <c r="JYN2" s="30"/>
      <c r="JYO2" s="30"/>
      <c r="JYP2" s="30"/>
      <c r="JYQ2" s="30"/>
      <c r="JYR2" s="30"/>
      <c r="JYS2" s="30"/>
      <c r="JYT2" s="30"/>
      <c r="JYU2" s="30"/>
      <c r="JYV2" s="30"/>
      <c r="JYW2" s="30"/>
      <c r="JYX2" s="30"/>
      <c r="JYY2" s="30"/>
      <c r="JYZ2" s="30"/>
      <c r="JZA2" s="30"/>
      <c r="JZB2" s="30"/>
      <c r="JZC2" s="30"/>
      <c r="JZD2" s="30"/>
      <c r="JZE2" s="30"/>
      <c r="JZF2" s="30"/>
      <c r="JZG2" s="30"/>
      <c r="JZH2" s="30"/>
      <c r="JZI2" s="30"/>
      <c r="JZJ2" s="30"/>
      <c r="JZK2" s="30"/>
      <c r="JZL2" s="30"/>
      <c r="JZM2" s="30"/>
      <c r="JZN2" s="30"/>
      <c r="JZO2" s="30"/>
      <c r="JZP2" s="30"/>
      <c r="JZQ2" s="30"/>
      <c r="JZR2" s="30"/>
      <c r="JZS2" s="30"/>
      <c r="JZT2" s="30"/>
      <c r="JZU2" s="30"/>
      <c r="JZV2" s="30"/>
      <c r="JZW2" s="30"/>
      <c r="JZX2" s="30"/>
      <c r="JZY2" s="30"/>
      <c r="JZZ2" s="30"/>
      <c r="KAA2" s="30"/>
      <c r="KAB2" s="30"/>
      <c r="KAC2" s="30"/>
      <c r="KAD2" s="30"/>
      <c r="KAE2" s="30"/>
      <c r="KAF2" s="30"/>
      <c r="KAG2" s="30"/>
      <c r="KAH2" s="30"/>
      <c r="KAI2" s="30"/>
      <c r="KAJ2" s="30"/>
      <c r="KAK2" s="30"/>
      <c r="KAL2" s="30"/>
      <c r="KAM2" s="30"/>
      <c r="KAN2" s="30"/>
      <c r="KAO2" s="30"/>
      <c r="KAP2" s="30"/>
      <c r="KAQ2" s="30"/>
      <c r="KAR2" s="30"/>
      <c r="KAS2" s="30"/>
      <c r="KAT2" s="30"/>
      <c r="KAU2" s="30"/>
      <c r="KAV2" s="30"/>
      <c r="KAW2" s="30"/>
      <c r="KAX2" s="30"/>
      <c r="KAY2" s="30"/>
      <c r="KAZ2" s="30"/>
      <c r="KBA2" s="30"/>
      <c r="KBB2" s="30"/>
      <c r="KBC2" s="30"/>
      <c r="KBD2" s="30"/>
      <c r="KBE2" s="30"/>
      <c r="KBF2" s="30"/>
      <c r="KBG2" s="30"/>
      <c r="KBH2" s="30"/>
      <c r="KBI2" s="30"/>
      <c r="KBJ2" s="30"/>
      <c r="KBK2" s="30"/>
      <c r="KBL2" s="30"/>
      <c r="KBM2" s="30"/>
      <c r="KBN2" s="30"/>
      <c r="KBO2" s="30"/>
      <c r="KBP2" s="30"/>
      <c r="KBQ2" s="30"/>
      <c r="KBR2" s="30"/>
      <c r="KBS2" s="30"/>
      <c r="KBT2" s="30"/>
      <c r="KBU2" s="30"/>
      <c r="KBV2" s="30"/>
      <c r="KBW2" s="30"/>
      <c r="KBX2" s="30"/>
      <c r="KBY2" s="30"/>
      <c r="KBZ2" s="30"/>
      <c r="KCA2" s="30"/>
      <c r="KCB2" s="30"/>
      <c r="KCC2" s="30"/>
      <c r="KCD2" s="30"/>
      <c r="KCE2" s="30"/>
      <c r="KCF2" s="30"/>
      <c r="KCG2" s="30"/>
      <c r="KCH2" s="30"/>
      <c r="KCI2" s="30"/>
      <c r="KCJ2" s="30"/>
      <c r="KCK2" s="30"/>
      <c r="KCL2" s="30"/>
      <c r="KCM2" s="30"/>
      <c r="KCN2" s="30"/>
      <c r="KCO2" s="30"/>
      <c r="KCP2" s="30"/>
      <c r="KCQ2" s="30"/>
      <c r="KCR2" s="30"/>
      <c r="KCS2" s="30"/>
      <c r="KCT2" s="30"/>
      <c r="KCU2" s="30"/>
      <c r="KCV2" s="30"/>
      <c r="KCW2" s="30"/>
      <c r="KCX2" s="30"/>
      <c r="KCY2" s="30"/>
      <c r="KCZ2" s="30"/>
      <c r="KDA2" s="30"/>
      <c r="KDB2" s="30"/>
      <c r="KDC2" s="30"/>
      <c r="KDD2" s="30"/>
      <c r="KDE2" s="30"/>
      <c r="KDF2" s="30"/>
      <c r="KDG2" s="30"/>
      <c r="KDH2" s="30"/>
      <c r="KDI2" s="30"/>
      <c r="KDJ2" s="30"/>
      <c r="KDK2" s="30"/>
      <c r="KDL2" s="30"/>
      <c r="KDM2" s="30"/>
      <c r="KDN2" s="30"/>
      <c r="KDO2" s="30"/>
      <c r="KDP2" s="30"/>
      <c r="KDQ2" s="30"/>
      <c r="KDR2" s="30"/>
      <c r="KDS2" s="30"/>
      <c r="KDT2" s="30"/>
      <c r="KDU2" s="30"/>
      <c r="KDV2" s="30"/>
      <c r="KDW2" s="30"/>
      <c r="KDX2" s="30"/>
      <c r="KDY2" s="30"/>
      <c r="KDZ2" s="30"/>
      <c r="KEA2" s="30"/>
      <c r="KEB2" s="30"/>
      <c r="KEC2" s="30"/>
      <c r="KED2" s="30"/>
      <c r="KEE2" s="30"/>
      <c r="KEF2" s="30"/>
      <c r="KEG2" s="30"/>
      <c r="KEH2" s="30"/>
      <c r="KEI2" s="30"/>
      <c r="KEJ2" s="30"/>
      <c r="KEK2" s="30"/>
      <c r="KEL2" s="30"/>
      <c r="KEM2" s="30"/>
      <c r="KEN2" s="30"/>
      <c r="KEO2" s="30"/>
      <c r="KEP2" s="30"/>
      <c r="KEQ2" s="30"/>
      <c r="KER2" s="30"/>
      <c r="KES2" s="30"/>
      <c r="KET2" s="30"/>
      <c r="KEU2" s="30"/>
      <c r="KEV2" s="30"/>
      <c r="KEW2" s="30"/>
      <c r="KEX2" s="30"/>
      <c r="KEY2" s="30"/>
      <c r="KEZ2" s="30"/>
      <c r="KFA2" s="30"/>
      <c r="KFB2" s="30"/>
      <c r="KFC2" s="30"/>
      <c r="KFD2" s="30"/>
      <c r="KFE2" s="30"/>
      <c r="KFF2" s="30"/>
      <c r="KFG2" s="30"/>
      <c r="KFH2" s="30"/>
      <c r="KFI2" s="30"/>
      <c r="KFJ2" s="30"/>
      <c r="KFK2" s="30"/>
      <c r="KFL2" s="30"/>
      <c r="KFM2" s="30"/>
      <c r="KFN2" s="30"/>
      <c r="KFO2" s="30"/>
      <c r="KFP2" s="30"/>
      <c r="KFQ2" s="30"/>
      <c r="KFR2" s="30"/>
      <c r="KFS2" s="30"/>
      <c r="KFT2" s="30"/>
      <c r="KFU2" s="30"/>
      <c r="KFV2" s="30"/>
      <c r="KFW2" s="30"/>
      <c r="KFX2" s="30"/>
      <c r="KFY2" s="30"/>
      <c r="KFZ2" s="30"/>
      <c r="KGA2" s="30"/>
      <c r="KGB2" s="30"/>
      <c r="KGC2" s="30"/>
      <c r="KGD2" s="30"/>
      <c r="KGE2" s="30"/>
      <c r="KGF2" s="30"/>
      <c r="KGG2" s="30"/>
      <c r="KGH2" s="30"/>
      <c r="KGI2" s="30"/>
      <c r="KGJ2" s="30"/>
      <c r="KGK2" s="30"/>
      <c r="KGL2" s="30"/>
      <c r="KGM2" s="30"/>
      <c r="KGN2" s="30"/>
      <c r="KGO2" s="30"/>
      <c r="KGP2" s="30"/>
      <c r="KGQ2" s="30"/>
      <c r="KGR2" s="30"/>
      <c r="KGS2" s="30"/>
      <c r="KGT2" s="30"/>
      <c r="KGU2" s="30"/>
      <c r="KGV2" s="30"/>
      <c r="KGW2" s="30"/>
      <c r="KGX2" s="30"/>
      <c r="KGY2" s="30"/>
      <c r="KGZ2" s="30"/>
      <c r="KHA2" s="30"/>
      <c r="KHB2" s="30"/>
      <c r="KHC2" s="30"/>
      <c r="KHD2" s="30"/>
      <c r="KHE2" s="30"/>
      <c r="KHF2" s="30"/>
      <c r="KHG2" s="30"/>
      <c r="KHH2" s="30"/>
      <c r="KHI2" s="30"/>
      <c r="KHJ2" s="30"/>
      <c r="KHK2" s="30"/>
      <c r="KHL2" s="30"/>
      <c r="KHM2" s="30"/>
      <c r="KHN2" s="30"/>
      <c r="KHO2" s="30"/>
      <c r="KHP2" s="30"/>
      <c r="KHQ2" s="30"/>
      <c r="KHR2" s="30"/>
      <c r="KHS2" s="30"/>
      <c r="KHT2" s="30"/>
      <c r="KHU2" s="30"/>
      <c r="KHV2" s="30"/>
      <c r="KHW2" s="30"/>
      <c r="KHX2" s="30"/>
      <c r="KHY2" s="30"/>
      <c r="KHZ2" s="30"/>
      <c r="KIA2" s="30"/>
      <c r="KIB2" s="30"/>
      <c r="KIC2" s="30"/>
      <c r="KID2" s="30"/>
      <c r="KIE2" s="30"/>
      <c r="KIF2" s="30"/>
      <c r="KIG2" s="30"/>
      <c r="KIH2" s="30"/>
      <c r="KII2" s="30"/>
      <c r="KIJ2" s="30"/>
      <c r="KIK2" s="30"/>
      <c r="KIL2" s="30"/>
      <c r="KIM2" s="30"/>
      <c r="KIN2" s="30"/>
      <c r="KIO2" s="30"/>
      <c r="KIP2" s="30"/>
      <c r="KIQ2" s="30"/>
      <c r="KIR2" s="30"/>
      <c r="KIS2" s="30"/>
      <c r="KIT2" s="30"/>
      <c r="KIU2" s="30"/>
      <c r="KIV2" s="30"/>
      <c r="KIW2" s="30"/>
      <c r="KIX2" s="30"/>
      <c r="KIY2" s="30"/>
      <c r="KIZ2" s="30"/>
      <c r="KJA2" s="30"/>
      <c r="KJB2" s="30"/>
      <c r="KJC2" s="30"/>
      <c r="KJD2" s="30"/>
      <c r="KJE2" s="30"/>
      <c r="KJF2" s="30"/>
      <c r="KJG2" s="30"/>
      <c r="KJH2" s="30"/>
      <c r="KJI2" s="30"/>
      <c r="KJJ2" s="30"/>
      <c r="KJK2" s="30"/>
      <c r="KJL2" s="30"/>
      <c r="KJM2" s="30"/>
      <c r="KJN2" s="30"/>
      <c r="KJO2" s="30"/>
      <c r="KJP2" s="30"/>
      <c r="KJQ2" s="30"/>
      <c r="KJR2" s="30"/>
      <c r="KJS2" s="30"/>
      <c r="KJT2" s="30"/>
      <c r="KJU2" s="30"/>
      <c r="KJV2" s="30"/>
      <c r="KJW2" s="30"/>
      <c r="KJX2" s="30"/>
      <c r="KJY2" s="30"/>
      <c r="KJZ2" s="30"/>
      <c r="KKA2" s="30"/>
      <c r="KKB2" s="30"/>
      <c r="KKC2" s="30"/>
      <c r="KKD2" s="30"/>
      <c r="KKE2" s="30"/>
      <c r="KKF2" s="30"/>
      <c r="KKG2" s="30"/>
      <c r="KKH2" s="30"/>
      <c r="KKI2" s="30"/>
      <c r="KKJ2" s="30"/>
      <c r="KKK2" s="30"/>
      <c r="KKL2" s="30"/>
      <c r="KKM2" s="30"/>
      <c r="KKN2" s="30"/>
      <c r="KKO2" s="30"/>
      <c r="KKP2" s="30"/>
      <c r="KKQ2" s="30"/>
      <c r="KKR2" s="30"/>
      <c r="KKS2" s="30"/>
      <c r="KKT2" s="30"/>
      <c r="KKU2" s="30"/>
      <c r="KKV2" s="30"/>
      <c r="KKW2" s="30"/>
      <c r="KKX2" s="30"/>
      <c r="KKY2" s="30"/>
      <c r="KKZ2" s="30"/>
      <c r="KLA2" s="30"/>
      <c r="KLB2" s="30"/>
      <c r="KLC2" s="30"/>
      <c r="KLD2" s="30"/>
      <c r="KLE2" s="30"/>
      <c r="KLF2" s="30"/>
      <c r="KLG2" s="30"/>
      <c r="KLH2" s="30"/>
      <c r="KLI2" s="30"/>
      <c r="KLJ2" s="30"/>
      <c r="KLK2" s="30"/>
      <c r="KLL2" s="30"/>
      <c r="KLM2" s="30"/>
      <c r="KLN2" s="30"/>
      <c r="KLO2" s="30"/>
      <c r="KLP2" s="30"/>
      <c r="KLQ2" s="30"/>
      <c r="KLR2" s="30"/>
      <c r="KLS2" s="30"/>
      <c r="KLT2" s="30"/>
      <c r="KLU2" s="30"/>
      <c r="KLV2" s="30"/>
      <c r="KLW2" s="30"/>
      <c r="KLX2" s="30"/>
      <c r="KLY2" s="30"/>
      <c r="KLZ2" s="30"/>
      <c r="KMA2" s="30"/>
      <c r="KMB2" s="30"/>
      <c r="KMC2" s="30"/>
      <c r="KMD2" s="30"/>
      <c r="KME2" s="30"/>
      <c r="KMF2" s="30"/>
      <c r="KMG2" s="30"/>
      <c r="KMH2" s="30"/>
      <c r="KMI2" s="30"/>
      <c r="KMJ2" s="30"/>
      <c r="KMK2" s="30"/>
      <c r="KML2" s="30"/>
      <c r="KMM2" s="30"/>
      <c r="KMN2" s="30"/>
      <c r="KMO2" s="30"/>
      <c r="KMP2" s="30"/>
      <c r="KMQ2" s="30"/>
      <c r="KMR2" s="30"/>
      <c r="KMS2" s="30"/>
      <c r="KMT2" s="30"/>
      <c r="KMU2" s="30"/>
      <c r="KMV2" s="30"/>
      <c r="KMW2" s="30"/>
      <c r="KMX2" s="30"/>
      <c r="KMY2" s="30"/>
      <c r="KMZ2" s="30"/>
      <c r="KNA2" s="30"/>
      <c r="KNB2" s="30"/>
      <c r="KNC2" s="30"/>
      <c r="KND2" s="30"/>
      <c r="KNE2" s="30"/>
      <c r="KNF2" s="30"/>
      <c r="KNG2" s="30"/>
      <c r="KNH2" s="30"/>
      <c r="KNI2" s="30"/>
      <c r="KNJ2" s="30"/>
      <c r="KNK2" s="30"/>
      <c r="KNL2" s="30"/>
      <c r="KNM2" s="30"/>
      <c r="KNN2" s="30"/>
      <c r="KNO2" s="30"/>
      <c r="KNP2" s="30"/>
      <c r="KNQ2" s="30"/>
      <c r="KNR2" s="30"/>
      <c r="KNS2" s="30"/>
      <c r="KNT2" s="30"/>
      <c r="KNU2" s="30"/>
      <c r="KNV2" s="30"/>
      <c r="KNW2" s="30"/>
      <c r="KNX2" s="30"/>
      <c r="KNY2" s="30"/>
      <c r="KNZ2" s="30"/>
      <c r="KOA2" s="30"/>
      <c r="KOB2" s="30"/>
      <c r="KOC2" s="30"/>
      <c r="KOD2" s="30"/>
      <c r="KOE2" s="30"/>
      <c r="KOF2" s="30"/>
      <c r="KOG2" s="30"/>
      <c r="KOH2" s="30"/>
      <c r="KOI2" s="30"/>
      <c r="KOJ2" s="30"/>
      <c r="KOK2" s="30"/>
      <c r="KOL2" s="30"/>
      <c r="KOM2" s="30"/>
      <c r="KON2" s="30"/>
      <c r="KOO2" s="30"/>
      <c r="KOP2" s="30"/>
      <c r="KOQ2" s="30"/>
      <c r="KOR2" s="30"/>
      <c r="KOS2" s="30"/>
      <c r="KOT2" s="30"/>
      <c r="KOU2" s="30"/>
      <c r="KOV2" s="30"/>
      <c r="KOW2" s="30"/>
      <c r="KOX2" s="30"/>
      <c r="KOY2" s="30"/>
      <c r="KOZ2" s="30"/>
      <c r="KPA2" s="30"/>
      <c r="KPB2" s="30"/>
      <c r="KPC2" s="30"/>
      <c r="KPD2" s="30"/>
      <c r="KPE2" s="30"/>
      <c r="KPF2" s="30"/>
      <c r="KPG2" s="30"/>
      <c r="KPH2" s="30"/>
      <c r="KPI2" s="30"/>
      <c r="KPJ2" s="30"/>
      <c r="KPK2" s="30"/>
      <c r="KPL2" s="30"/>
      <c r="KPM2" s="30"/>
      <c r="KPN2" s="30"/>
      <c r="KPO2" s="30"/>
      <c r="KPP2" s="30"/>
      <c r="KPQ2" s="30"/>
      <c r="KPR2" s="30"/>
      <c r="KPS2" s="30"/>
      <c r="KPT2" s="30"/>
      <c r="KPU2" s="30"/>
      <c r="KPV2" s="30"/>
      <c r="KPW2" s="30"/>
      <c r="KPX2" s="30"/>
      <c r="KPY2" s="30"/>
      <c r="KPZ2" s="30"/>
      <c r="KQA2" s="30"/>
      <c r="KQB2" s="30"/>
      <c r="KQC2" s="30"/>
      <c r="KQD2" s="30"/>
      <c r="KQE2" s="30"/>
      <c r="KQF2" s="30"/>
      <c r="KQG2" s="30"/>
      <c r="KQH2" s="30"/>
      <c r="KQI2" s="30"/>
      <c r="KQJ2" s="30"/>
      <c r="KQK2" s="30"/>
      <c r="KQL2" s="30"/>
      <c r="KQM2" s="30"/>
      <c r="KQN2" s="30"/>
      <c r="KQO2" s="30"/>
      <c r="KQP2" s="30"/>
      <c r="KQQ2" s="30"/>
      <c r="KQR2" s="30"/>
      <c r="KQS2" s="30"/>
      <c r="KQT2" s="30"/>
      <c r="KQU2" s="30"/>
      <c r="KQV2" s="30"/>
      <c r="KQW2" s="30"/>
      <c r="KQX2" s="30"/>
      <c r="KQY2" s="30"/>
      <c r="KQZ2" s="30"/>
      <c r="KRA2" s="30"/>
      <c r="KRB2" s="30"/>
      <c r="KRC2" s="30"/>
      <c r="KRD2" s="30"/>
      <c r="KRE2" s="30"/>
      <c r="KRF2" s="30"/>
      <c r="KRG2" s="30"/>
      <c r="KRH2" s="30"/>
      <c r="KRI2" s="30"/>
      <c r="KRJ2" s="30"/>
      <c r="KRK2" s="30"/>
      <c r="KRL2" s="30"/>
      <c r="KRM2" s="30"/>
      <c r="KRN2" s="30"/>
      <c r="KRO2" s="30"/>
      <c r="KRP2" s="30"/>
      <c r="KRQ2" s="30"/>
      <c r="KRR2" s="30"/>
      <c r="KRS2" s="30"/>
      <c r="KRT2" s="30"/>
      <c r="KRU2" s="30"/>
      <c r="KRV2" s="30"/>
      <c r="KRW2" s="30"/>
      <c r="KRX2" s="30"/>
      <c r="KRY2" s="30"/>
      <c r="KRZ2" s="30"/>
      <c r="KSA2" s="30"/>
      <c r="KSB2" s="30"/>
      <c r="KSC2" s="30"/>
      <c r="KSD2" s="30"/>
      <c r="KSE2" s="30"/>
      <c r="KSF2" s="30"/>
      <c r="KSG2" s="30"/>
      <c r="KSH2" s="30"/>
      <c r="KSI2" s="30"/>
      <c r="KSJ2" s="30"/>
      <c r="KSK2" s="30"/>
      <c r="KSL2" s="30"/>
      <c r="KSM2" s="30"/>
      <c r="KSN2" s="30"/>
      <c r="KSO2" s="30"/>
      <c r="KSP2" s="30"/>
      <c r="KSQ2" s="30"/>
      <c r="KSR2" s="30"/>
      <c r="KSS2" s="30"/>
      <c r="KST2" s="30"/>
      <c r="KSU2" s="30"/>
      <c r="KSV2" s="30"/>
      <c r="KSW2" s="30"/>
      <c r="KSX2" s="30"/>
      <c r="KSY2" s="30"/>
      <c r="KSZ2" s="30"/>
      <c r="KTA2" s="30"/>
      <c r="KTB2" s="30"/>
      <c r="KTC2" s="30"/>
      <c r="KTD2" s="30"/>
      <c r="KTE2" s="30"/>
      <c r="KTF2" s="30"/>
      <c r="KTG2" s="30"/>
      <c r="KTH2" s="30"/>
      <c r="KTI2" s="30"/>
      <c r="KTJ2" s="30"/>
      <c r="KTK2" s="30"/>
      <c r="KTL2" s="30"/>
      <c r="KTM2" s="30"/>
      <c r="KTN2" s="30"/>
      <c r="KTO2" s="30"/>
      <c r="KTP2" s="30"/>
      <c r="KTQ2" s="30"/>
      <c r="KTR2" s="30"/>
      <c r="KTS2" s="30"/>
      <c r="KTT2" s="30"/>
      <c r="KTU2" s="30"/>
      <c r="KTV2" s="30"/>
      <c r="KTW2" s="30"/>
      <c r="KTX2" s="30"/>
      <c r="KTY2" s="30"/>
      <c r="KTZ2" s="30"/>
      <c r="KUA2" s="30"/>
      <c r="KUB2" s="30"/>
      <c r="KUC2" s="30"/>
      <c r="KUD2" s="30"/>
      <c r="KUE2" s="30"/>
      <c r="KUF2" s="30"/>
      <c r="KUG2" s="30"/>
      <c r="KUH2" s="30"/>
      <c r="KUI2" s="30"/>
      <c r="KUJ2" s="30"/>
      <c r="KUK2" s="30"/>
      <c r="KUL2" s="30"/>
      <c r="KUM2" s="30"/>
      <c r="KUN2" s="30"/>
      <c r="KUO2" s="30"/>
      <c r="KUP2" s="30"/>
      <c r="KUQ2" s="30"/>
      <c r="KUR2" s="30"/>
      <c r="KUS2" s="30"/>
      <c r="KUT2" s="30"/>
      <c r="KUU2" s="30"/>
      <c r="KUV2" s="30"/>
      <c r="KUW2" s="30"/>
      <c r="KUX2" s="30"/>
      <c r="KUY2" s="30"/>
      <c r="KUZ2" s="30"/>
      <c r="KVA2" s="30"/>
      <c r="KVB2" s="30"/>
      <c r="KVC2" s="30"/>
      <c r="KVD2" s="30"/>
      <c r="KVE2" s="30"/>
      <c r="KVF2" s="30"/>
      <c r="KVG2" s="30"/>
      <c r="KVH2" s="30"/>
      <c r="KVI2" s="30"/>
      <c r="KVJ2" s="30"/>
      <c r="KVK2" s="30"/>
      <c r="KVL2" s="30"/>
      <c r="KVM2" s="30"/>
      <c r="KVN2" s="30"/>
      <c r="KVO2" s="30"/>
      <c r="KVP2" s="30"/>
      <c r="KVQ2" s="30"/>
      <c r="KVR2" s="30"/>
      <c r="KVS2" s="30"/>
      <c r="KVT2" s="30"/>
      <c r="KVU2" s="30"/>
      <c r="KVV2" s="30"/>
      <c r="KVW2" s="30"/>
      <c r="KVX2" s="30"/>
      <c r="KVY2" s="30"/>
      <c r="KVZ2" s="30"/>
      <c r="KWA2" s="30"/>
      <c r="KWB2" s="30"/>
      <c r="KWC2" s="30"/>
      <c r="KWD2" s="30"/>
      <c r="KWE2" s="30"/>
      <c r="KWF2" s="30"/>
      <c r="KWG2" s="30"/>
      <c r="KWH2" s="30"/>
      <c r="KWI2" s="30"/>
      <c r="KWJ2" s="30"/>
      <c r="KWK2" s="30"/>
      <c r="KWL2" s="30"/>
      <c r="KWM2" s="30"/>
      <c r="KWN2" s="30"/>
      <c r="KWO2" s="30"/>
      <c r="KWP2" s="30"/>
      <c r="KWQ2" s="30"/>
      <c r="KWR2" s="30"/>
      <c r="KWS2" s="30"/>
      <c r="KWT2" s="30"/>
      <c r="KWU2" s="30"/>
      <c r="KWV2" s="30"/>
      <c r="KWW2" s="30"/>
      <c r="KWX2" s="30"/>
      <c r="KWY2" s="30"/>
      <c r="KWZ2" s="30"/>
      <c r="KXA2" s="30"/>
      <c r="KXB2" s="30"/>
      <c r="KXC2" s="30"/>
      <c r="KXD2" s="30"/>
      <c r="KXE2" s="30"/>
      <c r="KXF2" s="30"/>
      <c r="KXG2" s="30"/>
      <c r="KXH2" s="30"/>
      <c r="KXI2" s="30"/>
      <c r="KXJ2" s="30"/>
      <c r="KXK2" s="30"/>
      <c r="KXL2" s="30"/>
      <c r="KXM2" s="30"/>
      <c r="KXN2" s="30"/>
      <c r="KXO2" s="30"/>
      <c r="KXP2" s="30"/>
      <c r="KXQ2" s="30"/>
      <c r="KXR2" s="30"/>
      <c r="KXS2" s="30"/>
      <c r="KXT2" s="30"/>
      <c r="KXU2" s="30"/>
      <c r="KXV2" s="30"/>
      <c r="KXW2" s="30"/>
      <c r="KXX2" s="30"/>
      <c r="KXY2" s="30"/>
      <c r="KXZ2" s="30"/>
      <c r="KYA2" s="30"/>
      <c r="KYB2" s="30"/>
      <c r="KYC2" s="30"/>
      <c r="KYD2" s="30"/>
      <c r="KYE2" s="30"/>
      <c r="KYF2" s="30"/>
      <c r="KYG2" s="30"/>
      <c r="KYH2" s="30"/>
      <c r="KYI2" s="30"/>
      <c r="KYJ2" s="30"/>
      <c r="KYK2" s="30"/>
      <c r="KYL2" s="30"/>
      <c r="KYM2" s="30"/>
      <c r="KYN2" s="30"/>
      <c r="KYO2" s="30"/>
      <c r="KYP2" s="30"/>
      <c r="KYQ2" s="30"/>
      <c r="KYR2" s="30"/>
      <c r="KYS2" s="30"/>
      <c r="KYT2" s="30"/>
      <c r="KYU2" s="30"/>
      <c r="KYV2" s="30"/>
      <c r="KYW2" s="30"/>
      <c r="KYX2" s="30"/>
      <c r="KYY2" s="30"/>
      <c r="KYZ2" s="30"/>
      <c r="KZA2" s="30"/>
      <c r="KZB2" s="30"/>
      <c r="KZC2" s="30"/>
      <c r="KZD2" s="30"/>
      <c r="KZE2" s="30"/>
      <c r="KZF2" s="30"/>
      <c r="KZG2" s="30"/>
      <c r="KZH2" s="30"/>
      <c r="KZI2" s="30"/>
      <c r="KZJ2" s="30"/>
      <c r="KZK2" s="30"/>
      <c r="KZL2" s="30"/>
      <c r="KZM2" s="30"/>
      <c r="KZN2" s="30"/>
      <c r="KZO2" s="30"/>
      <c r="KZP2" s="30"/>
      <c r="KZQ2" s="30"/>
      <c r="KZR2" s="30"/>
      <c r="KZS2" s="30"/>
      <c r="KZT2" s="30"/>
      <c r="KZU2" s="30"/>
      <c r="KZV2" s="30"/>
      <c r="KZW2" s="30"/>
      <c r="KZX2" s="30"/>
      <c r="KZY2" s="30"/>
      <c r="KZZ2" s="30"/>
      <c r="LAA2" s="30"/>
      <c r="LAB2" s="30"/>
      <c r="LAC2" s="30"/>
      <c r="LAD2" s="30"/>
      <c r="LAE2" s="30"/>
      <c r="LAF2" s="30"/>
      <c r="LAG2" s="30"/>
      <c r="LAH2" s="30"/>
      <c r="LAI2" s="30"/>
      <c r="LAJ2" s="30"/>
      <c r="LAK2" s="30"/>
      <c r="LAL2" s="30"/>
      <c r="LAM2" s="30"/>
      <c r="LAN2" s="30"/>
      <c r="LAO2" s="30"/>
      <c r="LAP2" s="30"/>
      <c r="LAQ2" s="30"/>
      <c r="LAR2" s="30"/>
      <c r="LAS2" s="30"/>
      <c r="LAT2" s="30"/>
      <c r="LAU2" s="30"/>
      <c r="LAV2" s="30"/>
      <c r="LAW2" s="30"/>
      <c r="LAX2" s="30"/>
      <c r="LAY2" s="30"/>
      <c r="LAZ2" s="30"/>
      <c r="LBA2" s="30"/>
      <c r="LBB2" s="30"/>
      <c r="LBC2" s="30"/>
      <c r="LBD2" s="30"/>
      <c r="LBE2" s="30"/>
      <c r="LBF2" s="30"/>
      <c r="LBG2" s="30"/>
      <c r="LBH2" s="30"/>
      <c r="LBI2" s="30"/>
      <c r="LBJ2" s="30"/>
      <c r="LBK2" s="30"/>
      <c r="LBL2" s="30"/>
      <c r="LBM2" s="30"/>
      <c r="LBN2" s="30"/>
      <c r="LBO2" s="30"/>
      <c r="LBP2" s="30"/>
      <c r="LBQ2" s="30"/>
      <c r="LBR2" s="30"/>
      <c r="LBS2" s="30"/>
      <c r="LBT2" s="30"/>
      <c r="LBU2" s="30"/>
      <c r="LBV2" s="30"/>
      <c r="LBW2" s="30"/>
      <c r="LBX2" s="30"/>
      <c r="LBY2" s="30"/>
      <c r="LBZ2" s="30"/>
      <c r="LCA2" s="30"/>
      <c r="LCB2" s="30"/>
      <c r="LCC2" s="30"/>
      <c r="LCD2" s="30"/>
      <c r="LCE2" s="30"/>
      <c r="LCF2" s="30"/>
      <c r="LCG2" s="30"/>
      <c r="LCH2" s="30"/>
      <c r="LCI2" s="30"/>
      <c r="LCJ2" s="30"/>
      <c r="LCK2" s="30"/>
      <c r="LCL2" s="30"/>
      <c r="LCM2" s="30"/>
      <c r="LCN2" s="30"/>
      <c r="LCO2" s="30"/>
      <c r="LCP2" s="30"/>
      <c r="LCQ2" s="30"/>
      <c r="LCR2" s="30"/>
      <c r="LCS2" s="30"/>
      <c r="LCT2" s="30"/>
      <c r="LCU2" s="30"/>
      <c r="LCV2" s="30"/>
      <c r="LCW2" s="30"/>
      <c r="LCX2" s="30"/>
      <c r="LCY2" s="30"/>
      <c r="LCZ2" s="30"/>
      <c r="LDA2" s="30"/>
      <c r="LDB2" s="30"/>
      <c r="LDC2" s="30"/>
      <c r="LDD2" s="30"/>
      <c r="LDE2" s="30"/>
      <c r="LDF2" s="30"/>
      <c r="LDG2" s="30"/>
      <c r="LDH2" s="30"/>
      <c r="LDI2" s="30"/>
      <c r="LDJ2" s="30"/>
      <c r="LDK2" s="30"/>
      <c r="LDL2" s="30"/>
      <c r="LDM2" s="30"/>
      <c r="LDN2" s="30"/>
      <c r="LDO2" s="30"/>
      <c r="LDP2" s="30"/>
      <c r="LDQ2" s="30"/>
      <c r="LDR2" s="30"/>
      <c r="LDS2" s="30"/>
      <c r="LDT2" s="30"/>
      <c r="LDU2" s="30"/>
      <c r="LDV2" s="30"/>
      <c r="LDW2" s="30"/>
      <c r="LDX2" s="30"/>
      <c r="LDY2" s="30"/>
      <c r="LDZ2" s="30"/>
      <c r="LEA2" s="30"/>
      <c r="LEB2" s="30"/>
      <c r="LEC2" s="30"/>
      <c r="LED2" s="30"/>
      <c r="LEE2" s="30"/>
      <c r="LEF2" s="30"/>
      <c r="LEG2" s="30"/>
      <c r="LEH2" s="30"/>
      <c r="LEI2" s="30"/>
      <c r="LEJ2" s="30"/>
      <c r="LEK2" s="30"/>
      <c r="LEL2" s="30"/>
      <c r="LEM2" s="30"/>
      <c r="LEN2" s="30"/>
      <c r="LEO2" s="30"/>
      <c r="LEP2" s="30"/>
      <c r="LEQ2" s="30"/>
      <c r="LER2" s="30"/>
      <c r="LES2" s="30"/>
      <c r="LET2" s="30"/>
      <c r="LEU2" s="30"/>
      <c r="LEV2" s="30"/>
      <c r="LEW2" s="30"/>
      <c r="LEX2" s="30"/>
      <c r="LEY2" s="30"/>
      <c r="LEZ2" s="30"/>
      <c r="LFA2" s="30"/>
      <c r="LFB2" s="30"/>
      <c r="LFC2" s="30"/>
      <c r="LFD2" s="30"/>
      <c r="LFE2" s="30"/>
      <c r="LFF2" s="30"/>
      <c r="LFG2" s="30"/>
      <c r="LFH2" s="30"/>
      <c r="LFI2" s="30"/>
      <c r="LFJ2" s="30"/>
      <c r="LFK2" s="30"/>
      <c r="LFL2" s="30"/>
      <c r="LFM2" s="30"/>
      <c r="LFN2" s="30"/>
      <c r="LFO2" s="30"/>
      <c r="LFP2" s="30"/>
      <c r="LFQ2" s="30"/>
      <c r="LFR2" s="30"/>
      <c r="LFS2" s="30"/>
      <c r="LFT2" s="30"/>
      <c r="LFU2" s="30"/>
      <c r="LFV2" s="30"/>
      <c r="LFW2" s="30"/>
      <c r="LFX2" s="30"/>
      <c r="LFY2" s="30"/>
      <c r="LFZ2" s="30"/>
      <c r="LGA2" s="30"/>
      <c r="LGB2" s="30"/>
      <c r="LGC2" s="30"/>
      <c r="LGD2" s="30"/>
      <c r="LGE2" s="30"/>
      <c r="LGF2" s="30"/>
      <c r="LGG2" s="30"/>
      <c r="LGH2" s="30"/>
      <c r="LGI2" s="30"/>
      <c r="LGJ2" s="30"/>
      <c r="LGK2" s="30"/>
      <c r="LGL2" s="30"/>
      <c r="LGM2" s="30"/>
      <c r="LGN2" s="30"/>
      <c r="LGO2" s="30"/>
      <c r="LGP2" s="30"/>
      <c r="LGQ2" s="30"/>
      <c r="LGR2" s="30"/>
      <c r="LGS2" s="30"/>
      <c r="LGT2" s="30"/>
      <c r="LGU2" s="30"/>
      <c r="LGV2" s="30"/>
      <c r="LGW2" s="30"/>
      <c r="LGX2" s="30"/>
      <c r="LGY2" s="30"/>
      <c r="LGZ2" s="30"/>
      <c r="LHA2" s="30"/>
      <c r="LHB2" s="30"/>
      <c r="LHC2" s="30"/>
      <c r="LHD2" s="30"/>
      <c r="LHE2" s="30"/>
      <c r="LHF2" s="30"/>
      <c r="LHG2" s="30"/>
      <c r="LHH2" s="30"/>
      <c r="LHI2" s="30"/>
      <c r="LHJ2" s="30"/>
      <c r="LHK2" s="30"/>
      <c r="LHL2" s="30"/>
      <c r="LHM2" s="30"/>
      <c r="LHN2" s="30"/>
      <c r="LHO2" s="30"/>
      <c r="LHP2" s="30"/>
      <c r="LHQ2" s="30"/>
      <c r="LHR2" s="30"/>
      <c r="LHS2" s="30"/>
      <c r="LHT2" s="30"/>
      <c r="LHU2" s="30"/>
      <c r="LHV2" s="30"/>
      <c r="LHW2" s="30"/>
      <c r="LHX2" s="30"/>
      <c r="LHY2" s="30"/>
      <c r="LHZ2" s="30"/>
      <c r="LIA2" s="30"/>
      <c r="LIB2" s="30"/>
      <c r="LIC2" s="30"/>
      <c r="LID2" s="30"/>
      <c r="LIE2" s="30"/>
      <c r="LIF2" s="30"/>
      <c r="LIG2" s="30"/>
      <c r="LIH2" s="30"/>
      <c r="LII2" s="30"/>
      <c r="LIJ2" s="30"/>
      <c r="LIK2" s="30"/>
      <c r="LIL2" s="30"/>
      <c r="LIM2" s="30"/>
      <c r="LIN2" s="30"/>
      <c r="LIO2" s="30"/>
      <c r="LIP2" s="30"/>
      <c r="LIQ2" s="30"/>
      <c r="LIR2" s="30"/>
      <c r="LIS2" s="30"/>
      <c r="LIT2" s="30"/>
      <c r="LIU2" s="30"/>
      <c r="LIV2" s="30"/>
      <c r="LIW2" s="30"/>
      <c r="LIX2" s="30"/>
      <c r="LIY2" s="30"/>
      <c r="LIZ2" s="30"/>
      <c r="LJA2" s="30"/>
      <c r="LJB2" s="30"/>
      <c r="LJC2" s="30"/>
      <c r="LJD2" s="30"/>
      <c r="LJE2" s="30"/>
      <c r="LJF2" s="30"/>
      <c r="LJG2" s="30"/>
      <c r="LJH2" s="30"/>
      <c r="LJI2" s="30"/>
      <c r="LJJ2" s="30"/>
      <c r="LJK2" s="30"/>
      <c r="LJL2" s="30"/>
      <c r="LJM2" s="30"/>
      <c r="LJN2" s="30"/>
      <c r="LJO2" s="30"/>
      <c r="LJP2" s="30"/>
      <c r="LJQ2" s="30"/>
      <c r="LJR2" s="30"/>
      <c r="LJS2" s="30"/>
      <c r="LJT2" s="30"/>
      <c r="LJU2" s="30"/>
      <c r="LJV2" s="30"/>
      <c r="LJW2" s="30"/>
      <c r="LJX2" s="30"/>
      <c r="LJY2" s="30"/>
      <c r="LJZ2" s="30"/>
      <c r="LKA2" s="30"/>
      <c r="LKB2" s="30"/>
      <c r="LKC2" s="30"/>
      <c r="LKD2" s="30"/>
      <c r="LKE2" s="30"/>
      <c r="LKF2" s="30"/>
      <c r="LKG2" s="30"/>
      <c r="LKH2" s="30"/>
      <c r="LKI2" s="30"/>
      <c r="LKJ2" s="30"/>
      <c r="LKK2" s="30"/>
      <c r="LKL2" s="30"/>
      <c r="LKM2" s="30"/>
      <c r="LKN2" s="30"/>
      <c r="LKO2" s="30"/>
      <c r="LKP2" s="30"/>
      <c r="LKQ2" s="30"/>
      <c r="LKR2" s="30"/>
      <c r="LKS2" s="30"/>
      <c r="LKT2" s="30"/>
      <c r="LKU2" s="30"/>
      <c r="LKV2" s="30"/>
      <c r="LKW2" s="30"/>
      <c r="LKX2" s="30"/>
      <c r="LKY2" s="30"/>
      <c r="LKZ2" s="30"/>
      <c r="LLA2" s="30"/>
      <c r="LLB2" s="30"/>
      <c r="LLC2" s="30"/>
      <c r="LLD2" s="30"/>
      <c r="LLE2" s="30"/>
      <c r="LLF2" s="30"/>
      <c r="LLG2" s="30"/>
      <c r="LLH2" s="30"/>
      <c r="LLI2" s="30"/>
      <c r="LLJ2" s="30"/>
      <c r="LLK2" s="30"/>
      <c r="LLL2" s="30"/>
      <c r="LLM2" s="30"/>
      <c r="LLN2" s="30"/>
      <c r="LLO2" s="30"/>
      <c r="LLP2" s="30"/>
      <c r="LLQ2" s="30"/>
      <c r="LLR2" s="30"/>
      <c r="LLS2" s="30"/>
      <c r="LLT2" s="30"/>
      <c r="LLU2" s="30"/>
      <c r="LLV2" s="30"/>
      <c r="LLW2" s="30"/>
      <c r="LLX2" s="30"/>
      <c r="LLY2" s="30"/>
      <c r="LLZ2" s="30"/>
      <c r="LMA2" s="30"/>
      <c r="LMB2" s="30"/>
      <c r="LMC2" s="30"/>
      <c r="LMD2" s="30"/>
      <c r="LME2" s="30"/>
      <c r="LMF2" s="30"/>
      <c r="LMG2" s="30"/>
      <c r="LMH2" s="30"/>
      <c r="LMI2" s="30"/>
      <c r="LMJ2" s="30"/>
      <c r="LMK2" s="30"/>
      <c r="LML2" s="30"/>
      <c r="LMM2" s="30"/>
      <c r="LMN2" s="30"/>
      <c r="LMO2" s="30"/>
      <c r="LMP2" s="30"/>
      <c r="LMQ2" s="30"/>
      <c r="LMR2" s="30"/>
      <c r="LMS2" s="30"/>
      <c r="LMT2" s="30"/>
      <c r="LMU2" s="30"/>
      <c r="LMV2" s="30"/>
      <c r="LMW2" s="30"/>
      <c r="LMX2" s="30"/>
      <c r="LMY2" s="30"/>
      <c r="LMZ2" s="30"/>
      <c r="LNA2" s="30"/>
      <c r="LNB2" s="30"/>
      <c r="LNC2" s="30"/>
      <c r="LND2" s="30"/>
      <c r="LNE2" s="30"/>
      <c r="LNF2" s="30"/>
      <c r="LNG2" s="30"/>
      <c r="LNH2" s="30"/>
      <c r="LNI2" s="30"/>
      <c r="LNJ2" s="30"/>
      <c r="LNK2" s="30"/>
      <c r="LNL2" s="30"/>
      <c r="LNM2" s="30"/>
      <c r="LNN2" s="30"/>
      <c r="LNO2" s="30"/>
      <c r="LNP2" s="30"/>
      <c r="LNQ2" s="30"/>
      <c r="LNR2" s="30"/>
      <c r="LNS2" s="30"/>
      <c r="LNT2" s="30"/>
      <c r="LNU2" s="30"/>
      <c r="LNV2" s="30"/>
      <c r="LNW2" s="30"/>
      <c r="LNX2" s="30"/>
      <c r="LNY2" s="30"/>
      <c r="LNZ2" s="30"/>
      <c r="LOA2" s="30"/>
      <c r="LOB2" s="30"/>
      <c r="LOC2" s="30"/>
      <c r="LOD2" s="30"/>
      <c r="LOE2" s="30"/>
      <c r="LOF2" s="30"/>
      <c r="LOG2" s="30"/>
      <c r="LOH2" s="30"/>
      <c r="LOI2" s="30"/>
      <c r="LOJ2" s="30"/>
      <c r="LOK2" s="30"/>
      <c r="LOL2" s="30"/>
      <c r="LOM2" s="30"/>
      <c r="LON2" s="30"/>
      <c r="LOO2" s="30"/>
      <c r="LOP2" s="30"/>
      <c r="LOQ2" s="30"/>
      <c r="LOR2" s="30"/>
      <c r="LOS2" s="30"/>
      <c r="LOT2" s="30"/>
      <c r="LOU2" s="30"/>
      <c r="LOV2" s="30"/>
      <c r="LOW2" s="30"/>
      <c r="LOX2" s="30"/>
      <c r="LOY2" s="30"/>
      <c r="LOZ2" s="30"/>
      <c r="LPA2" s="30"/>
      <c r="LPB2" s="30"/>
      <c r="LPC2" s="30"/>
      <c r="LPD2" s="30"/>
      <c r="LPE2" s="30"/>
      <c r="LPF2" s="30"/>
      <c r="LPG2" s="30"/>
      <c r="LPH2" s="30"/>
      <c r="LPI2" s="30"/>
      <c r="LPJ2" s="30"/>
      <c r="LPK2" s="30"/>
      <c r="LPL2" s="30"/>
      <c r="LPM2" s="30"/>
      <c r="LPN2" s="30"/>
      <c r="LPO2" s="30"/>
      <c r="LPP2" s="30"/>
      <c r="LPQ2" s="30"/>
      <c r="LPR2" s="30"/>
      <c r="LPS2" s="30"/>
      <c r="LPT2" s="30"/>
      <c r="LPU2" s="30"/>
      <c r="LPV2" s="30"/>
      <c r="LPW2" s="30"/>
      <c r="LPX2" s="30"/>
      <c r="LPY2" s="30"/>
      <c r="LPZ2" s="30"/>
      <c r="LQA2" s="30"/>
      <c r="LQB2" s="30"/>
      <c r="LQC2" s="30"/>
      <c r="LQD2" s="30"/>
      <c r="LQE2" s="30"/>
      <c r="LQF2" s="30"/>
      <c r="LQG2" s="30"/>
      <c r="LQH2" s="30"/>
      <c r="LQI2" s="30"/>
      <c r="LQJ2" s="30"/>
      <c r="LQK2" s="30"/>
      <c r="LQL2" s="30"/>
      <c r="LQM2" s="30"/>
      <c r="LQN2" s="30"/>
      <c r="LQO2" s="30"/>
      <c r="LQP2" s="30"/>
      <c r="LQQ2" s="30"/>
      <c r="LQR2" s="30"/>
      <c r="LQS2" s="30"/>
      <c r="LQT2" s="30"/>
      <c r="LQU2" s="30"/>
      <c r="LQV2" s="30"/>
      <c r="LQW2" s="30"/>
      <c r="LQX2" s="30"/>
      <c r="LQY2" s="30"/>
      <c r="LQZ2" s="30"/>
      <c r="LRA2" s="30"/>
      <c r="LRB2" s="30"/>
      <c r="LRC2" s="30"/>
      <c r="LRD2" s="30"/>
      <c r="LRE2" s="30"/>
      <c r="LRF2" s="30"/>
      <c r="LRG2" s="30"/>
      <c r="LRH2" s="30"/>
      <c r="LRI2" s="30"/>
      <c r="LRJ2" s="30"/>
      <c r="LRK2" s="30"/>
      <c r="LRL2" s="30"/>
      <c r="LRM2" s="30"/>
      <c r="LRN2" s="30"/>
      <c r="LRO2" s="30"/>
      <c r="LRP2" s="30"/>
      <c r="LRQ2" s="30"/>
      <c r="LRR2" s="30"/>
      <c r="LRS2" s="30"/>
      <c r="LRT2" s="30"/>
      <c r="LRU2" s="30"/>
      <c r="LRV2" s="30"/>
      <c r="LRW2" s="30"/>
      <c r="LRX2" s="30"/>
      <c r="LRY2" s="30"/>
      <c r="LRZ2" s="30"/>
      <c r="LSA2" s="30"/>
      <c r="LSB2" s="30"/>
      <c r="LSC2" s="30"/>
      <c r="LSD2" s="30"/>
      <c r="LSE2" s="30"/>
      <c r="LSF2" s="30"/>
      <c r="LSG2" s="30"/>
      <c r="LSH2" s="30"/>
      <c r="LSI2" s="30"/>
      <c r="LSJ2" s="30"/>
      <c r="LSK2" s="30"/>
      <c r="LSL2" s="30"/>
      <c r="LSM2" s="30"/>
      <c r="LSN2" s="30"/>
      <c r="LSO2" s="30"/>
      <c r="LSP2" s="30"/>
      <c r="LSQ2" s="30"/>
      <c r="LSR2" s="30"/>
      <c r="LSS2" s="30"/>
      <c r="LST2" s="30"/>
      <c r="LSU2" s="30"/>
      <c r="LSV2" s="30"/>
      <c r="LSW2" s="30"/>
      <c r="LSX2" s="30"/>
      <c r="LSY2" s="30"/>
      <c r="LSZ2" s="30"/>
      <c r="LTA2" s="30"/>
      <c r="LTB2" s="30"/>
      <c r="LTC2" s="30"/>
      <c r="LTD2" s="30"/>
      <c r="LTE2" s="30"/>
      <c r="LTF2" s="30"/>
      <c r="LTG2" s="30"/>
      <c r="LTH2" s="30"/>
      <c r="LTI2" s="30"/>
      <c r="LTJ2" s="30"/>
      <c r="LTK2" s="30"/>
      <c r="LTL2" s="30"/>
      <c r="LTM2" s="30"/>
      <c r="LTN2" s="30"/>
      <c r="LTO2" s="30"/>
      <c r="LTP2" s="30"/>
      <c r="LTQ2" s="30"/>
      <c r="LTR2" s="30"/>
      <c r="LTS2" s="30"/>
      <c r="LTT2" s="30"/>
      <c r="LTU2" s="30"/>
      <c r="LTV2" s="30"/>
      <c r="LTW2" s="30"/>
      <c r="LTX2" s="30"/>
      <c r="LTY2" s="30"/>
      <c r="LTZ2" s="30"/>
      <c r="LUA2" s="30"/>
      <c r="LUB2" s="30"/>
      <c r="LUC2" s="30"/>
      <c r="LUD2" s="30"/>
      <c r="LUE2" s="30"/>
      <c r="LUF2" s="30"/>
      <c r="LUG2" s="30"/>
      <c r="LUH2" s="30"/>
      <c r="LUI2" s="30"/>
      <c r="LUJ2" s="30"/>
      <c r="LUK2" s="30"/>
      <c r="LUL2" s="30"/>
      <c r="LUM2" s="30"/>
      <c r="LUN2" s="30"/>
      <c r="LUO2" s="30"/>
      <c r="LUP2" s="30"/>
      <c r="LUQ2" s="30"/>
      <c r="LUR2" s="30"/>
      <c r="LUS2" s="30"/>
      <c r="LUT2" s="30"/>
      <c r="LUU2" s="30"/>
      <c r="LUV2" s="30"/>
      <c r="LUW2" s="30"/>
      <c r="LUX2" s="30"/>
      <c r="LUY2" s="30"/>
      <c r="LUZ2" s="30"/>
      <c r="LVA2" s="30"/>
      <c r="LVB2" s="30"/>
      <c r="LVC2" s="30"/>
      <c r="LVD2" s="30"/>
      <c r="LVE2" s="30"/>
      <c r="LVF2" s="30"/>
      <c r="LVG2" s="30"/>
      <c r="LVH2" s="30"/>
      <c r="LVI2" s="30"/>
      <c r="LVJ2" s="30"/>
      <c r="LVK2" s="30"/>
      <c r="LVL2" s="30"/>
      <c r="LVM2" s="30"/>
      <c r="LVN2" s="30"/>
      <c r="LVO2" s="30"/>
      <c r="LVP2" s="30"/>
      <c r="LVQ2" s="30"/>
      <c r="LVR2" s="30"/>
      <c r="LVS2" s="30"/>
      <c r="LVT2" s="30"/>
      <c r="LVU2" s="30"/>
      <c r="LVV2" s="30"/>
      <c r="LVW2" s="30"/>
      <c r="LVX2" s="30"/>
      <c r="LVY2" s="30"/>
      <c r="LVZ2" s="30"/>
      <c r="LWA2" s="30"/>
      <c r="LWB2" s="30"/>
      <c r="LWC2" s="30"/>
      <c r="LWD2" s="30"/>
      <c r="LWE2" s="30"/>
      <c r="LWF2" s="30"/>
      <c r="LWG2" s="30"/>
      <c r="LWH2" s="30"/>
      <c r="LWI2" s="30"/>
      <c r="LWJ2" s="30"/>
      <c r="LWK2" s="30"/>
      <c r="LWL2" s="30"/>
      <c r="LWM2" s="30"/>
      <c r="LWN2" s="30"/>
      <c r="LWO2" s="30"/>
      <c r="LWP2" s="30"/>
      <c r="LWQ2" s="30"/>
      <c r="LWR2" s="30"/>
      <c r="LWS2" s="30"/>
      <c r="LWT2" s="30"/>
      <c r="LWU2" s="30"/>
      <c r="LWV2" s="30"/>
      <c r="LWW2" s="30"/>
      <c r="LWX2" s="30"/>
      <c r="LWY2" s="30"/>
      <c r="LWZ2" s="30"/>
      <c r="LXA2" s="30"/>
      <c r="LXB2" s="30"/>
      <c r="LXC2" s="30"/>
      <c r="LXD2" s="30"/>
      <c r="LXE2" s="30"/>
      <c r="LXF2" s="30"/>
      <c r="LXG2" s="30"/>
      <c r="LXH2" s="30"/>
      <c r="LXI2" s="30"/>
      <c r="LXJ2" s="30"/>
      <c r="LXK2" s="30"/>
      <c r="LXL2" s="30"/>
      <c r="LXM2" s="30"/>
      <c r="LXN2" s="30"/>
      <c r="LXO2" s="30"/>
      <c r="LXP2" s="30"/>
      <c r="LXQ2" s="30"/>
      <c r="LXR2" s="30"/>
      <c r="LXS2" s="30"/>
      <c r="LXT2" s="30"/>
      <c r="LXU2" s="30"/>
      <c r="LXV2" s="30"/>
      <c r="LXW2" s="30"/>
      <c r="LXX2" s="30"/>
      <c r="LXY2" s="30"/>
      <c r="LXZ2" s="30"/>
      <c r="LYA2" s="30"/>
      <c r="LYB2" s="30"/>
      <c r="LYC2" s="30"/>
      <c r="LYD2" s="30"/>
      <c r="LYE2" s="30"/>
      <c r="LYF2" s="30"/>
      <c r="LYG2" s="30"/>
      <c r="LYH2" s="30"/>
      <c r="LYI2" s="30"/>
      <c r="LYJ2" s="30"/>
      <c r="LYK2" s="30"/>
      <c r="LYL2" s="30"/>
      <c r="LYM2" s="30"/>
      <c r="LYN2" s="30"/>
      <c r="LYO2" s="30"/>
      <c r="LYP2" s="30"/>
      <c r="LYQ2" s="30"/>
      <c r="LYR2" s="30"/>
      <c r="LYS2" s="30"/>
      <c r="LYT2" s="30"/>
      <c r="LYU2" s="30"/>
      <c r="LYV2" s="30"/>
      <c r="LYW2" s="30"/>
      <c r="LYX2" s="30"/>
      <c r="LYY2" s="30"/>
      <c r="LYZ2" s="30"/>
      <c r="LZA2" s="30"/>
      <c r="LZB2" s="30"/>
      <c r="LZC2" s="30"/>
      <c r="LZD2" s="30"/>
      <c r="LZE2" s="30"/>
      <c r="LZF2" s="30"/>
      <c r="LZG2" s="30"/>
      <c r="LZH2" s="30"/>
      <c r="LZI2" s="30"/>
      <c r="LZJ2" s="30"/>
      <c r="LZK2" s="30"/>
      <c r="LZL2" s="30"/>
      <c r="LZM2" s="30"/>
      <c r="LZN2" s="30"/>
      <c r="LZO2" s="30"/>
      <c r="LZP2" s="30"/>
      <c r="LZQ2" s="30"/>
      <c r="LZR2" s="30"/>
      <c r="LZS2" s="30"/>
      <c r="LZT2" s="30"/>
      <c r="LZU2" s="30"/>
      <c r="LZV2" s="30"/>
      <c r="LZW2" s="30"/>
      <c r="LZX2" s="30"/>
      <c r="LZY2" s="30"/>
      <c r="LZZ2" s="30"/>
      <c r="MAA2" s="30"/>
      <c r="MAB2" s="30"/>
      <c r="MAC2" s="30"/>
      <c r="MAD2" s="30"/>
      <c r="MAE2" s="30"/>
      <c r="MAF2" s="30"/>
      <c r="MAG2" s="30"/>
      <c r="MAH2" s="30"/>
      <c r="MAI2" s="30"/>
      <c r="MAJ2" s="30"/>
      <c r="MAK2" s="30"/>
      <c r="MAL2" s="30"/>
      <c r="MAM2" s="30"/>
      <c r="MAN2" s="30"/>
      <c r="MAO2" s="30"/>
      <c r="MAP2" s="30"/>
      <c r="MAQ2" s="30"/>
      <c r="MAR2" s="30"/>
      <c r="MAS2" s="30"/>
      <c r="MAT2" s="30"/>
      <c r="MAU2" s="30"/>
      <c r="MAV2" s="30"/>
      <c r="MAW2" s="30"/>
      <c r="MAX2" s="30"/>
      <c r="MAY2" s="30"/>
      <c r="MAZ2" s="30"/>
      <c r="MBA2" s="30"/>
      <c r="MBB2" s="30"/>
      <c r="MBC2" s="30"/>
      <c r="MBD2" s="30"/>
      <c r="MBE2" s="30"/>
      <c r="MBF2" s="30"/>
      <c r="MBG2" s="30"/>
      <c r="MBH2" s="30"/>
      <c r="MBI2" s="30"/>
      <c r="MBJ2" s="30"/>
      <c r="MBK2" s="30"/>
      <c r="MBL2" s="30"/>
      <c r="MBM2" s="30"/>
      <c r="MBN2" s="30"/>
      <c r="MBO2" s="30"/>
      <c r="MBP2" s="30"/>
      <c r="MBQ2" s="30"/>
      <c r="MBR2" s="30"/>
      <c r="MBS2" s="30"/>
      <c r="MBT2" s="30"/>
      <c r="MBU2" s="30"/>
      <c r="MBV2" s="30"/>
      <c r="MBW2" s="30"/>
      <c r="MBX2" s="30"/>
      <c r="MBY2" s="30"/>
      <c r="MBZ2" s="30"/>
      <c r="MCA2" s="30"/>
      <c r="MCB2" s="30"/>
      <c r="MCC2" s="30"/>
      <c r="MCD2" s="30"/>
      <c r="MCE2" s="30"/>
      <c r="MCF2" s="30"/>
      <c r="MCG2" s="30"/>
      <c r="MCH2" s="30"/>
      <c r="MCI2" s="30"/>
      <c r="MCJ2" s="30"/>
      <c r="MCK2" s="30"/>
      <c r="MCL2" s="30"/>
      <c r="MCM2" s="30"/>
      <c r="MCN2" s="30"/>
      <c r="MCO2" s="30"/>
      <c r="MCP2" s="30"/>
      <c r="MCQ2" s="30"/>
      <c r="MCR2" s="30"/>
      <c r="MCS2" s="30"/>
      <c r="MCT2" s="30"/>
      <c r="MCU2" s="30"/>
      <c r="MCV2" s="30"/>
      <c r="MCW2" s="30"/>
      <c r="MCX2" s="30"/>
      <c r="MCY2" s="30"/>
      <c r="MCZ2" s="30"/>
      <c r="MDA2" s="30"/>
      <c r="MDB2" s="30"/>
      <c r="MDC2" s="30"/>
      <c r="MDD2" s="30"/>
      <c r="MDE2" s="30"/>
      <c r="MDF2" s="30"/>
      <c r="MDG2" s="30"/>
      <c r="MDH2" s="30"/>
      <c r="MDI2" s="30"/>
      <c r="MDJ2" s="30"/>
      <c r="MDK2" s="30"/>
      <c r="MDL2" s="30"/>
      <c r="MDM2" s="30"/>
      <c r="MDN2" s="30"/>
      <c r="MDO2" s="30"/>
      <c r="MDP2" s="30"/>
      <c r="MDQ2" s="30"/>
      <c r="MDR2" s="30"/>
      <c r="MDS2" s="30"/>
      <c r="MDT2" s="30"/>
      <c r="MDU2" s="30"/>
      <c r="MDV2" s="30"/>
      <c r="MDW2" s="30"/>
      <c r="MDX2" s="30"/>
      <c r="MDY2" s="30"/>
      <c r="MDZ2" s="30"/>
      <c r="MEA2" s="30"/>
      <c r="MEB2" s="30"/>
      <c r="MEC2" s="30"/>
      <c r="MED2" s="30"/>
      <c r="MEE2" s="30"/>
      <c r="MEF2" s="30"/>
      <c r="MEG2" s="30"/>
      <c r="MEH2" s="30"/>
      <c r="MEI2" s="30"/>
      <c r="MEJ2" s="30"/>
      <c r="MEK2" s="30"/>
      <c r="MEL2" s="30"/>
      <c r="MEM2" s="30"/>
      <c r="MEN2" s="30"/>
      <c r="MEO2" s="30"/>
      <c r="MEP2" s="30"/>
      <c r="MEQ2" s="30"/>
      <c r="MER2" s="30"/>
      <c r="MES2" s="30"/>
      <c r="MET2" s="30"/>
      <c r="MEU2" s="30"/>
      <c r="MEV2" s="30"/>
      <c r="MEW2" s="30"/>
      <c r="MEX2" s="30"/>
      <c r="MEY2" s="30"/>
      <c r="MEZ2" s="30"/>
      <c r="MFA2" s="30"/>
      <c r="MFB2" s="30"/>
      <c r="MFC2" s="30"/>
      <c r="MFD2" s="30"/>
      <c r="MFE2" s="30"/>
      <c r="MFF2" s="30"/>
      <c r="MFG2" s="30"/>
      <c r="MFH2" s="30"/>
      <c r="MFI2" s="30"/>
      <c r="MFJ2" s="30"/>
      <c r="MFK2" s="30"/>
      <c r="MFL2" s="30"/>
      <c r="MFM2" s="30"/>
      <c r="MFN2" s="30"/>
      <c r="MFO2" s="30"/>
      <c r="MFP2" s="30"/>
      <c r="MFQ2" s="30"/>
      <c r="MFR2" s="30"/>
      <c r="MFS2" s="30"/>
      <c r="MFT2" s="30"/>
      <c r="MFU2" s="30"/>
      <c r="MFV2" s="30"/>
      <c r="MFW2" s="30"/>
      <c r="MFX2" s="30"/>
      <c r="MFY2" s="30"/>
      <c r="MFZ2" s="30"/>
      <c r="MGA2" s="30"/>
      <c r="MGB2" s="30"/>
      <c r="MGC2" s="30"/>
      <c r="MGD2" s="30"/>
      <c r="MGE2" s="30"/>
      <c r="MGF2" s="30"/>
      <c r="MGG2" s="30"/>
      <c r="MGH2" s="30"/>
      <c r="MGI2" s="30"/>
      <c r="MGJ2" s="30"/>
      <c r="MGK2" s="30"/>
      <c r="MGL2" s="30"/>
      <c r="MGM2" s="30"/>
      <c r="MGN2" s="30"/>
      <c r="MGO2" s="30"/>
      <c r="MGP2" s="30"/>
      <c r="MGQ2" s="30"/>
      <c r="MGR2" s="30"/>
      <c r="MGS2" s="30"/>
      <c r="MGT2" s="30"/>
      <c r="MGU2" s="30"/>
      <c r="MGV2" s="30"/>
      <c r="MGW2" s="30"/>
      <c r="MGX2" s="30"/>
      <c r="MGY2" s="30"/>
      <c r="MGZ2" s="30"/>
      <c r="MHA2" s="30"/>
      <c r="MHB2" s="30"/>
      <c r="MHC2" s="30"/>
      <c r="MHD2" s="30"/>
      <c r="MHE2" s="30"/>
      <c r="MHF2" s="30"/>
      <c r="MHG2" s="30"/>
      <c r="MHH2" s="30"/>
      <c r="MHI2" s="30"/>
      <c r="MHJ2" s="30"/>
      <c r="MHK2" s="30"/>
      <c r="MHL2" s="30"/>
      <c r="MHM2" s="30"/>
      <c r="MHN2" s="30"/>
      <c r="MHO2" s="30"/>
      <c r="MHP2" s="30"/>
      <c r="MHQ2" s="30"/>
      <c r="MHR2" s="30"/>
      <c r="MHS2" s="30"/>
      <c r="MHT2" s="30"/>
      <c r="MHU2" s="30"/>
      <c r="MHV2" s="30"/>
      <c r="MHW2" s="30"/>
      <c r="MHX2" s="30"/>
      <c r="MHY2" s="30"/>
      <c r="MHZ2" s="30"/>
      <c r="MIA2" s="30"/>
      <c r="MIB2" s="30"/>
      <c r="MIC2" s="30"/>
      <c r="MID2" s="30"/>
      <c r="MIE2" s="30"/>
      <c r="MIF2" s="30"/>
      <c r="MIG2" s="30"/>
      <c r="MIH2" s="30"/>
      <c r="MII2" s="30"/>
      <c r="MIJ2" s="30"/>
      <c r="MIK2" s="30"/>
      <c r="MIL2" s="30"/>
      <c r="MIM2" s="30"/>
      <c r="MIN2" s="30"/>
      <c r="MIO2" s="30"/>
      <c r="MIP2" s="30"/>
      <c r="MIQ2" s="30"/>
      <c r="MIR2" s="30"/>
      <c r="MIS2" s="30"/>
      <c r="MIT2" s="30"/>
      <c r="MIU2" s="30"/>
      <c r="MIV2" s="30"/>
      <c r="MIW2" s="30"/>
      <c r="MIX2" s="30"/>
      <c r="MIY2" s="30"/>
      <c r="MIZ2" s="30"/>
      <c r="MJA2" s="30"/>
      <c r="MJB2" s="30"/>
      <c r="MJC2" s="30"/>
      <c r="MJD2" s="30"/>
      <c r="MJE2" s="30"/>
      <c r="MJF2" s="30"/>
      <c r="MJG2" s="30"/>
      <c r="MJH2" s="30"/>
      <c r="MJI2" s="30"/>
      <c r="MJJ2" s="30"/>
      <c r="MJK2" s="30"/>
      <c r="MJL2" s="30"/>
      <c r="MJM2" s="30"/>
      <c r="MJN2" s="30"/>
      <c r="MJO2" s="30"/>
      <c r="MJP2" s="30"/>
      <c r="MJQ2" s="30"/>
      <c r="MJR2" s="30"/>
      <c r="MJS2" s="30"/>
      <c r="MJT2" s="30"/>
      <c r="MJU2" s="30"/>
      <c r="MJV2" s="30"/>
      <c r="MJW2" s="30"/>
      <c r="MJX2" s="30"/>
      <c r="MJY2" s="30"/>
      <c r="MJZ2" s="30"/>
      <c r="MKA2" s="30"/>
      <c r="MKB2" s="30"/>
      <c r="MKC2" s="30"/>
      <c r="MKD2" s="30"/>
      <c r="MKE2" s="30"/>
      <c r="MKF2" s="30"/>
      <c r="MKG2" s="30"/>
      <c r="MKH2" s="30"/>
      <c r="MKI2" s="30"/>
      <c r="MKJ2" s="30"/>
      <c r="MKK2" s="30"/>
      <c r="MKL2" s="30"/>
      <c r="MKM2" s="30"/>
      <c r="MKN2" s="30"/>
      <c r="MKO2" s="30"/>
      <c r="MKP2" s="30"/>
      <c r="MKQ2" s="30"/>
      <c r="MKR2" s="30"/>
      <c r="MKS2" s="30"/>
      <c r="MKT2" s="30"/>
      <c r="MKU2" s="30"/>
      <c r="MKV2" s="30"/>
      <c r="MKW2" s="30"/>
      <c r="MKX2" s="30"/>
      <c r="MKY2" s="30"/>
      <c r="MKZ2" s="30"/>
      <c r="MLA2" s="30"/>
      <c r="MLB2" s="30"/>
      <c r="MLC2" s="30"/>
      <c r="MLD2" s="30"/>
      <c r="MLE2" s="30"/>
      <c r="MLF2" s="30"/>
      <c r="MLG2" s="30"/>
      <c r="MLH2" s="30"/>
      <c r="MLI2" s="30"/>
      <c r="MLJ2" s="30"/>
      <c r="MLK2" s="30"/>
      <c r="MLL2" s="30"/>
      <c r="MLM2" s="30"/>
      <c r="MLN2" s="30"/>
      <c r="MLO2" s="30"/>
      <c r="MLP2" s="30"/>
      <c r="MLQ2" s="30"/>
      <c r="MLR2" s="30"/>
      <c r="MLS2" s="30"/>
      <c r="MLT2" s="30"/>
      <c r="MLU2" s="30"/>
      <c r="MLV2" s="30"/>
      <c r="MLW2" s="30"/>
      <c r="MLX2" s="30"/>
      <c r="MLY2" s="30"/>
      <c r="MLZ2" s="30"/>
      <c r="MMA2" s="30"/>
      <c r="MMB2" s="30"/>
      <c r="MMC2" s="30"/>
      <c r="MMD2" s="30"/>
      <c r="MME2" s="30"/>
      <c r="MMF2" s="30"/>
      <c r="MMG2" s="30"/>
      <c r="MMH2" s="30"/>
      <c r="MMI2" s="30"/>
      <c r="MMJ2" s="30"/>
      <c r="MMK2" s="30"/>
      <c r="MML2" s="30"/>
      <c r="MMM2" s="30"/>
      <c r="MMN2" s="30"/>
      <c r="MMO2" s="30"/>
      <c r="MMP2" s="30"/>
      <c r="MMQ2" s="30"/>
      <c r="MMR2" s="30"/>
      <c r="MMS2" s="30"/>
      <c r="MMT2" s="30"/>
      <c r="MMU2" s="30"/>
      <c r="MMV2" s="30"/>
      <c r="MMW2" s="30"/>
      <c r="MMX2" s="30"/>
      <c r="MMY2" s="30"/>
      <c r="MMZ2" s="30"/>
      <c r="MNA2" s="30"/>
      <c r="MNB2" s="30"/>
      <c r="MNC2" s="30"/>
      <c r="MND2" s="30"/>
      <c r="MNE2" s="30"/>
      <c r="MNF2" s="30"/>
      <c r="MNG2" s="30"/>
      <c r="MNH2" s="30"/>
      <c r="MNI2" s="30"/>
      <c r="MNJ2" s="30"/>
      <c r="MNK2" s="30"/>
      <c r="MNL2" s="30"/>
      <c r="MNM2" s="30"/>
      <c r="MNN2" s="30"/>
      <c r="MNO2" s="30"/>
      <c r="MNP2" s="30"/>
      <c r="MNQ2" s="30"/>
      <c r="MNR2" s="30"/>
      <c r="MNS2" s="30"/>
      <c r="MNT2" s="30"/>
      <c r="MNU2" s="30"/>
      <c r="MNV2" s="30"/>
      <c r="MNW2" s="30"/>
      <c r="MNX2" s="30"/>
      <c r="MNY2" s="30"/>
      <c r="MNZ2" s="30"/>
      <c r="MOA2" s="30"/>
      <c r="MOB2" s="30"/>
      <c r="MOC2" s="30"/>
      <c r="MOD2" s="30"/>
      <c r="MOE2" s="30"/>
      <c r="MOF2" s="30"/>
      <c r="MOG2" s="30"/>
      <c r="MOH2" s="30"/>
      <c r="MOI2" s="30"/>
      <c r="MOJ2" s="30"/>
      <c r="MOK2" s="30"/>
      <c r="MOL2" s="30"/>
      <c r="MOM2" s="30"/>
      <c r="MON2" s="30"/>
      <c r="MOO2" s="30"/>
      <c r="MOP2" s="30"/>
      <c r="MOQ2" s="30"/>
      <c r="MOR2" s="30"/>
      <c r="MOS2" s="30"/>
      <c r="MOT2" s="30"/>
      <c r="MOU2" s="30"/>
      <c r="MOV2" s="30"/>
      <c r="MOW2" s="30"/>
      <c r="MOX2" s="30"/>
      <c r="MOY2" s="30"/>
      <c r="MOZ2" s="30"/>
      <c r="MPA2" s="30"/>
      <c r="MPB2" s="30"/>
      <c r="MPC2" s="30"/>
      <c r="MPD2" s="30"/>
      <c r="MPE2" s="30"/>
      <c r="MPF2" s="30"/>
      <c r="MPG2" s="30"/>
      <c r="MPH2" s="30"/>
      <c r="MPI2" s="30"/>
      <c r="MPJ2" s="30"/>
      <c r="MPK2" s="30"/>
      <c r="MPL2" s="30"/>
      <c r="MPM2" s="30"/>
      <c r="MPN2" s="30"/>
      <c r="MPO2" s="30"/>
      <c r="MPP2" s="30"/>
      <c r="MPQ2" s="30"/>
      <c r="MPR2" s="30"/>
      <c r="MPS2" s="30"/>
      <c r="MPT2" s="30"/>
      <c r="MPU2" s="30"/>
      <c r="MPV2" s="30"/>
      <c r="MPW2" s="30"/>
      <c r="MPX2" s="30"/>
      <c r="MPY2" s="30"/>
      <c r="MPZ2" s="30"/>
      <c r="MQA2" s="30"/>
      <c r="MQB2" s="30"/>
      <c r="MQC2" s="30"/>
      <c r="MQD2" s="30"/>
      <c r="MQE2" s="30"/>
      <c r="MQF2" s="30"/>
      <c r="MQG2" s="30"/>
      <c r="MQH2" s="30"/>
      <c r="MQI2" s="30"/>
      <c r="MQJ2" s="30"/>
      <c r="MQK2" s="30"/>
      <c r="MQL2" s="30"/>
      <c r="MQM2" s="30"/>
      <c r="MQN2" s="30"/>
      <c r="MQO2" s="30"/>
      <c r="MQP2" s="30"/>
      <c r="MQQ2" s="30"/>
      <c r="MQR2" s="30"/>
      <c r="MQS2" s="30"/>
      <c r="MQT2" s="30"/>
      <c r="MQU2" s="30"/>
      <c r="MQV2" s="30"/>
      <c r="MQW2" s="30"/>
      <c r="MQX2" s="30"/>
      <c r="MQY2" s="30"/>
      <c r="MQZ2" s="30"/>
      <c r="MRA2" s="30"/>
      <c r="MRB2" s="30"/>
      <c r="MRC2" s="30"/>
      <c r="MRD2" s="30"/>
      <c r="MRE2" s="30"/>
      <c r="MRF2" s="30"/>
      <c r="MRG2" s="30"/>
      <c r="MRH2" s="30"/>
      <c r="MRI2" s="30"/>
      <c r="MRJ2" s="30"/>
      <c r="MRK2" s="30"/>
      <c r="MRL2" s="30"/>
      <c r="MRM2" s="30"/>
      <c r="MRN2" s="30"/>
      <c r="MRO2" s="30"/>
      <c r="MRP2" s="30"/>
      <c r="MRQ2" s="30"/>
      <c r="MRR2" s="30"/>
      <c r="MRS2" s="30"/>
      <c r="MRT2" s="30"/>
      <c r="MRU2" s="30"/>
      <c r="MRV2" s="30"/>
      <c r="MRW2" s="30"/>
      <c r="MRX2" s="30"/>
      <c r="MRY2" s="30"/>
      <c r="MRZ2" s="30"/>
      <c r="MSA2" s="30"/>
      <c r="MSB2" s="30"/>
      <c r="MSC2" s="30"/>
      <c r="MSD2" s="30"/>
      <c r="MSE2" s="30"/>
      <c r="MSF2" s="30"/>
      <c r="MSG2" s="30"/>
      <c r="MSH2" s="30"/>
      <c r="MSI2" s="30"/>
      <c r="MSJ2" s="30"/>
      <c r="MSK2" s="30"/>
      <c r="MSL2" s="30"/>
      <c r="MSM2" s="30"/>
      <c r="MSN2" s="30"/>
      <c r="MSO2" s="30"/>
      <c r="MSP2" s="30"/>
      <c r="MSQ2" s="30"/>
      <c r="MSR2" s="30"/>
      <c r="MSS2" s="30"/>
      <c r="MST2" s="30"/>
      <c r="MSU2" s="30"/>
      <c r="MSV2" s="30"/>
      <c r="MSW2" s="30"/>
      <c r="MSX2" s="30"/>
      <c r="MSY2" s="30"/>
      <c r="MSZ2" s="30"/>
      <c r="MTA2" s="30"/>
      <c r="MTB2" s="30"/>
      <c r="MTC2" s="30"/>
      <c r="MTD2" s="30"/>
      <c r="MTE2" s="30"/>
      <c r="MTF2" s="30"/>
      <c r="MTG2" s="30"/>
      <c r="MTH2" s="30"/>
      <c r="MTI2" s="30"/>
      <c r="MTJ2" s="30"/>
      <c r="MTK2" s="30"/>
      <c r="MTL2" s="30"/>
      <c r="MTM2" s="30"/>
      <c r="MTN2" s="30"/>
      <c r="MTO2" s="30"/>
      <c r="MTP2" s="30"/>
      <c r="MTQ2" s="30"/>
      <c r="MTR2" s="30"/>
      <c r="MTS2" s="30"/>
      <c r="MTT2" s="30"/>
      <c r="MTU2" s="30"/>
      <c r="MTV2" s="30"/>
      <c r="MTW2" s="30"/>
      <c r="MTX2" s="30"/>
      <c r="MTY2" s="30"/>
      <c r="MTZ2" s="30"/>
      <c r="MUA2" s="30"/>
      <c r="MUB2" s="30"/>
      <c r="MUC2" s="30"/>
      <c r="MUD2" s="30"/>
      <c r="MUE2" s="30"/>
      <c r="MUF2" s="30"/>
      <c r="MUG2" s="30"/>
      <c r="MUH2" s="30"/>
      <c r="MUI2" s="30"/>
      <c r="MUJ2" s="30"/>
      <c r="MUK2" s="30"/>
      <c r="MUL2" s="30"/>
      <c r="MUM2" s="30"/>
      <c r="MUN2" s="30"/>
      <c r="MUO2" s="30"/>
      <c r="MUP2" s="30"/>
      <c r="MUQ2" s="30"/>
      <c r="MUR2" s="30"/>
      <c r="MUS2" s="30"/>
      <c r="MUT2" s="30"/>
      <c r="MUU2" s="30"/>
      <c r="MUV2" s="30"/>
      <c r="MUW2" s="30"/>
      <c r="MUX2" s="30"/>
      <c r="MUY2" s="30"/>
      <c r="MUZ2" s="30"/>
      <c r="MVA2" s="30"/>
      <c r="MVB2" s="30"/>
      <c r="MVC2" s="30"/>
      <c r="MVD2" s="30"/>
      <c r="MVE2" s="30"/>
      <c r="MVF2" s="30"/>
      <c r="MVG2" s="30"/>
      <c r="MVH2" s="30"/>
      <c r="MVI2" s="30"/>
      <c r="MVJ2" s="30"/>
      <c r="MVK2" s="30"/>
      <c r="MVL2" s="30"/>
      <c r="MVM2" s="30"/>
      <c r="MVN2" s="30"/>
      <c r="MVO2" s="30"/>
      <c r="MVP2" s="30"/>
      <c r="MVQ2" s="30"/>
      <c r="MVR2" s="30"/>
      <c r="MVS2" s="30"/>
      <c r="MVT2" s="30"/>
      <c r="MVU2" s="30"/>
      <c r="MVV2" s="30"/>
      <c r="MVW2" s="30"/>
      <c r="MVX2" s="30"/>
      <c r="MVY2" s="30"/>
      <c r="MVZ2" s="30"/>
      <c r="MWA2" s="30"/>
      <c r="MWB2" s="30"/>
      <c r="MWC2" s="30"/>
      <c r="MWD2" s="30"/>
      <c r="MWE2" s="30"/>
      <c r="MWF2" s="30"/>
      <c r="MWG2" s="30"/>
      <c r="MWH2" s="30"/>
      <c r="MWI2" s="30"/>
      <c r="MWJ2" s="30"/>
      <c r="MWK2" s="30"/>
      <c r="MWL2" s="30"/>
      <c r="MWM2" s="30"/>
      <c r="MWN2" s="30"/>
      <c r="MWO2" s="30"/>
      <c r="MWP2" s="30"/>
      <c r="MWQ2" s="30"/>
      <c r="MWR2" s="30"/>
      <c r="MWS2" s="30"/>
      <c r="MWT2" s="30"/>
      <c r="MWU2" s="30"/>
      <c r="MWV2" s="30"/>
      <c r="MWW2" s="30"/>
      <c r="MWX2" s="30"/>
      <c r="MWY2" s="30"/>
      <c r="MWZ2" s="30"/>
      <c r="MXA2" s="30"/>
      <c r="MXB2" s="30"/>
      <c r="MXC2" s="30"/>
      <c r="MXD2" s="30"/>
      <c r="MXE2" s="30"/>
      <c r="MXF2" s="30"/>
      <c r="MXG2" s="30"/>
      <c r="MXH2" s="30"/>
      <c r="MXI2" s="30"/>
      <c r="MXJ2" s="30"/>
      <c r="MXK2" s="30"/>
      <c r="MXL2" s="30"/>
      <c r="MXM2" s="30"/>
      <c r="MXN2" s="30"/>
      <c r="MXO2" s="30"/>
      <c r="MXP2" s="30"/>
      <c r="MXQ2" s="30"/>
      <c r="MXR2" s="30"/>
      <c r="MXS2" s="30"/>
      <c r="MXT2" s="30"/>
      <c r="MXU2" s="30"/>
      <c r="MXV2" s="30"/>
      <c r="MXW2" s="30"/>
      <c r="MXX2" s="30"/>
      <c r="MXY2" s="30"/>
      <c r="MXZ2" s="30"/>
      <c r="MYA2" s="30"/>
      <c r="MYB2" s="30"/>
      <c r="MYC2" s="30"/>
      <c r="MYD2" s="30"/>
      <c r="MYE2" s="30"/>
      <c r="MYF2" s="30"/>
      <c r="MYG2" s="30"/>
      <c r="MYH2" s="30"/>
      <c r="MYI2" s="30"/>
      <c r="MYJ2" s="30"/>
      <c r="MYK2" s="30"/>
      <c r="MYL2" s="30"/>
      <c r="MYM2" s="30"/>
      <c r="MYN2" s="30"/>
      <c r="MYO2" s="30"/>
      <c r="MYP2" s="30"/>
      <c r="MYQ2" s="30"/>
      <c r="MYR2" s="30"/>
      <c r="MYS2" s="30"/>
      <c r="MYT2" s="30"/>
      <c r="MYU2" s="30"/>
      <c r="MYV2" s="30"/>
      <c r="MYW2" s="30"/>
      <c r="MYX2" s="30"/>
      <c r="MYY2" s="30"/>
      <c r="MYZ2" s="30"/>
      <c r="MZA2" s="30"/>
      <c r="MZB2" s="30"/>
      <c r="MZC2" s="30"/>
      <c r="MZD2" s="30"/>
      <c r="MZE2" s="30"/>
      <c r="MZF2" s="30"/>
      <c r="MZG2" s="30"/>
      <c r="MZH2" s="30"/>
      <c r="MZI2" s="30"/>
      <c r="MZJ2" s="30"/>
      <c r="MZK2" s="30"/>
      <c r="MZL2" s="30"/>
      <c r="MZM2" s="30"/>
      <c r="MZN2" s="30"/>
      <c r="MZO2" s="30"/>
      <c r="MZP2" s="30"/>
      <c r="MZQ2" s="30"/>
      <c r="MZR2" s="30"/>
      <c r="MZS2" s="30"/>
      <c r="MZT2" s="30"/>
      <c r="MZU2" s="30"/>
      <c r="MZV2" s="30"/>
      <c r="MZW2" s="30"/>
      <c r="MZX2" s="30"/>
      <c r="MZY2" s="30"/>
      <c r="MZZ2" s="30"/>
      <c r="NAA2" s="30"/>
      <c r="NAB2" s="30"/>
      <c r="NAC2" s="30"/>
      <c r="NAD2" s="30"/>
      <c r="NAE2" s="30"/>
      <c r="NAF2" s="30"/>
      <c r="NAG2" s="30"/>
      <c r="NAH2" s="30"/>
      <c r="NAI2" s="30"/>
      <c r="NAJ2" s="30"/>
      <c r="NAK2" s="30"/>
      <c r="NAL2" s="30"/>
      <c r="NAM2" s="30"/>
      <c r="NAN2" s="30"/>
      <c r="NAO2" s="30"/>
      <c r="NAP2" s="30"/>
      <c r="NAQ2" s="30"/>
      <c r="NAR2" s="30"/>
      <c r="NAS2" s="30"/>
      <c r="NAT2" s="30"/>
      <c r="NAU2" s="30"/>
      <c r="NAV2" s="30"/>
      <c r="NAW2" s="30"/>
      <c r="NAX2" s="30"/>
      <c r="NAY2" s="30"/>
      <c r="NAZ2" s="30"/>
      <c r="NBA2" s="30"/>
      <c r="NBB2" s="30"/>
      <c r="NBC2" s="30"/>
      <c r="NBD2" s="30"/>
      <c r="NBE2" s="30"/>
      <c r="NBF2" s="30"/>
      <c r="NBG2" s="30"/>
      <c r="NBH2" s="30"/>
      <c r="NBI2" s="30"/>
      <c r="NBJ2" s="30"/>
      <c r="NBK2" s="30"/>
      <c r="NBL2" s="30"/>
      <c r="NBM2" s="30"/>
      <c r="NBN2" s="30"/>
      <c r="NBO2" s="30"/>
      <c r="NBP2" s="30"/>
      <c r="NBQ2" s="30"/>
      <c r="NBR2" s="30"/>
      <c r="NBS2" s="30"/>
      <c r="NBT2" s="30"/>
      <c r="NBU2" s="30"/>
      <c r="NBV2" s="30"/>
      <c r="NBW2" s="30"/>
      <c r="NBX2" s="30"/>
      <c r="NBY2" s="30"/>
      <c r="NBZ2" s="30"/>
      <c r="NCA2" s="30"/>
      <c r="NCB2" s="30"/>
      <c r="NCC2" s="30"/>
      <c r="NCD2" s="30"/>
      <c r="NCE2" s="30"/>
      <c r="NCF2" s="30"/>
      <c r="NCG2" s="30"/>
      <c r="NCH2" s="30"/>
      <c r="NCI2" s="30"/>
      <c r="NCJ2" s="30"/>
      <c r="NCK2" s="30"/>
      <c r="NCL2" s="30"/>
      <c r="NCM2" s="30"/>
      <c r="NCN2" s="30"/>
      <c r="NCO2" s="30"/>
      <c r="NCP2" s="30"/>
      <c r="NCQ2" s="30"/>
      <c r="NCR2" s="30"/>
      <c r="NCS2" s="30"/>
      <c r="NCT2" s="30"/>
      <c r="NCU2" s="30"/>
      <c r="NCV2" s="30"/>
      <c r="NCW2" s="30"/>
      <c r="NCX2" s="30"/>
      <c r="NCY2" s="30"/>
      <c r="NCZ2" s="30"/>
      <c r="NDA2" s="30"/>
      <c r="NDB2" s="30"/>
      <c r="NDC2" s="30"/>
      <c r="NDD2" s="30"/>
      <c r="NDE2" s="30"/>
      <c r="NDF2" s="30"/>
      <c r="NDG2" s="30"/>
      <c r="NDH2" s="30"/>
      <c r="NDI2" s="30"/>
      <c r="NDJ2" s="30"/>
      <c r="NDK2" s="30"/>
      <c r="NDL2" s="30"/>
      <c r="NDM2" s="30"/>
      <c r="NDN2" s="30"/>
      <c r="NDO2" s="30"/>
      <c r="NDP2" s="30"/>
      <c r="NDQ2" s="30"/>
      <c r="NDR2" s="30"/>
      <c r="NDS2" s="30"/>
      <c r="NDT2" s="30"/>
      <c r="NDU2" s="30"/>
      <c r="NDV2" s="30"/>
      <c r="NDW2" s="30"/>
      <c r="NDX2" s="30"/>
      <c r="NDY2" s="30"/>
      <c r="NDZ2" s="30"/>
      <c r="NEA2" s="30"/>
      <c r="NEB2" s="30"/>
      <c r="NEC2" s="30"/>
      <c r="NED2" s="30"/>
      <c r="NEE2" s="30"/>
      <c r="NEF2" s="30"/>
      <c r="NEG2" s="30"/>
      <c r="NEH2" s="30"/>
      <c r="NEI2" s="30"/>
      <c r="NEJ2" s="30"/>
      <c r="NEK2" s="30"/>
      <c r="NEL2" s="30"/>
      <c r="NEM2" s="30"/>
      <c r="NEN2" s="30"/>
      <c r="NEO2" s="30"/>
      <c r="NEP2" s="30"/>
      <c r="NEQ2" s="30"/>
      <c r="NER2" s="30"/>
      <c r="NES2" s="30"/>
      <c r="NET2" s="30"/>
      <c r="NEU2" s="30"/>
      <c r="NEV2" s="30"/>
      <c r="NEW2" s="30"/>
      <c r="NEX2" s="30"/>
      <c r="NEY2" s="30"/>
      <c r="NEZ2" s="30"/>
      <c r="NFA2" s="30"/>
      <c r="NFB2" s="30"/>
      <c r="NFC2" s="30"/>
      <c r="NFD2" s="30"/>
      <c r="NFE2" s="30"/>
      <c r="NFF2" s="30"/>
      <c r="NFG2" s="30"/>
      <c r="NFH2" s="30"/>
      <c r="NFI2" s="30"/>
      <c r="NFJ2" s="30"/>
      <c r="NFK2" s="30"/>
      <c r="NFL2" s="30"/>
      <c r="NFM2" s="30"/>
      <c r="NFN2" s="30"/>
      <c r="NFO2" s="30"/>
      <c r="NFP2" s="30"/>
      <c r="NFQ2" s="30"/>
      <c r="NFR2" s="30"/>
      <c r="NFS2" s="30"/>
      <c r="NFT2" s="30"/>
      <c r="NFU2" s="30"/>
      <c r="NFV2" s="30"/>
      <c r="NFW2" s="30"/>
      <c r="NFX2" s="30"/>
      <c r="NFY2" s="30"/>
      <c r="NFZ2" s="30"/>
      <c r="NGA2" s="30"/>
      <c r="NGB2" s="30"/>
      <c r="NGC2" s="30"/>
      <c r="NGD2" s="30"/>
      <c r="NGE2" s="30"/>
      <c r="NGF2" s="30"/>
      <c r="NGG2" s="30"/>
      <c r="NGH2" s="30"/>
      <c r="NGI2" s="30"/>
      <c r="NGJ2" s="30"/>
      <c r="NGK2" s="30"/>
      <c r="NGL2" s="30"/>
      <c r="NGM2" s="30"/>
      <c r="NGN2" s="30"/>
      <c r="NGO2" s="30"/>
      <c r="NGP2" s="30"/>
      <c r="NGQ2" s="30"/>
      <c r="NGR2" s="30"/>
      <c r="NGS2" s="30"/>
      <c r="NGT2" s="30"/>
      <c r="NGU2" s="30"/>
      <c r="NGV2" s="30"/>
      <c r="NGW2" s="30"/>
      <c r="NGX2" s="30"/>
      <c r="NGY2" s="30"/>
      <c r="NGZ2" s="30"/>
      <c r="NHA2" s="30"/>
      <c r="NHB2" s="30"/>
      <c r="NHC2" s="30"/>
      <c r="NHD2" s="30"/>
      <c r="NHE2" s="30"/>
      <c r="NHF2" s="30"/>
      <c r="NHG2" s="30"/>
      <c r="NHH2" s="30"/>
      <c r="NHI2" s="30"/>
      <c r="NHJ2" s="30"/>
      <c r="NHK2" s="30"/>
      <c r="NHL2" s="30"/>
      <c r="NHM2" s="30"/>
      <c r="NHN2" s="30"/>
      <c r="NHO2" s="30"/>
      <c r="NHP2" s="30"/>
      <c r="NHQ2" s="30"/>
      <c r="NHR2" s="30"/>
      <c r="NHS2" s="30"/>
      <c r="NHT2" s="30"/>
      <c r="NHU2" s="30"/>
      <c r="NHV2" s="30"/>
      <c r="NHW2" s="30"/>
      <c r="NHX2" s="30"/>
      <c r="NHY2" s="30"/>
      <c r="NHZ2" s="30"/>
      <c r="NIA2" s="30"/>
      <c r="NIB2" s="30"/>
      <c r="NIC2" s="30"/>
      <c r="NID2" s="30"/>
      <c r="NIE2" s="30"/>
      <c r="NIF2" s="30"/>
      <c r="NIG2" s="30"/>
      <c r="NIH2" s="30"/>
      <c r="NII2" s="30"/>
      <c r="NIJ2" s="30"/>
      <c r="NIK2" s="30"/>
      <c r="NIL2" s="30"/>
      <c r="NIM2" s="30"/>
      <c r="NIN2" s="30"/>
      <c r="NIO2" s="30"/>
      <c r="NIP2" s="30"/>
      <c r="NIQ2" s="30"/>
      <c r="NIR2" s="30"/>
      <c r="NIS2" s="30"/>
      <c r="NIT2" s="30"/>
      <c r="NIU2" s="30"/>
      <c r="NIV2" s="30"/>
      <c r="NIW2" s="30"/>
      <c r="NIX2" s="30"/>
      <c r="NIY2" s="30"/>
      <c r="NIZ2" s="30"/>
      <c r="NJA2" s="30"/>
      <c r="NJB2" s="30"/>
      <c r="NJC2" s="30"/>
      <c r="NJD2" s="30"/>
      <c r="NJE2" s="30"/>
      <c r="NJF2" s="30"/>
      <c r="NJG2" s="30"/>
      <c r="NJH2" s="30"/>
      <c r="NJI2" s="30"/>
      <c r="NJJ2" s="30"/>
      <c r="NJK2" s="30"/>
      <c r="NJL2" s="30"/>
      <c r="NJM2" s="30"/>
      <c r="NJN2" s="30"/>
      <c r="NJO2" s="30"/>
      <c r="NJP2" s="30"/>
      <c r="NJQ2" s="30"/>
      <c r="NJR2" s="30"/>
      <c r="NJS2" s="30"/>
      <c r="NJT2" s="30"/>
      <c r="NJU2" s="30"/>
      <c r="NJV2" s="30"/>
      <c r="NJW2" s="30"/>
      <c r="NJX2" s="30"/>
      <c r="NJY2" s="30"/>
      <c r="NJZ2" s="30"/>
      <c r="NKA2" s="30"/>
      <c r="NKB2" s="30"/>
      <c r="NKC2" s="30"/>
      <c r="NKD2" s="30"/>
      <c r="NKE2" s="30"/>
      <c r="NKF2" s="30"/>
      <c r="NKG2" s="30"/>
      <c r="NKH2" s="30"/>
      <c r="NKI2" s="30"/>
      <c r="NKJ2" s="30"/>
      <c r="NKK2" s="30"/>
      <c r="NKL2" s="30"/>
      <c r="NKM2" s="30"/>
      <c r="NKN2" s="30"/>
      <c r="NKO2" s="30"/>
      <c r="NKP2" s="30"/>
      <c r="NKQ2" s="30"/>
      <c r="NKR2" s="30"/>
      <c r="NKS2" s="30"/>
      <c r="NKT2" s="30"/>
      <c r="NKU2" s="30"/>
      <c r="NKV2" s="30"/>
      <c r="NKW2" s="30"/>
      <c r="NKX2" s="30"/>
      <c r="NKY2" s="30"/>
      <c r="NKZ2" s="30"/>
      <c r="NLA2" s="30"/>
      <c r="NLB2" s="30"/>
      <c r="NLC2" s="30"/>
      <c r="NLD2" s="30"/>
      <c r="NLE2" s="30"/>
      <c r="NLF2" s="30"/>
      <c r="NLG2" s="30"/>
      <c r="NLH2" s="30"/>
      <c r="NLI2" s="30"/>
      <c r="NLJ2" s="30"/>
      <c r="NLK2" s="30"/>
      <c r="NLL2" s="30"/>
      <c r="NLM2" s="30"/>
      <c r="NLN2" s="30"/>
      <c r="NLO2" s="30"/>
      <c r="NLP2" s="30"/>
      <c r="NLQ2" s="30"/>
      <c r="NLR2" s="30"/>
      <c r="NLS2" s="30"/>
      <c r="NLT2" s="30"/>
      <c r="NLU2" s="30"/>
      <c r="NLV2" s="30"/>
      <c r="NLW2" s="30"/>
      <c r="NLX2" s="30"/>
      <c r="NLY2" s="30"/>
      <c r="NLZ2" s="30"/>
      <c r="NMA2" s="30"/>
      <c r="NMB2" s="30"/>
      <c r="NMC2" s="30"/>
      <c r="NMD2" s="30"/>
      <c r="NME2" s="30"/>
      <c r="NMF2" s="30"/>
      <c r="NMG2" s="30"/>
      <c r="NMH2" s="30"/>
      <c r="NMI2" s="30"/>
      <c r="NMJ2" s="30"/>
      <c r="NMK2" s="30"/>
      <c r="NML2" s="30"/>
      <c r="NMM2" s="30"/>
      <c r="NMN2" s="30"/>
      <c r="NMO2" s="30"/>
      <c r="NMP2" s="30"/>
      <c r="NMQ2" s="30"/>
      <c r="NMR2" s="30"/>
      <c r="NMS2" s="30"/>
      <c r="NMT2" s="30"/>
      <c r="NMU2" s="30"/>
      <c r="NMV2" s="30"/>
      <c r="NMW2" s="30"/>
      <c r="NMX2" s="30"/>
      <c r="NMY2" s="30"/>
      <c r="NMZ2" s="30"/>
      <c r="NNA2" s="30"/>
      <c r="NNB2" s="30"/>
      <c r="NNC2" s="30"/>
      <c r="NND2" s="30"/>
      <c r="NNE2" s="30"/>
      <c r="NNF2" s="30"/>
      <c r="NNG2" s="30"/>
      <c r="NNH2" s="30"/>
      <c r="NNI2" s="30"/>
      <c r="NNJ2" s="30"/>
      <c r="NNK2" s="30"/>
      <c r="NNL2" s="30"/>
      <c r="NNM2" s="30"/>
      <c r="NNN2" s="30"/>
      <c r="NNO2" s="30"/>
      <c r="NNP2" s="30"/>
      <c r="NNQ2" s="30"/>
      <c r="NNR2" s="30"/>
      <c r="NNS2" s="30"/>
      <c r="NNT2" s="30"/>
      <c r="NNU2" s="30"/>
      <c r="NNV2" s="30"/>
      <c r="NNW2" s="30"/>
      <c r="NNX2" s="30"/>
      <c r="NNY2" s="30"/>
      <c r="NNZ2" s="30"/>
      <c r="NOA2" s="30"/>
      <c r="NOB2" s="30"/>
      <c r="NOC2" s="30"/>
      <c r="NOD2" s="30"/>
      <c r="NOE2" s="30"/>
      <c r="NOF2" s="30"/>
      <c r="NOG2" s="30"/>
      <c r="NOH2" s="30"/>
      <c r="NOI2" s="30"/>
      <c r="NOJ2" s="30"/>
      <c r="NOK2" s="30"/>
      <c r="NOL2" s="30"/>
      <c r="NOM2" s="30"/>
      <c r="NON2" s="30"/>
      <c r="NOO2" s="30"/>
      <c r="NOP2" s="30"/>
      <c r="NOQ2" s="30"/>
      <c r="NOR2" s="30"/>
      <c r="NOS2" s="30"/>
      <c r="NOT2" s="30"/>
      <c r="NOU2" s="30"/>
      <c r="NOV2" s="30"/>
      <c r="NOW2" s="30"/>
      <c r="NOX2" s="30"/>
      <c r="NOY2" s="30"/>
      <c r="NOZ2" s="30"/>
      <c r="NPA2" s="30"/>
      <c r="NPB2" s="30"/>
      <c r="NPC2" s="30"/>
      <c r="NPD2" s="30"/>
      <c r="NPE2" s="30"/>
      <c r="NPF2" s="30"/>
      <c r="NPG2" s="30"/>
      <c r="NPH2" s="30"/>
      <c r="NPI2" s="30"/>
      <c r="NPJ2" s="30"/>
      <c r="NPK2" s="30"/>
      <c r="NPL2" s="30"/>
      <c r="NPM2" s="30"/>
      <c r="NPN2" s="30"/>
      <c r="NPO2" s="30"/>
      <c r="NPP2" s="30"/>
      <c r="NPQ2" s="30"/>
      <c r="NPR2" s="30"/>
      <c r="NPS2" s="30"/>
      <c r="NPT2" s="30"/>
      <c r="NPU2" s="30"/>
      <c r="NPV2" s="30"/>
      <c r="NPW2" s="30"/>
      <c r="NPX2" s="30"/>
      <c r="NPY2" s="30"/>
      <c r="NPZ2" s="30"/>
      <c r="NQA2" s="30"/>
      <c r="NQB2" s="30"/>
      <c r="NQC2" s="30"/>
      <c r="NQD2" s="30"/>
      <c r="NQE2" s="30"/>
      <c r="NQF2" s="30"/>
      <c r="NQG2" s="30"/>
      <c r="NQH2" s="30"/>
      <c r="NQI2" s="30"/>
      <c r="NQJ2" s="30"/>
      <c r="NQK2" s="30"/>
      <c r="NQL2" s="30"/>
      <c r="NQM2" s="30"/>
      <c r="NQN2" s="30"/>
      <c r="NQO2" s="30"/>
      <c r="NQP2" s="30"/>
      <c r="NQQ2" s="30"/>
      <c r="NQR2" s="30"/>
      <c r="NQS2" s="30"/>
      <c r="NQT2" s="30"/>
      <c r="NQU2" s="30"/>
      <c r="NQV2" s="30"/>
      <c r="NQW2" s="30"/>
      <c r="NQX2" s="30"/>
      <c r="NQY2" s="30"/>
      <c r="NQZ2" s="30"/>
      <c r="NRA2" s="30"/>
      <c r="NRB2" s="30"/>
      <c r="NRC2" s="30"/>
      <c r="NRD2" s="30"/>
      <c r="NRE2" s="30"/>
      <c r="NRF2" s="30"/>
      <c r="NRG2" s="30"/>
      <c r="NRH2" s="30"/>
      <c r="NRI2" s="30"/>
      <c r="NRJ2" s="30"/>
      <c r="NRK2" s="30"/>
      <c r="NRL2" s="30"/>
      <c r="NRM2" s="30"/>
      <c r="NRN2" s="30"/>
      <c r="NRO2" s="30"/>
      <c r="NRP2" s="30"/>
      <c r="NRQ2" s="30"/>
      <c r="NRR2" s="30"/>
      <c r="NRS2" s="30"/>
      <c r="NRT2" s="30"/>
      <c r="NRU2" s="30"/>
      <c r="NRV2" s="30"/>
      <c r="NRW2" s="30"/>
      <c r="NRX2" s="30"/>
      <c r="NRY2" s="30"/>
      <c r="NRZ2" s="30"/>
      <c r="NSA2" s="30"/>
      <c r="NSB2" s="30"/>
      <c r="NSC2" s="30"/>
      <c r="NSD2" s="30"/>
      <c r="NSE2" s="30"/>
      <c r="NSF2" s="30"/>
      <c r="NSG2" s="30"/>
      <c r="NSH2" s="30"/>
      <c r="NSI2" s="30"/>
      <c r="NSJ2" s="30"/>
      <c r="NSK2" s="30"/>
      <c r="NSL2" s="30"/>
      <c r="NSM2" s="30"/>
      <c r="NSN2" s="30"/>
      <c r="NSO2" s="30"/>
      <c r="NSP2" s="30"/>
      <c r="NSQ2" s="30"/>
      <c r="NSR2" s="30"/>
      <c r="NSS2" s="30"/>
      <c r="NST2" s="30"/>
      <c r="NSU2" s="30"/>
      <c r="NSV2" s="30"/>
      <c r="NSW2" s="30"/>
      <c r="NSX2" s="30"/>
      <c r="NSY2" s="30"/>
      <c r="NSZ2" s="30"/>
      <c r="NTA2" s="30"/>
      <c r="NTB2" s="30"/>
      <c r="NTC2" s="30"/>
      <c r="NTD2" s="30"/>
      <c r="NTE2" s="30"/>
      <c r="NTF2" s="30"/>
      <c r="NTG2" s="30"/>
      <c r="NTH2" s="30"/>
      <c r="NTI2" s="30"/>
      <c r="NTJ2" s="30"/>
      <c r="NTK2" s="30"/>
      <c r="NTL2" s="30"/>
      <c r="NTM2" s="30"/>
      <c r="NTN2" s="30"/>
      <c r="NTO2" s="30"/>
      <c r="NTP2" s="30"/>
      <c r="NTQ2" s="30"/>
      <c r="NTR2" s="30"/>
      <c r="NTS2" s="30"/>
      <c r="NTT2" s="30"/>
      <c r="NTU2" s="30"/>
      <c r="NTV2" s="30"/>
      <c r="NTW2" s="30"/>
      <c r="NTX2" s="30"/>
      <c r="NTY2" s="30"/>
      <c r="NTZ2" s="30"/>
      <c r="NUA2" s="30"/>
      <c r="NUB2" s="30"/>
      <c r="NUC2" s="30"/>
      <c r="NUD2" s="30"/>
      <c r="NUE2" s="30"/>
      <c r="NUF2" s="30"/>
      <c r="NUG2" s="30"/>
      <c r="NUH2" s="30"/>
      <c r="NUI2" s="30"/>
      <c r="NUJ2" s="30"/>
      <c r="NUK2" s="30"/>
      <c r="NUL2" s="30"/>
      <c r="NUM2" s="30"/>
      <c r="NUN2" s="30"/>
      <c r="NUO2" s="30"/>
      <c r="NUP2" s="30"/>
      <c r="NUQ2" s="30"/>
      <c r="NUR2" s="30"/>
      <c r="NUS2" s="30"/>
      <c r="NUT2" s="30"/>
      <c r="NUU2" s="30"/>
      <c r="NUV2" s="30"/>
      <c r="NUW2" s="30"/>
      <c r="NUX2" s="30"/>
      <c r="NUY2" s="30"/>
      <c r="NUZ2" s="30"/>
      <c r="NVA2" s="30"/>
      <c r="NVB2" s="30"/>
      <c r="NVC2" s="30"/>
      <c r="NVD2" s="30"/>
      <c r="NVE2" s="30"/>
      <c r="NVF2" s="30"/>
      <c r="NVG2" s="30"/>
      <c r="NVH2" s="30"/>
      <c r="NVI2" s="30"/>
      <c r="NVJ2" s="30"/>
      <c r="NVK2" s="30"/>
      <c r="NVL2" s="30"/>
      <c r="NVM2" s="30"/>
      <c r="NVN2" s="30"/>
      <c r="NVO2" s="30"/>
      <c r="NVP2" s="30"/>
      <c r="NVQ2" s="30"/>
      <c r="NVR2" s="30"/>
      <c r="NVS2" s="30"/>
      <c r="NVT2" s="30"/>
      <c r="NVU2" s="30"/>
      <c r="NVV2" s="30"/>
      <c r="NVW2" s="30"/>
      <c r="NVX2" s="30"/>
      <c r="NVY2" s="30"/>
      <c r="NVZ2" s="30"/>
      <c r="NWA2" s="30"/>
      <c r="NWB2" s="30"/>
      <c r="NWC2" s="30"/>
      <c r="NWD2" s="30"/>
      <c r="NWE2" s="30"/>
      <c r="NWF2" s="30"/>
      <c r="NWG2" s="30"/>
      <c r="NWH2" s="30"/>
      <c r="NWI2" s="30"/>
      <c r="NWJ2" s="30"/>
      <c r="NWK2" s="30"/>
      <c r="NWL2" s="30"/>
      <c r="NWM2" s="30"/>
      <c r="NWN2" s="30"/>
      <c r="NWO2" s="30"/>
      <c r="NWP2" s="30"/>
      <c r="NWQ2" s="30"/>
      <c r="NWR2" s="30"/>
      <c r="NWS2" s="30"/>
      <c r="NWT2" s="30"/>
      <c r="NWU2" s="30"/>
      <c r="NWV2" s="30"/>
      <c r="NWW2" s="30"/>
      <c r="NWX2" s="30"/>
      <c r="NWY2" s="30"/>
      <c r="NWZ2" s="30"/>
      <c r="NXA2" s="30"/>
      <c r="NXB2" s="30"/>
      <c r="NXC2" s="30"/>
      <c r="NXD2" s="30"/>
      <c r="NXE2" s="30"/>
      <c r="NXF2" s="30"/>
      <c r="NXG2" s="30"/>
      <c r="NXH2" s="30"/>
      <c r="NXI2" s="30"/>
      <c r="NXJ2" s="30"/>
      <c r="NXK2" s="30"/>
      <c r="NXL2" s="30"/>
      <c r="NXM2" s="30"/>
      <c r="NXN2" s="30"/>
      <c r="NXO2" s="30"/>
      <c r="NXP2" s="30"/>
      <c r="NXQ2" s="30"/>
      <c r="NXR2" s="30"/>
      <c r="NXS2" s="30"/>
      <c r="NXT2" s="30"/>
      <c r="NXU2" s="30"/>
      <c r="NXV2" s="30"/>
      <c r="NXW2" s="30"/>
      <c r="NXX2" s="30"/>
      <c r="NXY2" s="30"/>
      <c r="NXZ2" s="30"/>
      <c r="NYA2" s="30"/>
      <c r="NYB2" s="30"/>
      <c r="NYC2" s="30"/>
      <c r="NYD2" s="30"/>
      <c r="NYE2" s="30"/>
      <c r="NYF2" s="30"/>
      <c r="NYG2" s="30"/>
      <c r="NYH2" s="30"/>
      <c r="NYI2" s="30"/>
      <c r="NYJ2" s="30"/>
      <c r="NYK2" s="30"/>
      <c r="NYL2" s="30"/>
      <c r="NYM2" s="30"/>
      <c r="NYN2" s="30"/>
      <c r="NYO2" s="30"/>
      <c r="NYP2" s="30"/>
      <c r="NYQ2" s="30"/>
      <c r="NYR2" s="30"/>
      <c r="NYS2" s="30"/>
      <c r="NYT2" s="30"/>
      <c r="NYU2" s="30"/>
      <c r="NYV2" s="30"/>
      <c r="NYW2" s="30"/>
      <c r="NYX2" s="30"/>
      <c r="NYY2" s="30"/>
      <c r="NYZ2" s="30"/>
      <c r="NZA2" s="30"/>
      <c r="NZB2" s="30"/>
      <c r="NZC2" s="30"/>
      <c r="NZD2" s="30"/>
      <c r="NZE2" s="30"/>
      <c r="NZF2" s="30"/>
      <c r="NZG2" s="30"/>
      <c r="NZH2" s="30"/>
      <c r="NZI2" s="30"/>
      <c r="NZJ2" s="30"/>
      <c r="NZK2" s="30"/>
      <c r="NZL2" s="30"/>
      <c r="NZM2" s="30"/>
      <c r="NZN2" s="30"/>
      <c r="NZO2" s="30"/>
      <c r="NZP2" s="30"/>
      <c r="NZQ2" s="30"/>
      <c r="NZR2" s="30"/>
      <c r="NZS2" s="30"/>
      <c r="NZT2" s="30"/>
      <c r="NZU2" s="30"/>
      <c r="NZV2" s="30"/>
      <c r="NZW2" s="30"/>
      <c r="NZX2" s="30"/>
      <c r="NZY2" s="30"/>
      <c r="NZZ2" s="30"/>
      <c r="OAA2" s="30"/>
      <c r="OAB2" s="30"/>
      <c r="OAC2" s="30"/>
      <c r="OAD2" s="30"/>
      <c r="OAE2" s="30"/>
      <c r="OAF2" s="30"/>
      <c r="OAG2" s="30"/>
      <c r="OAH2" s="30"/>
      <c r="OAI2" s="30"/>
      <c r="OAJ2" s="30"/>
      <c r="OAK2" s="30"/>
      <c r="OAL2" s="30"/>
      <c r="OAM2" s="30"/>
      <c r="OAN2" s="30"/>
      <c r="OAO2" s="30"/>
      <c r="OAP2" s="30"/>
      <c r="OAQ2" s="30"/>
      <c r="OAR2" s="30"/>
      <c r="OAS2" s="30"/>
      <c r="OAT2" s="30"/>
      <c r="OAU2" s="30"/>
      <c r="OAV2" s="30"/>
      <c r="OAW2" s="30"/>
      <c r="OAX2" s="30"/>
      <c r="OAY2" s="30"/>
      <c r="OAZ2" s="30"/>
      <c r="OBA2" s="30"/>
      <c r="OBB2" s="30"/>
      <c r="OBC2" s="30"/>
      <c r="OBD2" s="30"/>
      <c r="OBE2" s="30"/>
      <c r="OBF2" s="30"/>
      <c r="OBG2" s="30"/>
      <c r="OBH2" s="30"/>
      <c r="OBI2" s="30"/>
      <c r="OBJ2" s="30"/>
      <c r="OBK2" s="30"/>
      <c r="OBL2" s="30"/>
      <c r="OBM2" s="30"/>
      <c r="OBN2" s="30"/>
      <c r="OBO2" s="30"/>
      <c r="OBP2" s="30"/>
      <c r="OBQ2" s="30"/>
      <c r="OBR2" s="30"/>
      <c r="OBS2" s="30"/>
      <c r="OBT2" s="30"/>
      <c r="OBU2" s="30"/>
      <c r="OBV2" s="30"/>
      <c r="OBW2" s="30"/>
      <c r="OBX2" s="30"/>
      <c r="OBY2" s="30"/>
      <c r="OBZ2" s="30"/>
      <c r="OCA2" s="30"/>
      <c r="OCB2" s="30"/>
      <c r="OCC2" s="30"/>
      <c r="OCD2" s="30"/>
      <c r="OCE2" s="30"/>
      <c r="OCF2" s="30"/>
      <c r="OCG2" s="30"/>
      <c r="OCH2" s="30"/>
      <c r="OCI2" s="30"/>
      <c r="OCJ2" s="30"/>
      <c r="OCK2" s="30"/>
      <c r="OCL2" s="30"/>
      <c r="OCM2" s="30"/>
      <c r="OCN2" s="30"/>
      <c r="OCO2" s="30"/>
      <c r="OCP2" s="30"/>
      <c r="OCQ2" s="30"/>
      <c r="OCR2" s="30"/>
      <c r="OCS2" s="30"/>
      <c r="OCT2" s="30"/>
      <c r="OCU2" s="30"/>
      <c r="OCV2" s="30"/>
      <c r="OCW2" s="30"/>
      <c r="OCX2" s="30"/>
      <c r="OCY2" s="30"/>
      <c r="OCZ2" s="30"/>
      <c r="ODA2" s="30"/>
      <c r="ODB2" s="30"/>
      <c r="ODC2" s="30"/>
      <c r="ODD2" s="30"/>
      <c r="ODE2" s="30"/>
      <c r="ODF2" s="30"/>
      <c r="ODG2" s="30"/>
      <c r="ODH2" s="30"/>
      <c r="ODI2" s="30"/>
      <c r="ODJ2" s="30"/>
      <c r="ODK2" s="30"/>
      <c r="ODL2" s="30"/>
      <c r="ODM2" s="30"/>
      <c r="ODN2" s="30"/>
      <c r="ODO2" s="30"/>
      <c r="ODP2" s="30"/>
      <c r="ODQ2" s="30"/>
      <c r="ODR2" s="30"/>
      <c r="ODS2" s="30"/>
      <c r="ODT2" s="30"/>
      <c r="ODU2" s="30"/>
      <c r="ODV2" s="30"/>
      <c r="ODW2" s="30"/>
      <c r="ODX2" s="30"/>
      <c r="ODY2" s="30"/>
      <c r="ODZ2" s="30"/>
      <c r="OEA2" s="30"/>
      <c r="OEB2" s="30"/>
      <c r="OEC2" s="30"/>
      <c r="OED2" s="30"/>
      <c r="OEE2" s="30"/>
      <c r="OEF2" s="30"/>
      <c r="OEG2" s="30"/>
      <c r="OEH2" s="30"/>
      <c r="OEI2" s="30"/>
      <c r="OEJ2" s="30"/>
      <c r="OEK2" s="30"/>
      <c r="OEL2" s="30"/>
      <c r="OEM2" s="30"/>
      <c r="OEN2" s="30"/>
      <c r="OEO2" s="30"/>
      <c r="OEP2" s="30"/>
      <c r="OEQ2" s="30"/>
      <c r="OER2" s="30"/>
      <c r="OES2" s="30"/>
      <c r="OET2" s="30"/>
      <c r="OEU2" s="30"/>
      <c r="OEV2" s="30"/>
      <c r="OEW2" s="30"/>
      <c r="OEX2" s="30"/>
      <c r="OEY2" s="30"/>
      <c r="OEZ2" s="30"/>
      <c r="OFA2" s="30"/>
      <c r="OFB2" s="30"/>
      <c r="OFC2" s="30"/>
      <c r="OFD2" s="30"/>
      <c r="OFE2" s="30"/>
      <c r="OFF2" s="30"/>
      <c r="OFG2" s="30"/>
      <c r="OFH2" s="30"/>
      <c r="OFI2" s="30"/>
      <c r="OFJ2" s="30"/>
      <c r="OFK2" s="30"/>
      <c r="OFL2" s="30"/>
      <c r="OFM2" s="30"/>
      <c r="OFN2" s="30"/>
      <c r="OFO2" s="30"/>
      <c r="OFP2" s="30"/>
      <c r="OFQ2" s="30"/>
      <c r="OFR2" s="30"/>
      <c r="OFS2" s="30"/>
      <c r="OFT2" s="30"/>
      <c r="OFU2" s="30"/>
      <c r="OFV2" s="30"/>
      <c r="OFW2" s="30"/>
      <c r="OFX2" s="30"/>
      <c r="OFY2" s="30"/>
      <c r="OFZ2" s="30"/>
      <c r="OGA2" s="30"/>
      <c r="OGB2" s="30"/>
      <c r="OGC2" s="30"/>
      <c r="OGD2" s="30"/>
      <c r="OGE2" s="30"/>
      <c r="OGF2" s="30"/>
      <c r="OGG2" s="30"/>
      <c r="OGH2" s="30"/>
      <c r="OGI2" s="30"/>
      <c r="OGJ2" s="30"/>
      <c r="OGK2" s="30"/>
      <c r="OGL2" s="30"/>
      <c r="OGM2" s="30"/>
      <c r="OGN2" s="30"/>
      <c r="OGO2" s="30"/>
      <c r="OGP2" s="30"/>
      <c r="OGQ2" s="30"/>
      <c r="OGR2" s="30"/>
      <c r="OGS2" s="30"/>
      <c r="OGT2" s="30"/>
      <c r="OGU2" s="30"/>
      <c r="OGV2" s="30"/>
      <c r="OGW2" s="30"/>
      <c r="OGX2" s="30"/>
      <c r="OGY2" s="30"/>
      <c r="OGZ2" s="30"/>
      <c r="OHA2" s="30"/>
      <c r="OHB2" s="30"/>
      <c r="OHC2" s="30"/>
      <c r="OHD2" s="30"/>
      <c r="OHE2" s="30"/>
      <c r="OHF2" s="30"/>
      <c r="OHG2" s="30"/>
      <c r="OHH2" s="30"/>
      <c r="OHI2" s="30"/>
      <c r="OHJ2" s="30"/>
      <c r="OHK2" s="30"/>
      <c r="OHL2" s="30"/>
      <c r="OHM2" s="30"/>
      <c r="OHN2" s="30"/>
      <c r="OHO2" s="30"/>
      <c r="OHP2" s="30"/>
      <c r="OHQ2" s="30"/>
      <c r="OHR2" s="30"/>
      <c r="OHS2" s="30"/>
      <c r="OHT2" s="30"/>
      <c r="OHU2" s="30"/>
      <c r="OHV2" s="30"/>
      <c r="OHW2" s="30"/>
      <c r="OHX2" s="30"/>
      <c r="OHY2" s="30"/>
      <c r="OHZ2" s="30"/>
      <c r="OIA2" s="30"/>
      <c r="OIB2" s="30"/>
      <c r="OIC2" s="30"/>
      <c r="OID2" s="30"/>
      <c r="OIE2" s="30"/>
      <c r="OIF2" s="30"/>
      <c r="OIG2" s="30"/>
      <c r="OIH2" s="30"/>
      <c r="OII2" s="30"/>
      <c r="OIJ2" s="30"/>
      <c r="OIK2" s="30"/>
      <c r="OIL2" s="30"/>
      <c r="OIM2" s="30"/>
      <c r="OIN2" s="30"/>
      <c r="OIO2" s="30"/>
      <c r="OIP2" s="30"/>
      <c r="OIQ2" s="30"/>
      <c r="OIR2" s="30"/>
      <c r="OIS2" s="30"/>
      <c r="OIT2" s="30"/>
      <c r="OIU2" s="30"/>
      <c r="OIV2" s="30"/>
      <c r="OIW2" s="30"/>
      <c r="OIX2" s="30"/>
      <c r="OIY2" s="30"/>
      <c r="OIZ2" s="30"/>
      <c r="OJA2" s="30"/>
      <c r="OJB2" s="30"/>
      <c r="OJC2" s="30"/>
      <c r="OJD2" s="30"/>
      <c r="OJE2" s="30"/>
      <c r="OJF2" s="30"/>
      <c r="OJG2" s="30"/>
      <c r="OJH2" s="30"/>
      <c r="OJI2" s="30"/>
      <c r="OJJ2" s="30"/>
      <c r="OJK2" s="30"/>
      <c r="OJL2" s="30"/>
      <c r="OJM2" s="30"/>
      <c r="OJN2" s="30"/>
      <c r="OJO2" s="30"/>
      <c r="OJP2" s="30"/>
      <c r="OJQ2" s="30"/>
      <c r="OJR2" s="30"/>
      <c r="OJS2" s="30"/>
      <c r="OJT2" s="30"/>
      <c r="OJU2" s="30"/>
      <c r="OJV2" s="30"/>
      <c r="OJW2" s="30"/>
      <c r="OJX2" s="30"/>
      <c r="OJY2" s="30"/>
      <c r="OJZ2" s="30"/>
      <c r="OKA2" s="30"/>
      <c r="OKB2" s="30"/>
      <c r="OKC2" s="30"/>
      <c r="OKD2" s="30"/>
      <c r="OKE2" s="30"/>
      <c r="OKF2" s="30"/>
      <c r="OKG2" s="30"/>
      <c r="OKH2" s="30"/>
      <c r="OKI2" s="30"/>
      <c r="OKJ2" s="30"/>
      <c r="OKK2" s="30"/>
      <c r="OKL2" s="30"/>
      <c r="OKM2" s="30"/>
      <c r="OKN2" s="30"/>
      <c r="OKO2" s="30"/>
      <c r="OKP2" s="30"/>
      <c r="OKQ2" s="30"/>
      <c r="OKR2" s="30"/>
      <c r="OKS2" s="30"/>
      <c r="OKT2" s="30"/>
      <c r="OKU2" s="30"/>
      <c r="OKV2" s="30"/>
      <c r="OKW2" s="30"/>
      <c r="OKX2" s="30"/>
      <c r="OKY2" s="30"/>
      <c r="OKZ2" s="30"/>
      <c r="OLA2" s="30"/>
      <c r="OLB2" s="30"/>
      <c r="OLC2" s="30"/>
      <c r="OLD2" s="30"/>
      <c r="OLE2" s="30"/>
      <c r="OLF2" s="30"/>
      <c r="OLG2" s="30"/>
      <c r="OLH2" s="30"/>
      <c r="OLI2" s="30"/>
      <c r="OLJ2" s="30"/>
      <c r="OLK2" s="30"/>
      <c r="OLL2" s="30"/>
      <c r="OLM2" s="30"/>
      <c r="OLN2" s="30"/>
      <c r="OLO2" s="30"/>
      <c r="OLP2" s="30"/>
      <c r="OLQ2" s="30"/>
      <c r="OLR2" s="30"/>
      <c r="OLS2" s="30"/>
      <c r="OLT2" s="30"/>
      <c r="OLU2" s="30"/>
      <c r="OLV2" s="30"/>
      <c r="OLW2" s="30"/>
      <c r="OLX2" s="30"/>
      <c r="OLY2" s="30"/>
      <c r="OLZ2" s="30"/>
      <c r="OMA2" s="30"/>
      <c r="OMB2" s="30"/>
      <c r="OMC2" s="30"/>
      <c r="OMD2" s="30"/>
      <c r="OME2" s="30"/>
      <c r="OMF2" s="30"/>
      <c r="OMG2" s="30"/>
      <c r="OMH2" s="30"/>
      <c r="OMI2" s="30"/>
      <c r="OMJ2" s="30"/>
      <c r="OMK2" s="30"/>
      <c r="OML2" s="30"/>
      <c r="OMM2" s="30"/>
      <c r="OMN2" s="30"/>
      <c r="OMO2" s="30"/>
      <c r="OMP2" s="30"/>
      <c r="OMQ2" s="30"/>
      <c r="OMR2" s="30"/>
      <c r="OMS2" s="30"/>
      <c r="OMT2" s="30"/>
      <c r="OMU2" s="30"/>
      <c r="OMV2" s="30"/>
      <c r="OMW2" s="30"/>
      <c r="OMX2" s="30"/>
      <c r="OMY2" s="30"/>
      <c r="OMZ2" s="30"/>
      <c r="ONA2" s="30"/>
      <c r="ONB2" s="30"/>
      <c r="ONC2" s="30"/>
      <c r="OND2" s="30"/>
      <c r="ONE2" s="30"/>
      <c r="ONF2" s="30"/>
      <c r="ONG2" s="30"/>
      <c r="ONH2" s="30"/>
      <c r="ONI2" s="30"/>
      <c r="ONJ2" s="30"/>
      <c r="ONK2" s="30"/>
      <c r="ONL2" s="30"/>
      <c r="ONM2" s="30"/>
      <c r="ONN2" s="30"/>
      <c r="ONO2" s="30"/>
      <c r="ONP2" s="30"/>
      <c r="ONQ2" s="30"/>
      <c r="ONR2" s="30"/>
      <c r="ONS2" s="30"/>
      <c r="ONT2" s="30"/>
      <c r="ONU2" s="30"/>
      <c r="ONV2" s="30"/>
      <c r="ONW2" s="30"/>
      <c r="ONX2" s="30"/>
      <c r="ONY2" s="30"/>
      <c r="ONZ2" s="30"/>
      <c r="OOA2" s="30"/>
      <c r="OOB2" s="30"/>
      <c r="OOC2" s="30"/>
      <c r="OOD2" s="30"/>
      <c r="OOE2" s="30"/>
      <c r="OOF2" s="30"/>
      <c r="OOG2" s="30"/>
      <c r="OOH2" s="30"/>
      <c r="OOI2" s="30"/>
      <c r="OOJ2" s="30"/>
      <c r="OOK2" s="30"/>
      <c r="OOL2" s="30"/>
      <c r="OOM2" s="30"/>
      <c r="OON2" s="30"/>
      <c r="OOO2" s="30"/>
      <c r="OOP2" s="30"/>
      <c r="OOQ2" s="30"/>
      <c r="OOR2" s="30"/>
      <c r="OOS2" s="30"/>
      <c r="OOT2" s="30"/>
      <c r="OOU2" s="30"/>
      <c r="OOV2" s="30"/>
      <c r="OOW2" s="30"/>
      <c r="OOX2" s="30"/>
      <c r="OOY2" s="30"/>
      <c r="OOZ2" s="30"/>
      <c r="OPA2" s="30"/>
      <c r="OPB2" s="30"/>
      <c r="OPC2" s="30"/>
      <c r="OPD2" s="30"/>
      <c r="OPE2" s="30"/>
      <c r="OPF2" s="30"/>
      <c r="OPG2" s="30"/>
      <c r="OPH2" s="30"/>
      <c r="OPI2" s="30"/>
      <c r="OPJ2" s="30"/>
      <c r="OPK2" s="30"/>
      <c r="OPL2" s="30"/>
      <c r="OPM2" s="30"/>
      <c r="OPN2" s="30"/>
      <c r="OPO2" s="30"/>
      <c r="OPP2" s="30"/>
      <c r="OPQ2" s="30"/>
      <c r="OPR2" s="30"/>
      <c r="OPS2" s="30"/>
      <c r="OPT2" s="30"/>
      <c r="OPU2" s="30"/>
      <c r="OPV2" s="30"/>
      <c r="OPW2" s="30"/>
      <c r="OPX2" s="30"/>
      <c r="OPY2" s="30"/>
      <c r="OPZ2" s="30"/>
      <c r="OQA2" s="30"/>
      <c r="OQB2" s="30"/>
      <c r="OQC2" s="30"/>
      <c r="OQD2" s="30"/>
      <c r="OQE2" s="30"/>
      <c r="OQF2" s="30"/>
      <c r="OQG2" s="30"/>
      <c r="OQH2" s="30"/>
      <c r="OQI2" s="30"/>
      <c r="OQJ2" s="30"/>
      <c r="OQK2" s="30"/>
      <c r="OQL2" s="30"/>
      <c r="OQM2" s="30"/>
      <c r="OQN2" s="30"/>
      <c r="OQO2" s="30"/>
      <c r="OQP2" s="30"/>
      <c r="OQQ2" s="30"/>
      <c r="OQR2" s="30"/>
      <c r="OQS2" s="30"/>
      <c r="OQT2" s="30"/>
      <c r="OQU2" s="30"/>
      <c r="OQV2" s="30"/>
      <c r="OQW2" s="30"/>
      <c r="OQX2" s="30"/>
      <c r="OQY2" s="30"/>
      <c r="OQZ2" s="30"/>
      <c r="ORA2" s="30"/>
      <c r="ORB2" s="30"/>
      <c r="ORC2" s="30"/>
      <c r="ORD2" s="30"/>
      <c r="ORE2" s="30"/>
      <c r="ORF2" s="30"/>
      <c r="ORG2" s="30"/>
      <c r="ORH2" s="30"/>
      <c r="ORI2" s="30"/>
      <c r="ORJ2" s="30"/>
      <c r="ORK2" s="30"/>
      <c r="ORL2" s="30"/>
      <c r="ORM2" s="30"/>
      <c r="ORN2" s="30"/>
      <c r="ORO2" s="30"/>
      <c r="ORP2" s="30"/>
      <c r="ORQ2" s="30"/>
      <c r="ORR2" s="30"/>
      <c r="ORS2" s="30"/>
      <c r="ORT2" s="30"/>
      <c r="ORU2" s="30"/>
      <c r="ORV2" s="30"/>
      <c r="ORW2" s="30"/>
      <c r="ORX2" s="30"/>
      <c r="ORY2" s="30"/>
      <c r="ORZ2" s="30"/>
      <c r="OSA2" s="30"/>
      <c r="OSB2" s="30"/>
      <c r="OSC2" s="30"/>
      <c r="OSD2" s="30"/>
      <c r="OSE2" s="30"/>
      <c r="OSF2" s="30"/>
      <c r="OSG2" s="30"/>
      <c r="OSH2" s="30"/>
      <c r="OSI2" s="30"/>
      <c r="OSJ2" s="30"/>
      <c r="OSK2" s="30"/>
      <c r="OSL2" s="30"/>
      <c r="OSM2" s="30"/>
      <c r="OSN2" s="30"/>
      <c r="OSO2" s="30"/>
      <c r="OSP2" s="30"/>
      <c r="OSQ2" s="30"/>
      <c r="OSR2" s="30"/>
      <c r="OSS2" s="30"/>
      <c r="OST2" s="30"/>
      <c r="OSU2" s="30"/>
      <c r="OSV2" s="30"/>
      <c r="OSW2" s="30"/>
      <c r="OSX2" s="30"/>
      <c r="OSY2" s="30"/>
      <c r="OSZ2" s="30"/>
      <c r="OTA2" s="30"/>
      <c r="OTB2" s="30"/>
      <c r="OTC2" s="30"/>
      <c r="OTD2" s="30"/>
      <c r="OTE2" s="30"/>
      <c r="OTF2" s="30"/>
      <c r="OTG2" s="30"/>
      <c r="OTH2" s="30"/>
      <c r="OTI2" s="30"/>
      <c r="OTJ2" s="30"/>
      <c r="OTK2" s="30"/>
      <c r="OTL2" s="30"/>
      <c r="OTM2" s="30"/>
      <c r="OTN2" s="30"/>
      <c r="OTO2" s="30"/>
      <c r="OTP2" s="30"/>
      <c r="OTQ2" s="30"/>
      <c r="OTR2" s="30"/>
      <c r="OTS2" s="30"/>
      <c r="OTT2" s="30"/>
      <c r="OTU2" s="30"/>
      <c r="OTV2" s="30"/>
      <c r="OTW2" s="30"/>
      <c r="OTX2" s="30"/>
      <c r="OTY2" s="30"/>
      <c r="OTZ2" s="30"/>
      <c r="OUA2" s="30"/>
      <c r="OUB2" s="30"/>
      <c r="OUC2" s="30"/>
      <c r="OUD2" s="30"/>
      <c r="OUE2" s="30"/>
      <c r="OUF2" s="30"/>
      <c r="OUG2" s="30"/>
      <c r="OUH2" s="30"/>
      <c r="OUI2" s="30"/>
      <c r="OUJ2" s="30"/>
      <c r="OUK2" s="30"/>
      <c r="OUL2" s="30"/>
      <c r="OUM2" s="30"/>
      <c r="OUN2" s="30"/>
      <c r="OUO2" s="30"/>
      <c r="OUP2" s="30"/>
      <c r="OUQ2" s="30"/>
      <c r="OUR2" s="30"/>
      <c r="OUS2" s="30"/>
      <c r="OUT2" s="30"/>
      <c r="OUU2" s="30"/>
      <c r="OUV2" s="30"/>
      <c r="OUW2" s="30"/>
      <c r="OUX2" s="30"/>
      <c r="OUY2" s="30"/>
      <c r="OUZ2" s="30"/>
      <c r="OVA2" s="30"/>
      <c r="OVB2" s="30"/>
      <c r="OVC2" s="30"/>
      <c r="OVD2" s="30"/>
      <c r="OVE2" s="30"/>
      <c r="OVF2" s="30"/>
      <c r="OVG2" s="30"/>
      <c r="OVH2" s="30"/>
      <c r="OVI2" s="30"/>
      <c r="OVJ2" s="30"/>
      <c r="OVK2" s="30"/>
      <c r="OVL2" s="30"/>
      <c r="OVM2" s="30"/>
      <c r="OVN2" s="30"/>
      <c r="OVO2" s="30"/>
      <c r="OVP2" s="30"/>
      <c r="OVQ2" s="30"/>
      <c r="OVR2" s="30"/>
      <c r="OVS2" s="30"/>
      <c r="OVT2" s="30"/>
      <c r="OVU2" s="30"/>
      <c r="OVV2" s="30"/>
      <c r="OVW2" s="30"/>
      <c r="OVX2" s="30"/>
      <c r="OVY2" s="30"/>
      <c r="OVZ2" s="30"/>
      <c r="OWA2" s="30"/>
      <c r="OWB2" s="30"/>
      <c r="OWC2" s="30"/>
      <c r="OWD2" s="30"/>
      <c r="OWE2" s="30"/>
      <c r="OWF2" s="30"/>
      <c r="OWG2" s="30"/>
      <c r="OWH2" s="30"/>
      <c r="OWI2" s="30"/>
      <c r="OWJ2" s="30"/>
      <c r="OWK2" s="30"/>
      <c r="OWL2" s="30"/>
      <c r="OWM2" s="30"/>
      <c r="OWN2" s="30"/>
      <c r="OWO2" s="30"/>
      <c r="OWP2" s="30"/>
      <c r="OWQ2" s="30"/>
      <c r="OWR2" s="30"/>
      <c r="OWS2" s="30"/>
      <c r="OWT2" s="30"/>
      <c r="OWU2" s="30"/>
      <c r="OWV2" s="30"/>
      <c r="OWW2" s="30"/>
      <c r="OWX2" s="30"/>
      <c r="OWY2" s="30"/>
      <c r="OWZ2" s="30"/>
      <c r="OXA2" s="30"/>
      <c r="OXB2" s="30"/>
      <c r="OXC2" s="30"/>
      <c r="OXD2" s="30"/>
      <c r="OXE2" s="30"/>
      <c r="OXF2" s="30"/>
      <c r="OXG2" s="30"/>
      <c r="OXH2" s="30"/>
      <c r="OXI2" s="30"/>
      <c r="OXJ2" s="30"/>
      <c r="OXK2" s="30"/>
      <c r="OXL2" s="30"/>
      <c r="OXM2" s="30"/>
      <c r="OXN2" s="30"/>
      <c r="OXO2" s="30"/>
      <c r="OXP2" s="30"/>
      <c r="OXQ2" s="30"/>
      <c r="OXR2" s="30"/>
      <c r="OXS2" s="30"/>
      <c r="OXT2" s="30"/>
      <c r="OXU2" s="30"/>
      <c r="OXV2" s="30"/>
      <c r="OXW2" s="30"/>
      <c r="OXX2" s="30"/>
      <c r="OXY2" s="30"/>
      <c r="OXZ2" s="30"/>
      <c r="OYA2" s="30"/>
      <c r="OYB2" s="30"/>
      <c r="OYC2" s="30"/>
      <c r="OYD2" s="30"/>
      <c r="OYE2" s="30"/>
      <c r="OYF2" s="30"/>
      <c r="OYG2" s="30"/>
      <c r="OYH2" s="30"/>
      <c r="OYI2" s="30"/>
      <c r="OYJ2" s="30"/>
      <c r="OYK2" s="30"/>
      <c r="OYL2" s="30"/>
      <c r="OYM2" s="30"/>
      <c r="OYN2" s="30"/>
      <c r="OYO2" s="30"/>
      <c r="OYP2" s="30"/>
      <c r="OYQ2" s="30"/>
      <c r="OYR2" s="30"/>
      <c r="OYS2" s="30"/>
      <c r="OYT2" s="30"/>
      <c r="OYU2" s="30"/>
      <c r="OYV2" s="30"/>
      <c r="OYW2" s="30"/>
      <c r="OYX2" s="30"/>
      <c r="OYY2" s="30"/>
      <c r="OYZ2" s="30"/>
      <c r="OZA2" s="30"/>
      <c r="OZB2" s="30"/>
      <c r="OZC2" s="30"/>
      <c r="OZD2" s="30"/>
      <c r="OZE2" s="30"/>
      <c r="OZF2" s="30"/>
      <c r="OZG2" s="30"/>
      <c r="OZH2" s="30"/>
      <c r="OZI2" s="30"/>
      <c r="OZJ2" s="30"/>
      <c r="OZK2" s="30"/>
      <c r="OZL2" s="30"/>
      <c r="OZM2" s="30"/>
      <c r="OZN2" s="30"/>
      <c r="OZO2" s="30"/>
      <c r="OZP2" s="30"/>
      <c r="OZQ2" s="30"/>
      <c r="OZR2" s="30"/>
      <c r="OZS2" s="30"/>
      <c r="OZT2" s="30"/>
      <c r="OZU2" s="30"/>
      <c r="OZV2" s="30"/>
      <c r="OZW2" s="30"/>
      <c r="OZX2" s="30"/>
      <c r="OZY2" s="30"/>
      <c r="OZZ2" s="30"/>
      <c r="PAA2" s="30"/>
      <c r="PAB2" s="30"/>
      <c r="PAC2" s="30"/>
      <c r="PAD2" s="30"/>
      <c r="PAE2" s="30"/>
      <c r="PAF2" s="30"/>
      <c r="PAG2" s="30"/>
      <c r="PAH2" s="30"/>
      <c r="PAI2" s="30"/>
      <c r="PAJ2" s="30"/>
      <c r="PAK2" s="30"/>
      <c r="PAL2" s="30"/>
      <c r="PAM2" s="30"/>
      <c r="PAN2" s="30"/>
      <c r="PAO2" s="30"/>
      <c r="PAP2" s="30"/>
      <c r="PAQ2" s="30"/>
      <c r="PAR2" s="30"/>
      <c r="PAS2" s="30"/>
      <c r="PAT2" s="30"/>
      <c r="PAU2" s="30"/>
      <c r="PAV2" s="30"/>
      <c r="PAW2" s="30"/>
      <c r="PAX2" s="30"/>
      <c r="PAY2" s="30"/>
      <c r="PAZ2" s="30"/>
      <c r="PBA2" s="30"/>
      <c r="PBB2" s="30"/>
      <c r="PBC2" s="30"/>
      <c r="PBD2" s="30"/>
      <c r="PBE2" s="30"/>
      <c r="PBF2" s="30"/>
      <c r="PBG2" s="30"/>
      <c r="PBH2" s="30"/>
      <c r="PBI2" s="30"/>
      <c r="PBJ2" s="30"/>
      <c r="PBK2" s="30"/>
      <c r="PBL2" s="30"/>
      <c r="PBM2" s="30"/>
      <c r="PBN2" s="30"/>
      <c r="PBO2" s="30"/>
      <c r="PBP2" s="30"/>
      <c r="PBQ2" s="30"/>
      <c r="PBR2" s="30"/>
      <c r="PBS2" s="30"/>
      <c r="PBT2" s="30"/>
      <c r="PBU2" s="30"/>
      <c r="PBV2" s="30"/>
      <c r="PBW2" s="30"/>
      <c r="PBX2" s="30"/>
      <c r="PBY2" s="30"/>
      <c r="PBZ2" s="30"/>
      <c r="PCA2" s="30"/>
      <c r="PCB2" s="30"/>
      <c r="PCC2" s="30"/>
      <c r="PCD2" s="30"/>
      <c r="PCE2" s="30"/>
      <c r="PCF2" s="30"/>
      <c r="PCG2" s="30"/>
      <c r="PCH2" s="30"/>
      <c r="PCI2" s="30"/>
      <c r="PCJ2" s="30"/>
      <c r="PCK2" s="30"/>
      <c r="PCL2" s="30"/>
      <c r="PCM2" s="30"/>
      <c r="PCN2" s="30"/>
      <c r="PCO2" s="30"/>
      <c r="PCP2" s="30"/>
      <c r="PCQ2" s="30"/>
      <c r="PCR2" s="30"/>
      <c r="PCS2" s="30"/>
      <c r="PCT2" s="30"/>
      <c r="PCU2" s="30"/>
      <c r="PCV2" s="30"/>
      <c r="PCW2" s="30"/>
      <c r="PCX2" s="30"/>
      <c r="PCY2" s="30"/>
      <c r="PCZ2" s="30"/>
      <c r="PDA2" s="30"/>
      <c r="PDB2" s="30"/>
      <c r="PDC2" s="30"/>
      <c r="PDD2" s="30"/>
      <c r="PDE2" s="30"/>
      <c r="PDF2" s="30"/>
      <c r="PDG2" s="30"/>
      <c r="PDH2" s="30"/>
      <c r="PDI2" s="30"/>
      <c r="PDJ2" s="30"/>
      <c r="PDK2" s="30"/>
      <c r="PDL2" s="30"/>
      <c r="PDM2" s="30"/>
      <c r="PDN2" s="30"/>
      <c r="PDO2" s="30"/>
      <c r="PDP2" s="30"/>
      <c r="PDQ2" s="30"/>
      <c r="PDR2" s="30"/>
      <c r="PDS2" s="30"/>
      <c r="PDT2" s="30"/>
      <c r="PDU2" s="30"/>
      <c r="PDV2" s="30"/>
      <c r="PDW2" s="30"/>
      <c r="PDX2" s="30"/>
      <c r="PDY2" s="30"/>
      <c r="PDZ2" s="30"/>
      <c r="PEA2" s="30"/>
      <c r="PEB2" s="30"/>
      <c r="PEC2" s="30"/>
      <c r="PED2" s="30"/>
      <c r="PEE2" s="30"/>
      <c r="PEF2" s="30"/>
      <c r="PEG2" s="30"/>
      <c r="PEH2" s="30"/>
      <c r="PEI2" s="30"/>
      <c r="PEJ2" s="30"/>
      <c r="PEK2" s="30"/>
      <c r="PEL2" s="30"/>
      <c r="PEM2" s="30"/>
      <c r="PEN2" s="30"/>
      <c r="PEO2" s="30"/>
      <c r="PEP2" s="30"/>
      <c r="PEQ2" s="30"/>
      <c r="PER2" s="30"/>
      <c r="PES2" s="30"/>
      <c r="PET2" s="30"/>
      <c r="PEU2" s="30"/>
      <c r="PEV2" s="30"/>
      <c r="PEW2" s="30"/>
      <c r="PEX2" s="30"/>
      <c r="PEY2" s="30"/>
      <c r="PEZ2" s="30"/>
      <c r="PFA2" s="30"/>
      <c r="PFB2" s="30"/>
      <c r="PFC2" s="30"/>
      <c r="PFD2" s="30"/>
      <c r="PFE2" s="30"/>
      <c r="PFF2" s="30"/>
      <c r="PFG2" s="30"/>
      <c r="PFH2" s="30"/>
      <c r="PFI2" s="30"/>
      <c r="PFJ2" s="30"/>
      <c r="PFK2" s="30"/>
      <c r="PFL2" s="30"/>
      <c r="PFM2" s="30"/>
      <c r="PFN2" s="30"/>
      <c r="PFO2" s="30"/>
      <c r="PFP2" s="30"/>
      <c r="PFQ2" s="30"/>
      <c r="PFR2" s="30"/>
      <c r="PFS2" s="30"/>
      <c r="PFT2" s="30"/>
      <c r="PFU2" s="30"/>
      <c r="PFV2" s="30"/>
      <c r="PFW2" s="30"/>
      <c r="PFX2" s="30"/>
      <c r="PFY2" s="30"/>
      <c r="PFZ2" s="30"/>
      <c r="PGA2" s="30"/>
      <c r="PGB2" s="30"/>
      <c r="PGC2" s="30"/>
      <c r="PGD2" s="30"/>
      <c r="PGE2" s="30"/>
      <c r="PGF2" s="30"/>
      <c r="PGG2" s="30"/>
      <c r="PGH2" s="30"/>
      <c r="PGI2" s="30"/>
      <c r="PGJ2" s="30"/>
      <c r="PGK2" s="30"/>
      <c r="PGL2" s="30"/>
      <c r="PGM2" s="30"/>
      <c r="PGN2" s="30"/>
      <c r="PGO2" s="30"/>
      <c r="PGP2" s="30"/>
      <c r="PGQ2" s="30"/>
      <c r="PGR2" s="30"/>
      <c r="PGS2" s="30"/>
      <c r="PGT2" s="30"/>
      <c r="PGU2" s="30"/>
      <c r="PGV2" s="30"/>
      <c r="PGW2" s="30"/>
      <c r="PGX2" s="30"/>
      <c r="PGY2" s="30"/>
      <c r="PGZ2" s="30"/>
      <c r="PHA2" s="30"/>
      <c r="PHB2" s="30"/>
      <c r="PHC2" s="30"/>
      <c r="PHD2" s="30"/>
      <c r="PHE2" s="30"/>
      <c r="PHF2" s="30"/>
      <c r="PHG2" s="30"/>
      <c r="PHH2" s="30"/>
      <c r="PHI2" s="30"/>
      <c r="PHJ2" s="30"/>
      <c r="PHK2" s="30"/>
      <c r="PHL2" s="30"/>
      <c r="PHM2" s="30"/>
      <c r="PHN2" s="30"/>
      <c r="PHO2" s="30"/>
      <c r="PHP2" s="30"/>
      <c r="PHQ2" s="30"/>
      <c r="PHR2" s="30"/>
      <c r="PHS2" s="30"/>
      <c r="PHT2" s="30"/>
      <c r="PHU2" s="30"/>
      <c r="PHV2" s="30"/>
      <c r="PHW2" s="30"/>
      <c r="PHX2" s="30"/>
      <c r="PHY2" s="30"/>
      <c r="PHZ2" s="30"/>
      <c r="PIA2" s="30"/>
      <c r="PIB2" s="30"/>
      <c r="PIC2" s="30"/>
      <c r="PID2" s="30"/>
      <c r="PIE2" s="30"/>
      <c r="PIF2" s="30"/>
      <c r="PIG2" s="30"/>
      <c r="PIH2" s="30"/>
      <c r="PII2" s="30"/>
      <c r="PIJ2" s="30"/>
      <c r="PIK2" s="30"/>
      <c r="PIL2" s="30"/>
      <c r="PIM2" s="30"/>
      <c r="PIN2" s="30"/>
      <c r="PIO2" s="30"/>
      <c r="PIP2" s="30"/>
      <c r="PIQ2" s="30"/>
      <c r="PIR2" s="30"/>
      <c r="PIS2" s="30"/>
      <c r="PIT2" s="30"/>
      <c r="PIU2" s="30"/>
      <c r="PIV2" s="30"/>
      <c r="PIW2" s="30"/>
      <c r="PIX2" s="30"/>
      <c r="PIY2" s="30"/>
      <c r="PIZ2" s="30"/>
      <c r="PJA2" s="30"/>
      <c r="PJB2" s="30"/>
      <c r="PJC2" s="30"/>
      <c r="PJD2" s="30"/>
      <c r="PJE2" s="30"/>
      <c r="PJF2" s="30"/>
      <c r="PJG2" s="30"/>
      <c r="PJH2" s="30"/>
      <c r="PJI2" s="30"/>
      <c r="PJJ2" s="30"/>
      <c r="PJK2" s="30"/>
      <c r="PJL2" s="30"/>
      <c r="PJM2" s="30"/>
      <c r="PJN2" s="30"/>
      <c r="PJO2" s="30"/>
      <c r="PJP2" s="30"/>
      <c r="PJQ2" s="30"/>
      <c r="PJR2" s="30"/>
      <c r="PJS2" s="30"/>
      <c r="PJT2" s="30"/>
      <c r="PJU2" s="30"/>
      <c r="PJV2" s="30"/>
      <c r="PJW2" s="30"/>
      <c r="PJX2" s="30"/>
      <c r="PJY2" s="30"/>
      <c r="PJZ2" s="30"/>
      <c r="PKA2" s="30"/>
      <c r="PKB2" s="30"/>
      <c r="PKC2" s="30"/>
      <c r="PKD2" s="30"/>
      <c r="PKE2" s="30"/>
      <c r="PKF2" s="30"/>
      <c r="PKG2" s="30"/>
      <c r="PKH2" s="30"/>
      <c r="PKI2" s="30"/>
      <c r="PKJ2" s="30"/>
      <c r="PKK2" s="30"/>
      <c r="PKL2" s="30"/>
      <c r="PKM2" s="30"/>
      <c r="PKN2" s="30"/>
      <c r="PKO2" s="30"/>
      <c r="PKP2" s="30"/>
      <c r="PKQ2" s="30"/>
      <c r="PKR2" s="30"/>
      <c r="PKS2" s="30"/>
      <c r="PKT2" s="30"/>
      <c r="PKU2" s="30"/>
      <c r="PKV2" s="30"/>
      <c r="PKW2" s="30"/>
      <c r="PKX2" s="30"/>
      <c r="PKY2" s="30"/>
      <c r="PKZ2" s="30"/>
      <c r="PLA2" s="30"/>
      <c r="PLB2" s="30"/>
      <c r="PLC2" s="30"/>
      <c r="PLD2" s="30"/>
      <c r="PLE2" s="30"/>
      <c r="PLF2" s="30"/>
      <c r="PLG2" s="30"/>
      <c r="PLH2" s="30"/>
      <c r="PLI2" s="30"/>
      <c r="PLJ2" s="30"/>
      <c r="PLK2" s="30"/>
      <c r="PLL2" s="30"/>
      <c r="PLM2" s="30"/>
      <c r="PLN2" s="30"/>
      <c r="PLO2" s="30"/>
      <c r="PLP2" s="30"/>
      <c r="PLQ2" s="30"/>
      <c r="PLR2" s="30"/>
      <c r="PLS2" s="30"/>
      <c r="PLT2" s="30"/>
      <c r="PLU2" s="30"/>
      <c r="PLV2" s="30"/>
      <c r="PLW2" s="30"/>
      <c r="PLX2" s="30"/>
      <c r="PLY2" s="30"/>
      <c r="PLZ2" s="30"/>
      <c r="PMA2" s="30"/>
      <c r="PMB2" s="30"/>
      <c r="PMC2" s="30"/>
      <c r="PMD2" s="30"/>
      <c r="PME2" s="30"/>
      <c r="PMF2" s="30"/>
      <c r="PMG2" s="30"/>
      <c r="PMH2" s="30"/>
      <c r="PMI2" s="30"/>
      <c r="PMJ2" s="30"/>
      <c r="PMK2" s="30"/>
      <c r="PML2" s="30"/>
      <c r="PMM2" s="30"/>
      <c r="PMN2" s="30"/>
      <c r="PMO2" s="30"/>
      <c r="PMP2" s="30"/>
      <c r="PMQ2" s="30"/>
      <c r="PMR2" s="30"/>
      <c r="PMS2" s="30"/>
      <c r="PMT2" s="30"/>
      <c r="PMU2" s="30"/>
      <c r="PMV2" s="30"/>
      <c r="PMW2" s="30"/>
      <c r="PMX2" s="30"/>
      <c r="PMY2" s="30"/>
      <c r="PMZ2" s="30"/>
      <c r="PNA2" s="30"/>
      <c r="PNB2" s="30"/>
      <c r="PNC2" s="30"/>
      <c r="PND2" s="30"/>
      <c r="PNE2" s="30"/>
      <c r="PNF2" s="30"/>
      <c r="PNG2" s="30"/>
      <c r="PNH2" s="30"/>
      <c r="PNI2" s="30"/>
      <c r="PNJ2" s="30"/>
      <c r="PNK2" s="30"/>
      <c r="PNL2" s="30"/>
      <c r="PNM2" s="30"/>
      <c r="PNN2" s="30"/>
      <c r="PNO2" s="30"/>
      <c r="PNP2" s="30"/>
      <c r="PNQ2" s="30"/>
      <c r="PNR2" s="30"/>
      <c r="PNS2" s="30"/>
      <c r="PNT2" s="30"/>
      <c r="PNU2" s="30"/>
      <c r="PNV2" s="30"/>
      <c r="PNW2" s="30"/>
      <c r="PNX2" s="30"/>
      <c r="PNY2" s="30"/>
      <c r="PNZ2" s="30"/>
      <c r="POA2" s="30"/>
      <c r="POB2" s="30"/>
      <c r="POC2" s="30"/>
      <c r="POD2" s="30"/>
      <c r="POE2" s="30"/>
      <c r="POF2" s="30"/>
      <c r="POG2" s="30"/>
      <c r="POH2" s="30"/>
      <c r="POI2" s="30"/>
      <c r="POJ2" s="30"/>
      <c r="POK2" s="30"/>
      <c r="POL2" s="30"/>
      <c r="POM2" s="30"/>
      <c r="PON2" s="30"/>
      <c r="POO2" s="30"/>
      <c r="POP2" s="30"/>
      <c r="POQ2" s="30"/>
      <c r="POR2" s="30"/>
      <c r="POS2" s="30"/>
      <c r="POT2" s="30"/>
      <c r="POU2" s="30"/>
      <c r="POV2" s="30"/>
      <c r="POW2" s="30"/>
      <c r="POX2" s="30"/>
      <c r="POY2" s="30"/>
      <c r="POZ2" s="30"/>
      <c r="PPA2" s="30"/>
      <c r="PPB2" s="30"/>
      <c r="PPC2" s="30"/>
      <c r="PPD2" s="30"/>
      <c r="PPE2" s="30"/>
      <c r="PPF2" s="30"/>
      <c r="PPG2" s="30"/>
      <c r="PPH2" s="30"/>
      <c r="PPI2" s="30"/>
      <c r="PPJ2" s="30"/>
      <c r="PPK2" s="30"/>
      <c r="PPL2" s="30"/>
      <c r="PPM2" s="30"/>
      <c r="PPN2" s="30"/>
      <c r="PPO2" s="30"/>
      <c r="PPP2" s="30"/>
      <c r="PPQ2" s="30"/>
      <c r="PPR2" s="30"/>
      <c r="PPS2" s="30"/>
      <c r="PPT2" s="30"/>
      <c r="PPU2" s="30"/>
      <c r="PPV2" s="30"/>
      <c r="PPW2" s="30"/>
      <c r="PPX2" s="30"/>
      <c r="PPY2" s="30"/>
      <c r="PPZ2" s="30"/>
      <c r="PQA2" s="30"/>
      <c r="PQB2" s="30"/>
      <c r="PQC2" s="30"/>
      <c r="PQD2" s="30"/>
      <c r="PQE2" s="30"/>
      <c r="PQF2" s="30"/>
      <c r="PQG2" s="30"/>
      <c r="PQH2" s="30"/>
      <c r="PQI2" s="30"/>
      <c r="PQJ2" s="30"/>
      <c r="PQK2" s="30"/>
      <c r="PQL2" s="30"/>
      <c r="PQM2" s="30"/>
      <c r="PQN2" s="30"/>
      <c r="PQO2" s="30"/>
      <c r="PQP2" s="30"/>
      <c r="PQQ2" s="30"/>
      <c r="PQR2" s="30"/>
      <c r="PQS2" s="30"/>
      <c r="PQT2" s="30"/>
      <c r="PQU2" s="30"/>
      <c r="PQV2" s="30"/>
      <c r="PQW2" s="30"/>
      <c r="PQX2" s="30"/>
      <c r="PQY2" s="30"/>
      <c r="PQZ2" s="30"/>
      <c r="PRA2" s="30"/>
      <c r="PRB2" s="30"/>
      <c r="PRC2" s="30"/>
      <c r="PRD2" s="30"/>
      <c r="PRE2" s="30"/>
      <c r="PRF2" s="30"/>
      <c r="PRG2" s="30"/>
      <c r="PRH2" s="30"/>
      <c r="PRI2" s="30"/>
      <c r="PRJ2" s="30"/>
      <c r="PRK2" s="30"/>
      <c r="PRL2" s="30"/>
      <c r="PRM2" s="30"/>
      <c r="PRN2" s="30"/>
      <c r="PRO2" s="30"/>
      <c r="PRP2" s="30"/>
      <c r="PRQ2" s="30"/>
      <c r="PRR2" s="30"/>
      <c r="PRS2" s="30"/>
      <c r="PRT2" s="30"/>
      <c r="PRU2" s="30"/>
      <c r="PRV2" s="30"/>
      <c r="PRW2" s="30"/>
      <c r="PRX2" s="30"/>
      <c r="PRY2" s="30"/>
      <c r="PRZ2" s="30"/>
      <c r="PSA2" s="30"/>
      <c r="PSB2" s="30"/>
      <c r="PSC2" s="30"/>
      <c r="PSD2" s="30"/>
      <c r="PSE2" s="30"/>
      <c r="PSF2" s="30"/>
      <c r="PSG2" s="30"/>
      <c r="PSH2" s="30"/>
      <c r="PSI2" s="30"/>
      <c r="PSJ2" s="30"/>
      <c r="PSK2" s="30"/>
      <c r="PSL2" s="30"/>
      <c r="PSM2" s="30"/>
      <c r="PSN2" s="30"/>
      <c r="PSO2" s="30"/>
      <c r="PSP2" s="30"/>
      <c r="PSQ2" s="30"/>
      <c r="PSR2" s="30"/>
      <c r="PSS2" s="30"/>
      <c r="PST2" s="30"/>
      <c r="PSU2" s="30"/>
      <c r="PSV2" s="30"/>
      <c r="PSW2" s="30"/>
      <c r="PSX2" s="30"/>
      <c r="PSY2" s="30"/>
      <c r="PSZ2" s="30"/>
      <c r="PTA2" s="30"/>
      <c r="PTB2" s="30"/>
      <c r="PTC2" s="30"/>
      <c r="PTD2" s="30"/>
      <c r="PTE2" s="30"/>
      <c r="PTF2" s="30"/>
      <c r="PTG2" s="30"/>
      <c r="PTH2" s="30"/>
      <c r="PTI2" s="30"/>
      <c r="PTJ2" s="30"/>
      <c r="PTK2" s="30"/>
      <c r="PTL2" s="30"/>
      <c r="PTM2" s="30"/>
      <c r="PTN2" s="30"/>
      <c r="PTO2" s="30"/>
      <c r="PTP2" s="30"/>
      <c r="PTQ2" s="30"/>
      <c r="PTR2" s="30"/>
      <c r="PTS2" s="30"/>
      <c r="PTT2" s="30"/>
      <c r="PTU2" s="30"/>
      <c r="PTV2" s="30"/>
      <c r="PTW2" s="30"/>
      <c r="PTX2" s="30"/>
      <c r="PTY2" s="30"/>
      <c r="PTZ2" s="30"/>
      <c r="PUA2" s="30"/>
      <c r="PUB2" s="30"/>
      <c r="PUC2" s="30"/>
      <c r="PUD2" s="30"/>
      <c r="PUE2" s="30"/>
      <c r="PUF2" s="30"/>
      <c r="PUG2" s="30"/>
      <c r="PUH2" s="30"/>
      <c r="PUI2" s="30"/>
      <c r="PUJ2" s="30"/>
      <c r="PUK2" s="30"/>
      <c r="PUL2" s="30"/>
      <c r="PUM2" s="30"/>
      <c r="PUN2" s="30"/>
      <c r="PUO2" s="30"/>
      <c r="PUP2" s="30"/>
      <c r="PUQ2" s="30"/>
      <c r="PUR2" s="30"/>
      <c r="PUS2" s="30"/>
      <c r="PUT2" s="30"/>
      <c r="PUU2" s="30"/>
      <c r="PUV2" s="30"/>
      <c r="PUW2" s="30"/>
      <c r="PUX2" s="30"/>
      <c r="PUY2" s="30"/>
      <c r="PUZ2" s="30"/>
      <c r="PVA2" s="30"/>
      <c r="PVB2" s="30"/>
      <c r="PVC2" s="30"/>
      <c r="PVD2" s="30"/>
      <c r="PVE2" s="30"/>
      <c r="PVF2" s="30"/>
      <c r="PVG2" s="30"/>
      <c r="PVH2" s="30"/>
      <c r="PVI2" s="30"/>
      <c r="PVJ2" s="30"/>
      <c r="PVK2" s="30"/>
      <c r="PVL2" s="30"/>
      <c r="PVM2" s="30"/>
      <c r="PVN2" s="30"/>
      <c r="PVO2" s="30"/>
      <c r="PVP2" s="30"/>
      <c r="PVQ2" s="30"/>
      <c r="PVR2" s="30"/>
      <c r="PVS2" s="30"/>
      <c r="PVT2" s="30"/>
      <c r="PVU2" s="30"/>
      <c r="PVV2" s="30"/>
      <c r="PVW2" s="30"/>
      <c r="PVX2" s="30"/>
      <c r="PVY2" s="30"/>
      <c r="PVZ2" s="30"/>
      <c r="PWA2" s="30"/>
      <c r="PWB2" s="30"/>
      <c r="PWC2" s="30"/>
      <c r="PWD2" s="30"/>
      <c r="PWE2" s="30"/>
      <c r="PWF2" s="30"/>
      <c r="PWG2" s="30"/>
      <c r="PWH2" s="30"/>
      <c r="PWI2" s="30"/>
      <c r="PWJ2" s="30"/>
      <c r="PWK2" s="30"/>
      <c r="PWL2" s="30"/>
      <c r="PWM2" s="30"/>
      <c r="PWN2" s="30"/>
      <c r="PWO2" s="30"/>
      <c r="PWP2" s="30"/>
      <c r="PWQ2" s="30"/>
      <c r="PWR2" s="30"/>
      <c r="PWS2" s="30"/>
      <c r="PWT2" s="30"/>
      <c r="PWU2" s="30"/>
      <c r="PWV2" s="30"/>
      <c r="PWW2" s="30"/>
      <c r="PWX2" s="30"/>
      <c r="PWY2" s="30"/>
      <c r="PWZ2" s="30"/>
      <c r="PXA2" s="30"/>
      <c r="PXB2" s="30"/>
      <c r="PXC2" s="30"/>
      <c r="PXD2" s="30"/>
      <c r="PXE2" s="30"/>
      <c r="PXF2" s="30"/>
      <c r="PXG2" s="30"/>
      <c r="PXH2" s="30"/>
      <c r="PXI2" s="30"/>
      <c r="PXJ2" s="30"/>
      <c r="PXK2" s="30"/>
      <c r="PXL2" s="30"/>
      <c r="PXM2" s="30"/>
      <c r="PXN2" s="30"/>
      <c r="PXO2" s="30"/>
      <c r="PXP2" s="30"/>
      <c r="PXQ2" s="30"/>
      <c r="PXR2" s="30"/>
      <c r="PXS2" s="30"/>
      <c r="PXT2" s="30"/>
      <c r="PXU2" s="30"/>
      <c r="PXV2" s="30"/>
      <c r="PXW2" s="30"/>
      <c r="PXX2" s="30"/>
      <c r="PXY2" s="30"/>
      <c r="PXZ2" s="30"/>
      <c r="PYA2" s="30"/>
      <c r="PYB2" s="30"/>
      <c r="PYC2" s="30"/>
      <c r="PYD2" s="30"/>
      <c r="PYE2" s="30"/>
      <c r="PYF2" s="30"/>
      <c r="PYG2" s="30"/>
      <c r="PYH2" s="30"/>
      <c r="PYI2" s="30"/>
      <c r="PYJ2" s="30"/>
      <c r="PYK2" s="30"/>
      <c r="PYL2" s="30"/>
      <c r="PYM2" s="30"/>
      <c r="PYN2" s="30"/>
      <c r="PYO2" s="30"/>
      <c r="PYP2" s="30"/>
      <c r="PYQ2" s="30"/>
      <c r="PYR2" s="30"/>
      <c r="PYS2" s="30"/>
      <c r="PYT2" s="30"/>
      <c r="PYU2" s="30"/>
      <c r="PYV2" s="30"/>
      <c r="PYW2" s="30"/>
      <c r="PYX2" s="30"/>
      <c r="PYY2" s="30"/>
      <c r="PYZ2" s="30"/>
      <c r="PZA2" s="30"/>
      <c r="PZB2" s="30"/>
      <c r="PZC2" s="30"/>
      <c r="PZD2" s="30"/>
      <c r="PZE2" s="30"/>
      <c r="PZF2" s="30"/>
      <c r="PZG2" s="30"/>
      <c r="PZH2" s="30"/>
      <c r="PZI2" s="30"/>
      <c r="PZJ2" s="30"/>
      <c r="PZK2" s="30"/>
      <c r="PZL2" s="30"/>
      <c r="PZM2" s="30"/>
      <c r="PZN2" s="30"/>
      <c r="PZO2" s="30"/>
      <c r="PZP2" s="30"/>
      <c r="PZQ2" s="30"/>
      <c r="PZR2" s="30"/>
      <c r="PZS2" s="30"/>
      <c r="PZT2" s="30"/>
      <c r="PZU2" s="30"/>
      <c r="PZV2" s="30"/>
      <c r="PZW2" s="30"/>
      <c r="PZX2" s="30"/>
      <c r="PZY2" s="30"/>
      <c r="PZZ2" s="30"/>
      <c r="QAA2" s="30"/>
      <c r="QAB2" s="30"/>
      <c r="QAC2" s="30"/>
      <c r="QAD2" s="30"/>
      <c r="QAE2" s="30"/>
      <c r="QAF2" s="30"/>
      <c r="QAG2" s="30"/>
      <c r="QAH2" s="30"/>
      <c r="QAI2" s="30"/>
      <c r="QAJ2" s="30"/>
      <c r="QAK2" s="30"/>
      <c r="QAL2" s="30"/>
      <c r="QAM2" s="30"/>
      <c r="QAN2" s="30"/>
      <c r="QAO2" s="30"/>
      <c r="QAP2" s="30"/>
      <c r="QAQ2" s="30"/>
      <c r="QAR2" s="30"/>
      <c r="QAS2" s="30"/>
      <c r="QAT2" s="30"/>
      <c r="QAU2" s="30"/>
      <c r="QAV2" s="30"/>
      <c r="QAW2" s="30"/>
      <c r="QAX2" s="30"/>
      <c r="QAY2" s="30"/>
      <c r="QAZ2" s="30"/>
      <c r="QBA2" s="30"/>
      <c r="QBB2" s="30"/>
      <c r="QBC2" s="30"/>
      <c r="QBD2" s="30"/>
      <c r="QBE2" s="30"/>
      <c r="QBF2" s="30"/>
      <c r="QBG2" s="30"/>
      <c r="QBH2" s="30"/>
      <c r="QBI2" s="30"/>
      <c r="QBJ2" s="30"/>
      <c r="QBK2" s="30"/>
      <c r="QBL2" s="30"/>
      <c r="QBM2" s="30"/>
      <c r="QBN2" s="30"/>
      <c r="QBO2" s="30"/>
      <c r="QBP2" s="30"/>
      <c r="QBQ2" s="30"/>
      <c r="QBR2" s="30"/>
      <c r="QBS2" s="30"/>
      <c r="QBT2" s="30"/>
      <c r="QBU2" s="30"/>
      <c r="QBV2" s="30"/>
      <c r="QBW2" s="30"/>
      <c r="QBX2" s="30"/>
      <c r="QBY2" s="30"/>
      <c r="QBZ2" s="30"/>
      <c r="QCA2" s="30"/>
      <c r="QCB2" s="30"/>
      <c r="QCC2" s="30"/>
      <c r="QCD2" s="30"/>
      <c r="QCE2" s="30"/>
      <c r="QCF2" s="30"/>
      <c r="QCG2" s="30"/>
      <c r="QCH2" s="30"/>
      <c r="QCI2" s="30"/>
      <c r="QCJ2" s="30"/>
      <c r="QCK2" s="30"/>
      <c r="QCL2" s="30"/>
      <c r="QCM2" s="30"/>
      <c r="QCN2" s="30"/>
      <c r="QCO2" s="30"/>
      <c r="QCP2" s="30"/>
      <c r="QCQ2" s="30"/>
      <c r="QCR2" s="30"/>
      <c r="QCS2" s="30"/>
      <c r="QCT2" s="30"/>
      <c r="QCU2" s="30"/>
      <c r="QCV2" s="30"/>
      <c r="QCW2" s="30"/>
      <c r="QCX2" s="30"/>
      <c r="QCY2" s="30"/>
      <c r="QCZ2" s="30"/>
      <c r="QDA2" s="30"/>
      <c r="QDB2" s="30"/>
      <c r="QDC2" s="30"/>
      <c r="QDD2" s="30"/>
      <c r="QDE2" s="30"/>
      <c r="QDF2" s="30"/>
      <c r="QDG2" s="30"/>
      <c r="QDH2" s="30"/>
      <c r="QDI2" s="30"/>
      <c r="QDJ2" s="30"/>
      <c r="QDK2" s="30"/>
      <c r="QDL2" s="30"/>
      <c r="QDM2" s="30"/>
      <c r="QDN2" s="30"/>
      <c r="QDO2" s="30"/>
      <c r="QDP2" s="30"/>
      <c r="QDQ2" s="30"/>
      <c r="QDR2" s="30"/>
      <c r="QDS2" s="30"/>
      <c r="QDT2" s="30"/>
      <c r="QDU2" s="30"/>
      <c r="QDV2" s="30"/>
      <c r="QDW2" s="30"/>
      <c r="QDX2" s="30"/>
      <c r="QDY2" s="30"/>
      <c r="QDZ2" s="30"/>
      <c r="QEA2" s="30"/>
      <c r="QEB2" s="30"/>
      <c r="QEC2" s="30"/>
      <c r="QED2" s="30"/>
      <c r="QEE2" s="30"/>
      <c r="QEF2" s="30"/>
      <c r="QEG2" s="30"/>
      <c r="QEH2" s="30"/>
      <c r="QEI2" s="30"/>
      <c r="QEJ2" s="30"/>
      <c r="QEK2" s="30"/>
      <c r="QEL2" s="30"/>
      <c r="QEM2" s="30"/>
      <c r="QEN2" s="30"/>
      <c r="QEO2" s="30"/>
      <c r="QEP2" s="30"/>
      <c r="QEQ2" s="30"/>
      <c r="QER2" s="30"/>
      <c r="QES2" s="30"/>
      <c r="QET2" s="30"/>
      <c r="QEU2" s="30"/>
      <c r="QEV2" s="30"/>
      <c r="QEW2" s="30"/>
      <c r="QEX2" s="30"/>
      <c r="QEY2" s="30"/>
      <c r="QEZ2" s="30"/>
      <c r="QFA2" s="30"/>
      <c r="QFB2" s="30"/>
      <c r="QFC2" s="30"/>
      <c r="QFD2" s="30"/>
      <c r="QFE2" s="30"/>
      <c r="QFF2" s="30"/>
      <c r="QFG2" s="30"/>
      <c r="QFH2" s="30"/>
      <c r="QFI2" s="30"/>
      <c r="QFJ2" s="30"/>
      <c r="QFK2" s="30"/>
      <c r="QFL2" s="30"/>
      <c r="QFM2" s="30"/>
      <c r="QFN2" s="30"/>
      <c r="QFO2" s="30"/>
      <c r="QFP2" s="30"/>
      <c r="QFQ2" s="30"/>
      <c r="QFR2" s="30"/>
      <c r="QFS2" s="30"/>
      <c r="QFT2" s="30"/>
      <c r="QFU2" s="30"/>
      <c r="QFV2" s="30"/>
      <c r="QFW2" s="30"/>
      <c r="QFX2" s="30"/>
      <c r="QFY2" s="30"/>
      <c r="QFZ2" s="30"/>
      <c r="QGA2" s="30"/>
      <c r="QGB2" s="30"/>
      <c r="QGC2" s="30"/>
      <c r="QGD2" s="30"/>
      <c r="QGE2" s="30"/>
      <c r="QGF2" s="30"/>
      <c r="QGG2" s="30"/>
      <c r="QGH2" s="30"/>
      <c r="QGI2" s="30"/>
      <c r="QGJ2" s="30"/>
      <c r="QGK2" s="30"/>
      <c r="QGL2" s="30"/>
      <c r="QGM2" s="30"/>
      <c r="QGN2" s="30"/>
      <c r="QGO2" s="30"/>
      <c r="QGP2" s="30"/>
      <c r="QGQ2" s="30"/>
      <c r="QGR2" s="30"/>
      <c r="QGS2" s="30"/>
      <c r="QGT2" s="30"/>
      <c r="QGU2" s="30"/>
      <c r="QGV2" s="30"/>
      <c r="QGW2" s="30"/>
      <c r="QGX2" s="30"/>
      <c r="QGY2" s="30"/>
      <c r="QGZ2" s="30"/>
      <c r="QHA2" s="30"/>
      <c r="QHB2" s="30"/>
      <c r="QHC2" s="30"/>
      <c r="QHD2" s="30"/>
      <c r="QHE2" s="30"/>
      <c r="QHF2" s="30"/>
      <c r="QHG2" s="30"/>
      <c r="QHH2" s="30"/>
      <c r="QHI2" s="30"/>
      <c r="QHJ2" s="30"/>
      <c r="QHK2" s="30"/>
      <c r="QHL2" s="30"/>
      <c r="QHM2" s="30"/>
      <c r="QHN2" s="30"/>
      <c r="QHO2" s="30"/>
      <c r="QHP2" s="30"/>
      <c r="QHQ2" s="30"/>
      <c r="QHR2" s="30"/>
      <c r="QHS2" s="30"/>
      <c r="QHT2" s="30"/>
      <c r="QHU2" s="30"/>
      <c r="QHV2" s="30"/>
      <c r="QHW2" s="30"/>
      <c r="QHX2" s="30"/>
      <c r="QHY2" s="30"/>
      <c r="QHZ2" s="30"/>
      <c r="QIA2" s="30"/>
      <c r="QIB2" s="30"/>
      <c r="QIC2" s="30"/>
      <c r="QID2" s="30"/>
      <c r="QIE2" s="30"/>
      <c r="QIF2" s="30"/>
      <c r="QIG2" s="30"/>
      <c r="QIH2" s="30"/>
      <c r="QII2" s="30"/>
      <c r="QIJ2" s="30"/>
      <c r="QIK2" s="30"/>
      <c r="QIL2" s="30"/>
      <c r="QIM2" s="30"/>
      <c r="QIN2" s="30"/>
      <c r="QIO2" s="30"/>
      <c r="QIP2" s="30"/>
      <c r="QIQ2" s="30"/>
      <c r="QIR2" s="30"/>
      <c r="QIS2" s="30"/>
      <c r="QIT2" s="30"/>
      <c r="QIU2" s="30"/>
      <c r="QIV2" s="30"/>
      <c r="QIW2" s="30"/>
      <c r="QIX2" s="30"/>
      <c r="QIY2" s="30"/>
      <c r="QIZ2" s="30"/>
      <c r="QJA2" s="30"/>
      <c r="QJB2" s="30"/>
      <c r="QJC2" s="30"/>
      <c r="QJD2" s="30"/>
      <c r="QJE2" s="30"/>
      <c r="QJF2" s="30"/>
      <c r="QJG2" s="30"/>
      <c r="QJH2" s="30"/>
      <c r="QJI2" s="30"/>
      <c r="QJJ2" s="30"/>
      <c r="QJK2" s="30"/>
      <c r="QJL2" s="30"/>
      <c r="QJM2" s="30"/>
      <c r="QJN2" s="30"/>
      <c r="QJO2" s="30"/>
      <c r="QJP2" s="30"/>
      <c r="QJQ2" s="30"/>
      <c r="QJR2" s="30"/>
      <c r="QJS2" s="30"/>
      <c r="QJT2" s="30"/>
      <c r="QJU2" s="30"/>
      <c r="QJV2" s="30"/>
      <c r="QJW2" s="30"/>
      <c r="QJX2" s="30"/>
      <c r="QJY2" s="30"/>
      <c r="QJZ2" s="30"/>
      <c r="QKA2" s="30"/>
      <c r="QKB2" s="30"/>
      <c r="QKC2" s="30"/>
      <c r="QKD2" s="30"/>
      <c r="QKE2" s="30"/>
      <c r="QKF2" s="30"/>
      <c r="QKG2" s="30"/>
      <c r="QKH2" s="30"/>
      <c r="QKI2" s="30"/>
      <c r="QKJ2" s="30"/>
      <c r="QKK2" s="30"/>
      <c r="QKL2" s="30"/>
      <c r="QKM2" s="30"/>
      <c r="QKN2" s="30"/>
      <c r="QKO2" s="30"/>
      <c r="QKP2" s="30"/>
      <c r="QKQ2" s="30"/>
      <c r="QKR2" s="30"/>
      <c r="QKS2" s="30"/>
      <c r="QKT2" s="30"/>
      <c r="QKU2" s="30"/>
      <c r="QKV2" s="30"/>
      <c r="QKW2" s="30"/>
      <c r="QKX2" s="30"/>
      <c r="QKY2" s="30"/>
      <c r="QKZ2" s="30"/>
      <c r="QLA2" s="30"/>
      <c r="QLB2" s="30"/>
      <c r="QLC2" s="30"/>
      <c r="QLD2" s="30"/>
      <c r="QLE2" s="30"/>
      <c r="QLF2" s="30"/>
      <c r="QLG2" s="30"/>
      <c r="QLH2" s="30"/>
      <c r="QLI2" s="30"/>
      <c r="QLJ2" s="30"/>
      <c r="QLK2" s="30"/>
      <c r="QLL2" s="30"/>
      <c r="QLM2" s="30"/>
      <c r="QLN2" s="30"/>
      <c r="QLO2" s="30"/>
      <c r="QLP2" s="30"/>
      <c r="QLQ2" s="30"/>
      <c r="QLR2" s="30"/>
      <c r="QLS2" s="30"/>
      <c r="QLT2" s="30"/>
      <c r="QLU2" s="30"/>
      <c r="QLV2" s="30"/>
      <c r="QLW2" s="30"/>
      <c r="QLX2" s="30"/>
      <c r="QLY2" s="30"/>
      <c r="QLZ2" s="30"/>
      <c r="QMA2" s="30"/>
      <c r="QMB2" s="30"/>
      <c r="QMC2" s="30"/>
      <c r="QMD2" s="30"/>
      <c r="QME2" s="30"/>
      <c r="QMF2" s="30"/>
      <c r="QMG2" s="30"/>
      <c r="QMH2" s="30"/>
      <c r="QMI2" s="30"/>
      <c r="QMJ2" s="30"/>
      <c r="QMK2" s="30"/>
      <c r="QML2" s="30"/>
      <c r="QMM2" s="30"/>
      <c r="QMN2" s="30"/>
      <c r="QMO2" s="30"/>
      <c r="QMP2" s="30"/>
      <c r="QMQ2" s="30"/>
      <c r="QMR2" s="30"/>
      <c r="QMS2" s="30"/>
      <c r="QMT2" s="30"/>
      <c r="QMU2" s="30"/>
      <c r="QMV2" s="30"/>
      <c r="QMW2" s="30"/>
      <c r="QMX2" s="30"/>
      <c r="QMY2" s="30"/>
      <c r="QMZ2" s="30"/>
      <c r="QNA2" s="30"/>
      <c r="QNB2" s="30"/>
      <c r="QNC2" s="30"/>
      <c r="QND2" s="30"/>
      <c r="QNE2" s="30"/>
      <c r="QNF2" s="30"/>
      <c r="QNG2" s="30"/>
      <c r="QNH2" s="30"/>
      <c r="QNI2" s="30"/>
      <c r="QNJ2" s="30"/>
      <c r="QNK2" s="30"/>
      <c r="QNL2" s="30"/>
      <c r="QNM2" s="30"/>
      <c r="QNN2" s="30"/>
      <c r="QNO2" s="30"/>
      <c r="QNP2" s="30"/>
      <c r="QNQ2" s="30"/>
      <c r="QNR2" s="30"/>
      <c r="QNS2" s="30"/>
      <c r="QNT2" s="30"/>
      <c r="QNU2" s="30"/>
      <c r="QNV2" s="30"/>
      <c r="QNW2" s="30"/>
      <c r="QNX2" s="30"/>
      <c r="QNY2" s="30"/>
      <c r="QNZ2" s="30"/>
      <c r="QOA2" s="30"/>
      <c r="QOB2" s="30"/>
      <c r="QOC2" s="30"/>
      <c r="QOD2" s="30"/>
      <c r="QOE2" s="30"/>
      <c r="QOF2" s="30"/>
      <c r="QOG2" s="30"/>
      <c r="QOH2" s="30"/>
      <c r="QOI2" s="30"/>
      <c r="QOJ2" s="30"/>
      <c r="QOK2" s="30"/>
      <c r="QOL2" s="30"/>
      <c r="QOM2" s="30"/>
      <c r="QON2" s="30"/>
      <c r="QOO2" s="30"/>
      <c r="QOP2" s="30"/>
      <c r="QOQ2" s="30"/>
      <c r="QOR2" s="30"/>
      <c r="QOS2" s="30"/>
      <c r="QOT2" s="30"/>
      <c r="QOU2" s="30"/>
      <c r="QOV2" s="30"/>
      <c r="QOW2" s="30"/>
      <c r="QOX2" s="30"/>
      <c r="QOY2" s="30"/>
      <c r="QOZ2" s="30"/>
      <c r="QPA2" s="30"/>
      <c r="QPB2" s="30"/>
      <c r="QPC2" s="30"/>
      <c r="QPD2" s="30"/>
      <c r="QPE2" s="30"/>
      <c r="QPF2" s="30"/>
      <c r="QPG2" s="30"/>
      <c r="QPH2" s="30"/>
      <c r="QPI2" s="30"/>
      <c r="QPJ2" s="30"/>
      <c r="QPK2" s="30"/>
      <c r="QPL2" s="30"/>
      <c r="QPM2" s="30"/>
      <c r="QPN2" s="30"/>
      <c r="QPO2" s="30"/>
      <c r="QPP2" s="30"/>
      <c r="QPQ2" s="30"/>
      <c r="QPR2" s="30"/>
      <c r="QPS2" s="30"/>
      <c r="QPT2" s="30"/>
      <c r="QPU2" s="30"/>
      <c r="QPV2" s="30"/>
      <c r="QPW2" s="30"/>
      <c r="QPX2" s="30"/>
      <c r="QPY2" s="30"/>
      <c r="QPZ2" s="30"/>
      <c r="QQA2" s="30"/>
      <c r="QQB2" s="30"/>
      <c r="QQC2" s="30"/>
      <c r="QQD2" s="30"/>
      <c r="QQE2" s="30"/>
      <c r="QQF2" s="30"/>
      <c r="QQG2" s="30"/>
      <c r="QQH2" s="30"/>
      <c r="QQI2" s="30"/>
      <c r="QQJ2" s="30"/>
      <c r="QQK2" s="30"/>
      <c r="QQL2" s="30"/>
      <c r="QQM2" s="30"/>
      <c r="QQN2" s="30"/>
      <c r="QQO2" s="30"/>
      <c r="QQP2" s="30"/>
      <c r="QQQ2" s="30"/>
      <c r="QQR2" s="30"/>
      <c r="QQS2" s="30"/>
      <c r="QQT2" s="30"/>
      <c r="QQU2" s="30"/>
      <c r="QQV2" s="30"/>
      <c r="QQW2" s="30"/>
      <c r="QQX2" s="30"/>
      <c r="QQY2" s="30"/>
      <c r="QQZ2" s="30"/>
      <c r="QRA2" s="30"/>
      <c r="QRB2" s="30"/>
      <c r="QRC2" s="30"/>
      <c r="QRD2" s="30"/>
      <c r="QRE2" s="30"/>
      <c r="QRF2" s="30"/>
      <c r="QRG2" s="30"/>
      <c r="QRH2" s="30"/>
      <c r="QRI2" s="30"/>
      <c r="QRJ2" s="30"/>
      <c r="QRK2" s="30"/>
      <c r="QRL2" s="30"/>
      <c r="QRM2" s="30"/>
      <c r="QRN2" s="30"/>
      <c r="QRO2" s="30"/>
      <c r="QRP2" s="30"/>
      <c r="QRQ2" s="30"/>
      <c r="QRR2" s="30"/>
      <c r="QRS2" s="30"/>
      <c r="QRT2" s="30"/>
      <c r="QRU2" s="30"/>
      <c r="QRV2" s="30"/>
      <c r="QRW2" s="30"/>
      <c r="QRX2" s="30"/>
      <c r="QRY2" s="30"/>
      <c r="QRZ2" s="30"/>
      <c r="QSA2" s="30"/>
      <c r="QSB2" s="30"/>
      <c r="QSC2" s="30"/>
      <c r="QSD2" s="30"/>
      <c r="QSE2" s="30"/>
      <c r="QSF2" s="30"/>
      <c r="QSG2" s="30"/>
      <c r="QSH2" s="30"/>
      <c r="QSI2" s="30"/>
      <c r="QSJ2" s="30"/>
      <c r="QSK2" s="30"/>
      <c r="QSL2" s="30"/>
      <c r="QSM2" s="30"/>
      <c r="QSN2" s="30"/>
      <c r="QSO2" s="30"/>
      <c r="QSP2" s="30"/>
      <c r="QSQ2" s="30"/>
      <c r="QSR2" s="30"/>
      <c r="QSS2" s="30"/>
      <c r="QST2" s="30"/>
      <c r="QSU2" s="30"/>
      <c r="QSV2" s="30"/>
      <c r="QSW2" s="30"/>
      <c r="QSX2" s="30"/>
      <c r="QSY2" s="30"/>
      <c r="QSZ2" s="30"/>
      <c r="QTA2" s="30"/>
      <c r="QTB2" s="30"/>
      <c r="QTC2" s="30"/>
      <c r="QTD2" s="30"/>
      <c r="QTE2" s="30"/>
      <c r="QTF2" s="30"/>
      <c r="QTG2" s="30"/>
      <c r="QTH2" s="30"/>
      <c r="QTI2" s="30"/>
      <c r="QTJ2" s="30"/>
      <c r="QTK2" s="30"/>
      <c r="QTL2" s="30"/>
      <c r="QTM2" s="30"/>
      <c r="QTN2" s="30"/>
      <c r="QTO2" s="30"/>
      <c r="QTP2" s="30"/>
      <c r="QTQ2" s="30"/>
      <c r="QTR2" s="30"/>
      <c r="QTS2" s="30"/>
      <c r="QTT2" s="30"/>
      <c r="QTU2" s="30"/>
      <c r="QTV2" s="30"/>
      <c r="QTW2" s="30"/>
      <c r="QTX2" s="30"/>
      <c r="QTY2" s="30"/>
      <c r="QTZ2" s="30"/>
      <c r="QUA2" s="30"/>
      <c r="QUB2" s="30"/>
      <c r="QUC2" s="30"/>
      <c r="QUD2" s="30"/>
      <c r="QUE2" s="30"/>
      <c r="QUF2" s="30"/>
      <c r="QUG2" s="30"/>
      <c r="QUH2" s="30"/>
      <c r="QUI2" s="30"/>
      <c r="QUJ2" s="30"/>
      <c r="QUK2" s="30"/>
      <c r="QUL2" s="30"/>
      <c r="QUM2" s="30"/>
      <c r="QUN2" s="30"/>
      <c r="QUO2" s="30"/>
      <c r="QUP2" s="30"/>
      <c r="QUQ2" s="30"/>
      <c r="QUR2" s="30"/>
      <c r="QUS2" s="30"/>
      <c r="QUT2" s="30"/>
      <c r="QUU2" s="30"/>
      <c r="QUV2" s="30"/>
      <c r="QUW2" s="30"/>
      <c r="QUX2" s="30"/>
      <c r="QUY2" s="30"/>
      <c r="QUZ2" s="30"/>
      <c r="QVA2" s="30"/>
      <c r="QVB2" s="30"/>
      <c r="QVC2" s="30"/>
      <c r="QVD2" s="30"/>
      <c r="QVE2" s="30"/>
      <c r="QVF2" s="30"/>
      <c r="QVG2" s="30"/>
      <c r="QVH2" s="30"/>
      <c r="QVI2" s="30"/>
      <c r="QVJ2" s="30"/>
      <c r="QVK2" s="30"/>
      <c r="QVL2" s="30"/>
      <c r="QVM2" s="30"/>
      <c r="QVN2" s="30"/>
      <c r="QVO2" s="30"/>
      <c r="QVP2" s="30"/>
      <c r="QVQ2" s="30"/>
      <c r="QVR2" s="30"/>
      <c r="QVS2" s="30"/>
      <c r="QVT2" s="30"/>
      <c r="QVU2" s="30"/>
      <c r="QVV2" s="30"/>
      <c r="QVW2" s="30"/>
      <c r="QVX2" s="30"/>
      <c r="QVY2" s="30"/>
      <c r="QVZ2" s="30"/>
      <c r="QWA2" s="30"/>
      <c r="QWB2" s="30"/>
      <c r="QWC2" s="30"/>
      <c r="QWD2" s="30"/>
      <c r="QWE2" s="30"/>
      <c r="QWF2" s="30"/>
      <c r="QWG2" s="30"/>
      <c r="QWH2" s="30"/>
      <c r="QWI2" s="30"/>
      <c r="QWJ2" s="30"/>
      <c r="QWK2" s="30"/>
      <c r="QWL2" s="30"/>
      <c r="QWM2" s="30"/>
      <c r="QWN2" s="30"/>
      <c r="QWO2" s="30"/>
      <c r="QWP2" s="30"/>
      <c r="QWQ2" s="30"/>
      <c r="QWR2" s="30"/>
      <c r="QWS2" s="30"/>
      <c r="QWT2" s="30"/>
      <c r="QWU2" s="30"/>
      <c r="QWV2" s="30"/>
      <c r="QWW2" s="30"/>
      <c r="QWX2" s="30"/>
      <c r="QWY2" s="30"/>
      <c r="QWZ2" s="30"/>
      <c r="QXA2" s="30"/>
      <c r="QXB2" s="30"/>
      <c r="QXC2" s="30"/>
      <c r="QXD2" s="30"/>
      <c r="QXE2" s="30"/>
      <c r="QXF2" s="30"/>
      <c r="QXG2" s="30"/>
      <c r="QXH2" s="30"/>
      <c r="QXI2" s="30"/>
      <c r="QXJ2" s="30"/>
      <c r="QXK2" s="30"/>
      <c r="QXL2" s="30"/>
      <c r="QXM2" s="30"/>
      <c r="QXN2" s="30"/>
      <c r="QXO2" s="30"/>
      <c r="QXP2" s="30"/>
      <c r="QXQ2" s="30"/>
      <c r="QXR2" s="30"/>
      <c r="QXS2" s="30"/>
      <c r="QXT2" s="30"/>
      <c r="QXU2" s="30"/>
      <c r="QXV2" s="30"/>
      <c r="QXW2" s="30"/>
      <c r="QXX2" s="30"/>
      <c r="QXY2" s="30"/>
      <c r="QXZ2" s="30"/>
      <c r="QYA2" s="30"/>
      <c r="QYB2" s="30"/>
      <c r="QYC2" s="30"/>
      <c r="QYD2" s="30"/>
      <c r="QYE2" s="30"/>
      <c r="QYF2" s="30"/>
      <c r="QYG2" s="30"/>
      <c r="QYH2" s="30"/>
      <c r="QYI2" s="30"/>
      <c r="QYJ2" s="30"/>
      <c r="QYK2" s="30"/>
      <c r="QYL2" s="30"/>
      <c r="QYM2" s="30"/>
      <c r="QYN2" s="30"/>
      <c r="QYO2" s="30"/>
      <c r="QYP2" s="30"/>
      <c r="QYQ2" s="30"/>
      <c r="QYR2" s="30"/>
      <c r="QYS2" s="30"/>
      <c r="QYT2" s="30"/>
      <c r="QYU2" s="30"/>
      <c r="QYV2" s="30"/>
      <c r="QYW2" s="30"/>
      <c r="QYX2" s="30"/>
      <c r="QYY2" s="30"/>
      <c r="QYZ2" s="30"/>
      <c r="QZA2" s="30"/>
      <c r="QZB2" s="30"/>
      <c r="QZC2" s="30"/>
      <c r="QZD2" s="30"/>
      <c r="QZE2" s="30"/>
      <c r="QZF2" s="30"/>
      <c r="QZG2" s="30"/>
      <c r="QZH2" s="30"/>
      <c r="QZI2" s="30"/>
      <c r="QZJ2" s="30"/>
      <c r="QZK2" s="30"/>
      <c r="QZL2" s="30"/>
      <c r="QZM2" s="30"/>
      <c r="QZN2" s="30"/>
      <c r="QZO2" s="30"/>
      <c r="QZP2" s="30"/>
      <c r="QZQ2" s="30"/>
      <c r="QZR2" s="30"/>
      <c r="QZS2" s="30"/>
      <c r="QZT2" s="30"/>
      <c r="QZU2" s="30"/>
      <c r="QZV2" s="30"/>
      <c r="QZW2" s="30"/>
      <c r="QZX2" s="30"/>
      <c r="QZY2" s="30"/>
      <c r="QZZ2" s="30"/>
      <c r="RAA2" s="30"/>
      <c r="RAB2" s="30"/>
      <c r="RAC2" s="30"/>
      <c r="RAD2" s="30"/>
      <c r="RAE2" s="30"/>
      <c r="RAF2" s="30"/>
      <c r="RAG2" s="30"/>
      <c r="RAH2" s="30"/>
      <c r="RAI2" s="30"/>
      <c r="RAJ2" s="30"/>
      <c r="RAK2" s="30"/>
      <c r="RAL2" s="30"/>
      <c r="RAM2" s="30"/>
      <c r="RAN2" s="30"/>
      <c r="RAO2" s="30"/>
      <c r="RAP2" s="30"/>
      <c r="RAQ2" s="30"/>
      <c r="RAR2" s="30"/>
      <c r="RAS2" s="30"/>
      <c r="RAT2" s="30"/>
      <c r="RAU2" s="30"/>
      <c r="RAV2" s="30"/>
      <c r="RAW2" s="30"/>
      <c r="RAX2" s="30"/>
      <c r="RAY2" s="30"/>
      <c r="RAZ2" s="30"/>
      <c r="RBA2" s="30"/>
      <c r="RBB2" s="30"/>
      <c r="RBC2" s="30"/>
      <c r="RBD2" s="30"/>
      <c r="RBE2" s="30"/>
      <c r="RBF2" s="30"/>
      <c r="RBG2" s="30"/>
      <c r="RBH2" s="30"/>
      <c r="RBI2" s="30"/>
      <c r="RBJ2" s="30"/>
      <c r="RBK2" s="30"/>
      <c r="RBL2" s="30"/>
      <c r="RBM2" s="30"/>
      <c r="RBN2" s="30"/>
      <c r="RBO2" s="30"/>
      <c r="RBP2" s="30"/>
      <c r="RBQ2" s="30"/>
      <c r="RBR2" s="30"/>
      <c r="RBS2" s="30"/>
      <c r="RBT2" s="30"/>
      <c r="RBU2" s="30"/>
      <c r="RBV2" s="30"/>
      <c r="RBW2" s="30"/>
      <c r="RBX2" s="30"/>
      <c r="RBY2" s="30"/>
      <c r="RBZ2" s="30"/>
      <c r="RCA2" s="30"/>
      <c r="RCB2" s="30"/>
      <c r="RCC2" s="30"/>
      <c r="RCD2" s="30"/>
      <c r="RCE2" s="30"/>
      <c r="RCF2" s="30"/>
      <c r="RCG2" s="30"/>
      <c r="RCH2" s="30"/>
      <c r="RCI2" s="30"/>
      <c r="RCJ2" s="30"/>
      <c r="RCK2" s="30"/>
      <c r="RCL2" s="30"/>
      <c r="RCM2" s="30"/>
      <c r="RCN2" s="30"/>
      <c r="RCO2" s="30"/>
      <c r="RCP2" s="30"/>
      <c r="RCQ2" s="30"/>
      <c r="RCR2" s="30"/>
      <c r="RCS2" s="30"/>
      <c r="RCT2" s="30"/>
      <c r="RCU2" s="30"/>
      <c r="RCV2" s="30"/>
      <c r="RCW2" s="30"/>
      <c r="RCX2" s="30"/>
      <c r="RCY2" s="30"/>
      <c r="RCZ2" s="30"/>
      <c r="RDA2" s="30"/>
      <c r="RDB2" s="30"/>
      <c r="RDC2" s="30"/>
      <c r="RDD2" s="30"/>
      <c r="RDE2" s="30"/>
      <c r="RDF2" s="30"/>
      <c r="RDG2" s="30"/>
      <c r="RDH2" s="30"/>
      <c r="RDI2" s="30"/>
      <c r="RDJ2" s="30"/>
      <c r="RDK2" s="30"/>
      <c r="RDL2" s="30"/>
      <c r="RDM2" s="30"/>
      <c r="RDN2" s="30"/>
      <c r="RDO2" s="30"/>
      <c r="RDP2" s="30"/>
      <c r="RDQ2" s="30"/>
      <c r="RDR2" s="30"/>
      <c r="RDS2" s="30"/>
      <c r="RDT2" s="30"/>
      <c r="RDU2" s="30"/>
      <c r="RDV2" s="30"/>
      <c r="RDW2" s="30"/>
      <c r="RDX2" s="30"/>
      <c r="RDY2" s="30"/>
      <c r="RDZ2" s="30"/>
      <c r="REA2" s="30"/>
      <c r="REB2" s="30"/>
      <c r="REC2" s="30"/>
      <c r="RED2" s="30"/>
      <c r="REE2" s="30"/>
      <c r="REF2" s="30"/>
      <c r="REG2" s="30"/>
      <c r="REH2" s="30"/>
      <c r="REI2" s="30"/>
      <c r="REJ2" s="30"/>
      <c r="REK2" s="30"/>
      <c r="REL2" s="30"/>
      <c r="REM2" s="30"/>
      <c r="REN2" s="30"/>
      <c r="REO2" s="30"/>
      <c r="REP2" s="30"/>
      <c r="REQ2" s="30"/>
      <c r="RER2" s="30"/>
      <c r="RES2" s="30"/>
      <c r="RET2" s="30"/>
      <c r="REU2" s="30"/>
      <c r="REV2" s="30"/>
      <c r="REW2" s="30"/>
      <c r="REX2" s="30"/>
      <c r="REY2" s="30"/>
      <c r="REZ2" s="30"/>
      <c r="RFA2" s="30"/>
      <c r="RFB2" s="30"/>
      <c r="RFC2" s="30"/>
      <c r="RFD2" s="30"/>
      <c r="RFE2" s="30"/>
      <c r="RFF2" s="30"/>
      <c r="RFG2" s="30"/>
      <c r="RFH2" s="30"/>
      <c r="RFI2" s="30"/>
      <c r="RFJ2" s="30"/>
      <c r="RFK2" s="30"/>
      <c r="RFL2" s="30"/>
      <c r="RFM2" s="30"/>
      <c r="RFN2" s="30"/>
      <c r="RFO2" s="30"/>
      <c r="RFP2" s="30"/>
      <c r="RFQ2" s="30"/>
      <c r="RFR2" s="30"/>
      <c r="RFS2" s="30"/>
      <c r="RFT2" s="30"/>
      <c r="RFU2" s="30"/>
      <c r="RFV2" s="30"/>
      <c r="RFW2" s="30"/>
      <c r="RFX2" s="30"/>
      <c r="RFY2" s="30"/>
      <c r="RFZ2" s="30"/>
      <c r="RGA2" s="30"/>
      <c r="RGB2" s="30"/>
      <c r="RGC2" s="30"/>
      <c r="RGD2" s="30"/>
      <c r="RGE2" s="30"/>
      <c r="RGF2" s="30"/>
      <c r="RGG2" s="30"/>
      <c r="RGH2" s="30"/>
      <c r="RGI2" s="30"/>
      <c r="RGJ2" s="30"/>
      <c r="RGK2" s="30"/>
      <c r="RGL2" s="30"/>
      <c r="RGM2" s="30"/>
      <c r="RGN2" s="30"/>
      <c r="RGO2" s="30"/>
      <c r="RGP2" s="30"/>
      <c r="RGQ2" s="30"/>
      <c r="RGR2" s="30"/>
      <c r="RGS2" s="30"/>
      <c r="RGT2" s="30"/>
      <c r="RGU2" s="30"/>
      <c r="RGV2" s="30"/>
      <c r="RGW2" s="30"/>
      <c r="RGX2" s="30"/>
      <c r="RGY2" s="30"/>
      <c r="RGZ2" s="30"/>
      <c r="RHA2" s="30"/>
      <c r="RHB2" s="30"/>
      <c r="RHC2" s="30"/>
      <c r="RHD2" s="30"/>
      <c r="RHE2" s="30"/>
      <c r="RHF2" s="30"/>
      <c r="RHG2" s="30"/>
      <c r="RHH2" s="30"/>
      <c r="RHI2" s="30"/>
      <c r="RHJ2" s="30"/>
      <c r="RHK2" s="30"/>
      <c r="RHL2" s="30"/>
      <c r="RHM2" s="30"/>
      <c r="RHN2" s="30"/>
      <c r="RHO2" s="30"/>
      <c r="RHP2" s="30"/>
      <c r="RHQ2" s="30"/>
      <c r="RHR2" s="30"/>
      <c r="RHS2" s="30"/>
      <c r="RHT2" s="30"/>
      <c r="RHU2" s="30"/>
      <c r="RHV2" s="30"/>
      <c r="RHW2" s="30"/>
      <c r="RHX2" s="30"/>
      <c r="RHY2" s="30"/>
      <c r="RHZ2" s="30"/>
      <c r="RIA2" s="30"/>
      <c r="RIB2" s="30"/>
      <c r="RIC2" s="30"/>
      <c r="RID2" s="30"/>
      <c r="RIE2" s="30"/>
      <c r="RIF2" s="30"/>
      <c r="RIG2" s="30"/>
      <c r="RIH2" s="30"/>
      <c r="RII2" s="30"/>
      <c r="RIJ2" s="30"/>
      <c r="RIK2" s="30"/>
      <c r="RIL2" s="30"/>
      <c r="RIM2" s="30"/>
      <c r="RIN2" s="30"/>
      <c r="RIO2" s="30"/>
      <c r="RIP2" s="30"/>
      <c r="RIQ2" s="30"/>
      <c r="RIR2" s="30"/>
      <c r="RIS2" s="30"/>
      <c r="RIT2" s="30"/>
      <c r="RIU2" s="30"/>
      <c r="RIV2" s="30"/>
      <c r="RIW2" s="30"/>
      <c r="RIX2" s="30"/>
      <c r="RIY2" s="30"/>
      <c r="RIZ2" s="30"/>
      <c r="RJA2" s="30"/>
      <c r="RJB2" s="30"/>
      <c r="RJC2" s="30"/>
      <c r="RJD2" s="30"/>
      <c r="RJE2" s="30"/>
      <c r="RJF2" s="30"/>
      <c r="RJG2" s="30"/>
      <c r="RJH2" s="30"/>
      <c r="RJI2" s="30"/>
      <c r="RJJ2" s="30"/>
      <c r="RJK2" s="30"/>
      <c r="RJL2" s="30"/>
      <c r="RJM2" s="30"/>
      <c r="RJN2" s="30"/>
      <c r="RJO2" s="30"/>
      <c r="RJP2" s="30"/>
      <c r="RJQ2" s="30"/>
      <c r="RJR2" s="30"/>
      <c r="RJS2" s="30"/>
      <c r="RJT2" s="30"/>
      <c r="RJU2" s="30"/>
      <c r="RJV2" s="30"/>
      <c r="RJW2" s="30"/>
      <c r="RJX2" s="30"/>
      <c r="RJY2" s="30"/>
      <c r="RJZ2" s="30"/>
      <c r="RKA2" s="30"/>
      <c r="RKB2" s="30"/>
      <c r="RKC2" s="30"/>
      <c r="RKD2" s="30"/>
      <c r="RKE2" s="30"/>
      <c r="RKF2" s="30"/>
      <c r="RKG2" s="30"/>
      <c r="RKH2" s="30"/>
      <c r="RKI2" s="30"/>
      <c r="RKJ2" s="30"/>
      <c r="RKK2" s="30"/>
      <c r="RKL2" s="30"/>
      <c r="RKM2" s="30"/>
      <c r="RKN2" s="30"/>
      <c r="RKO2" s="30"/>
      <c r="RKP2" s="30"/>
      <c r="RKQ2" s="30"/>
      <c r="RKR2" s="30"/>
      <c r="RKS2" s="30"/>
      <c r="RKT2" s="30"/>
      <c r="RKU2" s="30"/>
      <c r="RKV2" s="30"/>
      <c r="RKW2" s="30"/>
      <c r="RKX2" s="30"/>
      <c r="RKY2" s="30"/>
      <c r="RKZ2" s="30"/>
      <c r="RLA2" s="30"/>
      <c r="RLB2" s="30"/>
      <c r="RLC2" s="30"/>
      <c r="RLD2" s="30"/>
      <c r="RLE2" s="30"/>
      <c r="RLF2" s="30"/>
      <c r="RLG2" s="30"/>
      <c r="RLH2" s="30"/>
      <c r="RLI2" s="30"/>
      <c r="RLJ2" s="30"/>
      <c r="RLK2" s="30"/>
      <c r="RLL2" s="30"/>
      <c r="RLM2" s="30"/>
      <c r="RLN2" s="30"/>
      <c r="RLO2" s="30"/>
      <c r="RLP2" s="30"/>
      <c r="RLQ2" s="30"/>
      <c r="RLR2" s="30"/>
      <c r="RLS2" s="30"/>
      <c r="RLT2" s="30"/>
      <c r="RLU2" s="30"/>
      <c r="RLV2" s="30"/>
      <c r="RLW2" s="30"/>
      <c r="RLX2" s="30"/>
      <c r="RLY2" s="30"/>
      <c r="RLZ2" s="30"/>
      <c r="RMA2" s="30"/>
      <c r="RMB2" s="30"/>
      <c r="RMC2" s="30"/>
      <c r="RMD2" s="30"/>
      <c r="RME2" s="30"/>
      <c r="RMF2" s="30"/>
      <c r="RMG2" s="30"/>
      <c r="RMH2" s="30"/>
      <c r="RMI2" s="30"/>
      <c r="RMJ2" s="30"/>
      <c r="RMK2" s="30"/>
      <c r="RML2" s="30"/>
      <c r="RMM2" s="30"/>
      <c r="RMN2" s="30"/>
      <c r="RMO2" s="30"/>
      <c r="RMP2" s="30"/>
      <c r="RMQ2" s="30"/>
      <c r="RMR2" s="30"/>
      <c r="RMS2" s="30"/>
      <c r="RMT2" s="30"/>
      <c r="RMU2" s="30"/>
      <c r="RMV2" s="30"/>
      <c r="RMW2" s="30"/>
      <c r="RMX2" s="30"/>
      <c r="RMY2" s="30"/>
      <c r="RMZ2" s="30"/>
      <c r="RNA2" s="30"/>
      <c r="RNB2" s="30"/>
      <c r="RNC2" s="30"/>
      <c r="RND2" s="30"/>
      <c r="RNE2" s="30"/>
      <c r="RNF2" s="30"/>
      <c r="RNG2" s="30"/>
      <c r="RNH2" s="30"/>
      <c r="RNI2" s="30"/>
      <c r="RNJ2" s="30"/>
      <c r="RNK2" s="30"/>
      <c r="RNL2" s="30"/>
      <c r="RNM2" s="30"/>
      <c r="RNN2" s="30"/>
      <c r="RNO2" s="30"/>
      <c r="RNP2" s="30"/>
      <c r="RNQ2" s="30"/>
      <c r="RNR2" s="30"/>
      <c r="RNS2" s="30"/>
      <c r="RNT2" s="30"/>
      <c r="RNU2" s="30"/>
      <c r="RNV2" s="30"/>
      <c r="RNW2" s="30"/>
      <c r="RNX2" s="30"/>
      <c r="RNY2" s="30"/>
      <c r="RNZ2" s="30"/>
      <c r="ROA2" s="30"/>
      <c r="ROB2" s="30"/>
      <c r="ROC2" s="30"/>
      <c r="ROD2" s="30"/>
      <c r="ROE2" s="30"/>
      <c r="ROF2" s="30"/>
      <c r="ROG2" s="30"/>
      <c r="ROH2" s="30"/>
      <c r="ROI2" s="30"/>
      <c r="ROJ2" s="30"/>
      <c r="ROK2" s="30"/>
      <c r="ROL2" s="30"/>
      <c r="ROM2" s="30"/>
      <c r="RON2" s="30"/>
      <c r="ROO2" s="30"/>
      <c r="ROP2" s="30"/>
      <c r="ROQ2" s="30"/>
      <c r="ROR2" s="30"/>
      <c r="ROS2" s="30"/>
      <c r="ROT2" s="30"/>
      <c r="ROU2" s="30"/>
      <c r="ROV2" s="30"/>
      <c r="ROW2" s="30"/>
      <c r="ROX2" s="30"/>
      <c r="ROY2" s="30"/>
      <c r="ROZ2" s="30"/>
      <c r="RPA2" s="30"/>
      <c r="RPB2" s="30"/>
      <c r="RPC2" s="30"/>
      <c r="RPD2" s="30"/>
      <c r="RPE2" s="30"/>
      <c r="RPF2" s="30"/>
      <c r="RPG2" s="30"/>
      <c r="RPH2" s="30"/>
      <c r="RPI2" s="30"/>
      <c r="RPJ2" s="30"/>
      <c r="RPK2" s="30"/>
      <c r="RPL2" s="30"/>
      <c r="RPM2" s="30"/>
      <c r="RPN2" s="30"/>
      <c r="RPO2" s="30"/>
      <c r="RPP2" s="30"/>
      <c r="RPQ2" s="30"/>
      <c r="RPR2" s="30"/>
      <c r="RPS2" s="30"/>
      <c r="RPT2" s="30"/>
      <c r="RPU2" s="30"/>
      <c r="RPV2" s="30"/>
      <c r="RPW2" s="30"/>
      <c r="RPX2" s="30"/>
      <c r="RPY2" s="30"/>
      <c r="RPZ2" s="30"/>
      <c r="RQA2" s="30"/>
      <c r="RQB2" s="30"/>
      <c r="RQC2" s="30"/>
      <c r="RQD2" s="30"/>
      <c r="RQE2" s="30"/>
      <c r="RQF2" s="30"/>
      <c r="RQG2" s="30"/>
      <c r="RQH2" s="30"/>
      <c r="RQI2" s="30"/>
      <c r="RQJ2" s="30"/>
      <c r="RQK2" s="30"/>
      <c r="RQL2" s="30"/>
      <c r="RQM2" s="30"/>
      <c r="RQN2" s="30"/>
      <c r="RQO2" s="30"/>
      <c r="RQP2" s="30"/>
      <c r="RQQ2" s="30"/>
      <c r="RQR2" s="30"/>
      <c r="RQS2" s="30"/>
      <c r="RQT2" s="30"/>
      <c r="RQU2" s="30"/>
      <c r="RQV2" s="30"/>
      <c r="RQW2" s="30"/>
      <c r="RQX2" s="30"/>
      <c r="RQY2" s="30"/>
      <c r="RQZ2" s="30"/>
      <c r="RRA2" s="30"/>
      <c r="RRB2" s="30"/>
      <c r="RRC2" s="30"/>
      <c r="RRD2" s="30"/>
      <c r="RRE2" s="30"/>
      <c r="RRF2" s="30"/>
      <c r="RRG2" s="30"/>
      <c r="RRH2" s="30"/>
      <c r="RRI2" s="30"/>
      <c r="RRJ2" s="30"/>
      <c r="RRK2" s="30"/>
      <c r="RRL2" s="30"/>
      <c r="RRM2" s="30"/>
      <c r="RRN2" s="30"/>
      <c r="RRO2" s="30"/>
      <c r="RRP2" s="30"/>
      <c r="RRQ2" s="30"/>
      <c r="RRR2" s="30"/>
      <c r="RRS2" s="30"/>
      <c r="RRT2" s="30"/>
      <c r="RRU2" s="30"/>
      <c r="RRV2" s="30"/>
      <c r="RRW2" s="30"/>
      <c r="RRX2" s="30"/>
      <c r="RRY2" s="30"/>
      <c r="RRZ2" s="30"/>
      <c r="RSA2" s="30"/>
      <c r="RSB2" s="30"/>
      <c r="RSC2" s="30"/>
      <c r="RSD2" s="30"/>
      <c r="RSE2" s="30"/>
      <c r="RSF2" s="30"/>
      <c r="RSG2" s="30"/>
      <c r="RSH2" s="30"/>
      <c r="RSI2" s="30"/>
      <c r="RSJ2" s="30"/>
      <c r="RSK2" s="30"/>
      <c r="RSL2" s="30"/>
      <c r="RSM2" s="30"/>
      <c r="RSN2" s="30"/>
      <c r="RSO2" s="30"/>
      <c r="RSP2" s="30"/>
      <c r="RSQ2" s="30"/>
      <c r="RSR2" s="30"/>
      <c r="RSS2" s="30"/>
      <c r="RST2" s="30"/>
      <c r="RSU2" s="30"/>
      <c r="RSV2" s="30"/>
      <c r="RSW2" s="30"/>
      <c r="RSX2" s="30"/>
      <c r="RSY2" s="30"/>
      <c r="RSZ2" s="30"/>
      <c r="RTA2" s="30"/>
      <c r="RTB2" s="30"/>
      <c r="RTC2" s="30"/>
      <c r="RTD2" s="30"/>
      <c r="RTE2" s="30"/>
      <c r="RTF2" s="30"/>
      <c r="RTG2" s="30"/>
      <c r="RTH2" s="30"/>
      <c r="RTI2" s="30"/>
      <c r="RTJ2" s="30"/>
      <c r="RTK2" s="30"/>
      <c r="RTL2" s="30"/>
      <c r="RTM2" s="30"/>
      <c r="RTN2" s="30"/>
      <c r="RTO2" s="30"/>
      <c r="RTP2" s="30"/>
      <c r="RTQ2" s="30"/>
      <c r="RTR2" s="30"/>
      <c r="RTS2" s="30"/>
      <c r="RTT2" s="30"/>
      <c r="RTU2" s="30"/>
      <c r="RTV2" s="30"/>
      <c r="RTW2" s="30"/>
      <c r="RTX2" s="30"/>
      <c r="RTY2" s="30"/>
      <c r="RTZ2" s="30"/>
      <c r="RUA2" s="30"/>
      <c r="RUB2" s="30"/>
      <c r="RUC2" s="30"/>
      <c r="RUD2" s="30"/>
      <c r="RUE2" s="30"/>
      <c r="RUF2" s="30"/>
      <c r="RUG2" s="30"/>
      <c r="RUH2" s="30"/>
      <c r="RUI2" s="30"/>
      <c r="RUJ2" s="30"/>
      <c r="RUK2" s="30"/>
      <c r="RUL2" s="30"/>
      <c r="RUM2" s="30"/>
      <c r="RUN2" s="30"/>
      <c r="RUO2" s="30"/>
      <c r="RUP2" s="30"/>
      <c r="RUQ2" s="30"/>
      <c r="RUR2" s="30"/>
      <c r="RUS2" s="30"/>
      <c r="RUT2" s="30"/>
      <c r="RUU2" s="30"/>
      <c r="RUV2" s="30"/>
      <c r="RUW2" s="30"/>
      <c r="RUX2" s="30"/>
      <c r="RUY2" s="30"/>
      <c r="RUZ2" s="30"/>
      <c r="RVA2" s="30"/>
      <c r="RVB2" s="30"/>
      <c r="RVC2" s="30"/>
      <c r="RVD2" s="30"/>
      <c r="RVE2" s="30"/>
      <c r="RVF2" s="30"/>
      <c r="RVG2" s="30"/>
      <c r="RVH2" s="30"/>
      <c r="RVI2" s="30"/>
      <c r="RVJ2" s="30"/>
      <c r="RVK2" s="30"/>
      <c r="RVL2" s="30"/>
      <c r="RVM2" s="30"/>
      <c r="RVN2" s="30"/>
      <c r="RVO2" s="30"/>
      <c r="RVP2" s="30"/>
      <c r="RVQ2" s="30"/>
      <c r="RVR2" s="30"/>
      <c r="RVS2" s="30"/>
      <c r="RVT2" s="30"/>
      <c r="RVU2" s="30"/>
      <c r="RVV2" s="30"/>
      <c r="RVW2" s="30"/>
      <c r="RVX2" s="30"/>
      <c r="RVY2" s="30"/>
      <c r="RVZ2" s="30"/>
      <c r="RWA2" s="30"/>
      <c r="RWB2" s="30"/>
      <c r="RWC2" s="30"/>
      <c r="RWD2" s="30"/>
      <c r="RWE2" s="30"/>
      <c r="RWF2" s="30"/>
      <c r="RWG2" s="30"/>
      <c r="RWH2" s="30"/>
      <c r="RWI2" s="30"/>
      <c r="RWJ2" s="30"/>
      <c r="RWK2" s="30"/>
      <c r="RWL2" s="30"/>
      <c r="RWM2" s="30"/>
      <c r="RWN2" s="30"/>
      <c r="RWO2" s="30"/>
      <c r="RWP2" s="30"/>
      <c r="RWQ2" s="30"/>
      <c r="RWR2" s="30"/>
      <c r="RWS2" s="30"/>
      <c r="RWT2" s="30"/>
      <c r="RWU2" s="30"/>
      <c r="RWV2" s="30"/>
      <c r="RWW2" s="30"/>
      <c r="RWX2" s="30"/>
      <c r="RWY2" s="30"/>
      <c r="RWZ2" s="30"/>
      <c r="RXA2" s="30"/>
      <c r="RXB2" s="30"/>
      <c r="RXC2" s="30"/>
      <c r="RXD2" s="30"/>
      <c r="RXE2" s="30"/>
      <c r="RXF2" s="30"/>
      <c r="RXG2" s="30"/>
      <c r="RXH2" s="30"/>
      <c r="RXI2" s="30"/>
      <c r="RXJ2" s="30"/>
      <c r="RXK2" s="30"/>
      <c r="RXL2" s="30"/>
      <c r="RXM2" s="30"/>
      <c r="RXN2" s="30"/>
      <c r="RXO2" s="30"/>
      <c r="RXP2" s="30"/>
      <c r="RXQ2" s="30"/>
      <c r="RXR2" s="30"/>
      <c r="RXS2" s="30"/>
      <c r="RXT2" s="30"/>
      <c r="RXU2" s="30"/>
      <c r="RXV2" s="30"/>
      <c r="RXW2" s="30"/>
      <c r="RXX2" s="30"/>
      <c r="RXY2" s="30"/>
      <c r="RXZ2" s="30"/>
      <c r="RYA2" s="30"/>
      <c r="RYB2" s="30"/>
      <c r="RYC2" s="30"/>
      <c r="RYD2" s="30"/>
      <c r="RYE2" s="30"/>
      <c r="RYF2" s="30"/>
      <c r="RYG2" s="30"/>
      <c r="RYH2" s="30"/>
      <c r="RYI2" s="30"/>
      <c r="RYJ2" s="30"/>
      <c r="RYK2" s="30"/>
      <c r="RYL2" s="30"/>
      <c r="RYM2" s="30"/>
      <c r="RYN2" s="30"/>
      <c r="RYO2" s="30"/>
      <c r="RYP2" s="30"/>
      <c r="RYQ2" s="30"/>
      <c r="RYR2" s="30"/>
      <c r="RYS2" s="30"/>
      <c r="RYT2" s="30"/>
      <c r="RYU2" s="30"/>
      <c r="RYV2" s="30"/>
      <c r="RYW2" s="30"/>
      <c r="RYX2" s="30"/>
      <c r="RYY2" s="30"/>
      <c r="RYZ2" s="30"/>
      <c r="RZA2" s="30"/>
      <c r="RZB2" s="30"/>
      <c r="RZC2" s="30"/>
      <c r="RZD2" s="30"/>
      <c r="RZE2" s="30"/>
      <c r="RZF2" s="30"/>
      <c r="RZG2" s="30"/>
      <c r="RZH2" s="30"/>
      <c r="RZI2" s="30"/>
      <c r="RZJ2" s="30"/>
      <c r="RZK2" s="30"/>
      <c r="RZL2" s="30"/>
      <c r="RZM2" s="30"/>
      <c r="RZN2" s="30"/>
      <c r="RZO2" s="30"/>
      <c r="RZP2" s="30"/>
      <c r="RZQ2" s="30"/>
      <c r="RZR2" s="30"/>
      <c r="RZS2" s="30"/>
      <c r="RZT2" s="30"/>
      <c r="RZU2" s="30"/>
      <c r="RZV2" s="30"/>
      <c r="RZW2" s="30"/>
      <c r="RZX2" s="30"/>
      <c r="RZY2" s="30"/>
      <c r="RZZ2" s="30"/>
      <c r="SAA2" s="30"/>
      <c r="SAB2" s="30"/>
      <c r="SAC2" s="30"/>
      <c r="SAD2" s="30"/>
      <c r="SAE2" s="30"/>
      <c r="SAF2" s="30"/>
      <c r="SAG2" s="30"/>
      <c r="SAH2" s="30"/>
      <c r="SAI2" s="30"/>
      <c r="SAJ2" s="30"/>
      <c r="SAK2" s="30"/>
      <c r="SAL2" s="30"/>
      <c r="SAM2" s="30"/>
      <c r="SAN2" s="30"/>
      <c r="SAO2" s="30"/>
      <c r="SAP2" s="30"/>
      <c r="SAQ2" s="30"/>
      <c r="SAR2" s="30"/>
      <c r="SAS2" s="30"/>
      <c r="SAT2" s="30"/>
      <c r="SAU2" s="30"/>
      <c r="SAV2" s="30"/>
      <c r="SAW2" s="30"/>
      <c r="SAX2" s="30"/>
      <c r="SAY2" s="30"/>
      <c r="SAZ2" s="30"/>
      <c r="SBA2" s="30"/>
      <c r="SBB2" s="30"/>
      <c r="SBC2" s="30"/>
      <c r="SBD2" s="30"/>
      <c r="SBE2" s="30"/>
      <c r="SBF2" s="30"/>
      <c r="SBG2" s="30"/>
      <c r="SBH2" s="30"/>
      <c r="SBI2" s="30"/>
      <c r="SBJ2" s="30"/>
      <c r="SBK2" s="30"/>
      <c r="SBL2" s="30"/>
      <c r="SBM2" s="30"/>
      <c r="SBN2" s="30"/>
      <c r="SBO2" s="30"/>
      <c r="SBP2" s="30"/>
      <c r="SBQ2" s="30"/>
      <c r="SBR2" s="30"/>
      <c r="SBS2" s="30"/>
      <c r="SBT2" s="30"/>
      <c r="SBU2" s="30"/>
      <c r="SBV2" s="30"/>
      <c r="SBW2" s="30"/>
      <c r="SBX2" s="30"/>
      <c r="SBY2" s="30"/>
      <c r="SBZ2" s="30"/>
      <c r="SCA2" s="30"/>
      <c r="SCB2" s="30"/>
      <c r="SCC2" s="30"/>
      <c r="SCD2" s="30"/>
      <c r="SCE2" s="30"/>
      <c r="SCF2" s="30"/>
      <c r="SCG2" s="30"/>
      <c r="SCH2" s="30"/>
      <c r="SCI2" s="30"/>
      <c r="SCJ2" s="30"/>
      <c r="SCK2" s="30"/>
      <c r="SCL2" s="30"/>
      <c r="SCM2" s="30"/>
      <c r="SCN2" s="30"/>
      <c r="SCO2" s="30"/>
      <c r="SCP2" s="30"/>
      <c r="SCQ2" s="30"/>
      <c r="SCR2" s="30"/>
      <c r="SCS2" s="30"/>
      <c r="SCT2" s="30"/>
      <c r="SCU2" s="30"/>
      <c r="SCV2" s="30"/>
      <c r="SCW2" s="30"/>
      <c r="SCX2" s="30"/>
      <c r="SCY2" s="30"/>
      <c r="SCZ2" s="30"/>
      <c r="SDA2" s="30"/>
      <c r="SDB2" s="30"/>
      <c r="SDC2" s="30"/>
      <c r="SDD2" s="30"/>
      <c r="SDE2" s="30"/>
      <c r="SDF2" s="30"/>
      <c r="SDG2" s="30"/>
      <c r="SDH2" s="30"/>
      <c r="SDI2" s="30"/>
      <c r="SDJ2" s="30"/>
      <c r="SDK2" s="30"/>
      <c r="SDL2" s="30"/>
      <c r="SDM2" s="30"/>
      <c r="SDN2" s="30"/>
      <c r="SDO2" s="30"/>
      <c r="SDP2" s="30"/>
      <c r="SDQ2" s="30"/>
      <c r="SDR2" s="30"/>
      <c r="SDS2" s="30"/>
      <c r="SDT2" s="30"/>
      <c r="SDU2" s="30"/>
      <c r="SDV2" s="30"/>
      <c r="SDW2" s="30"/>
      <c r="SDX2" s="30"/>
      <c r="SDY2" s="30"/>
      <c r="SDZ2" s="30"/>
      <c r="SEA2" s="30"/>
      <c r="SEB2" s="30"/>
      <c r="SEC2" s="30"/>
      <c r="SED2" s="30"/>
      <c r="SEE2" s="30"/>
      <c r="SEF2" s="30"/>
      <c r="SEG2" s="30"/>
      <c r="SEH2" s="30"/>
      <c r="SEI2" s="30"/>
      <c r="SEJ2" s="30"/>
      <c r="SEK2" s="30"/>
      <c r="SEL2" s="30"/>
      <c r="SEM2" s="30"/>
      <c r="SEN2" s="30"/>
      <c r="SEO2" s="30"/>
      <c r="SEP2" s="30"/>
      <c r="SEQ2" s="30"/>
      <c r="SER2" s="30"/>
      <c r="SES2" s="30"/>
      <c r="SET2" s="30"/>
      <c r="SEU2" s="30"/>
      <c r="SEV2" s="30"/>
      <c r="SEW2" s="30"/>
      <c r="SEX2" s="30"/>
      <c r="SEY2" s="30"/>
      <c r="SEZ2" s="30"/>
      <c r="SFA2" s="30"/>
      <c r="SFB2" s="30"/>
      <c r="SFC2" s="30"/>
      <c r="SFD2" s="30"/>
      <c r="SFE2" s="30"/>
      <c r="SFF2" s="30"/>
      <c r="SFG2" s="30"/>
      <c r="SFH2" s="30"/>
      <c r="SFI2" s="30"/>
      <c r="SFJ2" s="30"/>
      <c r="SFK2" s="30"/>
      <c r="SFL2" s="30"/>
      <c r="SFM2" s="30"/>
      <c r="SFN2" s="30"/>
      <c r="SFO2" s="30"/>
      <c r="SFP2" s="30"/>
      <c r="SFQ2" s="30"/>
      <c r="SFR2" s="30"/>
      <c r="SFS2" s="30"/>
      <c r="SFT2" s="30"/>
      <c r="SFU2" s="30"/>
      <c r="SFV2" s="30"/>
      <c r="SFW2" s="30"/>
      <c r="SFX2" s="30"/>
      <c r="SFY2" s="30"/>
      <c r="SFZ2" s="30"/>
      <c r="SGA2" s="30"/>
      <c r="SGB2" s="30"/>
      <c r="SGC2" s="30"/>
      <c r="SGD2" s="30"/>
      <c r="SGE2" s="30"/>
      <c r="SGF2" s="30"/>
      <c r="SGG2" s="30"/>
      <c r="SGH2" s="30"/>
      <c r="SGI2" s="30"/>
      <c r="SGJ2" s="30"/>
      <c r="SGK2" s="30"/>
      <c r="SGL2" s="30"/>
      <c r="SGM2" s="30"/>
      <c r="SGN2" s="30"/>
      <c r="SGO2" s="30"/>
      <c r="SGP2" s="30"/>
      <c r="SGQ2" s="30"/>
      <c r="SGR2" s="30"/>
      <c r="SGS2" s="30"/>
      <c r="SGT2" s="30"/>
      <c r="SGU2" s="30"/>
      <c r="SGV2" s="30"/>
      <c r="SGW2" s="30"/>
      <c r="SGX2" s="30"/>
      <c r="SGY2" s="30"/>
      <c r="SGZ2" s="30"/>
      <c r="SHA2" s="30"/>
      <c r="SHB2" s="30"/>
      <c r="SHC2" s="30"/>
      <c r="SHD2" s="30"/>
      <c r="SHE2" s="30"/>
      <c r="SHF2" s="30"/>
      <c r="SHG2" s="30"/>
      <c r="SHH2" s="30"/>
      <c r="SHI2" s="30"/>
      <c r="SHJ2" s="30"/>
      <c r="SHK2" s="30"/>
      <c r="SHL2" s="30"/>
      <c r="SHM2" s="30"/>
      <c r="SHN2" s="30"/>
      <c r="SHO2" s="30"/>
      <c r="SHP2" s="30"/>
      <c r="SHQ2" s="30"/>
      <c r="SHR2" s="30"/>
      <c r="SHS2" s="30"/>
      <c r="SHT2" s="30"/>
      <c r="SHU2" s="30"/>
      <c r="SHV2" s="30"/>
      <c r="SHW2" s="30"/>
      <c r="SHX2" s="30"/>
      <c r="SHY2" s="30"/>
      <c r="SHZ2" s="30"/>
      <c r="SIA2" s="30"/>
      <c r="SIB2" s="30"/>
      <c r="SIC2" s="30"/>
      <c r="SID2" s="30"/>
      <c r="SIE2" s="30"/>
      <c r="SIF2" s="30"/>
      <c r="SIG2" s="30"/>
      <c r="SIH2" s="30"/>
      <c r="SII2" s="30"/>
      <c r="SIJ2" s="30"/>
      <c r="SIK2" s="30"/>
      <c r="SIL2" s="30"/>
      <c r="SIM2" s="30"/>
      <c r="SIN2" s="30"/>
      <c r="SIO2" s="30"/>
      <c r="SIP2" s="30"/>
      <c r="SIQ2" s="30"/>
      <c r="SIR2" s="30"/>
      <c r="SIS2" s="30"/>
      <c r="SIT2" s="30"/>
      <c r="SIU2" s="30"/>
      <c r="SIV2" s="30"/>
      <c r="SIW2" s="30"/>
      <c r="SIX2" s="30"/>
      <c r="SIY2" s="30"/>
      <c r="SIZ2" s="30"/>
      <c r="SJA2" s="30"/>
      <c r="SJB2" s="30"/>
      <c r="SJC2" s="30"/>
      <c r="SJD2" s="30"/>
      <c r="SJE2" s="30"/>
      <c r="SJF2" s="30"/>
      <c r="SJG2" s="30"/>
      <c r="SJH2" s="30"/>
      <c r="SJI2" s="30"/>
      <c r="SJJ2" s="30"/>
      <c r="SJK2" s="30"/>
      <c r="SJL2" s="30"/>
      <c r="SJM2" s="30"/>
      <c r="SJN2" s="30"/>
      <c r="SJO2" s="30"/>
      <c r="SJP2" s="30"/>
      <c r="SJQ2" s="30"/>
      <c r="SJR2" s="30"/>
      <c r="SJS2" s="30"/>
      <c r="SJT2" s="30"/>
      <c r="SJU2" s="30"/>
      <c r="SJV2" s="30"/>
      <c r="SJW2" s="30"/>
      <c r="SJX2" s="30"/>
      <c r="SJY2" s="30"/>
      <c r="SJZ2" s="30"/>
      <c r="SKA2" s="30"/>
      <c r="SKB2" s="30"/>
      <c r="SKC2" s="30"/>
      <c r="SKD2" s="30"/>
      <c r="SKE2" s="30"/>
      <c r="SKF2" s="30"/>
      <c r="SKG2" s="30"/>
      <c r="SKH2" s="30"/>
      <c r="SKI2" s="30"/>
      <c r="SKJ2" s="30"/>
      <c r="SKK2" s="30"/>
      <c r="SKL2" s="30"/>
      <c r="SKM2" s="30"/>
      <c r="SKN2" s="30"/>
      <c r="SKO2" s="30"/>
      <c r="SKP2" s="30"/>
      <c r="SKQ2" s="30"/>
      <c r="SKR2" s="30"/>
      <c r="SKS2" s="30"/>
      <c r="SKT2" s="30"/>
      <c r="SKU2" s="30"/>
      <c r="SKV2" s="30"/>
      <c r="SKW2" s="30"/>
      <c r="SKX2" s="30"/>
      <c r="SKY2" s="30"/>
      <c r="SKZ2" s="30"/>
      <c r="SLA2" s="30"/>
      <c r="SLB2" s="30"/>
      <c r="SLC2" s="30"/>
      <c r="SLD2" s="30"/>
      <c r="SLE2" s="30"/>
      <c r="SLF2" s="30"/>
      <c r="SLG2" s="30"/>
      <c r="SLH2" s="30"/>
      <c r="SLI2" s="30"/>
      <c r="SLJ2" s="30"/>
      <c r="SLK2" s="30"/>
      <c r="SLL2" s="30"/>
      <c r="SLM2" s="30"/>
      <c r="SLN2" s="30"/>
      <c r="SLO2" s="30"/>
      <c r="SLP2" s="30"/>
      <c r="SLQ2" s="30"/>
      <c r="SLR2" s="30"/>
      <c r="SLS2" s="30"/>
      <c r="SLT2" s="30"/>
      <c r="SLU2" s="30"/>
      <c r="SLV2" s="30"/>
      <c r="SLW2" s="30"/>
      <c r="SLX2" s="30"/>
      <c r="SLY2" s="30"/>
      <c r="SLZ2" s="30"/>
      <c r="SMA2" s="30"/>
      <c r="SMB2" s="30"/>
      <c r="SMC2" s="30"/>
      <c r="SMD2" s="30"/>
      <c r="SME2" s="30"/>
      <c r="SMF2" s="30"/>
      <c r="SMG2" s="30"/>
      <c r="SMH2" s="30"/>
      <c r="SMI2" s="30"/>
      <c r="SMJ2" s="30"/>
      <c r="SMK2" s="30"/>
      <c r="SML2" s="30"/>
      <c r="SMM2" s="30"/>
      <c r="SMN2" s="30"/>
      <c r="SMO2" s="30"/>
      <c r="SMP2" s="30"/>
      <c r="SMQ2" s="30"/>
      <c r="SMR2" s="30"/>
      <c r="SMS2" s="30"/>
      <c r="SMT2" s="30"/>
      <c r="SMU2" s="30"/>
      <c r="SMV2" s="30"/>
      <c r="SMW2" s="30"/>
      <c r="SMX2" s="30"/>
      <c r="SMY2" s="30"/>
      <c r="SMZ2" s="30"/>
      <c r="SNA2" s="30"/>
      <c r="SNB2" s="30"/>
      <c r="SNC2" s="30"/>
      <c r="SND2" s="30"/>
      <c r="SNE2" s="30"/>
      <c r="SNF2" s="30"/>
      <c r="SNG2" s="30"/>
      <c r="SNH2" s="30"/>
      <c r="SNI2" s="30"/>
      <c r="SNJ2" s="30"/>
      <c r="SNK2" s="30"/>
      <c r="SNL2" s="30"/>
      <c r="SNM2" s="30"/>
      <c r="SNN2" s="30"/>
      <c r="SNO2" s="30"/>
      <c r="SNP2" s="30"/>
      <c r="SNQ2" s="30"/>
      <c r="SNR2" s="30"/>
      <c r="SNS2" s="30"/>
      <c r="SNT2" s="30"/>
      <c r="SNU2" s="30"/>
      <c r="SNV2" s="30"/>
      <c r="SNW2" s="30"/>
      <c r="SNX2" s="30"/>
      <c r="SNY2" s="30"/>
      <c r="SNZ2" s="30"/>
      <c r="SOA2" s="30"/>
      <c r="SOB2" s="30"/>
      <c r="SOC2" s="30"/>
      <c r="SOD2" s="30"/>
      <c r="SOE2" s="30"/>
      <c r="SOF2" s="30"/>
      <c r="SOG2" s="30"/>
      <c r="SOH2" s="30"/>
      <c r="SOI2" s="30"/>
      <c r="SOJ2" s="30"/>
      <c r="SOK2" s="30"/>
      <c r="SOL2" s="30"/>
      <c r="SOM2" s="30"/>
      <c r="SON2" s="30"/>
      <c r="SOO2" s="30"/>
      <c r="SOP2" s="30"/>
      <c r="SOQ2" s="30"/>
      <c r="SOR2" s="30"/>
      <c r="SOS2" s="30"/>
      <c r="SOT2" s="30"/>
      <c r="SOU2" s="30"/>
      <c r="SOV2" s="30"/>
      <c r="SOW2" s="30"/>
      <c r="SOX2" s="30"/>
      <c r="SOY2" s="30"/>
      <c r="SOZ2" s="30"/>
      <c r="SPA2" s="30"/>
      <c r="SPB2" s="30"/>
      <c r="SPC2" s="30"/>
      <c r="SPD2" s="30"/>
      <c r="SPE2" s="30"/>
      <c r="SPF2" s="30"/>
      <c r="SPG2" s="30"/>
      <c r="SPH2" s="30"/>
      <c r="SPI2" s="30"/>
      <c r="SPJ2" s="30"/>
      <c r="SPK2" s="30"/>
      <c r="SPL2" s="30"/>
      <c r="SPM2" s="30"/>
      <c r="SPN2" s="30"/>
      <c r="SPO2" s="30"/>
      <c r="SPP2" s="30"/>
      <c r="SPQ2" s="30"/>
      <c r="SPR2" s="30"/>
      <c r="SPS2" s="30"/>
      <c r="SPT2" s="30"/>
      <c r="SPU2" s="30"/>
      <c r="SPV2" s="30"/>
      <c r="SPW2" s="30"/>
      <c r="SPX2" s="30"/>
      <c r="SPY2" s="30"/>
      <c r="SPZ2" s="30"/>
      <c r="SQA2" s="30"/>
      <c r="SQB2" s="30"/>
      <c r="SQC2" s="30"/>
      <c r="SQD2" s="30"/>
      <c r="SQE2" s="30"/>
      <c r="SQF2" s="30"/>
      <c r="SQG2" s="30"/>
      <c r="SQH2" s="30"/>
      <c r="SQI2" s="30"/>
      <c r="SQJ2" s="30"/>
      <c r="SQK2" s="30"/>
      <c r="SQL2" s="30"/>
      <c r="SQM2" s="30"/>
      <c r="SQN2" s="30"/>
      <c r="SQO2" s="30"/>
      <c r="SQP2" s="30"/>
      <c r="SQQ2" s="30"/>
      <c r="SQR2" s="30"/>
      <c r="SQS2" s="30"/>
      <c r="SQT2" s="30"/>
      <c r="SQU2" s="30"/>
      <c r="SQV2" s="30"/>
      <c r="SQW2" s="30"/>
      <c r="SQX2" s="30"/>
      <c r="SQY2" s="30"/>
      <c r="SQZ2" s="30"/>
      <c r="SRA2" s="30"/>
      <c r="SRB2" s="30"/>
      <c r="SRC2" s="30"/>
      <c r="SRD2" s="30"/>
      <c r="SRE2" s="30"/>
      <c r="SRF2" s="30"/>
      <c r="SRG2" s="30"/>
      <c r="SRH2" s="30"/>
      <c r="SRI2" s="30"/>
      <c r="SRJ2" s="30"/>
      <c r="SRK2" s="30"/>
      <c r="SRL2" s="30"/>
      <c r="SRM2" s="30"/>
      <c r="SRN2" s="30"/>
      <c r="SRO2" s="30"/>
      <c r="SRP2" s="30"/>
      <c r="SRQ2" s="30"/>
      <c r="SRR2" s="30"/>
      <c r="SRS2" s="30"/>
      <c r="SRT2" s="30"/>
      <c r="SRU2" s="30"/>
      <c r="SRV2" s="30"/>
      <c r="SRW2" s="30"/>
      <c r="SRX2" s="30"/>
      <c r="SRY2" s="30"/>
      <c r="SRZ2" s="30"/>
      <c r="SSA2" s="30"/>
      <c r="SSB2" s="30"/>
      <c r="SSC2" s="30"/>
      <c r="SSD2" s="30"/>
      <c r="SSE2" s="30"/>
      <c r="SSF2" s="30"/>
      <c r="SSG2" s="30"/>
      <c r="SSH2" s="30"/>
      <c r="SSI2" s="30"/>
      <c r="SSJ2" s="30"/>
      <c r="SSK2" s="30"/>
      <c r="SSL2" s="30"/>
      <c r="SSM2" s="30"/>
      <c r="SSN2" s="30"/>
      <c r="SSO2" s="30"/>
      <c r="SSP2" s="30"/>
      <c r="SSQ2" s="30"/>
      <c r="SSR2" s="30"/>
      <c r="SSS2" s="30"/>
      <c r="SST2" s="30"/>
      <c r="SSU2" s="30"/>
      <c r="SSV2" s="30"/>
      <c r="SSW2" s="30"/>
      <c r="SSX2" s="30"/>
      <c r="SSY2" s="30"/>
      <c r="SSZ2" s="30"/>
      <c r="STA2" s="30"/>
      <c r="STB2" s="30"/>
      <c r="STC2" s="30"/>
      <c r="STD2" s="30"/>
      <c r="STE2" s="30"/>
      <c r="STF2" s="30"/>
      <c r="STG2" s="30"/>
      <c r="STH2" s="30"/>
      <c r="STI2" s="30"/>
      <c r="STJ2" s="30"/>
      <c r="STK2" s="30"/>
      <c r="STL2" s="30"/>
      <c r="STM2" s="30"/>
      <c r="STN2" s="30"/>
      <c r="STO2" s="30"/>
      <c r="STP2" s="30"/>
      <c r="STQ2" s="30"/>
      <c r="STR2" s="30"/>
      <c r="STS2" s="30"/>
      <c r="STT2" s="30"/>
      <c r="STU2" s="30"/>
      <c r="STV2" s="30"/>
      <c r="STW2" s="30"/>
      <c r="STX2" s="30"/>
      <c r="STY2" s="30"/>
      <c r="STZ2" s="30"/>
      <c r="SUA2" s="30"/>
      <c r="SUB2" s="30"/>
      <c r="SUC2" s="30"/>
      <c r="SUD2" s="30"/>
      <c r="SUE2" s="30"/>
      <c r="SUF2" s="30"/>
      <c r="SUG2" s="30"/>
      <c r="SUH2" s="30"/>
      <c r="SUI2" s="30"/>
      <c r="SUJ2" s="30"/>
      <c r="SUK2" s="30"/>
      <c r="SUL2" s="30"/>
      <c r="SUM2" s="30"/>
      <c r="SUN2" s="30"/>
      <c r="SUO2" s="30"/>
      <c r="SUP2" s="30"/>
      <c r="SUQ2" s="30"/>
      <c r="SUR2" s="30"/>
      <c r="SUS2" s="30"/>
      <c r="SUT2" s="30"/>
      <c r="SUU2" s="30"/>
      <c r="SUV2" s="30"/>
      <c r="SUW2" s="30"/>
      <c r="SUX2" s="30"/>
      <c r="SUY2" s="30"/>
      <c r="SUZ2" s="30"/>
      <c r="SVA2" s="30"/>
      <c r="SVB2" s="30"/>
      <c r="SVC2" s="30"/>
      <c r="SVD2" s="30"/>
      <c r="SVE2" s="30"/>
      <c r="SVF2" s="30"/>
      <c r="SVG2" s="30"/>
      <c r="SVH2" s="30"/>
      <c r="SVI2" s="30"/>
      <c r="SVJ2" s="30"/>
      <c r="SVK2" s="30"/>
      <c r="SVL2" s="30"/>
      <c r="SVM2" s="30"/>
      <c r="SVN2" s="30"/>
      <c r="SVO2" s="30"/>
      <c r="SVP2" s="30"/>
      <c r="SVQ2" s="30"/>
      <c r="SVR2" s="30"/>
      <c r="SVS2" s="30"/>
      <c r="SVT2" s="30"/>
      <c r="SVU2" s="30"/>
      <c r="SVV2" s="30"/>
      <c r="SVW2" s="30"/>
      <c r="SVX2" s="30"/>
      <c r="SVY2" s="30"/>
      <c r="SVZ2" s="30"/>
      <c r="SWA2" s="30"/>
      <c r="SWB2" s="30"/>
      <c r="SWC2" s="30"/>
      <c r="SWD2" s="30"/>
      <c r="SWE2" s="30"/>
      <c r="SWF2" s="30"/>
      <c r="SWG2" s="30"/>
      <c r="SWH2" s="30"/>
      <c r="SWI2" s="30"/>
      <c r="SWJ2" s="30"/>
      <c r="SWK2" s="30"/>
      <c r="SWL2" s="30"/>
      <c r="SWM2" s="30"/>
      <c r="SWN2" s="30"/>
      <c r="SWO2" s="30"/>
      <c r="SWP2" s="30"/>
      <c r="SWQ2" s="30"/>
      <c r="SWR2" s="30"/>
      <c r="SWS2" s="30"/>
      <c r="SWT2" s="30"/>
      <c r="SWU2" s="30"/>
      <c r="SWV2" s="30"/>
      <c r="SWW2" s="30"/>
      <c r="SWX2" s="30"/>
      <c r="SWY2" s="30"/>
      <c r="SWZ2" s="30"/>
      <c r="SXA2" s="30"/>
      <c r="SXB2" s="30"/>
      <c r="SXC2" s="30"/>
      <c r="SXD2" s="30"/>
      <c r="SXE2" s="30"/>
      <c r="SXF2" s="30"/>
      <c r="SXG2" s="30"/>
      <c r="SXH2" s="30"/>
      <c r="SXI2" s="30"/>
      <c r="SXJ2" s="30"/>
      <c r="SXK2" s="30"/>
      <c r="SXL2" s="30"/>
      <c r="SXM2" s="30"/>
      <c r="SXN2" s="30"/>
      <c r="SXO2" s="30"/>
      <c r="SXP2" s="30"/>
      <c r="SXQ2" s="30"/>
      <c r="SXR2" s="30"/>
      <c r="SXS2" s="30"/>
      <c r="SXT2" s="30"/>
      <c r="SXU2" s="30"/>
      <c r="SXV2" s="30"/>
      <c r="SXW2" s="30"/>
      <c r="SXX2" s="30"/>
      <c r="SXY2" s="30"/>
      <c r="SXZ2" s="30"/>
      <c r="SYA2" s="30"/>
      <c r="SYB2" s="30"/>
      <c r="SYC2" s="30"/>
      <c r="SYD2" s="30"/>
      <c r="SYE2" s="30"/>
      <c r="SYF2" s="30"/>
      <c r="SYG2" s="30"/>
      <c r="SYH2" s="30"/>
      <c r="SYI2" s="30"/>
      <c r="SYJ2" s="30"/>
      <c r="SYK2" s="30"/>
      <c r="SYL2" s="30"/>
      <c r="SYM2" s="30"/>
      <c r="SYN2" s="30"/>
      <c r="SYO2" s="30"/>
      <c r="SYP2" s="30"/>
      <c r="SYQ2" s="30"/>
      <c r="SYR2" s="30"/>
      <c r="SYS2" s="30"/>
      <c r="SYT2" s="30"/>
      <c r="SYU2" s="30"/>
      <c r="SYV2" s="30"/>
      <c r="SYW2" s="30"/>
      <c r="SYX2" s="30"/>
      <c r="SYY2" s="30"/>
      <c r="SYZ2" s="30"/>
      <c r="SZA2" s="30"/>
      <c r="SZB2" s="30"/>
      <c r="SZC2" s="30"/>
      <c r="SZD2" s="30"/>
      <c r="SZE2" s="30"/>
      <c r="SZF2" s="30"/>
      <c r="SZG2" s="30"/>
      <c r="SZH2" s="30"/>
      <c r="SZI2" s="30"/>
      <c r="SZJ2" s="30"/>
      <c r="SZK2" s="30"/>
      <c r="SZL2" s="30"/>
      <c r="SZM2" s="30"/>
      <c r="SZN2" s="30"/>
      <c r="SZO2" s="30"/>
      <c r="SZP2" s="30"/>
      <c r="SZQ2" s="30"/>
      <c r="SZR2" s="30"/>
      <c r="SZS2" s="30"/>
      <c r="SZT2" s="30"/>
      <c r="SZU2" s="30"/>
      <c r="SZV2" s="30"/>
      <c r="SZW2" s="30"/>
      <c r="SZX2" s="30"/>
      <c r="SZY2" s="30"/>
      <c r="SZZ2" s="30"/>
      <c r="TAA2" s="30"/>
      <c r="TAB2" s="30"/>
      <c r="TAC2" s="30"/>
      <c r="TAD2" s="30"/>
      <c r="TAE2" s="30"/>
      <c r="TAF2" s="30"/>
      <c r="TAG2" s="30"/>
      <c r="TAH2" s="30"/>
      <c r="TAI2" s="30"/>
      <c r="TAJ2" s="30"/>
      <c r="TAK2" s="30"/>
      <c r="TAL2" s="30"/>
      <c r="TAM2" s="30"/>
      <c r="TAN2" s="30"/>
      <c r="TAO2" s="30"/>
      <c r="TAP2" s="30"/>
      <c r="TAQ2" s="30"/>
      <c r="TAR2" s="30"/>
      <c r="TAS2" s="30"/>
      <c r="TAT2" s="30"/>
      <c r="TAU2" s="30"/>
      <c r="TAV2" s="30"/>
      <c r="TAW2" s="30"/>
      <c r="TAX2" s="30"/>
      <c r="TAY2" s="30"/>
      <c r="TAZ2" s="30"/>
      <c r="TBA2" s="30"/>
      <c r="TBB2" s="30"/>
      <c r="TBC2" s="30"/>
      <c r="TBD2" s="30"/>
      <c r="TBE2" s="30"/>
      <c r="TBF2" s="30"/>
      <c r="TBG2" s="30"/>
      <c r="TBH2" s="30"/>
      <c r="TBI2" s="30"/>
      <c r="TBJ2" s="30"/>
      <c r="TBK2" s="30"/>
      <c r="TBL2" s="30"/>
      <c r="TBM2" s="30"/>
      <c r="TBN2" s="30"/>
      <c r="TBO2" s="30"/>
      <c r="TBP2" s="30"/>
      <c r="TBQ2" s="30"/>
      <c r="TBR2" s="30"/>
      <c r="TBS2" s="30"/>
      <c r="TBT2" s="30"/>
      <c r="TBU2" s="30"/>
      <c r="TBV2" s="30"/>
      <c r="TBW2" s="30"/>
      <c r="TBX2" s="30"/>
      <c r="TBY2" s="30"/>
      <c r="TBZ2" s="30"/>
      <c r="TCA2" s="30"/>
      <c r="TCB2" s="30"/>
      <c r="TCC2" s="30"/>
      <c r="TCD2" s="30"/>
      <c r="TCE2" s="30"/>
      <c r="TCF2" s="30"/>
      <c r="TCG2" s="30"/>
      <c r="TCH2" s="30"/>
      <c r="TCI2" s="30"/>
      <c r="TCJ2" s="30"/>
      <c r="TCK2" s="30"/>
      <c r="TCL2" s="30"/>
      <c r="TCM2" s="30"/>
      <c r="TCN2" s="30"/>
      <c r="TCO2" s="30"/>
      <c r="TCP2" s="30"/>
      <c r="TCQ2" s="30"/>
      <c r="TCR2" s="30"/>
      <c r="TCS2" s="30"/>
      <c r="TCT2" s="30"/>
      <c r="TCU2" s="30"/>
      <c r="TCV2" s="30"/>
      <c r="TCW2" s="30"/>
      <c r="TCX2" s="30"/>
      <c r="TCY2" s="30"/>
      <c r="TCZ2" s="30"/>
      <c r="TDA2" s="30"/>
      <c r="TDB2" s="30"/>
      <c r="TDC2" s="30"/>
      <c r="TDD2" s="30"/>
      <c r="TDE2" s="30"/>
      <c r="TDF2" s="30"/>
      <c r="TDG2" s="30"/>
      <c r="TDH2" s="30"/>
      <c r="TDI2" s="30"/>
      <c r="TDJ2" s="30"/>
      <c r="TDK2" s="30"/>
      <c r="TDL2" s="30"/>
      <c r="TDM2" s="30"/>
      <c r="TDN2" s="30"/>
      <c r="TDO2" s="30"/>
      <c r="TDP2" s="30"/>
      <c r="TDQ2" s="30"/>
      <c r="TDR2" s="30"/>
      <c r="TDS2" s="30"/>
      <c r="TDT2" s="30"/>
      <c r="TDU2" s="30"/>
      <c r="TDV2" s="30"/>
      <c r="TDW2" s="30"/>
      <c r="TDX2" s="30"/>
      <c r="TDY2" s="30"/>
      <c r="TDZ2" s="30"/>
      <c r="TEA2" s="30"/>
      <c r="TEB2" s="30"/>
      <c r="TEC2" s="30"/>
      <c r="TED2" s="30"/>
      <c r="TEE2" s="30"/>
      <c r="TEF2" s="30"/>
      <c r="TEG2" s="30"/>
      <c r="TEH2" s="30"/>
      <c r="TEI2" s="30"/>
      <c r="TEJ2" s="30"/>
      <c r="TEK2" s="30"/>
      <c r="TEL2" s="30"/>
      <c r="TEM2" s="30"/>
      <c r="TEN2" s="30"/>
      <c r="TEO2" s="30"/>
      <c r="TEP2" s="30"/>
      <c r="TEQ2" s="30"/>
      <c r="TER2" s="30"/>
      <c r="TES2" s="30"/>
      <c r="TET2" s="30"/>
      <c r="TEU2" s="30"/>
      <c r="TEV2" s="30"/>
      <c r="TEW2" s="30"/>
      <c r="TEX2" s="30"/>
      <c r="TEY2" s="30"/>
      <c r="TEZ2" s="30"/>
      <c r="TFA2" s="30"/>
      <c r="TFB2" s="30"/>
      <c r="TFC2" s="30"/>
      <c r="TFD2" s="30"/>
      <c r="TFE2" s="30"/>
      <c r="TFF2" s="30"/>
      <c r="TFG2" s="30"/>
      <c r="TFH2" s="30"/>
      <c r="TFI2" s="30"/>
      <c r="TFJ2" s="30"/>
      <c r="TFK2" s="30"/>
      <c r="TFL2" s="30"/>
      <c r="TFM2" s="30"/>
      <c r="TFN2" s="30"/>
      <c r="TFO2" s="30"/>
      <c r="TFP2" s="30"/>
      <c r="TFQ2" s="30"/>
      <c r="TFR2" s="30"/>
      <c r="TFS2" s="30"/>
      <c r="TFT2" s="30"/>
      <c r="TFU2" s="30"/>
      <c r="TFV2" s="30"/>
      <c r="TFW2" s="30"/>
      <c r="TFX2" s="30"/>
      <c r="TFY2" s="30"/>
      <c r="TFZ2" s="30"/>
      <c r="TGA2" s="30"/>
      <c r="TGB2" s="30"/>
      <c r="TGC2" s="30"/>
      <c r="TGD2" s="30"/>
      <c r="TGE2" s="30"/>
      <c r="TGF2" s="30"/>
      <c r="TGG2" s="30"/>
      <c r="TGH2" s="30"/>
      <c r="TGI2" s="30"/>
      <c r="TGJ2" s="30"/>
      <c r="TGK2" s="30"/>
      <c r="TGL2" s="30"/>
      <c r="TGM2" s="30"/>
      <c r="TGN2" s="30"/>
      <c r="TGO2" s="30"/>
      <c r="TGP2" s="30"/>
      <c r="TGQ2" s="30"/>
      <c r="TGR2" s="30"/>
      <c r="TGS2" s="30"/>
      <c r="TGT2" s="30"/>
      <c r="TGU2" s="30"/>
      <c r="TGV2" s="30"/>
      <c r="TGW2" s="30"/>
      <c r="TGX2" s="30"/>
      <c r="TGY2" s="30"/>
      <c r="TGZ2" s="30"/>
      <c r="THA2" s="30"/>
      <c r="THB2" s="30"/>
      <c r="THC2" s="30"/>
      <c r="THD2" s="30"/>
      <c r="THE2" s="30"/>
      <c r="THF2" s="30"/>
      <c r="THG2" s="30"/>
      <c r="THH2" s="30"/>
      <c r="THI2" s="30"/>
      <c r="THJ2" s="30"/>
      <c r="THK2" s="30"/>
      <c r="THL2" s="30"/>
      <c r="THM2" s="30"/>
      <c r="THN2" s="30"/>
      <c r="THO2" s="30"/>
      <c r="THP2" s="30"/>
      <c r="THQ2" s="30"/>
      <c r="THR2" s="30"/>
      <c r="THS2" s="30"/>
      <c r="THT2" s="30"/>
      <c r="THU2" s="30"/>
      <c r="THV2" s="30"/>
      <c r="THW2" s="30"/>
      <c r="THX2" s="30"/>
      <c r="THY2" s="30"/>
      <c r="THZ2" s="30"/>
      <c r="TIA2" s="30"/>
      <c r="TIB2" s="30"/>
      <c r="TIC2" s="30"/>
      <c r="TID2" s="30"/>
      <c r="TIE2" s="30"/>
      <c r="TIF2" s="30"/>
      <c r="TIG2" s="30"/>
      <c r="TIH2" s="30"/>
      <c r="TII2" s="30"/>
      <c r="TIJ2" s="30"/>
      <c r="TIK2" s="30"/>
      <c r="TIL2" s="30"/>
      <c r="TIM2" s="30"/>
      <c r="TIN2" s="30"/>
      <c r="TIO2" s="30"/>
      <c r="TIP2" s="30"/>
      <c r="TIQ2" s="30"/>
      <c r="TIR2" s="30"/>
      <c r="TIS2" s="30"/>
      <c r="TIT2" s="30"/>
      <c r="TIU2" s="30"/>
      <c r="TIV2" s="30"/>
      <c r="TIW2" s="30"/>
      <c r="TIX2" s="30"/>
      <c r="TIY2" s="30"/>
      <c r="TIZ2" s="30"/>
      <c r="TJA2" s="30"/>
      <c r="TJB2" s="30"/>
      <c r="TJC2" s="30"/>
      <c r="TJD2" s="30"/>
      <c r="TJE2" s="30"/>
      <c r="TJF2" s="30"/>
      <c r="TJG2" s="30"/>
      <c r="TJH2" s="30"/>
      <c r="TJI2" s="30"/>
      <c r="TJJ2" s="30"/>
      <c r="TJK2" s="30"/>
      <c r="TJL2" s="30"/>
      <c r="TJM2" s="30"/>
      <c r="TJN2" s="30"/>
      <c r="TJO2" s="30"/>
      <c r="TJP2" s="30"/>
      <c r="TJQ2" s="30"/>
      <c r="TJR2" s="30"/>
      <c r="TJS2" s="30"/>
      <c r="TJT2" s="30"/>
      <c r="TJU2" s="30"/>
      <c r="TJV2" s="30"/>
      <c r="TJW2" s="30"/>
      <c r="TJX2" s="30"/>
      <c r="TJY2" s="30"/>
      <c r="TJZ2" s="30"/>
      <c r="TKA2" s="30"/>
      <c r="TKB2" s="30"/>
      <c r="TKC2" s="30"/>
      <c r="TKD2" s="30"/>
      <c r="TKE2" s="30"/>
      <c r="TKF2" s="30"/>
      <c r="TKG2" s="30"/>
      <c r="TKH2" s="30"/>
      <c r="TKI2" s="30"/>
      <c r="TKJ2" s="30"/>
      <c r="TKK2" s="30"/>
      <c r="TKL2" s="30"/>
      <c r="TKM2" s="30"/>
      <c r="TKN2" s="30"/>
      <c r="TKO2" s="30"/>
      <c r="TKP2" s="30"/>
      <c r="TKQ2" s="30"/>
      <c r="TKR2" s="30"/>
      <c r="TKS2" s="30"/>
      <c r="TKT2" s="30"/>
      <c r="TKU2" s="30"/>
      <c r="TKV2" s="30"/>
      <c r="TKW2" s="30"/>
      <c r="TKX2" s="30"/>
      <c r="TKY2" s="30"/>
      <c r="TKZ2" s="30"/>
      <c r="TLA2" s="30"/>
      <c r="TLB2" s="30"/>
      <c r="TLC2" s="30"/>
      <c r="TLD2" s="30"/>
      <c r="TLE2" s="30"/>
      <c r="TLF2" s="30"/>
      <c r="TLG2" s="30"/>
      <c r="TLH2" s="30"/>
      <c r="TLI2" s="30"/>
      <c r="TLJ2" s="30"/>
      <c r="TLK2" s="30"/>
      <c r="TLL2" s="30"/>
      <c r="TLM2" s="30"/>
      <c r="TLN2" s="30"/>
      <c r="TLO2" s="30"/>
      <c r="TLP2" s="30"/>
      <c r="TLQ2" s="30"/>
      <c r="TLR2" s="30"/>
      <c r="TLS2" s="30"/>
      <c r="TLT2" s="30"/>
      <c r="TLU2" s="30"/>
      <c r="TLV2" s="30"/>
      <c r="TLW2" s="30"/>
      <c r="TLX2" s="30"/>
      <c r="TLY2" s="30"/>
      <c r="TLZ2" s="30"/>
      <c r="TMA2" s="30"/>
      <c r="TMB2" s="30"/>
      <c r="TMC2" s="30"/>
      <c r="TMD2" s="30"/>
      <c r="TME2" s="30"/>
      <c r="TMF2" s="30"/>
      <c r="TMG2" s="30"/>
      <c r="TMH2" s="30"/>
      <c r="TMI2" s="30"/>
      <c r="TMJ2" s="30"/>
      <c r="TMK2" s="30"/>
      <c r="TML2" s="30"/>
      <c r="TMM2" s="30"/>
      <c r="TMN2" s="30"/>
      <c r="TMO2" s="30"/>
      <c r="TMP2" s="30"/>
      <c r="TMQ2" s="30"/>
      <c r="TMR2" s="30"/>
      <c r="TMS2" s="30"/>
      <c r="TMT2" s="30"/>
      <c r="TMU2" s="30"/>
      <c r="TMV2" s="30"/>
      <c r="TMW2" s="30"/>
      <c r="TMX2" s="30"/>
      <c r="TMY2" s="30"/>
      <c r="TMZ2" s="30"/>
      <c r="TNA2" s="30"/>
      <c r="TNB2" s="30"/>
      <c r="TNC2" s="30"/>
      <c r="TND2" s="30"/>
      <c r="TNE2" s="30"/>
      <c r="TNF2" s="30"/>
      <c r="TNG2" s="30"/>
      <c r="TNH2" s="30"/>
      <c r="TNI2" s="30"/>
      <c r="TNJ2" s="30"/>
      <c r="TNK2" s="30"/>
      <c r="TNL2" s="30"/>
      <c r="TNM2" s="30"/>
      <c r="TNN2" s="30"/>
      <c r="TNO2" s="30"/>
      <c r="TNP2" s="30"/>
      <c r="TNQ2" s="30"/>
      <c r="TNR2" s="30"/>
      <c r="TNS2" s="30"/>
      <c r="TNT2" s="30"/>
      <c r="TNU2" s="30"/>
      <c r="TNV2" s="30"/>
      <c r="TNW2" s="30"/>
      <c r="TNX2" s="30"/>
      <c r="TNY2" s="30"/>
      <c r="TNZ2" s="30"/>
      <c r="TOA2" s="30"/>
      <c r="TOB2" s="30"/>
      <c r="TOC2" s="30"/>
      <c r="TOD2" s="30"/>
      <c r="TOE2" s="30"/>
      <c r="TOF2" s="30"/>
      <c r="TOG2" s="30"/>
      <c r="TOH2" s="30"/>
      <c r="TOI2" s="30"/>
      <c r="TOJ2" s="30"/>
      <c r="TOK2" s="30"/>
      <c r="TOL2" s="30"/>
      <c r="TOM2" s="30"/>
      <c r="TON2" s="30"/>
      <c r="TOO2" s="30"/>
      <c r="TOP2" s="30"/>
      <c r="TOQ2" s="30"/>
      <c r="TOR2" s="30"/>
      <c r="TOS2" s="30"/>
      <c r="TOT2" s="30"/>
      <c r="TOU2" s="30"/>
      <c r="TOV2" s="30"/>
      <c r="TOW2" s="30"/>
      <c r="TOX2" s="30"/>
      <c r="TOY2" s="30"/>
      <c r="TOZ2" s="30"/>
      <c r="TPA2" s="30"/>
      <c r="TPB2" s="30"/>
      <c r="TPC2" s="30"/>
      <c r="TPD2" s="30"/>
      <c r="TPE2" s="30"/>
      <c r="TPF2" s="30"/>
      <c r="TPG2" s="30"/>
      <c r="TPH2" s="30"/>
      <c r="TPI2" s="30"/>
      <c r="TPJ2" s="30"/>
      <c r="TPK2" s="30"/>
      <c r="TPL2" s="30"/>
      <c r="TPM2" s="30"/>
      <c r="TPN2" s="30"/>
      <c r="TPO2" s="30"/>
      <c r="TPP2" s="30"/>
      <c r="TPQ2" s="30"/>
      <c r="TPR2" s="30"/>
      <c r="TPS2" s="30"/>
      <c r="TPT2" s="30"/>
      <c r="TPU2" s="30"/>
      <c r="TPV2" s="30"/>
      <c r="TPW2" s="30"/>
      <c r="TPX2" s="30"/>
      <c r="TPY2" s="30"/>
      <c r="TPZ2" s="30"/>
      <c r="TQA2" s="30"/>
      <c r="TQB2" s="30"/>
      <c r="TQC2" s="30"/>
      <c r="TQD2" s="30"/>
      <c r="TQE2" s="30"/>
      <c r="TQF2" s="30"/>
      <c r="TQG2" s="30"/>
      <c r="TQH2" s="30"/>
      <c r="TQI2" s="30"/>
      <c r="TQJ2" s="30"/>
      <c r="TQK2" s="30"/>
      <c r="TQL2" s="30"/>
      <c r="TQM2" s="30"/>
      <c r="TQN2" s="30"/>
      <c r="TQO2" s="30"/>
      <c r="TQP2" s="30"/>
      <c r="TQQ2" s="30"/>
      <c r="TQR2" s="30"/>
      <c r="TQS2" s="30"/>
      <c r="TQT2" s="30"/>
      <c r="TQU2" s="30"/>
      <c r="TQV2" s="30"/>
      <c r="TQW2" s="30"/>
      <c r="TQX2" s="30"/>
      <c r="TQY2" s="30"/>
      <c r="TQZ2" s="30"/>
      <c r="TRA2" s="30"/>
      <c r="TRB2" s="30"/>
      <c r="TRC2" s="30"/>
      <c r="TRD2" s="30"/>
      <c r="TRE2" s="30"/>
      <c r="TRF2" s="30"/>
      <c r="TRG2" s="30"/>
      <c r="TRH2" s="30"/>
      <c r="TRI2" s="30"/>
      <c r="TRJ2" s="30"/>
      <c r="TRK2" s="30"/>
      <c r="TRL2" s="30"/>
      <c r="TRM2" s="30"/>
      <c r="TRN2" s="30"/>
      <c r="TRO2" s="30"/>
      <c r="TRP2" s="30"/>
      <c r="TRQ2" s="30"/>
      <c r="TRR2" s="30"/>
      <c r="TRS2" s="30"/>
      <c r="TRT2" s="30"/>
      <c r="TRU2" s="30"/>
      <c r="TRV2" s="30"/>
      <c r="TRW2" s="30"/>
      <c r="TRX2" s="30"/>
      <c r="TRY2" s="30"/>
      <c r="TRZ2" s="30"/>
      <c r="TSA2" s="30"/>
      <c r="TSB2" s="30"/>
      <c r="TSC2" s="30"/>
      <c r="TSD2" s="30"/>
      <c r="TSE2" s="30"/>
      <c r="TSF2" s="30"/>
      <c r="TSG2" s="30"/>
      <c r="TSH2" s="30"/>
      <c r="TSI2" s="30"/>
      <c r="TSJ2" s="30"/>
      <c r="TSK2" s="30"/>
      <c r="TSL2" s="30"/>
      <c r="TSM2" s="30"/>
      <c r="TSN2" s="30"/>
      <c r="TSO2" s="30"/>
      <c r="TSP2" s="30"/>
      <c r="TSQ2" s="30"/>
      <c r="TSR2" s="30"/>
      <c r="TSS2" s="30"/>
      <c r="TST2" s="30"/>
      <c r="TSU2" s="30"/>
      <c r="TSV2" s="30"/>
      <c r="TSW2" s="30"/>
      <c r="TSX2" s="30"/>
      <c r="TSY2" s="30"/>
      <c r="TSZ2" s="30"/>
      <c r="TTA2" s="30"/>
      <c r="TTB2" s="30"/>
      <c r="TTC2" s="30"/>
      <c r="TTD2" s="30"/>
      <c r="TTE2" s="30"/>
      <c r="TTF2" s="30"/>
      <c r="TTG2" s="30"/>
      <c r="TTH2" s="30"/>
      <c r="TTI2" s="30"/>
      <c r="TTJ2" s="30"/>
      <c r="TTK2" s="30"/>
      <c r="TTL2" s="30"/>
      <c r="TTM2" s="30"/>
      <c r="TTN2" s="30"/>
      <c r="TTO2" s="30"/>
      <c r="TTP2" s="30"/>
      <c r="TTQ2" s="30"/>
      <c r="TTR2" s="30"/>
      <c r="TTS2" s="30"/>
      <c r="TTT2" s="30"/>
      <c r="TTU2" s="30"/>
      <c r="TTV2" s="30"/>
      <c r="TTW2" s="30"/>
      <c r="TTX2" s="30"/>
      <c r="TTY2" s="30"/>
      <c r="TTZ2" s="30"/>
      <c r="TUA2" s="30"/>
      <c r="TUB2" s="30"/>
      <c r="TUC2" s="30"/>
      <c r="TUD2" s="30"/>
      <c r="TUE2" s="30"/>
      <c r="TUF2" s="30"/>
      <c r="TUG2" s="30"/>
      <c r="TUH2" s="30"/>
      <c r="TUI2" s="30"/>
      <c r="TUJ2" s="30"/>
      <c r="TUK2" s="30"/>
      <c r="TUL2" s="30"/>
      <c r="TUM2" s="30"/>
      <c r="TUN2" s="30"/>
      <c r="TUO2" s="30"/>
      <c r="TUP2" s="30"/>
      <c r="TUQ2" s="30"/>
      <c r="TUR2" s="30"/>
      <c r="TUS2" s="30"/>
      <c r="TUT2" s="30"/>
      <c r="TUU2" s="30"/>
      <c r="TUV2" s="30"/>
      <c r="TUW2" s="30"/>
      <c r="TUX2" s="30"/>
      <c r="TUY2" s="30"/>
      <c r="TUZ2" s="30"/>
      <c r="TVA2" s="30"/>
      <c r="TVB2" s="30"/>
      <c r="TVC2" s="30"/>
      <c r="TVD2" s="30"/>
      <c r="TVE2" s="30"/>
      <c r="TVF2" s="30"/>
      <c r="TVG2" s="30"/>
      <c r="TVH2" s="30"/>
      <c r="TVI2" s="30"/>
      <c r="TVJ2" s="30"/>
      <c r="TVK2" s="30"/>
      <c r="TVL2" s="30"/>
      <c r="TVM2" s="30"/>
      <c r="TVN2" s="30"/>
      <c r="TVO2" s="30"/>
      <c r="TVP2" s="30"/>
      <c r="TVQ2" s="30"/>
      <c r="TVR2" s="30"/>
      <c r="TVS2" s="30"/>
      <c r="TVT2" s="30"/>
      <c r="TVU2" s="30"/>
      <c r="TVV2" s="30"/>
      <c r="TVW2" s="30"/>
      <c r="TVX2" s="30"/>
      <c r="TVY2" s="30"/>
      <c r="TVZ2" s="30"/>
      <c r="TWA2" s="30"/>
      <c r="TWB2" s="30"/>
      <c r="TWC2" s="30"/>
      <c r="TWD2" s="30"/>
      <c r="TWE2" s="30"/>
      <c r="TWF2" s="30"/>
      <c r="TWG2" s="30"/>
      <c r="TWH2" s="30"/>
      <c r="TWI2" s="30"/>
      <c r="TWJ2" s="30"/>
      <c r="TWK2" s="30"/>
      <c r="TWL2" s="30"/>
      <c r="TWM2" s="30"/>
      <c r="TWN2" s="30"/>
      <c r="TWO2" s="30"/>
      <c r="TWP2" s="30"/>
      <c r="TWQ2" s="30"/>
      <c r="TWR2" s="30"/>
      <c r="TWS2" s="30"/>
      <c r="TWT2" s="30"/>
      <c r="TWU2" s="30"/>
      <c r="TWV2" s="30"/>
      <c r="TWW2" s="30"/>
      <c r="TWX2" s="30"/>
      <c r="TWY2" s="30"/>
      <c r="TWZ2" s="30"/>
      <c r="TXA2" s="30"/>
      <c r="TXB2" s="30"/>
      <c r="TXC2" s="30"/>
      <c r="TXD2" s="30"/>
      <c r="TXE2" s="30"/>
      <c r="TXF2" s="30"/>
      <c r="TXG2" s="30"/>
      <c r="TXH2" s="30"/>
      <c r="TXI2" s="30"/>
      <c r="TXJ2" s="30"/>
      <c r="TXK2" s="30"/>
      <c r="TXL2" s="30"/>
      <c r="TXM2" s="30"/>
      <c r="TXN2" s="30"/>
      <c r="TXO2" s="30"/>
      <c r="TXP2" s="30"/>
      <c r="TXQ2" s="30"/>
      <c r="TXR2" s="30"/>
      <c r="TXS2" s="30"/>
      <c r="TXT2" s="30"/>
      <c r="TXU2" s="30"/>
      <c r="TXV2" s="30"/>
      <c r="TXW2" s="30"/>
      <c r="TXX2" s="30"/>
      <c r="TXY2" s="30"/>
      <c r="TXZ2" s="30"/>
      <c r="TYA2" s="30"/>
      <c r="TYB2" s="30"/>
      <c r="TYC2" s="30"/>
      <c r="TYD2" s="30"/>
      <c r="TYE2" s="30"/>
      <c r="TYF2" s="30"/>
      <c r="TYG2" s="30"/>
      <c r="TYH2" s="30"/>
      <c r="TYI2" s="30"/>
      <c r="TYJ2" s="30"/>
      <c r="TYK2" s="30"/>
      <c r="TYL2" s="30"/>
      <c r="TYM2" s="30"/>
      <c r="TYN2" s="30"/>
      <c r="TYO2" s="30"/>
      <c r="TYP2" s="30"/>
      <c r="TYQ2" s="30"/>
      <c r="TYR2" s="30"/>
      <c r="TYS2" s="30"/>
      <c r="TYT2" s="30"/>
      <c r="TYU2" s="30"/>
      <c r="TYV2" s="30"/>
      <c r="TYW2" s="30"/>
      <c r="TYX2" s="30"/>
      <c r="TYY2" s="30"/>
      <c r="TYZ2" s="30"/>
      <c r="TZA2" s="30"/>
      <c r="TZB2" s="30"/>
      <c r="TZC2" s="30"/>
      <c r="TZD2" s="30"/>
      <c r="TZE2" s="30"/>
      <c r="TZF2" s="30"/>
      <c r="TZG2" s="30"/>
      <c r="TZH2" s="30"/>
      <c r="TZI2" s="30"/>
      <c r="TZJ2" s="30"/>
      <c r="TZK2" s="30"/>
      <c r="TZL2" s="30"/>
      <c r="TZM2" s="30"/>
      <c r="TZN2" s="30"/>
      <c r="TZO2" s="30"/>
      <c r="TZP2" s="30"/>
      <c r="TZQ2" s="30"/>
      <c r="TZR2" s="30"/>
      <c r="TZS2" s="30"/>
      <c r="TZT2" s="30"/>
      <c r="TZU2" s="30"/>
      <c r="TZV2" s="30"/>
      <c r="TZW2" s="30"/>
      <c r="TZX2" s="30"/>
      <c r="TZY2" s="30"/>
      <c r="TZZ2" s="30"/>
      <c r="UAA2" s="30"/>
      <c r="UAB2" s="30"/>
      <c r="UAC2" s="30"/>
      <c r="UAD2" s="30"/>
      <c r="UAE2" s="30"/>
      <c r="UAF2" s="30"/>
      <c r="UAG2" s="30"/>
      <c r="UAH2" s="30"/>
      <c r="UAI2" s="30"/>
      <c r="UAJ2" s="30"/>
      <c r="UAK2" s="30"/>
      <c r="UAL2" s="30"/>
      <c r="UAM2" s="30"/>
      <c r="UAN2" s="30"/>
      <c r="UAO2" s="30"/>
      <c r="UAP2" s="30"/>
      <c r="UAQ2" s="30"/>
      <c r="UAR2" s="30"/>
      <c r="UAS2" s="30"/>
      <c r="UAT2" s="30"/>
      <c r="UAU2" s="30"/>
      <c r="UAV2" s="30"/>
      <c r="UAW2" s="30"/>
      <c r="UAX2" s="30"/>
      <c r="UAY2" s="30"/>
      <c r="UAZ2" s="30"/>
      <c r="UBA2" s="30"/>
      <c r="UBB2" s="30"/>
      <c r="UBC2" s="30"/>
      <c r="UBD2" s="30"/>
      <c r="UBE2" s="30"/>
      <c r="UBF2" s="30"/>
      <c r="UBG2" s="30"/>
      <c r="UBH2" s="30"/>
      <c r="UBI2" s="30"/>
      <c r="UBJ2" s="30"/>
      <c r="UBK2" s="30"/>
      <c r="UBL2" s="30"/>
      <c r="UBM2" s="30"/>
      <c r="UBN2" s="30"/>
      <c r="UBO2" s="30"/>
      <c r="UBP2" s="30"/>
      <c r="UBQ2" s="30"/>
      <c r="UBR2" s="30"/>
      <c r="UBS2" s="30"/>
      <c r="UBT2" s="30"/>
      <c r="UBU2" s="30"/>
      <c r="UBV2" s="30"/>
      <c r="UBW2" s="30"/>
      <c r="UBX2" s="30"/>
      <c r="UBY2" s="30"/>
      <c r="UBZ2" s="30"/>
      <c r="UCA2" s="30"/>
      <c r="UCB2" s="30"/>
      <c r="UCC2" s="30"/>
      <c r="UCD2" s="30"/>
      <c r="UCE2" s="30"/>
      <c r="UCF2" s="30"/>
      <c r="UCG2" s="30"/>
      <c r="UCH2" s="30"/>
      <c r="UCI2" s="30"/>
      <c r="UCJ2" s="30"/>
      <c r="UCK2" s="30"/>
      <c r="UCL2" s="30"/>
      <c r="UCM2" s="30"/>
      <c r="UCN2" s="30"/>
      <c r="UCO2" s="30"/>
      <c r="UCP2" s="30"/>
      <c r="UCQ2" s="30"/>
      <c r="UCR2" s="30"/>
      <c r="UCS2" s="30"/>
      <c r="UCT2" s="30"/>
      <c r="UCU2" s="30"/>
      <c r="UCV2" s="30"/>
      <c r="UCW2" s="30"/>
      <c r="UCX2" s="30"/>
      <c r="UCY2" s="30"/>
      <c r="UCZ2" s="30"/>
      <c r="UDA2" s="30"/>
      <c r="UDB2" s="30"/>
      <c r="UDC2" s="30"/>
      <c r="UDD2" s="30"/>
      <c r="UDE2" s="30"/>
      <c r="UDF2" s="30"/>
      <c r="UDG2" s="30"/>
      <c r="UDH2" s="30"/>
      <c r="UDI2" s="30"/>
      <c r="UDJ2" s="30"/>
      <c r="UDK2" s="30"/>
      <c r="UDL2" s="30"/>
      <c r="UDM2" s="30"/>
      <c r="UDN2" s="30"/>
      <c r="UDO2" s="30"/>
      <c r="UDP2" s="30"/>
      <c r="UDQ2" s="30"/>
      <c r="UDR2" s="30"/>
      <c r="UDS2" s="30"/>
      <c r="UDT2" s="30"/>
      <c r="UDU2" s="30"/>
      <c r="UDV2" s="30"/>
      <c r="UDW2" s="30"/>
      <c r="UDX2" s="30"/>
      <c r="UDY2" s="30"/>
      <c r="UDZ2" s="30"/>
      <c r="UEA2" s="30"/>
      <c r="UEB2" s="30"/>
      <c r="UEC2" s="30"/>
      <c r="UED2" s="30"/>
      <c r="UEE2" s="30"/>
      <c r="UEF2" s="30"/>
      <c r="UEG2" s="30"/>
      <c r="UEH2" s="30"/>
      <c r="UEI2" s="30"/>
      <c r="UEJ2" s="30"/>
      <c r="UEK2" s="30"/>
      <c r="UEL2" s="30"/>
      <c r="UEM2" s="30"/>
      <c r="UEN2" s="30"/>
      <c r="UEO2" s="30"/>
      <c r="UEP2" s="30"/>
      <c r="UEQ2" s="30"/>
      <c r="UER2" s="30"/>
      <c r="UES2" s="30"/>
      <c r="UET2" s="30"/>
      <c r="UEU2" s="30"/>
      <c r="UEV2" s="30"/>
      <c r="UEW2" s="30"/>
      <c r="UEX2" s="30"/>
      <c r="UEY2" s="30"/>
      <c r="UEZ2" s="30"/>
      <c r="UFA2" s="30"/>
      <c r="UFB2" s="30"/>
      <c r="UFC2" s="30"/>
      <c r="UFD2" s="30"/>
      <c r="UFE2" s="30"/>
      <c r="UFF2" s="30"/>
      <c r="UFG2" s="30"/>
      <c r="UFH2" s="30"/>
      <c r="UFI2" s="30"/>
      <c r="UFJ2" s="30"/>
      <c r="UFK2" s="30"/>
      <c r="UFL2" s="30"/>
      <c r="UFM2" s="30"/>
      <c r="UFN2" s="30"/>
      <c r="UFO2" s="30"/>
      <c r="UFP2" s="30"/>
      <c r="UFQ2" s="30"/>
      <c r="UFR2" s="30"/>
      <c r="UFS2" s="30"/>
      <c r="UFT2" s="30"/>
      <c r="UFU2" s="30"/>
      <c r="UFV2" s="30"/>
      <c r="UFW2" s="30"/>
      <c r="UFX2" s="30"/>
      <c r="UFY2" s="30"/>
      <c r="UFZ2" s="30"/>
      <c r="UGA2" s="30"/>
      <c r="UGB2" s="30"/>
      <c r="UGC2" s="30"/>
      <c r="UGD2" s="30"/>
      <c r="UGE2" s="30"/>
      <c r="UGF2" s="30"/>
      <c r="UGG2" s="30"/>
      <c r="UGH2" s="30"/>
      <c r="UGI2" s="30"/>
      <c r="UGJ2" s="30"/>
      <c r="UGK2" s="30"/>
      <c r="UGL2" s="30"/>
      <c r="UGM2" s="30"/>
      <c r="UGN2" s="30"/>
      <c r="UGO2" s="30"/>
      <c r="UGP2" s="30"/>
      <c r="UGQ2" s="30"/>
      <c r="UGR2" s="30"/>
      <c r="UGS2" s="30"/>
      <c r="UGT2" s="30"/>
      <c r="UGU2" s="30"/>
      <c r="UGV2" s="30"/>
      <c r="UGW2" s="30"/>
      <c r="UGX2" s="30"/>
      <c r="UGY2" s="30"/>
      <c r="UGZ2" s="30"/>
      <c r="UHA2" s="30"/>
      <c r="UHB2" s="30"/>
      <c r="UHC2" s="30"/>
      <c r="UHD2" s="30"/>
      <c r="UHE2" s="30"/>
      <c r="UHF2" s="30"/>
      <c r="UHG2" s="30"/>
      <c r="UHH2" s="30"/>
      <c r="UHI2" s="30"/>
      <c r="UHJ2" s="30"/>
      <c r="UHK2" s="30"/>
      <c r="UHL2" s="30"/>
      <c r="UHM2" s="30"/>
      <c r="UHN2" s="30"/>
      <c r="UHO2" s="30"/>
      <c r="UHP2" s="30"/>
      <c r="UHQ2" s="30"/>
      <c r="UHR2" s="30"/>
      <c r="UHS2" s="30"/>
      <c r="UHT2" s="30"/>
      <c r="UHU2" s="30"/>
      <c r="UHV2" s="30"/>
      <c r="UHW2" s="30"/>
      <c r="UHX2" s="30"/>
      <c r="UHY2" s="30"/>
      <c r="UHZ2" s="30"/>
      <c r="UIA2" s="30"/>
      <c r="UIB2" s="30"/>
      <c r="UIC2" s="30"/>
      <c r="UID2" s="30"/>
      <c r="UIE2" s="30"/>
      <c r="UIF2" s="30"/>
      <c r="UIG2" s="30"/>
      <c r="UIH2" s="30"/>
      <c r="UII2" s="30"/>
      <c r="UIJ2" s="30"/>
      <c r="UIK2" s="30"/>
      <c r="UIL2" s="30"/>
      <c r="UIM2" s="30"/>
      <c r="UIN2" s="30"/>
      <c r="UIO2" s="30"/>
      <c r="UIP2" s="30"/>
      <c r="UIQ2" s="30"/>
      <c r="UIR2" s="30"/>
      <c r="UIS2" s="30"/>
      <c r="UIT2" s="30"/>
      <c r="UIU2" s="30"/>
      <c r="UIV2" s="30"/>
      <c r="UIW2" s="30"/>
      <c r="UIX2" s="30"/>
      <c r="UIY2" s="30"/>
      <c r="UIZ2" s="30"/>
      <c r="UJA2" s="30"/>
      <c r="UJB2" s="30"/>
      <c r="UJC2" s="30"/>
      <c r="UJD2" s="30"/>
      <c r="UJE2" s="30"/>
      <c r="UJF2" s="30"/>
      <c r="UJG2" s="30"/>
      <c r="UJH2" s="30"/>
      <c r="UJI2" s="30"/>
      <c r="UJJ2" s="30"/>
      <c r="UJK2" s="30"/>
      <c r="UJL2" s="30"/>
      <c r="UJM2" s="30"/>
      <c r="UJN2" s="30"/>
      <c r="UJO2" s="30"/>
      <c r="UJP2" s="30"/>
      <c r="UJQ2" s="30"/>
      <c r="UJR2" s="30"/>
      <c r="UJS2" s="30"/>
      <c r="UJT2" s="30"/>
      <c r="UJU2" s="30"/>
      <c r="UJV2" s="30"/>
      <c r="UJW2" s="30"/>
      <c r="UJX2" s="30"/>
      <c r="UJY2" s="30"/>
      <c r="UJZ2" s="30"/>
      <c r="UKA2" s="30"/>
      <c r="UKB2" s="30"/>
      <c r="UKC2" s="30"/>
      <c r="UKD2" s="30"/>
      <c r="UKE2" s="30"/>
      <c r="UKF2" s="30"/>
      <c r="UKG2" s="30"/>
      <c r="UKH2" s="30"/>
      <c r="UKI2" s="30"/>
      <c r="UKJ2" s="30"/>
      <c r="UKK2" s="30"/>
      <c r="UKL2" s="30"/>
      <c r="UKM2" s="30"/>
      <c r="UKN2" s="30"/>
      <c r="UKO2" s="30"/>
      <c r="UKP2" s="30"/>
      <c r="UKQ2" s="30"/>
      <c r="UKR2" s="30"/>
      <c r="UKS2" s="30"/>
      <c r="UKT2" s="30"/>
      <c r="UKU2" s="30"/>
      <c r="UKV2" s="30"/>
      <c r="UKW2" s="30"/>
      <c r="UKX2" s="30"/>
      <c r="UKY2" s="30"/>
      <c r="UKZ2" s="30"/>
      <c r="ULA2" s="30"/>
      <c r="ULB2" s="30"/>
      <c r="ULC2" s="30"/>
      <c r="ULD2" s="30"/>
      <c r="ULE2" s="30"/>
      <c r="ULF2" s="30"/>
      <c r="ULG2" s="30"/>
      <c r="ULH2" s="30"/>
      <c r="ULI2" s="30"/>
      <c r="ULJ2" s="30"/>
      <c r="ULK2" s="30"/>
      <c r="ULL2" s="30"/>
      <c r="ULM2" s="30"/>
      <c r="ULN2" s="30"/>
      <c r="ULO2" s="30"/>
      <c r="ULP2" s="30"/>
      <c r="ULQ2" s="30"/>
      <c r="ULR2" s="30"/>
      <c r="ULS2" s="30"/>
      <c r="ULT2" s="30"/>
      <c r="ULU2" s="30"/>
      <c r="ULV2" s="30"/>
      <c r="ULW2" s="30"/>
      <c r="ULX2" s="30"/>
      <c r="ULY2" s="30"/>
      <c r="ULZ2" s="30"/>
      <c r="UMA2" s="30"/>
      <c r="UMB2" s="30"/>
      <c r="UMC2" s="30"/>
      <c r="UMD2" s="30"/>
      <c r="UME2" s="30"/>
      <c r="UMF2" s="30"/>
      <c r="UMG2" s="30"/>
      <c r="UMH2" s="30"/>
      <c r="UMI2" s="30"/>
      <c r="UMJ2" s="30"/>
      <c r="UMK2" s="30"/>
      <c r="UML2" s="30"/>
      <c r="UMM2" s="30"/>
      <c r="UMN2" s="30"/>
      <c r="UMO2" s="30"/>
      <c r="UMP2" s="30"/>
      <c r="UMQ2" s="30"/>
      <c r="UMR2" s="30"/>
      <c r="UMS2" s="30"/>
      <c r="UMT2" s="30"/>
      <c r="UMU2" s="30"/>
      <c r="UMV2" s="30"/>
      <c r="UMW2" s="30"/>
      <c r="UMX2" s="30"/>
      <c r="UMY2" s="30"/>
      <c r="UMZ2" s="30"/>
      <c r="UNA2" s="30"/>
      <c r="UNB2" s="30"/>
      <c r="UNC2" s="30"/>
      <c r="UND2" s="30"/>
      <c r="UNE2" s="30"/>
      <c r="UNF2" s="30"/>
      <c r="UNG2" s="30"/>
      <c r="UNH2" s="30"/>
      <c r="UNI2" s="30"/>
      <c r="UNJ2" s="30"/>
      <c r="UNK2" s="30"/>
      <c r="UNL2" s="30"/>
      <c r="UNM2" s="30"/>
      <c r="UNN2" s="30"/>
      <c r="UNO2" s="30"/>
      <c r="UNP2" s="30"/>
      <c r="UNQ2" s="30"/>
      <c r="UNR2" s="30"/>
      <c r="UNS2" s="30"/>
      <c r="UNT2" s="30"/>
      <c r="UNU2" s="30"/>
      <c r="UNV2" s="30"/>
      <c r="UNW2" s="30"/>
      <c r="UNX2" s="30"/>
      <c r="UNY2" s="30"/>
      <c r="UNZ2" s="30"/>
      <c r="UOA2" s="30"/>
      <c r="UOB2" s="30"/>
      <c r="UOC2" s="30"/>
      <c r="UOD2" s="30"/>
      <c r="UOE2" s="30"/>
      <c r="UOF2" s="30"/>
      <c r="UOG2" s="30"/>
      <c r="UOH2" s="30"/>
      <c r="UOI2" s="30"/>
      <c r="UOJ2" s="30"/>
      <c r="UOK2" s="30"/>
      <c r="UOL2" s="30"/>
      <c r="UOM2" s="30"/>
      <c r="UON2" s="30"/>
      <c r="UOO2" s="30"/>
      <c r="UOP2" s="30"/>
      <c r="UOQ2" s="30"/>
      <c r="UOR2" s="30"/>
      <c r="UOS2" s="30"/>
      <c r="UOT2" s="30"/>
      <c r="UOU2" s="30"/>
      <c r="UOV2" s="30"/>
      <c r="UOW2" s="30"/>
      <c r="UOX2" s="30"/>
      <c r="UOY2" s="30"/>
      <c r="UOZ2" s="30"/>
      <c r="UPA2" s="30"/>
      <c r="UPB2" s="30"/>
      <c r="UPC2" s="30"/>
      <c r="UPD2" s="30"/>
      <c r="UPE2" s="30"/>
      <c r="UPF2" s="30"/>
      <c r="UPG2" s="30"/>
      <c r="UPH2" s="30"/>
      <c r="UPI2" s="30"/>
      <c r="UPJ2" s="30"/>
      <c r="UPK2" s="30"/>
      <c r="UPL2" s="30"/>
      <c r="UPM2" s="30"/>
      <c r="UPN2" s="30"/>
      <c r="UPO2" s="30"/>
      <c r="UPP2" s="30"/>
      <c r="UPQ2" s="30"/>
      <c r="UPR2" s="30"/>
      <c r="UPS2" s="30"/>
      <c r="UPT2" s="30"/>
      <c r="UPU2" s="30"/>
      <c r="UPV2" s="30"/>
      <c r="UPW2" s="30"/>
      <c r="UPX2" s="30"/>
      <c r="UPY2" s="30"/>
      <c r="UPZ2" s="30"/>
      <c r="UQA2" s="30"/>
      <c r="UQB2" s="30"/>
      <c r="UQC2" s="30"/>
      <c r="UQD2" s="30"/>
      <c r="UQE2" s="30"/>
      <c r="UQF2" s="30"/>
      <c r="UQG2" s="30"/>
      <c r="UQH2" s="30"/>
      <c r="UQI2" s="30"/>
      <c r="UQJ2" s="30"/>
      <c r="UQK2" s="30"/>
      <c r="UQL2" s="30"/>
      <c r="UQM2" s="30"/>
      <c r="UQN2" s="30"/>
      <c r="UQO2" s="30"/>
      <c r="UQP2" s="30"/>
      <c r="UQQ2" s="30"/>
      <c r="UQR2" s="30"/>
      <c r="UQS2" s="30"/>
      <c r="UQT2" s="30"/>
      <c r="UQU2" s="30"/>
      <c r="UQV2" s="30"/>
      <c r="UQW2" s="30"/>
      <c r="UQX2" s="30"/>
      <c r="UQY2" s="30"/>
      <c r="UQZ2" s="30"/>
      <c r="URA2" s="30"/>
      <c r="URB2" s="30"/>
      <c r="URC2" s="30"/>
      <c r="URD2" s="30"/>
      <c r="URE2" s="30"/>
      <c r="URF2" s="30"/>
      <c r="URG2" s="30"/>
      <c r="URH2" s="30"/>
      <c r="URI2" s="30"/>
      <c r="URJ2" s="30"/>
      <c r="URK2" s="30"/>
      <c r="URL2" s="30"/>
      <c r="URM2" s="30"/>
      <c r="URN2" s="30"/>
      <c r="URO2" s="30"/>
      <c r="URP2" s="30"/>
      <c r="URQ2" s="30"/>
      <c r="URR2" s="30"/>
      <c r="URS2" s="30"/>
      <c r="URT2" s="30"/>
      <c r="URU2" s="30"/>
      <c r="URV2" s="30"/>
      <c r="URW2" s="30"/>
      <c r="URX2" s="30"/>
      <c r="URY2" s="30"/>
      <c r="URZ2" s="30"/>
      <c r="USA2" s="30"/>
      <c r="USB2" s="30"/>
      <c r="USC2" s="30"/>
      <c r="USD2" s="30"/>
      <c r="USE2" s="30"/>
      <c r="USF2" s="30"/>
      <c r="USG2" s="30"/>
      <c r="USH2" s="30"/>
      <c r="USI2" s="30"/>
      <c r="USJ2" s="30"/>
      <c r="USK2" s="30"/>
      <c r="USL2" s="30"/>
      <c r="USM2" s="30"/>
      <c r="USN2" s="30"/>
      <c r="USO2" s="30"/>
      <c r="USP2" s="30"/>
      <c r="USQ2" s="30"/>
      <c r="USR2" s="30"/>
      <c r="USS2" s="30"/>
      <c r="UST2" s="30"/>
      <c r="USU2" s="30"/>
      <c r="USV2" s="30"/>
      <c r="USW2" s="30"/>
      <c r="USX2" s="30"/>
      <c r="USY2" s="30"/>
      <c r="USZ2" s="30"/>
      <c r="UTA2" s="30"/>
      <c r="UTB2" s="30"/>
      <c r="UTC2" s="30"/>
      <c r="UTD2" s="30"/>
      <c r="UTE2" s="30"/>
      <c r="UTF2" s="30"/>
      <c r="UTG2" s="30"/>
      <c r="UTH2" s="30"/>
      <c r="UTI2" s="30"/>
      <c r="UTJ2" s="30"/>
      <c r="UTK2" s="30"/>
      <c r="UTL2" s="30"/>
      <c r="UTM2" s="30"/>
      <c r="UTN2" s="30"/>
      <c r="UTO2" s="30"/>
      <c r="UTP2" s="30"/>
      <c r="UTQ2" s="30"/>
      <c r="UTR2" s="30"/>
      <c r="UTS2" s="30"/>
      <c r="UTT2" s="30"/>
      <c r="UTU2" s="30"/>
      <c r="UTV2" s="30"/>
      <c r="UTW2" s="30"/>
      <c r="UTX2" s="30"/>
      <c r="UTY2" s="30"/>
      <c r="UTZ2" s="30"/>
      <c r="UUA2" s="30"/>
      <c r="UUB2" s="30"/>
      <c r="UUC2" s="30"/>
      <c r="UUD2" s="30"/>
      <c r="UUE2" s="30"/>
      <c r="UUF2" s="30"/>
      <c r="UUG2" s="30"/>
      <c r="UUH2" s="30"/>
      <c r="UUI2" s="30"/>
      <c r="UUJ2" s="30"/>
      <c r="UUK2" s="30"/>
      <c r="UUL2" s="30"/>
      <c r="UUM2" s="30"/>
      <c r="UUN2" s="30"/>
      <c r="UUO2" s="30"/>
      <c r="UUP2" s="30"/>
      <c r="UUQ2" s="30"/>
      <c r="UUR2" s="30"/>
      <c r="UUS2" s="30"/>
      <c r="UUT2" s="30"/>
      <c r="UUU2" s="30"/>
      <c r="UUV2" s="30"/>
      <c r="UUW2" s="30"/>
      <c r="UUX2" s="30"/>
      <c r="UUY2" s="30"/>
      <c r="UUZ2" s="30"/>
      <c r="UVA2" s="30"/>
      <c r="UVB2" s="30"/>
      <c r="UVC2" s="30"/>
      <c r="UVD2" s="30"/>
      <c r="UVE2" s="30"/>
      <c r="UVF2" s="30"/>
      <c r="UVG2" s="30"/>
      <c r="UVH2" s="30"/>
      <c r="UVI2" s="30"/>
      <c r="UVJ2" s="30"/>
      <c r="UVK2" s="30"/>
      <c r="UVL2" s="30"/>
      <c r="UVM2" s="30"/>
      <c r="UVN2" s="30"/>
      <c r="UVO2" s="30"/>
      <c r="UVP2" s="30"/>
      <c r="UVQ2" s="30"/>
      <c r="UVR2" s="30"/>
      <c r="UVS2" s="30"/>
      <c r="UVT2" s="30"/>
      <c r="UVU2" s="30"/>
      <c r="UVV2" s="30"/>
      <c r="UVW2" s="30"/>
      <c r="UVX2" s="30"/>
      <c r="UVY2" s="30"/>
      <c r="UVZ2" s="30"/>
      <c r="UWA2" s="30"/>
      <c r="UWB2" s="30"/>
      <c r="UWC2" s="30"/>
      <c r="UWD2" s="30"/>
      <c r="UWE2" s="30"/>
      <c r="UWF2" s="30"/>
      <c r="UWG2" s="30"/>
      <c r="UWH2" s="30"/>
      <c r="UWI2" s="30"/>
      <c r="UWJ2" s="30"/>
      <c r="UWK2" s="30"/>
      <c r="UWL2" s="30"/>
      <c r="UWM2" s="30"/>
      <c r="UWN2" s="30"/>
      <c r="UWO2" s="30"/>
      <c r="UWP2" s="30"/>
      <c r="UWQ2" s="30"/>
      <c r="UWR2" s="30"/>
      <c r="UWS2" s="30"/>
      <c r="UWT2" s="30"/>
      <c r="UWU2" s="30"/>
      <c r="UWV2" s="30"/>
      <c r="UWW2" s="30"/>
      <c r="UWX2" s="30"/>
      <c r="UWY2" s="30"/>
      <c r="UWZ2" s="30"/>
      <c r="UXA2" s="30"/>
      <c r="UXB2" s="30"/>
      <c r="UXC2" s="30"/>
      <c r="UXD2" s="30"/>
      <c r="UXE2" s="30"/>
      <c r="UXF2" s="30"/>
      <c r="UXG2" s="30"/>
      <c r="UXH2" s="30"/>
      <c r="UXI2" s="30"/>
      <c r="UXJ2" s="30"/>
      <c r="UXK2" s="30"/>
      <c r="UXL2" s="30"/>
      <c r="UXM2" s="30"/>
      <c r="UXN2" s="30"/>
      <c r="UXO2" s="30"/>
      <c r="UXP2" s="30"/>
      <c r="UXQ2" s="30"/>
      <c r="UXR2" s="30"/>
      <c r="UXS2" s="30"/>
      <c r="UXT2" s="30"/>
      <c r="UXU2" s="30"/>
      <c r="UXV2" s="30"/>
      <c r="UXW2" s="30"/>
      <c r="UXX2" s="30"/>
      <c r="UXY2" s="30"/>
      <c r="UXZ2" s="30"/>
      <c r="UYA2" s="30"/>
      <c r="UYB2" s="30"/>
      <c r="UYC2" s="30"/>
      <c r="UYD2" s="30"/>
      <c r="UYE2" s="30"/>
      <c r="UYF2" s="30"/>
      <c r="UYG2" s="30"/>
      <c r="UYH2" s="30"/>
      <c r="UYI2" s="30"/>
      <c r="UYJ2" s="30"/>
      <c r="UYK2" s="30"/>
      <c r="UYL2" s="30"/>
      <c r="UYM2" s="30"/>
      <c r="UYN2" s="30"/>
      <c r="UYO2" s="30"/>
      <c r="UYP2" s="30"/>
      <c r="UYQ2" s="30"/>
      <c r="UYR2" s="30"/>
      <c r="UYS2" s="30"/>
      <c r="UYT2" s="30"/>
      <c r="UYU2" s="30"/>
      <c r="UYV2" s="30"/>
      <c r="UYW2" s="30"/>
      <c r="UYX2" s="30"/>
      <c r="UYY2" s="30"/>
      <c r="UYZ2" s="30"/>
      <c r="UZA2" s="30"/>
      <c r="UZB2" s="30"/>
      <c r="UZC2" s="30"/>
      <c r="UZD2" s="30"/>
      <c r="UZE2" s="30"/>
      <c r="UZF2" s="30"/>
      <c r="UZG2" s="30"/>
      <c r="UZH2" s="30"/>
      <c r="UZI2" s="30"/>
      <c r="UZJ2" s="30"/>
      <c r="UZK2" s="30"/>
      <c r="UZL2" s="30"/>
      <c r="UZM2" s="30"/>
      <c r="UZN2" s="30"/>
      <c r="UZO2" s="30"/>
      <c r="UZP2" s="30"/>
      <c r="UZQ2" s="30"/>
      <c r="UZR2" s="30"/>
      <c r="UZS2" s="30"/>
      <c r="UZT2" s="30"/>
      <c r="UZU2" s="30"/>
      <c r="UZV2" s="30"/>
      <c r="UZW2" s="30"/>
      <c r="UZX2" s="30"/>
      <c r="UZY2" s="30"/>
      <c r="UZZ2" s="30"/>
      <c r="VAA2" s="30"/>
      <c r="VAB2" s="30"/>
      <c r="VAC2" s="30"/>
      <c r="VAD2" s="30"/>
      <c r="VAE2" s="30"/>
      <c r="VAF2" s="30"/>
      <c r="VAG2" s="30"/>
      <c r="VAH2" s="30"/>
      <c r="VAI2" s="30"/>
      <c r="VAJ2" s="30"/>
      <c r="VAK2" s="30"/>
      <c r="VAL2" s="30"/>
      <c r="VAM2" s="30"/>
      <c r="VAN2" s="30"/>
      <c r="VAO2" s="30"/>
      <c r="VAP2" s="30"/>
      <c r="VAQ2" s="30"/>
      <c r="VAR2" s="30"/>
      <c r="VAS2" s="30"/>
      <c r="VAT2" s="30"/>
      <c r="VAU2" s="30"/>
      <c r="VAV2" s="30"/>
      <c r="VAW2" s="30"/>
      <c r="VAX2" s="30"/>
      <c r="VAY2" s="30"/>
      <c r="VAZ2" s="30"/>
      <c r="VBA2" s="30"/>
      <c r="VBB2" s="30"/>
      <c r="VBC2" s="30"/>
      <c r="VBD2" s="30"/>
      <c r="VBE2" s="30"/>
      <c r="VBF2" s="30"/>
      <c r="VBG2" s="30"/>
      <c r="VBH2" s="30"/>
      <c r="VBI2" s="30"/>
      <c r="VBJ2" s="30"/>
      <c r="VBK2" s="30"/>
      <c r="VBL2" s="30"/>
      <c r="VBM2" s="30"/>
      <c r="VBN2" s="30"/>
      <c r="VBO2" s="30"/>
      <c r="VBP2" s="30"/>
      <c r="VBQ2" s="30"/>
      <c r="VBR2" s="30"/>
      <c r="VBS2" s="30"/>
      <c r="VBT2" s="30"/>
      <c r="VBU2" s="30"/>
      <c r="VBV2" s="30"/>
      <c r="VBW2" s="30"/>
      <c r="VBX2" s="30"/>
      <c r="VBY2" s="30"/>
      <c r="VBZ2" s="30"/>
      <c r="VCA2" s="30"/>
      <c r="VCB2" s="30"/>
      <c r="VCC2" s="30"/>
      <c r="VCD2" s="30"/>
      <c r="VCE2" s="30"/>
      <c r="VCF2" s="30"/>
      <c r="VCG2" s="30"/>
      <c r="VCH2" s="30"/>
      <c r="VCI2" s="30"/>
      <c r="VCJ2" s="30"/>
      <c r="VCK2" s="30"/>
      <c r="VCL2" s="30"/>
      <c r="VCM2" s="30"/>
      <c r="VCN2" s="30"/>
      <c r="VCO2" s="30"/>
      <c r="VCP2" s="30"/>
      <c r="VCQ2" s="30"/>
      <c r="VCR2" s="30"/>
      <c r="VCS2" s="30"/>
      <c r="VCT2" s="30"/>
      <c r="VCU2" s="30"/>
      <c r="VCV2" s="30"/>
      <c r="VCW2" s="30"/>
      <c r="VCX2" s="30"/>
      <c r="VCY2" s="30"/>
      <c r="VCZ2" s="30"/>
      <c r="VDA2" s="30"/>
      <c r="VDB2" s="30"/>
      <c r="VDC2" s="30"/>
      <c r="VDD2" s="30"/>
      <c r="VDE2" s="30"/>
      <c r="VDF2" s="30"/>
      <c r="VDG2" s="30"/>
      <c r="VDH2" s="30"/>
      <c r="VDI2" s="30"/>
      <c r="VDJ2" s="30"/>
      <c r="VDK2" s="30"/>
      <c r="VDL2" s="30"/>
      <c r="VDM2" s="30"/>
      <c r="VDN2" s="30"/>
      <c r="VDO2" s="30"/>
      <c r="VDP2" s="30"/>
      <c r="VDQ2" s="30"/>
      <c r="VDR2" s="30"/>
      <c r="VDS2" s="30"/>
      <c r="VDT2" s="30"/>
      <c r="VDU2" s="30"/>
      <c r="VDV2" s="30"/>
      <c r="VDW2" s="30"/>
      <c r="VDX2" s="30"/>
      <c r="VDY2" s="30"/>
      <c r="VDZ2" s="30"/>
      <c r="VEA2" s="30"/>
      <c r="VEB2" s="30"/>
      <c r="VEC2" s="30"/>
      <c r="VED2" s="30"/>
      <c r="VEE2" s="30"/>
      <c r="VEF2" s="30"/>
      <c r="VEG2" s="30"/>
      <c r="VEH2" s="30"/>
      <c r="VEI2" s="30"/>
      <c r="VEJ2" s="30"/>
      <c r="VEK2" s="30"/>
      <c r="VEL2" s="30"/>
      <c r="VEM2" s="30"/>
      <c r="VEN2" s="30"/>
      <c r="VEO2" s="30"/>
      <c r="VEP2" s="30"/>
      <c r="VEQ2" s="30"/>
      <c r="VER2" s="30"/>
      <c r="VES2" s="30"/>
      <c r="VET2" s="30"/>
      <c r="VEU2" s="30"/>
      <c r="VEV2" s="30"/>
      <c r="VEW2" s="30"/>
      <c r="VEX2" s="30"/>
      <c r="VEY2" s="30"/>
      <c r="VEZ2" s="30"/>
      <c r="VFA2" s="30"/>
      <c r="VFB2" s="30"/>
      <c r="VFC2" s="30"/>
      <c r="VFD2" s="30"/>
      <c r="VFE2" s="30"/>
      <c r="VFF2" s="30"/>
      <c r="VFG2" s="30"/>
      <c r="VFH2" s="30"/>
      <c r="VFI2" s="30"/>
      <c r="VFJ2" s="30"/>
      <c r="VFK2" s="30"/>
      <c r="VFL2" s="30"/>
      <c r="VFM2" s="30"/>
      <c r="VFN2" s="30"/>
      <c r="VFO2" s="30"/>
      <c r="VFP2" s="30"/>
      <c r="VFQ2" s="30"/>
      <c r="VFR2" s="30"/>
      <c r="VFS2" s="30"/>
      <c r="VFT2" s="30"/>
      <c r="VFU2" s="30"/>
      <c r="VFV2" s="30"/>
      <c r="VFW2" s="30"/>
      <c r="VFX2" s="30"/>
      <c r="VFY2" s="30"/>
      <c r="VFZ2" s="30"/>
      <c r="VGA2" s="30"/>
      <c r="VGB2" s="30"/>
      <c r="VGC2" s="30"/>
      <c r="VGD2" s="30"/>
      <c r="VGE2" s="30"/>
      <c r="VGF2" s="30"/>
      <c r="VGG2" s="30"/>
      <c r="VGH2" s="30"/>
      <c r="VGI2" s="30"/>
      <c r="VGJ2" s="30"/>
      <c r="VGK2" s="30"/>
      <c r="VGL2" s="30"/>
      <c r="VGM2" s="30"/>
      <c r="VGN2" s="30"/>
      <c r="VGO2" s="30"/>
      <c r="VGP2" s="30"/>
      <c r="VGQ2" s="30"/>
      <c r="VGR2" s="30"/>
      <c r="VGS2" s="30"/>
      <c r="VGT2" s="30"/>
      <c r="VGU2" s="30"/>
      <c r="VGV2" s="30"/>
      <c r="VGW2" s="30"/>
      <c r="VGX2" s="30"/>
      <c r="VGY2" s="30"/>
      <c r="VGZ2" s="30"/>
      <c r="VHA2" s="30"/>
      <c r="VHB2" s="30"/>
      <c r="VHC2" s="30"/>
      <c r="VHD2" s="30"/>
      <c r="VHE2" s="30"/>
      <c r="VHF2" s="30"/>
      <c r="VHG2" s="30"/>
      <c r="VHH2" s="30"/>
      <c r="VHI2" s="30"/>
      <c r="VHJ2" s="30"/>
      <c r="VHK2" s="30"/>
      <c r="VHL2" s="30"/>
      <c r="VHM2" s="30"/>
      <c r="VHN2" s="30"/>
      <c r="VHO2" s="30"/>
      <c r="VHP2" s="30"/>
      <c r="VHQ2" s="30"/>
      <c r="VHR2" s="30"/>
      <c r="VHS2" s="30"/>
      <c r="VHT2" s="30"/>
      <c r="VHU2" s="30"/>
      <c r="VHV2" s="30"/>
      <c r="VHW2" s="30"/>
      <c r="VHX2" s="30"/>
      <c r="VHY2" s="30"/>
      <c r="VHZ2" s="30"/>
      <c r="VIA2" s="30"/>
      <c r="VIB2" s="30"/>
      <c r="VIC2" s="30"/>
      <c r="VID2" s="30"/>
      <c r="VIE2" s="30"/>
      <c r="VIF2" s="30"/>
      <c r="VIG2" s="30"/>
      <c r="VIH2" s="30"/>
      <c r="VII2" s="30"/>
      <c r="VIJ2" s="30"/>
      <c r="VIK2" s="30"/>
      <c r="VIL2" s="30"/>
      <c r="VIM2" s="30"/>
      <c r="VIN2" s="30"/>
      <c r="VIO2" s="30"/>
      <c r="VIP2" s="30"/>
      <c r="VIQ2" s="30"/>
      <c r="VIR2" s="30"/>
      <c r="VIS2" s="30"/>
      <c r="VIT2" s="30"/>
      <c r="VIU2" s="30"/>
      <c r="VIV2" s="30"/>
      <c r="VIW2" s="30"/>
      <c r="VIX2" s="30"/>
      <c r="VIY2" s="30"/>
      <c r="VIZ2" s="30"/>
      <c r="VJA2" s="30"/>
      <c r="VJB2" s="30"/>
      <c r="VJC2" s="30"/>
      <c r="VJD2" s="30"/>
      <c r="VJE2" s="30"/>
      <c r="VJF2" s="30"/>
      <c r="VJG2" s="30"/>
      <c r="VJH2" s="30"/>
      <c r="VJI2" s="30"/>
      <c r="VJJ2" s="30"/>
      <c r="VJK2" s="30"/>
      <c r="VJL2" s="30"/>
      <c r="VJM2" s="30"/>
      <c r="VJN2" s="30"/>
      <c r="VJO2" s="30"/>
      <c r="VJP2" s="30"/>
      <c r="VJQ2" s="30"/>
      <c r="VJR2" s="30"/>
      <c r="VJS2" s="30"/>
      <c r="VJT2" s="30"/>
      <c r="VJU2" s="30"/>
      <c r="VJV2" s="30"/>
      <c r="VJW2" s="30"/>
      <c r="VJX2" s="30"/>
      <c r="VJY2" s="30"/>
      <c r="VJZ2" s="30"/>
      <c r="VKA2" s="30"/>
      <c r="VKB2" s="30"/>
      <c r="VKC2" s="30"/>
      <c r="VKD2" s="30"/>
      <c r="VKE2" s="30"/>
      <c r="VKF2" s="30"/>
      <c r="VKG2" s="30"/>
      <c r="VKH2" s="30"/>
      <c r="VKI2" s="30"/>
      <c r="VKJ2" s="30"/>
      <c r="VKK2" s="30"/>
      <c r="VKL2" s="30"/>
      <c r="VKM2" s="30"/>
      <c r="VKN2" s="30"/>
      <c r="VKO2" s="30"/>
      <c r="VKP2" s="30"/>
      <c r="VKQ2" s="30"/>
      <c r="VKR2" s="30"/>
      <c r="VKS2" s="30"/>
      <c r="VKT2" s="30"/>
      <c r="VKU2" s="30"/>
      <c r="VKV2" s="30"/>
      <c r="VKW2" s="30"/>
      <c r="VKX2" s="30"/>
      <c r="VKY2" s="30"/>
      <c r="VKZ2" s="30"/>
      <c r="VLA2" s="30"/>
      <c r="VLB2" s="30"/>
      <c r="VLC2" s="30"/>
      <c r="VLD2" s="30"/>
      <c r="VLE2" s="30"/>
      <c r="VLF2" s="30"/>
      <c r="VLG2" s="30"/>
      <c r="VLH2" s="30"/>
      <c r="VLI2" s="30"/>
      <c r="VLJ2" s="30"/>
      <c r="VLK2" s="30"/>
      <c r="VLL2" s="30"/>
      <c r="VLM2" s="30"/>
      <c r="VLN2" s="30"/>
      <c r="VLO2" s="30"/>
      <c r="VLP2" s="30"/>
      <c r="VLQ2" s="30"/>
      <c r="VLR2" s="30"/>
      <c r="VLS2" s="30"/>
      <c r="VLT2" s="30"/>
      <c r="VLU2" s="30"/>
      <c r="VLV2" s="30"/>
      <c r="VLW2" s="30"/>
      <c r="VLX2" s="30"/>
      <c r="VLY2" s="30"/>
      <c r="VLZ2" s="30"/>
      <c r="VMA2" s="30"/>
      <c r="VMB2" s="30"/>
      <c r="VMC2" s="30"/>
      <c r="VMD2" s="30"/>
      <c r="VME2" s="30"/>
      <c r="VMF2" s="30"/>
      <c r="VMG2" s="30"/>
      <c r="VMH2" s="30"/>
      <c r="VMI2" s="30"/>
      <c r="VMJ2" s="30"/>
      <c r="VMK2" s="30"/>
      <c r="VML2" s="30"/>
      <c r="VMM2" s="30"/>
      <c r="VMN2" s="30"/>
      <c r="VMO2" s="30"/>
      <c r="VMP2" s="30"/>
      <c r="VMQ2" s="30"/>
      <c r="VMR2" s="30"/>
      <c r="VMS2" s="30"/>
      <c r="VMT2" s="30"/>
      <c r="VMU2" s="30"/>
      <c r="VMV2" s="30"/>
      <c r="VMW2" s="30"/>
      <c r="VMX2" s="30"/>
      <c r="VMY2" s="30"/>
      <c r="VMZ2" s="30"/>
      <c r="VNA2" s="30"/>
      <c r="VNB2" s="30"/>
      <c r="VNC2" s="30"/>
      <c r="VND2" s="30"/>
      <c r="VNE2" s="30"/>
      <c r="VNF2" s="30"/>
      <c r="VNG2" s="30"/>
      <c r="VNH2" s="30"/>
      <c r="VNI2" s="30"/>
      <c r="VNJ2" s="30"/>
      <c r="VNK2" s="30"/>
      <c r="VNL2" s="30"/>
      <c r="VNM2" s="30"/>
      <c r="VNN2" s="30"/>
      <c r="VNO2" s="30"/>
      <c r="VNP2" s="30"/>
      <c r="VNQ2" s="30"/>
      <c r="VNR2" s="30"/>
      <c r="VNS2" s="30"/>
      <c r="VNT2" s="30"/>
      <c r="VNU2" s="30"/>
      <c r="VNV2" s="30"/>
      <c r="VNW2" s="30"/>
      <c r="VNX2" s="30"/>
      <c r="VNY2" s="30"/>
      <c r="VNZ2" s="30"/>
      <c r="VOA2" s="30"/>
      <c r="VOB2" s="30"/>
      <c r="VOC2" s="30"/>
      <c r="VOD2" s="30"/>
      <c r="VOE2" s="30"/>
      <c r="VOF2" s="30"/>
      <c r="VOG2" s="30"/>
      <c r="VOH2" s="30"/>
      <c r="VOI2" s="30"/>
      <c r="VOJ2" s="30"/>
      <c r="VOK2" s="30"/>
      <c r="VOL2" s="30"/>
      <c r="VOM2" s="30"/>
      <c r="VON2" s="30"/>
      <c r="VOO2" s="30"/>
      <c r="VOP2" s="30"/>
      <c r="VOQ2" s="30"/>
      <c r="VOR2" s="30"/>
      <c r="VOS2" s="30"/>
      <c r="VOT2" s="30"/>
      <c r="VOU2" s="30"/>
      <c r="VOV2" s="30"/>
      <c r="VOW2" s="30"/>
      <c r="VOX2" s="30"/>
      <c r="VOY2" s="30"/>
      <c r="VOZ2" s="30"/>
      <c r="VPA2" s="30"/>
      <c r="VPB2" s="30"/>
      <c r="VPC2" s="30"/>
      <c r="VPD2" s="30"/>
      <c r="VPE2" s="30"/>
      <c r="VPF2" s="30"/>
      <c r="VPG2" s="30"/>
      <c r="VPH2" s="30"/>
      <c r="VPI2" s="30"/>
      <c r="VPJ2" s="30"/>
      <c r="VPK2" s="30"/>
      <c r="VPL2" s="30"/>
      <c r="VPM2" s="30"/>
      <c r="VPN2" s="30"/>
      <c r="VPO2" s="30"/>
      <c r="VPP2" s="30"/>
      <c r="VPQ2" s="30"/>
      <c r="VPR2" s="30"/>
      <c r="VPS2" s="30"/>
      <c r="VPT2" s="30"/>
      <c r="VPU2" s="30"/>
      <c r="VPV2" s="30"/>
      <c r="VPW2" s="30"/>
      <c r="VPX2" s="30"/>
      <c r="VPY2" s="30"/>
      <c r="VPZ2" s="30"/>
      <c r="VQA2" s="30"/>
      <c r="VQB2" s="30"/>
      <c r="VQC2" s="30"/>
      <c r="VQD2" s="30"/>
      <c r="VQE2" s="30"/>
      <c r="VQF2" s="30"/>
      <c r="VQG2" s="30"/>
      <c r="VQH2" s="30"/>
      <c r="VQI2" s="30"/>
      <c r="VQJ2" s="30"/>
      <c r="VQK2" s="30"/>
      <c r="VQL2" s="30"/>
      <c r="VQM2" s="30"/>
      <c r="VQN2" s="30"/>
      <c r="VQO2" s="30"/>
      <c r="VQP2" s="30"/>
      <c r="VQQ2" s="30"/>
      <c r="VQR2" s="30"/>
      <c r="VQS2" s="30"/>
      <c r="VQT2" s="30"/>
      <c r="VQU2" s="30"/>
      <c r="VQV2" s="30"/>
      <c r="VQW2" s="30"/>
      <c r="VQX2" s="30"/>
      <c r="VQY2" s="30"/>
      <c r="VQZ2" s="30"/>
      <c r="VRA2" s="30"/>
      <c r="VRB2" s="30"/>
      <c r="VRC2" s="30"/>
      <c r="VRD2" s="30"/>
      <c r="VRE2" s="30"/>
      <c r="VRF2" s="30"/>
      <c r="VRG2" s="30"/>
      <c r="VRH2" s="30"/>
      <c r="VRI2" s="30"/>
      <c r="VRJ2" s="30"/>
      <c r="VRK2" s="30"/>
      <c r="VRL2" s="30"/>
      <c r="VRM2" s="30"/>
      <c r="VRN2" s="30"/>
      <c r="VRO2" s="30"/>
      <c r="VRP2" s="30"/>
      <c r="VRQ2" s="30"/>
      <c r="VRR2" s="30"/>
      <c r="VRS2" s="30"/>
      <c r="VRT2" s="30"/>
      <c r="VRU2" s="30"/>
      <c r="VRV2" s="30"/>
      <c r="VRW2" s="30"/>
      <c r="VRX2" s="30"/>
      <c r="VRY2" s="30"/>
      <c r="VRZ2" s="30"/>
      <c r="VSA2" s="30"/>
      <c r="VSB2" s="30"/>
      <c r="VSC2" s="30"/>
      <c r="VSD2" s="30"/>
      <c r="VSE2" s="30"/>
      <c r="VSF2" s="30"/>
      <c r="VSG2" s="30"/>
      <c r="VSH2" s="30"/>
      <c r="VSI2" s="30"/>
      <c r="VSJ2" s="30"/>
      <c r="VSK2" s="30"/>
      <c r="VSL2" s="30"/>
      <c r="VSM2" s="30"/>
      <c r="VSN2" s="30"/>
      <c r="VSO2" s="30"/>
      <c r="VSP2" s="30"/>
      <c r="VSQ2" s="30"/>
      <c r="VSR2" s="30"/>
      <c r="VSS2" s="30"/>
      <c r="VST2" s="30"/>
      <c r="VSU2" s="30"/>
      <c r="VSV2" s="30"/>
      <c r="VSW2" s="30"/>
      <c r="VSX2" s="30"/>
      <c r="VSY2" s="30"/>
      <c r="VSZ2" s="30"/>
      <c r="VTA2" s="30"/>
      <c r="VTB2" s="30"/>
      <c r="VTC2" s="30"/>
      <c r="VTD2" s="30"/>
      <c r="VTE2" s="30"/>
      <c r="VTF2" s="30"/>
      <c r="VTG2" s="30"/>
      <c r="VTH2" s="30"/>
      <c r="VTI2" s="30"/>
      <c r="VTJ2" s="30"/>
      <c r="VTK2" s="30"/>
      <c r="VTL2" s="30"/>
      <c r="VTM2" s="30"/>
      <c r="VTN2" s="30"/>
      <c r="VTO2" s="30"/>
      <c r="VTP2" s="30"/>
      <c r="VTQ2" s="30"/>
      <c r="VTR2" s="30"/>
      <c r="VTS2" s="30"/>
      <c r="VTT2" s="30"/>
      <c r="VTU2" s="30"/>
      <c r="VTV2" s="30"/>
      <c r="VTW2" s="30"/>
      <c r="VTX2" s="30"/>
      <c r="VTY2" s="30"/>
      <c r="VTZ2" s="30"/>
      <c r="VUA2" s="30"/>
      <c r="VUB2" s="30"/>
      <c r="VUC2" s="30"/>
      <c r="VUD2" s="30"/>
      <c r="VUE2" s="30"/>
      <c r="VUF2" s="30"/>
      <c r="VUG2" s="30"/>
      <c r="VUH2" s="30"/>
      <c r="VUI2" s="30"/>
      <c r="VUJ2" s="30"/>
      <c r="VUK2" s="30"/>
      <c r="VUL2" s="30"/>
      <c r="VUM2" s="30"/>
      <c r="VUN2" s="30"/>
      <c r="VUO2" s="30"/>
      <c r="VUP2" s="30"/>
      <c r="VUQ2" s="30"/>
      <c r="VUR2" s="30"/>
      <c r="VUS2" s="30"/>
      <c r="VUT2" s="30"/>
      <c r="VUU2" s="30"/>
      <c r="VUV2" s="30"/>
      <c r="VUW2" s="30"/>
      <c r="VUX2" s="30"/>
      <c r="VUY2" s="30"/>
      <c r="VUZ2" s="30"/>
      <c r="VVA2" s="30"/>
      <c r="VVB2" s="30"/>
      <c r="VVC2" s="30"/>
      <c r="VVD2" s="30"/>
      <c r="VVE2" s="30"/>
      <c r="VVF2" s="30"/>
      <c r="VVG2" s="30"/>
      <c r="VVH2" s="30"/>
      <c r="VVI2" s="30"/>
      <c r="VVJ2" s="30"/>
      <c r="VVK2" s="30"/>
      <c r="VVL2" s="30"/>
      <c r="VVM2" s="30"/>
      <c r="VVN2" s="30"/>
      <c r="VVO2" s="30"/>
      <c r="VVP2" s="30"/>
      <c r="VVQ2" s="30"/>
      <c r="VVR2" s="30"/>
      <c r="VVS2" s="30"/>
      <c r="VVT2" s="30"/>
      <c r="VVU2" s="30"/>
      <c r="VVV2" s="30"/>
      <c r="VVW2" s="30"/>
      <c r="VVX2" s="30"/>
      <c r="VVY2" s="30"/>
      <c r="VVZ2" s="30"/>
      <c r="VWA2" s="30"/>
      <c r="VWB2" s="30"/>
      <c r="VWC2" s="30"/>
      <c r="VWD2" s="30"/>
      <c r="VWE2" s="30"/>
      <c r="VWF2" s="30"/>
      <c r="VWG2" s="30"/>
      <c r="VWH2" s="30"/>
      <c r="VWI2" s="30"/>
      <c r="VWJ2" s="30"/>
      <c r="VWK2" s="30"/>
      <c r="VWL2" s="30"/>
      <c r="VWM2" s="30"/>
      <c r="VWN2" s="30"/>
      <c r="VWO2" s="30"/>
      <c r="VWP2" s="30"/>
      <c r="VWQ2" s="30"/>
      <c r="VWR2" s="30"/>
      <c r="VWS2" s="30"/>
      <c r="VWT2" s="30"/>
      <c r="VWU2" s="30"/>
      <c r="VWV2" s="30"/>
      <c r="VWW2" s="30"/>
      <c r="VWX2" s="30"/>
      <c r="VWY2" s="30"/>
      <c r="VWZ2" s="30"/>
      <c r="VXA2" s="30"/>
      <c r="VXB2" s="30"/>
      <c r="VXC2" s="30"/>
      <c r="VXD2" s="30"/>
      <c r="VXE2" s="30"/>
      <c r="VXF2" s="30"/>
      <c r="VXG2" s="30"/>
      <c r="VXH2" s="30"/>
      <c r="VXI2" s="30"/>
      <c r="VXJ2" s="30"/>
      <c r="VXK2" s="30"/>
      <c r="VXL2" s="30"/>
      <c r="VXM2" s="30"/>
      <c r="VXN2" s="30"/>
      <c r="VXO2" s="30"/>
      <c r="VXP2" s="30"/>
      <c r="VXQ2" s="30"/>
      <c r="VXR2" s="30"/>
      <c r="VXS2" s="30"/>
      <c r="VXT2" s="30"/>
      <c r="VXU2" s="30"/>
      <c r="VXV2" s="30"/>
      <c r="VXW2" s="30"/>
      <c r="VXX2" s="30"/>
      <c r="VXY2" s="30"/>
      <c r="VXZ2" s="30"/>
      <c r="VYA2" s="30"/>
      <c r="VYB2" s="30"/>
      <c r="VYC2" s="30"/>
      <c r="VYD2" s="30"/>
      <c r="VYE2" s="30"/>
      <c r="VYF2" s="30"/>
      <c r="VYG2" s="30"/>
      <c r="VYH2" s="30"/>
      <c r="VYI2" s="30"/>
      <c r="VYJ2" s="30"/>
      <c r="VYK2" s="30"/>
      <c r="VYL2" s="30"/>
      <c r="VYM2" s="30"/>
      <c r="VYN2" s="30"/>
      <c r="VYO2" s="30"/>
      <c r="VYP2" s="30"/>
      <c r="VYQ2" s="30"/>
      <c r="VYR2" s="30"/>
      <c r="VYS2" s="30"/>
      <c r="VYT2" s="30"/>
      <c r="VYU2" s="30"/>
      <c r="VYV2" s="30"/>
      <c r="VYW2" s="30"/>
      <c r="VYX2" s="30"/>
      <c r="VYY2" s="30"/>
      <c r="VYZ2" s="30"/>
      <c r="VZA2" s="30"/>
      <c r="VZB2" s="30"/>
      <c r="VZC2" s="30"/>
      <c r="VZD2" s="30"/>
      <c r="VZE2" s="30"/>
      <c r="VZF2" s="30"/>
      <c r="VZG2" s="30"/>
      <c r="VZH2" s="30"/>
      <c r="VZI2" s="30"/>
      <c r="VZJ2" s="30"/>
      <c r="VZK2" s="30"/>
      <c r="VZL2" s="30"/>
      <c r="VZM2" s="30"/>
      <c r="VZN2" s="30"/>
      <c r="VZO2" s="30"/>
      <c r="VZP2" s="30"/>
      <c r="VZQ2" s="30"/>
      <c r="VZR2" s="30"/>
      <c r="VZS2" s="30"/>
      <c r="VZT2" s="30"/>
      <c r="VZU2" s="30"/>
      <c r="VZV2" s="30"/>
      <c r="VZW2" s="30"/>
      <c r="VZX2" s="30"/>
      <c r="VZY2" s="30"/>
      <c r="VZZ2" s="30"/>
      <c r="WAA2" s="30"/>
      <c r="WAB2" s="30"/>
      <c r="WAC2" s="30"/>
      <c r="WAD2" s="30"/>
      <c r="WAE2" s="30"/>
      <c r="WAF2" s="30"/>
      <c r="WAG2" s="30"/>
      <c r="WAH2" s="30"/>
      <c r="WAI2" s="30"/>
      <c r="WAJ2" s="30"/>
      <c r="WAK2" s="30"/>
      <c r="WAL2" s="30"/>
      <c r="WAM2" s="30"/>
      <c r="WAN2" s="30"/>
      <c r="WAO2" s="30"/>
      <c r="WAP2" s="30"/>
      <c r="WAQ2" s="30"/>
      <c r="WAR2" s="30"/>
      <c r="WAS2" s="30"/>
      <c r="WAT2" s="30"/>
      <c r="WAU2" s="30"/>
      <c r="WAV2" s="30"/>
      <c r="WAW2" s="30"/>
      <c r="WAX2" s="30"/>
      <c r="WAY2" s="30"/>
      <c r="WAZ2" s="30"/>
      <c r="WBA2" s="30"/>
      <c r="WBB2" s="30"/>
      <c r="WBC2" s="30"/>
      <c r="WBD2" s="30"/>
      <c r="WBE2" s="30"/>
      <c r="WBF2" s="30"/>
      <c r="WBG2" s="30"/>
      <c r="WBH2" s="30"/>
      <c r="WBI2" s="30"/>
      <c r="WBJ2" s="30"/>
      <c r="WBK2" s="30"/>
      <c r="WBL2" s="30"/>
      <c r="WBM2" s="30"/>
      <c r="WBN2" s="30"/>
      <c r="WBO2" s="30"/>
      <c r="WBP2" s="30"/>
      <c r="WBQ2" s="30"/>
      <c r="WBR2" s="30"/>
      <c r="WBS2" s="30"/>
      <c r="WBT2" s="30"/>
      <c r="WBU2" s="30"/>
      <c r="WBV2" s="30"/>
      <c r="WBW2" s="30"/>
      <c r="WBX2" s="30"/>
      <c r="WBY2" s="30"/>
      <c r="WBZ2" s="30"/>
      <c r="WCA2" s="30"/>
      <c r="WCB2" s="30"/>
      <c r="WCC2" s="30"/>
      <c r="WCD2" s="30"/>
      <c r="WCE2" s="30"/>
      <c r="WCF2" s="30"/>
      <c r="WCG2" s="30"/>
      <c r="WCH2" s="30"/>
      <c r="WCI2" s="30"/>
      <c r="WCJ2" s="30"/>
      <c r="WCK2" s="30"/>
      <c r="WCL2" s="30"/>
      <c r="WCM2" s="30"/>
      <c r="WCN2" s="30"/>
      <c r="WCO2" s="30"/>
      <c r="WCP2" s="30"/>
      <c r="WCQ2" s="30"/>
      <c r="WCR2" s="30"/>
      <c r="WCS2" s="30"/>
      <c r="WCT2" s="30"/>
      <c r="WCU2" s="30"/>
      <c r="WCV2" s="30"/>
      <c r="WCW2" s="30"/>
      <c r="WCX2" s="30"/>
      <c r="WCY2" s="30"/>
      <c r="WCZ2" s="30"/>
      <c r="WDA2" s="30"/>
      <c r="WDB2" s="30"/>
      <c r="WDC2" s="30"/>
      <c r="WDD2" s="30"/>
      <c r="WDE2" s="30"/>
      <c r="WDF2" s="30"/>
      <c r="WDG2" s="30"/>
      <c r="WDH2" s="30"/>
      <c r="WDI2" s="30"/>
      <c r="WDJ2" s="30"/>
      <c r="WDK2" s="30"/>
      <c r="WDL2" s="30"/>
      <c r="WDM2" s="30"/>
      <c r="WDN2" s="30"/>
      <c r="WDO2" s="30"/>
      <c r="WDP2" s="30"/>
      <c r="WDQ2" s="30"/>
      <c r="WDR2" s="30"/>
      <c r="WDS2" s="30"/>
      <c r="WDT2" s="30"/>
      <c r="WDU2" s="30"/>
      <c r="WDV2" s="30"/>
      <c r="WDW2" s="30"/>
      <c r="WDX2" s="30"/>
      <c r="WDY2" s="30"/>
      <c r="WDZ2" s="30"/>
      <c r="WEA2" s="30"/>
      <c r="WEB2" s="30"/>
      <c r="WEC2" s="30"/>
      <c r="WED2" s="30"/>
      <c r="WEE2" s="30"/>
      <c r="WEF2" s="30"/>
      <c r="WEG2" s="30"/>
      <c r="WEH2" s="30"/>
      <c r="WEI2" s="30"/>
      <c r="WEJ2" s="30"/>
      <c r="WEK2" s="30"/>
      <c r="WEL2" s="30"/>
      <c r="WEM2" s="30"/>
      <c r="WEN2" s="30"/>
      <c r="WEO2" s="30"/>
      <c r="WEP2" s="30"/>
      <c r="WEQ2" s="30"/>
      <c r="WER2" s="30"/>
      <c r="WES2" s="30"/>
      <c r="WET2" s="30"/>
      <c r="WEU2" s="30"/>
      <c r="WEV2" s="30"/>
      <c r="WEW2" s="30"/>
      <c r="WEX2" s="30"/>
      <c r="WEY2" s="30"/>
      <c r="WEZ2" s="30"/>
      <c r="WFA2" s="30"/>
      <c r="WFB2" s="30"/>
      <c r="WFC2" s="30"/>
      <c r="WFD2" s="30"/>
      <c r="WFE2" s="30"/>
      <c r="WFF2" s="30"/>
      <c r="WFG2" s="30"/>
      <c r="WFH2" s="30"/>
      <c r="WFI2" s="30"/>
      <c r="WFJ2" s="30"/>
      <c r="WFK2" s="30"/>
      <c r="WFL2" s="30"/>
      <c r="WFM2" s="30"/>
      <c r="WFN2" s="30"/>
      <c r="WFO2" s="30"/>
      <c r="WFP2" s="30"/>
      <c r="WFQ2" s="30"/>
      <c r="WFR2" s="30"/>
      <c r="WFS2" s="30"/>
      <c r="WFT2" s="30"/>
      <c r="WFU2" s="30"/>
      <c r="WFV2" s="30"/>
      <c r="WFW2" s="30"/>
      <c r="WFX2" s="30"/>
      <c r="WFY2" s="30"/>
      <c r="WFZ2" s="30"/>
      <c r="WGA2" s="30"/>
      <c r="WGB2" s="30"/>
      <c r="WGC2" s="30"/>
      <c r="WGD2" s="30"/>
      <c r="WGE2" s="30"/>
      <c r="WGF2" s="30"/>
      <c r="WGG2" s="30"/>
      <c r="WGH2" s="30"/>
      <c r="WGI2" s="30"/>
      <c r="WGJ2" s="30"/>
      <c r="WGK2" s="30"/>
      <c r="WGL2" s="30"/>
      <c r="WGM2" s="30"/>
      <c r="WGN2" s="30"/>
      <c r="WGO2" s="30"/>
      <c r="WGP2" s="30"/>
      <c r="WGQ2" s="30"/>
      <c r="WGR2" s="30"/>
      <c r="WGS2" s="30"/>
      <c r="WGT2" s="30"/>
      <c r="WGU2" s="30"/>
      <c r="WGV2" s="30"/>
      <c r="WGW2" s="30"/>
      <c r="WGX2" s="30"/>
      <c r="WGY2" s="30"/>
      <c r="WGZ2" s="30"/>
      <c r="WHA2" s="30"/>
      <c r="WHB2" s="30"/>
      <c r="WHC2" s="30"/>
      <c r="WHD2" s="30"/>
      <c r="WHE2" s="30"/>
      <c r="WHF2" s="30"/>
      <c r="WHG2" s="30"/>
      <c r="WHH2" s="30"/>
      <c r="WHI2" s="30"/>
      <c r="WHJ2" s="30"/>
      <c r="WHK2" s="30"/>
      <c r="WHL2" s="30"/>
      <c r="WHM2" s="30"/>
      <c r="WHN2" s="30"/>
      <c r="WHO2" s="30"/>
      <c r="WHP2" s="30"/>
      <c r="WHQ2" s="30"/>
      <c r="WHR2" s="30"/>
      <c r="WHS2" s="30"/>
      <c r="WHT2" s="30"/>
      <c r="WHU2" s="30"/>
      <c r="WHV2" s="30"/>
      <c r="WHW2" s="30"/>
      <c r="WHX2" s="30"/>
      <c r="WHY2" s="30"/>
      <c r="WHZ2" s="30"/>
      <c r="WIA2" s="30"/>
      <c r="WIB2" s="30"/>
      <c r="WIC2" s="30"/>
      <c r="WID2" s="30"/>
      <c r="WIE2" s="30"/>
      <c r="WIF2" s="30"/>
      <c r="WIG2" s="30"/>
      <c r="WIH2" s="30"/>
      <c r="WII2" s="30"/>
      <c r="WIJ2" s="30"/>
      <c r="WIK2" s="30"/>
      <c r="WIL2" s="30"/>
      <c r="WIM2" s="30"/>
      <c r="WIN2" s="30"/>
      <c r="WIO2" s="30"/>
      <c r="WIP2" s="30"/>
      <c r="WIQ2" s="30"/>
      <c r="WIR2" s="30"/>
      <c r="WIS2" s="30"/>
      <c r="WIT2" s="30"/>
      <c r="WIU2" s="30"/>
      <c r="WIV2" s="30"/>
      <c r="WIW2" s="30"/>
      <c r="WIX2" s="30"/>
      <c r="WIY2" s="30"/>
      <c r="WIZ2" s="30"/>
      <c r="WJA2" s="30"/>
      <c r="WJB2" s="30"/>
      <c r="WJC2" s="30"/>
      <c r="WJD2" s="30"/>
      <c r="WJE2" s="30"/>
      <c r="WJF2" s="30"/>
      <c r="WJG2" s="30"/>
      <c r="WJH2" s="30"/>
      <c r="WJI2" s="30"/>
      <c r="WJJ2" s="30"/>
      <c r="WJK2" s="30"/>
      <c r="WJL2" s="30"/>
      <c r="WJM2" s="30"/>
      <c r="WJN2" s="30"/>
      <c r="WJO2" s="30"/>
      <c r="WJP2" s="30"/>
      <c r="WJQ2" s="30"/>
      <c r="WJR2" s="30"/>
      <c r="WJS2" s="30"/>
      <c r="WJT2" s="30"/>
      <c r="WJU2" s="30"/>
      <c r="WJV2" s="30"/>
      <c r="WJW2" s="30"/>
      <c r="WJX2" s="30"/>
      <c r="WJY2" s="30"/>
      <c r="WJZ2" s="30"/>
      <c r="WKA2" s="30"/>
      <c r="WKB2" s="30"/>
      <c r="WKC2" s="30"/>
      <c r="WKD2" s="30"/>
      <c r="WKE2" s="30"/>
      <c r="WKF2" s="30"/>
      <c r="WKG2" s="30"/>
      <c r="WKH2" s="30"/>
      <c r="WKI2" s="30"/>
      <c r="WKJ2" s="30"/>
      <c r="WKK2" s="30"/>
      <c r="WKL2" s="30"/>
      <c r="WKM2" s="30"/>
      <c r="WKN2" s="30"/>
      <c r="WKO2" s="30"/>
      <c r="WKP2" s="30"/>
      <c r="WKQ2" s="30"/>
      <c r="WKR2" s="30"/>
      <c r="WKS2" s="30"/>
      <c r="WKT2" s="30"/>
      <c r="WKU2" s="30"/>
      <c r="WKV2" s="30"/>
      <c r="WKW2" s="30"/>
      <c r="WKX2" s="30"/>
      <c r="WKY2" s="30"/>
      <c r="WKZ2" s="30"/>
      <c r="WLA2" s="30"/>
      <c r="WLB2" s="30"/>
      <c r="WLC2" s="30"/>
      <c r="WLD2" s="30"/>
      <c r="WLE2" s="30"/>
      <c r="WLF2" s="30"/>
      <c r="WLG2" s="30"/>
      <c r="WLH2" s="30"/>
      <c r="WLI2" s="30"/>
      <c r="WLJ2" s="30"/>
      <c r="WLK2" s="30"/>
      <c r="WLL2" s="30"/>
      <c r="WLM2" s="30"/>
      <c r="WLN2" s="30"/>
      <c r="WLO2" s="30"/>
      <c r="WLP2" s="30"/>
      <c r="WLQ2" s="30"/>
      <c r="WLR2" s="30"/>
      <c r="WLS2" s="30"/>
      <c r="WLT2" s="30"/>
      <c r="WLU2" s="30"/>
      <c r="WLV2" s="30"/>
      <c r="WLW2" s="30"/>
      <c r="WLX2" s="30"/>
      <c r="WLY2" s="30"/>
      <c r="WLZ2" s="30"/>
      <c r="WMA2" s="30"/>
      <c r="WMB2" s="30"/>
      <c r="WMC2" s="30"/>
      <c r="WMD2" s="30"/>
      <c r="WME2" s="30"/>
      <c r="WMF2" s="30"/>
      <c r="WMG2" s="30"/>
      <c r="WMH2" s="30"/>
      <c r="WMI2" s="30"/>
      <c r="WMJ2" s="30"/>
      <c r="WMK2" s="30"/>
      <c r="WML2" s="30"/>
      <c r="WMM2" s="30"/>
      <c r="WMN2" s="30"/>
      <c r="WMO2" s="30"/>
      <c r="WMP2" s="30"/>
      <c r="WMQ2" s="30"/>
      <c r="WMR2" s="30"/>
      <c r="WMS2" s="30"/>
      <c r="WMT2" s="30"/>
      <c r="WMU2" s="30"/>
      <c r="WMV2" s="30"/>
      <c r="WMW2" s="30"/>
      <c r="WMX2" s="30"/>
      <c r="WMY2" s="30"/>
      <c r="WMZ2" s="30"/>
      <c r="WNA2" s="30"/>
      <c r="WNB2" s="30"/>
      <c r="WNC2" s="30"/>
      <c r="WND2" s="30"/>
      <c r="WNE2" s="30"/>
      <c r="WNF2" s="30"/>
      <c r="WNG2" s="30"/>
      <c r="WNH2" s="30"/>
      <c r="WNI2" s="30"/>
      <c r="WNJ2" s="30"/>
      <c r="WNK2" s="30"/>
      <c r="WNL2" s="30"/>
      <c r="WNM2" s="30"/>
      <c r="WNN2" s="30"/>
      <c r="WNO2" s="30"/>
      <c r="WNP2" s="30"/>
      <c r="WNQ2" s="30"/>
      <c r="WNR2" s="30"/>
      <c r="WNS2" s="30"/>
      <c r="WNT2" s="30"/>
      <c r="WNU2" s="30"/>
      <c r="WNV2" s="30"/>
      <c r="WNW2" s="30"/>
      <c r="WNX2" s="30"/>
      <c r="WNY2" s="30"/>
      <c r="WNZ2" s="30"/>
      <c r="WOA2" s="30"/>
      <c r="WOB2" s="30"/>
      <c r="WOC2" s="30"/>
      <c r="WOD2" s="30"/>
      <c r="WOE2" s="30"/>
      <c r="WOF2" s="30"/>
      <c r="WOG2" s="30"/>
      <c r="WOH2" s="30"/>
      <c r="WOI2" s="30"/>
      <c r="WOJ2" s="30"/>
      <c r="WOK2" s="30"/>
      <c r="WOL2" s="30"/>
      <c r="WOM2" s="30"/>
      <c r="WON2" s="30"/>
      <c r="WOO2" s="30"/>
      <c r="WOP2" s="30"/>
      <c r="WOQ2" s="30"/>
      <c r="WOR2" s="30"/>
      <c r="WOS2" s="30"/>
      <c r="WOT2" s="30"/>
      <c r="WOU2" s="30"/>
      <c r="WOV2" s="30"/>
      <c r="WOW2" s="30"/>
      <c r="WOX2" s="30"/>
      <c r="WOY2" s="30"/>
      <c r="WOZ2" s="30"/>
      <c r="WPA2" s="30"/>
      <c r="WPB2" s="30"/>
      <c r="WPC2" s="30"/>
      <c r="WPD2" s="30"/>
      <c r="WPE2" s="30"/>
      <c r="WPF2" s="30"/>
      <c r="WPG2" s="30"/>
      <c r="WPH2" s="30"/>
      <c r="WPI2" s="30"/>
      <c r="WPJ2" s="30"/>
      <c r="WPK2" s="30"/>
      <c r="WPL2" s="30"/>
      <c r="WPM2" s="30"/>
      <c r="WPN2" s="30"/>
      <c r="WPO2" s="30"/>
      <c r="WPP2" s="30"/>
      <c r="WPQ2" s="30"/>
      <c r="WPR2" s="30"/>
      <c r="WPS2" s="30"/>
      <c r="WPT2" s="30"/>
      <c r="WPU2" s="30"/>
      <c r="WPV2" s="30"/>
      <c r="WPW2" s="30"/>
      <c r="WPX2" s="30"/>
      <c r="WPY2" s="30"/>
      <c r="WPZ2" s="30"/>
      <c r="WQA2" s="30"/>
      <c r="WQB2" s="30"/>
      <c r="WQC2" s="30"/>
      <c r="WQD2" s="30"/>
      <c r="WQE2" s="30"/>
      <c r="WQF2" s="30"/>
      <c r="WQG2" s="30"/>
      <c r="WQH2" s="30"/>
      <c r="WQI2" s="30"/>
      <c r="WQJ2" s="30"/>
      <c r="WQK2" s="30"/>
      <c r="WQL2" s="30"/>
      <c r="WQM2" s="30"/>
      <c r="WQN2" s="30"/>
      <c r="WQO2" s="30"/>
      <c r="WQP2" s="30"/>
      <c r="WQQ2" s="30"/>
      <c r="WQR2" s="30"/>
      <c r="WQS2" s="30"/>
      <c r="WQT2" s="30"/>
      <c r="WQU2" s="30"/>
      <c r="WQV2" s="30"/>
      <c r="WQW2" s="30"/>
      <c r="WQX2" s="30"/>
      <c r="WQY2" s="30"/>
      <c r="WQZ2" s="30"/>
      <c r="WRA2" s="30"/>
      <c r="WRB2" s="30"/>
      <c r="WRC2" s="30"/>
      <c r="WRD2" s="30"/>
      <c r="WRE2" s="30"/>
      <c r="WRF2" s="30"/>
      <c r="WRG2" s="30"/>
      <c r="WRH2" s="30"/>
      <c r="WRI2" s="30"/>
      <c r="WRJ2" s="30"/>
      <c r="WRK2" s="30"/>
      <c r="WRL2" s="30"/>
      <c r="WRM2" s="30"/>
      <c r="WRN2" s="30"/>
      <c r="WRO2" s="30"/>
      <c r="WRP2" s="30"/>
      <c r="WRQ2" s="30"/>
      <c r="WRR2" s="30"/>
      <c r="WRS2" s="30"/>
      <c r="WRT2" s="30"/>
      <c r="WRU2" s="30"/>
      <c r="WRV2" s="30"/>
      <c r="WRW2" s="30"/>
      <c r="WRX2" s="30"/>
      <c r="WRY2" s="30"/>
      <c r="WRZ2" s="30"/>
      <c r="WSA2" s="30"/>
      <c r="WSB2" s="30"/>
      <c r="WSC2" s="30"/>
      <c r="WSD2" s="30"/>
      <c r="WSE2" s="30"/>
      <c r="WSF2" s="30"/>
      <c r="WSG2" s="30"/>
      <c r="WSH2" s="30"/>
      <c r="WSI2" s="30"/>
      <c r="WSJ2" s="30"/>
      <c r="WSK2" s="30"/>
      <c r="WSL2" s="30"/>
      <c r="WSM2" s="30"/>
      <c r="WSN2" s="30"/>
      <c r="WSO2" s="30"/>
      <c r="WSP2" s="30"/>
      <c r="WSQ2" s="30"/>
      <c r="WSR2" s="30"/>
      <c r="WSS2" s="30"/>
      <c r="WST2" s="30"/>
      <c r="WSU2" s="30"/>
      <c r="WSV2" s="30"/>
      <c r="WSW2" s="30"/>
      <c r="WSX2" s="30"/>
      <c r="WSY2" s="30"/>
      <c r="WSZ2" s="30"/>
      <c r="WTA2" s="30"/>
      <c r="WTB2" s="30"/>
      <c r="WTC2" s="30"/>
      <c r="WTD2" s="30"/>
      <c r="WTE2" s="30"/>
      <c r="WTF2" s="30"/>
      <c r="WTG2" s="30"/>
      <c r="WTH2" s="30"/>
      <c r="WTI2" s="30"/>
      <c r="WTJ2" s="30"/>
      <c r="WTK2" s="30"/>
      <c r="WTL2" s="30"/>
      <c r="WTM2" s="30"/>
      <c r="WTN2" s="30"/>
      <c r="WTO2" s="30"/>
      <c r="WTP2" s="30"/>
      <c r="WTQ2" s="30"/>
      <c r="WTR2" s="30"/>
      <c r="WTS2" s="30"/>
      <c r="WTT2" s="30"/>
      <c r="WTU2" s="30"/>
      <c r="WTV2" s="30"/>
      <c r="WTW2" s="30"/>
      <c r="WTX2" s="30"/>
      <c r="WTY2" s="30"/>
      <c r="WTZ2" s="30"/>
      <c r="WUA2" s="30"/>
      <c r="WUB2" s="30"/>
      <c r="WUC2" s="30"/>
      <c r="WUD2" s="30"/>
      <c r="WUE2" s="30"/>
      <c r="WUF2" s="30"/>
      <c r="WUG2" s="30"/>
      <c r="WUH2" s="30"/>
      <c r="WUI2" s="30"/>
      <c r="WUJ2" s="30"/>
      <c r="WUK2" s="30"/>
      <c r="WUL2" s="30"/>
      <c r="WUM2" s="30"/>
      <c r="WUN2" s="30"/>
      <c r="WUO2" s="30"/>
      <c r="WUP2" s="30"/>
      <c r="WUQ2" s="30"/>
      <c r="WUR2" s="30"/>
      <c r="WUS2" s="30"/>
      <c r="WUT2" s="30"/>
      <c r="WUU2" s="30"/>
      <c r="WUV2" s="30"/>
      <c r="WUW2" s="30"/>
      <c r="WUX2" s="30"/>
      <c r="WUY2" s="30"/>
      <c r="WUZ2" s="30"/>
      <c r="WVA2" s="30"/>
      <c r="WVB2" s="30"/>
      <c r="WVC2" s="30"/>
      <c r="WVD2" s="30"/>
      <c r="WVE2" s="30"/>
      <c r="WVF2" s="30"/>
      <c r="WVG2" s="30"/>
      <c r="WVH2" s="30"/>
      <c r="WVI2" s="30"/>
      <c r="WVJ2" s="30"/>
      <c r="WVK2" s="30"/>
      <c r="WVL2" s="30"/>
      <c r="WVM2" s="30"/>
      <c r="WVN2" s="30"/>
      <c r="WVO2" s="30"/>
      <c r="WVP2" s="30"/>
      <c r="WVQ2" s="30"/>
      <c r="WVR2" s="30"/>
      <c r="WVS2" s="30"/>
      <c r="WVT2" s="30"/>
      <c r="WVU2" s="30"/>
      <c r="WVV2" s="30"/>
      <c r="WVW2" s="30"/>
      <c r="WVX2" s="30"/>
      <c r="WVY2" s="30"/>
      <c r="WVZ2" s="30"/>
      <c r="WWA2" s="30"/>
      <c r="WWB2" s="30"/>
      <c r="WWC2" s="30"/>
      <c r="WWD2" s="30"/>
      <c r="WWE2" s="30"/>
      <c r="WWF2" s="30"/>
      <c r="WWG2" s="30"/>
      <c r="WWH2" s="30"/>
      <c r="WWI2" s="30"/>
      <c r="WWJ2" s="30"/>
      <c r="WWK2" s="30"/>
      <c r="WWL2" s="30"/>
      <c r="WWM2" s="30"/>
      <c r="WWN2" s="30"/>
      <c r="WWO2" s="30"/>
      <c r="WWP2" s="30"/>
      <c r="WWQ2" s="30"/>
      <c r="WWR2" s="30"/>
      <c r="WWS2" s="30"/>
      <c r="WWT2" s="30"/>
      <c r="WWU2" s="30"/>
      <c r="WWV2" s="30"/>
      <c r="WWW2" s="30"/>
      <c r="WWX2" s="30"/>
      <c r="WWY2" s="30"/>
      <c r="WWZ2" s="30"/>
      <c r="WXA2" s="30"/>
      <c r="WXB2" s="30"/>
      <c r="WXC2" s="30"/>
      <c r="WXD2" s="30"/>
      <c r="WXE2" s="30"/>
      <c r="WXF2" s="30"/>
      <c r="WXG2" s="30"/>
      <c r="WXH2" s="30"/>
      <c r="WXI2" s="30"/>
      <c r="WXJ2" s="30"/>
      <c r="WXK2" s="30"/>
      <c r="WXL2" s="30"/>
      <c r="WXM2" s="30"/>
      <c r="WXN2" s="30"/>
      <c r="WXO2" s="30"/>
      <c r="WXP2" s="30"/>
      <c r="WXQ2" s="30"/>
      <c r="WXR2" s="30"/>
      <c r="WXS2" s="30"/>
      <c r="WXT2" s="30"/>
      <c r="WXU2" s="30"/>
      <c r="WXV2" s="30"/>
      <c r="WXW2" s="30"/>
      <c r="WXX2" s="30"/>
      <c r="WXY2" s="30"/>
      <c r="WXZ2" s="30"/>
      <c r="WYA2" s="30"/>
      <c r="WYB2" s="30"/>
      <c r="WYC2" s="30"/>
      <c r="WYD2" s="30"/>
      <c r="WYE2" s="30"/>
      <c r="WYF2" s="30"/>
      <c r="WYG2" s="30"/>
      <c r="WYH2" s="30"/>
      <c r="WYI2" s="30"/>
      <c r="WYJ2" s="30"/>
      <c r="WYK2" s="30"/>
      <c r="WYL2" s="30"/>
      <c r="WYM2" s="30"/>
      <c r="WYN2" s="30"/>
      <c r="WYO2" s="30"/>
      <c r="WYP2" s="30"/>
      <c r="WYQ2" s="30"/>
      <c r="WYR2" s="30"/>
      <c r="WYS2" s="30"/>
      <c r="WYT2" s="30"/>
      <c r="WYU2" s="30"/>
      <c r="WYV2" s="30"/>
      <c r="WYW2" s="30"/>
      <c r="WYX2" s="30"/>
      <c r="WYY2" s="30"/>
      <c r="WYZ2" s="30"/>
      <c r="WZA2" s="30"/>
      <c r="WZB2" s="30"/>
      <c r="WZC2" s="30"/>
      <c r="WZD2" s="30"/>
      <c r="WZE2" s="30"/>
      <c r="WZF2" s="30"/>
      <c r="WZG2" s="30"/>
      <c r="WZH2" s="30"/>
      <c r="WZI2" s="30"/>
      <c r="WZJ2" s="30"/>
      <c r="WZK2" s="30"/>
      <c r="WZL2" s="30"/>
      <c r="WZM2" s="30"/>
      <c r="WZN2" s="30"/>
      <c r="WZO2" s="30"/>
      <c r="WZP2" s="30"/>
      <c r="WZQ2" s="30"/>
      <c r="WZR2" s="30"/>
      <c r="WZS2" s="30"/>
      <c r="WZT2" s="30"/>
      <c r="WZU2" s="30"/>
      <c r="WZV2" s="30"/>
      <c r="WZW2" s="30"/>
      <c r="WZX2" s="30"/>
      <c r="WZY2" s="30"/>
      <c r="WZZ2" s="30"/>
      <c r="XAA2" s="30"/>
      <c r="XAB2" s="30"/>
      <c r="XAC2" s="30"/>
      <c r="XAD2" s="30"/>
      <c r="XAE2" s="30"/>
      <c r="XAF2" s="30"/>
      <c r="XAG2" s="30"/>
      <c r="XAH2" s="30"/>
      <c r="XAI2" s="30"/>
      <c r="XAJ2" s="30"/>
      <c r="XAK2" s="30"/>
      <c r="XAL2" s="30"/>
      <c r="XAM2" s="30"/>
      <c r="XAN2" s="30"/>
      <c r="XAO2" s="30"/>
      <c r="XAP2" s="30"/>
      <c r="XAQ2" s="30"/>
      <c r="XAR2" s="30"/>
      <c r="XAS2" s="30"/>
      <c r="XAT2" s="30"/>
      <c r="XAU2" s="30"/>
      <c r="XAV2" s="30"/>
      <c r="XAW2" s="30"/>
      <c r="XAX2" s="30"/>
      <c r="XAY2" s="30"/>
      <c r="XAZ2" s="30"/>
      <c r="XBA2" s="30"/>
      <c r="XBB2" s="30"/>
      <c r="XBC2" s="30"/>
      <c r="XBD2" s="30"/>
      <c r="XBE2" s="30"/>
      <c r="XBF2" s="30"/>
      <c r="XBG2" s="30"/>
      <c r="XBH2" s="30"/>
      <c r="XBI2" s="30"/>
      <c r="XBJ2" s="30"/>
      <c r="XBK2" s="30"/>
      <c r="XBL2" s="30"/>
      <c r="XBM2" s="30"/>
      <c r="XBN2" s="30"/>
      <c r="XBO2" s="30"/>
      <c r="XBP2" s="30"/>
      <c r="XBQ2" s="30"/>
      <c r="XBR2" s="30"/>
      <c r="XBS2" s="30"/>
      <c r="XBT2" s="30"/>
      <c r="XBU2" s="30"/>
      <c r="XBV2" s="30"/>
      <c r="XBW2" s="30"/>
      <c r="XBX2" s="30"/>
      <c r="XBY2" s="30"/>
      <c r="XBZ2" s="30"/>
      <c r="XCA2" s="30"/>
      <c r="XCB2" s="30"/>
      <c r="XCC2" s="30"/>
      <c r="XCD2" s="30"/>
      <c r="XCE2" s="30"/>
      <c r="XCF2" s="30"/>
      <c r="XCG2" s="30"/>
      <c r="XCH2" s="30"/>
      <c r="XCI2" s="30"/>
      <c r="XCJ2" s="30"/>
      <c r="XCK2" s="30"/>
      <c r="XCL2" s="30"/>
      <c r="XCM2" s="30"/>
      <c r="XCN2" s="30"/>
      <c r="XCO2" s="30"/>
      <c r="XCP2" s="30"/>
      <c r="XCQ2" s="30"/>
      <c r="XCR2" s="30"/>
      <c r="XCS2" s="30"/>
      <c r="XCT2" s="30"/>
      <c r="XCU2" s="30"/>
      <c r="XCV2" s="30"/>
      <c r="XCW2" s="30"/>
      <c r="XCX2" s="30"/>
      <c r="XCY2" s="30"/>
      <c r="XCZ2" s="30"/>
      <c r="XDA2" s="30"/>
      <c r="XDB2" s="30"/>
      <c r="XDC2" s="30"/>
      <c r="XDD2" s="30"/>
      <c r="XDE2" s="30"/>
      <c r="XDF2" s="30"/>
      <c r="XDG2" s="30"/>
      <c r="XDH2" s="30"/>
      <c r="XDI2" s="30"/>
      <c r="XDJ2" s="30"/>
      <c r="XDK2" s="30"/>
      <c r="XDL2" s="30"/>
      <c r="XDM2" s="30"/>
      <c r="XDN2" s="30"/>
      <c r="XDO2" s="30"/>
      <c r="XDP2" s="30"/>
      <c r="XDQ2" s="30"/>
      <c r="XDR2" s="30"/>
      <c r="XDS2" s="30"/>
      <c r="XDT2" s="30"/>
      <c r="XDU2" s="30"/>
      <c r="XDV2" s="30"/>
      <c r="XDW2" s="30"/>
      <c r="XDX2" s="30"/>
      <c r="XDY2" s="30"/>
      <c r="XDZ2" s="30"/>
      <c r="XEA2" s="30"/>
      <c r="XEB2" s="30"/>
      <c r="XEC2" s="30"/>
      <c r="XED2" s="30"/>
      <c r="XEE2" s="30"/>
      <c r="XEF2" s="30"/>
      <c r="XEG2" s="30"/>
      <c r="XEH2" s="30"/>
      <c r="XEI2" s="30"/>
      <c r="XEJ2" s="30"/>
      <c r="XEK2" s="30"/>
      <c r="XEL2" s="30"/>
      <c r="XEM2" s="30"/>
      <c r="XEN2" s="30"/>
      <c r="XEO2" s="30"/>
      <c r="XEP2" s="30"/>
      <c r="XEQ2" s="30"/>
      <c r="XER2" s="30"/>
      <c r="XES2" s="30"/>
      <c r="XET2" s="30"/>
      <c r="XEU2" s="30"/>
      <c r="XEV2" s="30"/>
      <c r="XEW2" s="30"/>
      <c r="XEX2" s="30"/>
      <c r="XEY2" s="30"/>
      <c r="XEZ2" s="30"/>
      <c r="XFA2" s="30"/>
      <c r="XFB2" s="30"/>
      <c r="XFC2" s="30"/>
      <c r="XFD2" s="30"/>
    </row>
    <row r="3" spans="1:16384" ht="18" customHeight="1" thickBot="1" x14ac:dyDescent="0.3">
      <c r="A3" s="25" t="s">
        <v>14733</v>
      </c>
      <c r="B3" s="25" t="s">
        <v>14734</v>
      </c>
      <c r="C3" s="25" t="s">
        <v>14735</v>
      </c>
      <c r="D3" s="25" t="s">
        <v>14736</v>
      </c>
      <c r="E3" s="25" t="s">
        <v>14737</v>
      </c>
      <c r="F3" s="38" t="s">
        <v>14738</v>
      </c>
      <c r="G3" s="38" t="s">
        <v>14739</v>
      </c>
    </row>
    <row r="4" spans="1:16384" x14ac:dyDescent="0.25">
      <c r="A4" s="35" t="s">
        <v>14740</v>
      </c>
      <c r="B4" s="35" t="s">
        <v>14741</v>
      </c>
      <c r="C4" s="35" t="s">
        <v>4213</v>
      </c>
      <c r="D4" s="35" t="s">
        <v>2198</v>
      </c>
      <c r="E4" s="35" t="s">
        <v>2198</v>
      </c>
      <c r="F4" s="35">
        <v>1.3E-6</v>
      </c>
      <c r="G4" s="35">
        <f>F4*453</f>
        <v>5.8890000000000006E-4</v>
      </c>
    </row>
    <row r="5" spans="1:16384" x14ac:dyDescent="0.25">
      <c r="A5" s="35" t="s">
        <v>14740</v>
      </c>
      <c r="B5" s="35" t="s">
        <v>14741</v>
      </c>
      <c r="C5" s="35" t="s">
        <v>4215</v>
      </c>
      <c r="D5" s="35" t="s">
        <v>2501</v>
      </c>
      <c r="E5" s="35" t="s">
        <v>2452</v>
      </c>
      <c r="F5" s="35">
        <v>2.0000000000000002E-5</v>
      </c>
      <c r="G5" s="35">
        <f t="shared" ref="G5:G6" si="0">F5*453</f>
        <v>9.0600000000000003E-3</v>
      </c>
    </row>
    <row r="6" spans="1:16384" x14ac:dyDescent="0.25">
      <c r="A6" s="35" t="s">
        <v>14740</v>
      </c>
      <c r="B6" s="35" t="s">
        <v>14741</v>
      </c>
      <c r="C6" s="35" t="s">
        <v>4216</v>
      </c>
      <c r="D6" s="35" t="s">
        <v>14742</v>
      </c>
      <c r="E6" s="35" t="s">
        <v>2452</v>
      </c>
      <c r="F6" s="35">
        <v>5.5999999999999999E-5</v>
      </c>
      <c r="G6" s="35">
        <f t="shared" si="0"/>
        <v>2.5367999999999998E-2</v>
      </c>
    </row>
    <row r="7" spans="1:16384" x14ac:dyDescent="0.25">
      <c r="A7" s="35" t="s">
        <v>14743</v>
      </c>
      <c r="B7" s="35" t="s">
        <v>14744</v>
      </c>
      <c r="C7" s="35" t="s">
        <v>6897</v>
      </c>
      <c r="D7" s="35" t="s">
        <v>2477</v>
      </c>
      <c r="E7" s="35" t="s">
        <v>2478</v>
      </c>
      <c r="F7" s="39">
        <v>1.9999999999999999E-7</v>
      </c>
      <c r="G7" s="39">
        <f>F7*763</f>
        <v>1.526E-4</v>
      </c>
    </row>
    <row r="8" spans="1:16384" x14ac:dyDescent="0.25">
      <c r="A8" s="35" t="s">
        <v>14743</v>
      </c>
      <c r="B8" s="35" t="s">
        <v>14744</v>
      </c>
      <c r="C8" s="35" t="s">
        <v>8745</v>
      </c>
      <c r="D8" s="35" t="s">
        <v>2501</v>
      </c>
      <c r="E8" s="35" t="s">
        <v>2452</v>
      </c>
      <c r="F8" s="39">
        <v>4.7999999999999996E-7</v>
      </c>
      <c r="G8" s="39">
        <f t="shared" ref="G8:G21" si="1">F8*763</f>
        <v>3.6623999999999999E-4</v>
      </c>
    </row>
    <row r="9" spans="1:16384" x14ac:dyDescent="0.25">
      <c r="A9" s="35" t="s">
        <v>14743</v>
      </c>
      <c r="B9" s="35" t="s">
        <v>14744</v>
      </c>
      <c r="C9" s="35" t="s">
        <v>6190</v>
      </c>
      <c r="D9" s="35" t="s">
        <v>2501</v>
      </c>
      <c r="E9" s="35" t="s">
        <v>2452</v>
      </c>
      <c r="F9" s="39">
        <v>6.6000000000000003E-7</v>
      </c>
      <c r="G9" s="39">
        <f t="shared" si="1"/>
        <v>5.0358E-4</v>
      </c>
    </row>
    <row r="10" spans="1:16384" x14ac:dyDescent="0.25">
      <c r="A10" s="35" t="s">
        <v>14743</v>
      </c>
      <c r="B10" s="35" t="s">
        <v>14744</v>
      </c>
      <c r="C10" s="35" t="s">
        <v>9279</v>
      </c>
      <c r="D10" s="35" t="s">
        <v>2501</v>
      </c>
      <c r="E10" s="35" t="s">
        <v>2452</v>
      </c>
      <c r="F10" s="39">
        <v>8.1999999999999998E-7</v>
      </c>
      <c r="G10" s="39">
        <f t="shared" si="1"/>
        <v>6.2566E-4</v>
      </c>
    </row>
    <row r="11" spans="1:16384" x14ac:dyDescent="0.25">
      <c r="A11" s="35" t="s">
        <v>14743</v>
      </c>
      <c r="B11" s="35" t="s">
        <v>14744</v>
      </c>
      <c r="C11" s="35" t="s">
        <v>9258</v>
      </c>
      <c r="D11" s="35" t="s">
        <v>2501</v>
      </c>
      <c r="E11" s="35" t="s">
        <v>2452</v>
      </c>
      <c r="F11" s="35">
        <v>4.5000000000000001E-6</v>
      </c>
      <c r="G11" s="39">
        <f t="shared" si="1"/>
        <v>3.4334999999999999E-3</v>
      </c>
    </row>
    <row r="12" spans="1:16384" x14ac:dyDescent="0.25">
      <c r="A12" s="35" t="s">
        <v>14743</v>
      </c>
      <c r="B12" s="35" t="s">
        <v>14744</v>
      </c>
      <c r="C12" s="35" t="s">
        <v>9268</v>
      </c>
      <c r="D12" s="35" t="s">
        <v>2501</v>
      </c>
      <c r="E12" s="35" t="s">
        <v>2452</v>
      </c>
      <c r="F12" s="35">
        <v>4.7999999999999998E-6</v>
      </c>
      <c r="G12" s="39">
        <f t="shared" si="1"/>
        <v>3.6623999999999997E-3</v>
      </c>
    </row>
    <row r="13" spans="1:16384" x14ac:dyDescent="0.25">
      <c r="A13" s="35" t="s">
        <v>14743</v>
      </c>
      <c r="B13" s="35" t="s">
        <v>14744</v>
      </c>
      <c r="C13" s="35" t="s">
        <v>6148</v>
      </c>
      <c r="D13" s="35" t="s">
        <v>2501</v>
      </c>
      <c r="E13" s="35" t="s">
        <v>2452</v>
      </c>
      <c r="F13" s="35">
        <v>5.4E-6</v>
      </c>
      <c r="G13" s="39">
        <f t="shared" si="1"/>
        <v>4.1202000000000001E-3</v>
      </c>
    </row>
    <row r="14" spans="1:16384" x14ac:dyDescent="0.25">
      <c r="A14" s="35" t="s">
        <v>14743</v>
      </c>
      <c r="B14" s="35" t="s">
        <v>14744</v>
      </c>
      <c r="C14" s="35" t="s">
        <v>6835</v>
      </c>
      <c r="D14" s="35" t="s">
        <v>2501</v>
      </c>
      <c r="E14" s="35" t="s">
        <v>2452</v>
      </c>
      <c r="F14" s="35">
        <v>1.1E-5</v>
      </c>
      <c r="G14" s="39">
        <f t="shared" si="1"/>
        <v>8.3929999999999994E-3</v>
      </c>
    </row>
    <row r="15" spans="1:16384" x14ac:dyDescent="0.25">
      <c r="A15" s="35" t="s">
        <v>14743</v>
      </c>
      <c r="B15" s="35" t="s">
        <v>14744</v>
      </c>
      <c r="C15" s="35" t="s">
        <v>6844</v>
      </c>
      <c r="D15" s="35" t="s">
        <v>2501</v>
      </c>
      <c r="E15" s="35" t="s">
        <v>2452</v>
      </c>
      <c r="F15" s="35">
        <v>1.4E-5</v>
      </c>
      <c r="G15" s="39">
        <f t="shared" si="1"/>
        <v>1.0682000000000001E-2</v>
      </c>
    </row>
    <row r="16" spans="1:16384" x14ac:dyDescent="0.25">
      <c r="A16" s="35" t="s">
        <v>14743</v>
      </c>
      <c r="B16" s="35" t="s">
        <v>14744</v>
      </c>
      <c r="C16" s="35" t="s">
        <v>8137</v>
      </c>
      <c r="D16" s="35" t="s">
        <v>2501</v>
      </c>
      <c r="E16" s="35" t="s">
        <v>2452</v>
      </c>
      <c r="F16" s="35">
        <v>2.0000000000000002E-5</v>
      </c>
      <c r="G16" s="39">
        <f t="shared" si="1"/>
        <v>1.5260000000000001E-2</v>
      </c>
    </row>
    <row r="17" spans="1:7" x14ac:dyDescent="0.25">
      <c r="A17" s="35" t="s">
        <v>14743</v>
      </c>
      <c r="B17" s="35" t="s">
        <v>14744</v>
      </c>
      <c r="C17" s="35" t="s">
        <v>6821</v>
      </c>
      <c r="D17" s="35" t="s">
        <v>2501</v>
      </c>
      <c r="E17" s="35" t="s">
        <v>2452</v>
      </c>
      <c r="F17" s="35">
        <v>2.6999999999999999E-5</v>
      </c>
      <c r="G17" s="39">
        <f t="shared" si="1"/>
        <v>2.0600999999999998E-2</v>
      </c>
    </row>
    <row r="18" spans="1:7" x14ac:dyDescent="0.25">
      <c r="A18" s="35" t="s">
        <v>14743</v>
      </c>
      <c r="B18" s="35" t="s">
        <v>14744</v>
      </c>
      <c r="C18" s="35" t="s">
        <v>6154</v>
      </c>
      <c r="D18" s="35" t="s">
        <v>2501</v>
      </c>
      <c r="E18" s="35" t="s">
        <v>2452</v>
      </c>
      <c r="F18" s="35">
        <v>3.1999999999999999E-5</v>
      </c>
      <c r="G18" s="39">
        <f t="shared" si="1"/>
        <v>2.4416E-2</v>
      </c>
    </row>
    <row r="19" spans="1:7" x14ac:dyDescent="0.25">
      <c r="A19" s="35" t="s">
        <v>14743</v>
      </c>
      <c r="B19" s="35" t="s">
        <v>14744</v>
      </c>
      <c r="C19" s="35" t="s">
        <v>8231</v>
      </c>
      <c r="D19" s="35" t="s">
        <v>2477</v>
      </c>
      <c r="E19" s="35" t="s">
        <v>2478</v>
      </c>
      <c r="F19" s="35">
        <v>3.8999999999999999E-5</v>
      </c>
      <c r="G19" s="39">
        <f t="shared" si="1"/>
        <v>2.9756999999999999E-2</v>
      </c>
    </row>
    <row r="20" spans="1:7" x14ac:dyDescent="0.25">
      <c r="A20" s="35" t="s">
        <v>14743</v>
      </c>
      <c r="B20" s="35" t="s">
        <v>14744</v>
      </c>
      <c r="C20" s="35" t="s">
        <v>7030</v>
      </c>
      <c r="D20" s="35" t="s">
        <v>2501</v>
      </c>
      <c r="E20" s="35" t="s">
        <v>2452</v>
      </c>
      <c r="F20" s="35">
        <v>4.0000000000000003E-5</v>
      </c>
      <c r="G20" s="39">
        <f t="shared" si="1"/>
        <v>3.0520000000000002E-2</v>
      </c>
    </row>
    <row r="21" spans="1:7" x14ac:dyDescent="0.25">
      <c r="A21" s="35" t="s">
        <v>14743</v>
      </c>
      <c r="B21" s="35" t="s">
        <v>14744</v>
      </c>
      <c r="C21" s="35" t="s">
        <v>6878</v>
      </c>
      <c r="D21" s="35" t="s">
        <v>2501</v>
      </c>
      <c r="E21" s="35" t="s">
        <v>2452</v>
      </c>
      <c r="F21" s="35">
        <v>4.1E-5</v>
      </c>
      <c r="G21" s="39">
        <f t="shared" si="1"/>
        <v>3.1282999999999998E-2</v>
      </c>
    </row>
    <row r="22" spans="1:7" x14ac:dyDescent="0.25">
      <c r="A22" s="35" t="s">
        <v>14745</v>
      </c>
      <c r="B22" s="35" t="s">
        <v>14741</v>
      </c>
      <c r="C22" s="35" t="s">
        <v>14746</v>
      </c>
      <c r="D22" s="35" t="s">
        <v>14747</v>
      </c>
      <c r="E22" s="35" t="s">
        <v>2191</v>
      </c>
      <c r="F22" s="35">
        <v>6.0000000000000002E-6</v>
      </c>
      <c r="G22" s="35">
        <f>F22*227</f>
        <v>1.3619999999999999E-3</v>
      </c>
    </row>
    <row r="23" spans="1:7" x14ac:dyDescent="0.25">
      <c r="A23" s="35" t="s">
        <v>14745</v>
      </c>
      <c r="B23" s="35" t="s">
        <v>14741</v>
      </c>
      <c r="C23" s="35" t="s">
        <v>2268</v>
      </c>
      <c r="D23" s="35" t="s">
        <v>2201</v>
      </c>
      <c r="E23" s="35" t="s">
        <v>2191</v>
      </c>
      <c r="F23" s="35">
        <v>8.8000000000000004E-6</v>
      </c>
      <c r="G23" s="35">
        <f t="shared" ref="G23:G36" si="2">F23*227</f>
        <v>1.9976E-3</v>
      </c>
    </row>
    <row r="24" spans="1:7" x14ac:dyDescent="0.25">
      <c r="A24" s="35" t="s">
        <v>14745</v>
      </c>
      <c r="B24" s="35" t="s">
        <v>14741</v>
      </c>
      <c r="C24" s="35" t="s">
        <v>2276</v>
      </c>
      <c r="D24" s="35" t="s">
        <v>2201</v>
      </c>
      <c r="E24" s="35" t="s">
        <v>2191</v>
      </c>
      <c r="F24" s="35">
        <v>4.3999999999999999E-5</v>
      </c>
      <c r="G24" s="35">
        <f t="shared" si="2"/>
        <v>9.9880000000000004E-3</v>
      </c>
    </row>
    <row r="25" spans="1:7" x14ac:dyDescent="0.25">
      <c r="A25" s="35" t="s">
        <v>14745</v>
      </c>
      <c r="B25" s="35" t="s">
        <v>14741</v>
      </c>
      <c r="C25" s="35" t="s">
        <v>2385</v>
      </c>
      <c r="D25" s="35" t="s">
        <v>2290</v>
      </c>
      <c r="E25" s="35" t="s">
        <v>2191</v>
      </c>
      <c r="F25" s="35">
        <v>4.6999999999999997E-5</v>
      </c>
      <c r="G25" s="35">
        <f t="shared" si="2"/>
        <v>1.0669E-2</v>
      </c>
    </row>
    <row r="26" spans="1:7" x14ac:dyDescent="0.25">
      <c r="A26" s="35" t="s">
        <v>14745</v>
      </c>
      <c r="B26" s="35" t="s">
        <v>14741</v>
      </c>
      <c r="C26" s="35" t="s">
        <v>2254</v>
      </c>
      <c r="D26" s="35" t="s">
        <v>2201</v>
      </c>
      <c r="E26" s="35" t="s">
        <v>2191</v>
      </c>
      <c r="F26" s="35">
        <v>7.7999999999999999E-5</v>
      </c>
      <c r="G26" s="35">
        <f t="shared" si="2"/>
        <v>1.7706E-2</v>
      </c>
    </row>
    <row r="27" spans="1:7" x14ac:dyDescent="0.25">
      <c r="A27" s="35" t="s">
        <v>14745</v>
      </c>
      <c r="B27" s="35" t="s">
        <v>14741</v>
      </c>
      <c r="C27" s="35" t="s">
        <v>2270</v>
      </c>
      <c r="D27" s="35" t="s">
        <v>2201</v>
      </c>
      <c r="E27" s="35" t="s">
        <v>2191</v>
      </c>
      <c r="F27" s="35">
        <v>8.6000000000000003E-5</v>
      </c>
      <c r="G27" s="35">
        <f t="shared" si="2"/>
        <v>1.9522000000000001E-2</v>
      </c>
    </row>
    <row r="28" spans="1:7" x14ac:dyDescent="0.25">
      <c r="A28" s="35" t="s">
        <v>14745</v>
      </c>
      <c r="B28" s="35" t="s">
        <v>14741</v>
      </c>
      <c r="C28" s="35" t="s">
        <v>2216</v>
      </c>
      <c r="D28" s="35" t="s">
        <v>2201</v>
      </c>
      <c r="E28" s="35" t="s">
        <v>2191</v>
      </c>
      <c r="F28" s="35">
        <v>1.1E-4</v>
      </c>
      <c r="G28" s="35">
        <f t="shared" si="2"/>
        <v>2.4970000000000003E-2</v>
      </c>
    </row>
    <row r="29" spans="1:7" x14ac:dyDescent="0.25">
      <c r="A29" s="35" t="s">
        <v>14745</v>
      </c>
      <c r="B29" s="35" t="s">
        <v>14741</v>
      </c>
      <c r="C29" s="35" t="s">
        <v>2228</v>
      </c>
      <c r="D29" s="35" t="s">
        <v>2201</v>
      </c>
      <c r="E29" s="35" t="s">
        <v>2191</v>
      </c>
      <c r="F29" s="35">
        <v>1.2E-4</v>
      </c>
      <c r="G29" s="35">
        <f t="shared" si="2"/>
        <v>2.724E-2</v>
      </c>
    </row>
    <row r="30" spans="1:7" x14ac:dyDescent="0.25">
      <c r="A30" s="35" t="s">
        <v>14745</v>
      </c>
      <c r="B30" s="35" t="s">
        <v>14741</v>
      </c>
      <c r="C30" s="35" t="s">
        <v>2381</v>
      </c>
      <c r="D30" s="35" t="s">
        <v>2290</v>
      </c>
      <c r="E30" s="35" t="s">
        <v>2191</v>
      </c>
      <c r="F30" s="35">
        <v>1.7000000000000001E-4</v>
      </c>
      <c r="G30" s="35">
        <f t="shared" si="2"/>
        <v>3.8589999999999999E-2</v>
      </c>
    </row>
    <row r="31" spans="1:7" x14ac:dyDescent="0.25">
      <c r="A31" s="35" t="s">
        <v>14745</v>
      </c>
      <c r="B31" s="35" t="s">
        <v>14741</v>
      </c>
      <c r="C31" s="35" t="s">
        <v>2429</v>
      </c>
      <c r="D31" s="35" t="s">
        <v>2290</v>
      </c>
      <c r="E31" s="35" t="s">
        <v>2191</v>
      </c>
      <c r="F31" s="35">
        <v>1.8000000000000001E-4</v>
      </c>
      <c r="G31" s="35">
        <f t="shared" si="2"/>
        <v>4.086E-2</v>
      </c>
    </row>
    <row r="32" spans="1:7" x14ac:dyDescent="0.25">
      <c r="A32" s="35" t="s">
        <v>14745</v>
      </c>
      <c r="B32" s="35" t="s">
        <v>14741</v>
      </c>
      <c r="C32" s="35" t="s">
        <v>2218</v>
      </c>
      <c r="D32" s="35" t="s">
        <v>2201</v>
      </c>
      <c r="E32" s="35" t="s">
        <v>2191</v>
      </c>
      <c r="F32" s="35">
        <v>1.9000000000000001E-4</v>
      </c>
      <c r="G32" s="35">
        <f t="shared" si="2"/>
        <v>4.3130000000000002E-2</v>
      </c>
    </row>
    <row r="33" spans="1:7" x14ac:dyDescent="0.25">
      <c r="A33" s="35" t="s">
        <v>14745</v>
      </c>
      <c r="B33" s="35" t="s">
        <v>14741</v>
      </c>
      <c r="C33" s="35" t="s">
        <v>2244</v>
      </c>
      <c r="D33" s="35" t="s">
        <v>2201</v>
      </c>
      <c r="E33" s="35" t="s">
        <v>2191</v>
      </c>
      <c r="F33" s="35">
        <v>2.0000000000000001E-4</v>
      </c>
      <c r="G33" s="35">
        <f t="shared" si="2"/>
        <v>4.5400000000000003E-2</v>
      </c>
    </row>
    <row r="34" spans="1:7" x14ac:dyDescent="0.25">
      <c r="A34" s="35" t="s">
        <v>14745</v>
      </c>
      <c r="B34" s="35" t="s">
        <v>14741</v>
      </c>
      <c r="C34" s="35" t="s">
        <v>2282</v>
      </c>
      <c r="D34" s="35" t="s">
        <v>2201</v>
      </c>
      <c r="E34" s="35" t="s">
        <v>2191</v>
      </c>
      <c r="F34" s="35">
        <v>2.1000000000000001E-4</v>
      </c>
      <c r="G34" s="35">
        <f t="shared" si="2"/>
        <v>4.7670000000000004E-2</v>
      </c>
    </row>
    <row r="35" spans="1:7" x14ac:dyDescent="0.25">
      <c r="A35" s="35" t="s">
        <v>14745</v>
      </c>
      <c r="B35" s="35" t="s">
        <v>14741</v>
      </c>
      <c r="C35" s="35" t="s">
        <v>2327</v>
      </c>
      <c r="D35" s="35" t="s">
        <v>2290</v>
      </c>
      <c r="E35" s="35" t="s">
        <v>2191</v>
      </c>
      <c r="F35" s="35">
        <v>2.1000000000000001E-4</v>
      </c>
      <c r="G35" s="35">
        <f t="shared" si="2"/>
        <v>4.7670000000000004E-2</v>
      </c>
    </row>
    <row r="36" spans="1:7" x14ac:dyDescent="0.25">
      <c r="A36" s="35" t="s">
        <v>14745</v>
      </c>
      <c r="B36" s="35" t="s">
        <v>14741</v>
      </c>
      <c r="C36" s="35" t="s">
        <v>2230</v>
      </c>
      <c r="D36" s="35" t="s">
        <v>2201</v>
      </c>
      <c r="E36" s="35" t="s">
        <v>2191</v>
      </c>
      <c r="F36" s="35">
        <v>2.2000000000000001E-4</v>
      </c>
      <c r="G36" s="35">
        <f t="shared" si="2"/>
        <v>4.9940000000000005E-2</v>
      </c>
    </row>
    <row r="37" spans="1:7" x14ac:dyDescent="0.25">
      <c r="A37" s="35" t="s">
        <v>14745</v>
      </c>
      <c r="B37" s="35" t="s">
        <v>14744</v>
      </c>
      <c r="C37" s="35" t="s">
        <v>9097</v>
      </c>
      <c r="D37" s="35" t="s">
        <v>4891</v>
      </c>
      <c r="E37" s="35" t="s">
        <v>2191</v>
      </c>
      <c r="F37" s="35">
        <v>1.2E-9</v>
      </c>
      <c r="G37" s="35">
        <f>F37*2379</f>
        <v>2.8548000000000002E-6</v>
      </c>
    </row>
    <row r="38" spans="1:7" x14ac:dyDescent="0.25">
      <c r="A38" s="35" t="s">
        <v>14745</v>
      </c>
      <c r="B38" s="35" t="s">
        <v>14744</v>
      </c>
      <c r="C38" s="35" t="s">
        <v>9119</v>
      </c>
      <c r="D38" s="35" t="s">
        <v>3044</v>
      </c>
      <c r="E38" s="35" t="s">
        <v>2483</v>
      </c>
      <c r="F38" s="35">
        <v>2.2999999999999999E-9</v>
      </c>
      <c r="G38" s="35">
        <f t="shared" ref="G38:G101" si="3">F38*2379</f>
        <v>5.4716999999999996E-6</v>
      </c>
    </row>
    <row r="39" spans="1:7" x14ac:dyDescent="0.25">
      <c r="A39" s="35" t="s">
        <v>14745</v>
      </c>
      <c r="B39" s="35" t="s">
        <v>14744</v>
      </c>
      <c r="C39" s="35" t="s">
        <v>9133</v>
      </c>
      <c r="D39" s="35" t="s">
        <v>4891</v>
      </c>
      <c r="E39" s="35" t="s">
        <v>2191</v>
      </c>
      <c r="F39" s="35">
        <v>3.2000000000000001E-9</v>
      </c>
      <c r="G39" s="35">
        <f t="shared" si="3"/>
        <v>7.6128000000000002E-6</v>
      </c>
    </row>
    <row r="40" spans="1:7" x14ac:dyDescent="0.25">
      <c r="A40" s="35" t="s">
        <v>14745</v>
      </c>
      <c r="B40" s="35" t="s">
        <v>14744</v>
      </c>
      <c r="C40" s="35" t="s">
        <v>9164</v>
      </c>
      <c r="D40" s="35" t="s">
        <v>4907</v>
      </c>
      <c r="E40" s="35" t="s">
        <v>2191</v>
      </c>
      <c r="F40" s="35">
        <v>3.3000000000000002E-9</v>
      </c>
      <c r="G40" s="35">
        <f t="shared" si="3"/>
        <v>7.8507000000000009E-6</v>
      </c>
    </row>
    <row r="41" spans="1:7" x14ac:dyDescent="0.25">
      <c r="A41" s="35" t="s">
        <v>14745</v>
      </c>
      <c r="B41" s="35" t="s">
        <v>14744</v>
      </c>
      <c r="C41" s="35" t="s">
        <v>9093</v>
      </c>
      <c r="D41" s="35" t="s">
        <v>4907</v>
      </c>
      <c r="E41" s="35" t="s">
        <v>2191</v>
      </c>
      <c r="F41" s="35">
        <v>3.6E-9</v>
      </c>
      <c r="G41" s="35">
        <f t="shared" si="3"/>
        <v>8.5644000000000005E-6</v>
      </c>
    </row>
    <row r="42" spans="1:7" x14ac:dyDescent="0.25">
      <c r="A42" s="35" t="s">
        <v>14745</v>
      </c>
      <c r="B42" s="35" t="s">
        <v>14744</v>
      </c>
      <c r="C42" s="35" t="s">
        <v>9153</v>
      </c>
      <c r="D42" s="35" t="s">
        <v>2435</v>
      </c>
      <c r="E42" s="35" t="s">
        <v>2191</v>
      </c>
      <c r="F42" s="35">
        <v>4.3999999999999997E-9</v>
      </c>
      <c r="G42" s="35">
        <f t="shared" si="3"/>
        <v>1.04676E-5</v>
      </c>
    </row>
    <row r="43" spans="1:7" x14ac:dyDescent="0.25">
      <c r="A43" s="35" t="s">
        <v>14745</v>
      </c>
      <c r="B43" s="35" t="s">
        <v>14744</v>
      </c>
      <c r="C43" s="35" t="s">
        <v>9182</v>
      </c>
      <c r="D43" s="35" t="s">
        <v>2438</v>
      </c>
      <c r="E43" s="35" t="s">
        <v>2191</v>
      </c>
      <c r="F43" s="35">
        <v>1.0999999999999999E-8</v>
      </c>
      <c r="G43" s="35">
        <f t="shared" si="3"/>
        <v>2.6169E-5</v>
      </c>
    </row>
    <row r="44" spans="1:7" x14ac:dyDescent="0.25">
      <c r="A44" s="35" t="s">
        <v>14745</v>
      </c>
      <c r="B44" s="35" t="s">
        <v>14744</v>
      </c>
      <c r="C44" s="35" t="s">
        <v>9106</v>
      </c>
      <c r="D44" s="35" t="s">
        <v>2438</v>
      </c>
      <c r="E44" s="35" t="s">
        <v>2191</v>
      </c>
      <c r="F44" s="35">
        <v>1.2E-8</v>
      </c>
      <c r="G44" s="35">
        <f t="shared" si="3"/>
        <v>2.8547999999999998E-5</v>
      </c>
    </row>
    <row r="45" spans="1:7" x14ac:dyDescent="0.25">
      <c r="A45" s="35" t="s">
        <v>14745</v>
      </c>
      <c r="B45" s="35" t="s">
        <v>14744</v>
      </c>
      <c r="C45" s="35" t="s">
        <v>9128</v>
      </c>
      <c r="D45" s="35" t="s">
        <v>2475</v>
      </c>
      <c r="E45" s="35" t="s">
        <v>2191</v>
      </c>
      <c r="F45" s="35">
        <v>1.7E-8</v>
      </c>
      <c r="G45" s="35">
        <f t="shared" si="3"/>
        <v>4.0442999999999999E-5</v>
      </c>
    </row>
    <row r="46" spans="1:7" x14ac:dyDescent="0.25">
      <c r="A46" s="35" t="s">
        <v>14745</v>
      </c>
      <c r="B46" s="35" t="s">
        <v>14744</v>
      </c>
      <c r="C46" s="35" t="s">
        <v>9161</v>
      </c>
      <c r="D46" s="35" t="s">
        <v>2475</v>
      </c>
      <c r="E46" s="35" t="s">
        <v>2191</v>
      </c>
      <c r="F46" s="35">
        <v>1.7E-8</v>
      </c>
      <c r="G46" s="35">
        <f t="shared" si="3"/>
        <v>4.0442999999999999E-5</v>
      </c>
    </row>
    <row r="47" spans="1:7" x14ac:dyDescent="0.25">
      <c r="A47" s="35" t="s">
        <v>14745</v>
      </c>
      <c r="B47" s="35" t="s">
        <v>14744</v>
      </c>
      <c r="C47" s="35" t="s">
        <v>9168</v>
      </c>
      <c r="D47" s="35" t="s">
        <v>2475</v>
      </c>
      <c r="E47" s="35" t="s">
        <v>2191</v>
      </c>
      <c r="F47" s="35">
        <v>2.0999999999999999E-8</v>
      </c>
      <c r="G47" s="35">
        <f t="shared" si="3"/>
        <v>4.9959000000000001E-5</v>
      </c>
    </row>
    <row r="48" spans="1:7" x14ac:dyDescent="0.25">
      <c r="A48" s="35" t="s">
        <v>14745</v>
      </c>
      <c r="B48" s="35" t="s">
        <v>14744</v>
      </c>
      <c r="C48" s="35" t="s">
        <v>9091</v>
      </c>
      <c r="D48" s="35" t="s">
        <v>2438</v>
      </c>
      <c r="E48" s="35" t="s">
        <v>2191</v>
      </c>
      <c r="F48" s="35">
        <v>2.4999999999999999E-8</v>
      </c>
      <c r="G48" s="35">
        <f t="shared" si="3"/>
        <v>5.9474999999999996E-5</v>
      </c>
    </row>
    <row r="49" spans="1:7" x14ac:dyDescent="0.25">
      <c r="A49" s="35" t="s">
        <v>14745</v>
      </c>
      <c r="B49" s="35" t="s">
        <v>14744</v>
      </c>
      <c r="C49" s="35" t="s">
        <v>9116</v>
      </c>
      <c r="D49" s="35" t="s">
        <v>4907</v>
      </c>
      <c r="E49" s="35" t="s">
        <v>2191</v>
      </c>
      <c r="F49" s="35">
        <v>4.3999999999999997E-8</v>
      </c>
      <c r="G49" s="35">
        <f t="shared" si="3"/>
        <v>1.04676E-4</v>
      </c>
    </row>
    <row r="50" spans="1:7" x14ac:dyDescent="0.25">
      <c r="A50" s="35" t="s">
        <v>14745</v>
      </c>
      <c r="B50" s="35" t="s">
        <v>14744</v>
      </c>
      <c r="C50" s="35" t="s">
        <v>9120</v>
      </c>
      <c r="D50" s="35" t="s">
        <v>2475</v>
      </c>
      <c r="E50" s="35" t="s">
        <v>2191</v>
      </c>
      <c r="F50" s="35">
        <v>5.7000000000000001E-8</v>
      </c>
      <c r="G50" s="35">
        <f t="shared" si="3"/>
        <v>1.3560300000000001E-4</v>
      </c>
    </row>
    <row r="51" spans="1:7" x14ac:dyDescent="0.25">
      <c r="A51" s="35" t="s">
        <v>14745</v>
      </c>
      <c r="B51" s="35" t="s">
        <v>14744</v>
      </c>
      <c r="C51" s="35" t="s">
        <v>9190</v>
      </c>
      <c r="D51" s="35" t="s">
        <v>4907</v>
      </c>
      <c r="E51" s="35" t="s">
        <v>2191</v>
      </c>
      <c r="F51" s="35">
        <v>7.7000000000000001E-8</v>
      </c>
      <c r="G51" s="35">
        <f t="shared" si="3"/>
        <v>1.8318300000000001E-4</v>
      </c>
    </row>
    <row r="52" spans="1:7" x14ac:dyDescent="0.25">
      <c r="A52" s="35" t="s">
        <v>14745</v>
      </c>
      <c r="B52" s="35" t="s">
        <v>14744</v>
      </c>
      <c r="C52" s="35" t="s">
        <v>9162</v>
      </c>
      <c r="D52" s="35" t="s">
        <v>2438</v>
      </c>
      <c r="E52" s="35" t="s">
        <v>2191</v>
      </c>
      <c r="F52" s="35">
        <v>8.0999999999999997E-8</v>
      </c>
      <c r="G52" s="35">
        <f t="shared" si="3"/>
        <v>1.9269900000000001E-4</v>
      </c>
    </row>
    <row r="53" spans="1:7" x14ac:dyDescent="0.25">
      <c r="A53" s="35" t="s">
        <v>14745</v>
      </c>
      <c r="B53" s="35" t="s">
        <v>14744</v>
      </c>
      <c r="C53" s="35" t="s">
        <v>9157</v>
      </c>
      <c r="D53" s="35" t="s">
        <v>4907</v>
      </c>
      <c r="E53" s="35" t="s">
        <v>2191</v>
      </c>
      <c r="F53" s="35">
        <v>9.9999999999999995E-8</v>
      </c>
      <c r="G53" s="35">
        <f t="shared" si="3"/>
        <v>2.3789999999999998E-4</v>
      </c>
    </row>
    <row r="54" spans="1:7" x14ac:dyDescent="0.25">
      <c r="A54" s="35" t="s">
        <v>14745</v>
      </c>
      <c r="B54" s="35" t="s">
        <v>14744</v>
      </c>
      <c r="C54" s="35" t="s">
        <v>9113</v>
      </c>
      <c r="D54" s="35" t="s">
        <v>2475</v>
      </c>
      <c r="E54" s="35" t="s">
        <v>2191</v>
      </c>
      <c r="F54" s="35">
        <v>1.1999999999999999E-7</v>
      </c>
      <c r="G54" s="35">
        <f t="shared" si="3"/>
        <v>2.8547999999999996E-4</v>
      </c>
    </row>
    <row r="55" spans="1:7" x14ac:dyDescent="0.25">
      <c r="A55" s="35" t="s">
        <v>14745</v>
      </c>
      <c r="B55" s="35" t="s">
        <v>14744</v>
      </c>
      <c r="C55" s="35" t="s">
        <v>8716</v>
      </c>
      <c r="D55" s="35" t="s">
        <v>4907</v>
      </c>
      <c r="E55" s="35" t="s">
        <v>2191</v>
      </c>
      <c r="F55" s="35">
        <v>1.1999999999999999E-7</v>
      </c>
      <c r="G55" s="35">
        <f t="shared" si="3"/>
        <v>2.8547999999999996E-4</v>
      </c>
    </row>
    <row r="56" spans="1:7" x14ac:dyDescent="0.25">
      <c r="A56" s="35" t="s">
        <v>14745</v>
      </c>
      <c r="B56" s="35" t="s">
        <v>14744</v>
      </c>
      <c r="C56" s="35" t="s">
        <v>9117</v>
      </c>
      <c r="D56" s="35" t="s">
        <v>2189</v>
      </c>
      <c r="E56" s="35" t="s">
        <v>2191</v>
      </c>
      <c r="F56" s="35">
        <v>1.1999999999999999E-7</v>
      </c>
      <c r="G56" s="35">
        <f t="shared" si="3"/>
        <v>2.8547999999999996E-4</v>
      </c>
    </row>
    <row r="57" spans="1:7" x14ac:dyDescent="0.25">
      <c r="A57" s="35" t="s">
        <v>14745</v>
      </c>
      <c r="B57" s="35" t="s">
        <v>14744</v>
      </c>
      <c r="C57" s="35" t="s">
        <v>9125</v>
      </c>
      <c r="D57" s="35" t="s">
        <v>2475</v>
      </c>
      <c r="E57" s="35" t="s">
        <v>2191</v>
      </c>
      <c r="F57" s="35">
        <v>1.3E-7</v>
      </c>
      <c r="G57" s="35">
        <f t="shared" si="3"/>
        <v>3.0927E-4</v>
      </c>
    </row>
    <row r="58" spans="1:7" x14ac:dyDescent="0.25">
      <c r="A58" s="35" t="s">
        <v>14745</v>
      </c>
      <c r="B58" s="35" t="s">
        <v>14744</v>
      </c>
      <c r="C58" s="35" t="s">
        <v>8689</v>
      </c>
      <c r="D58" s="35" t="s">
        <v>4891</v>
      </c>
      <c r="E58" s="35" t="s">
        <v>2191</v>
      </c>
      <c r="F58" s="35">
        <v>1.4000000000000001E-7</v>
      </c>
      <c r="G58" s="35">
        <f t="shared" si="3"/>
        <v>3.3306000000000004E-4</v>
      </c>
    </row>
    <row r="59" spans="1:7" x14ac:dyDescent="0.25">
      <c r="A59" s="35" t="s">
        <v>14745</v>
      </c>
      <c r="B59" s="35" t="s">
        <v>14744</v>
      </c>
      <c r="C59" s="35" t="s">
        <v>9112</v>
      </c>
      <c r="D59" s="35" t="s">
        <v>3044</v>
      </c>
      <c r="E59" s="35" t="s">
        <v>2483</v>
      </c>
      <c r="F59" s="35">
        <v>1.4000000000000001E-7</v>
      </c>
      <c r="G59" s="35">
        <f t="shared" si="3"/>
        <v>3.3306000000000004E-4</v>
      </c>
    </row>
    <row r="60" spans="1:7" x14ac:dyDescent="0.25">
      <c r="A60" s="35" t="s">
        <v>14745</v>
      </c>
      <c r="B60" s="35" t="s">
        <v>14744</v>
      </c>
      <c r="C60" s="35" t="s">
        <v>9187</v>
      </c>
      <c r="D60" s="35" t="s">
        <v>2475</v>
      </c>
      <c r="E60" s="35" t="s">
        <v>2191</v>
      </c>
      <c r="F60" s="35">
        <v>1.4000000000000001E-7</v>
      </c>
      <c r="G60" s="35">
        <f t="shared" si="3"/>
        <v>3.3306000000000004E-4</v>
      </c>
    </row>
    <row r="61" spans="1:7" x14ac:dyDescent="0.25">
      <c r="A61" s="35" t="s">
        <v>14745</v>
      </c>
      <c r="B61" s="35" t="s">
        <v>14744</v>
      </c>
      <c r="C61" s="35" t="s">
        <v>9100</v>
      </c>
      <c r="D61" s="35" t="s">
        <v>2438</v>
      </c>
      <c r="E61" s="35" t="s">
        <v>2191</v>
      </c>
      <c r="F61" s="35">
        <v>1.4999999999999999E-7</v>
      </c>
      <c r="G61" s="35">
        <f t="shared" si="3"/>
        <v>3.5684999999999997E-4</v>
      </c>
    </row>
    <row r="62" spans="1:7" x14ac:dyDescent="0.25">
      <c r="A62" s="35" t="s">
        <v>14745</v>
      </c>
      <c r="B62" s="35" t="s">
        <v>14744</v>
      </c>
      <c r="C62" s="35" t="s">
        <v>9181</v>
      </c>
      <c r="D62" s="35" t="s">
        <v>2475</v>
      </c>
      <c r="E62" s="35" t="s">
        <v>2191</v>
      </c>
      <c r="F62" s="35">
        <v>1.6E-7</v>
      </c>
      <c r="G62" s="35">
        <f t="shared" si="3"/>
        <v>3.8064000000000001E-4</v>
      </c>
    </row>
    <row r="63" spans="1:7" x14ac:dyDescent="0.25">
      <c r="A63" s="35" t="s">
        <v>14745</v>
      </c>
      <c r="B63" s="35" t="s">
        <v>14744</v>
      </c>
      <c r="C63" s="35" t="s">
        <v>9169</v>
      </c>
      <c r="D63" s="35" t="s">
        <v>2438</v>
      </c>
      <c r="E63" s="35" t="s">
        <v>2191</v>
      </c>
      <c r="F63" s="35">
        <v>1.8E-7</v>
      </c>
      <c r="G63" s="35">
        <f t="shared" si="3"/>
        <v>4.2821999999999999E-4</v>
      </c>
    </row>
    <row r="64" spans="1:7" x14ac:dyDescent="0.25">
      <c r="A64" s="35" t="s">
        <v>14745</v>
      </c>
      <c r="B64" s="35" t="s">
        <v>14744</v>
      </c>
      <c r="C64" s="35" t="s">
        <v>9174</v>
      </c>
      <c r="D64" s="35" t="s">
        <v>2475</v>
      </c>
      <c r="E64" s="35" t="s">
        <v>2191</v>
      </c>
      <c r="F64" s="35">
        <v>1.9999999999999999E-7</v>
      </c>
      <c r="G64" s="35">
        <f t="shared" si="3"/>
        <v>4.7579999999999996E-4</v>
      </c>
    </row>
    <row r="65" spans="1:7" x14ac:dyDescent="0.25">
      <c r="A65" s="35" t="s">
        <v>14745</v>
      </c>
      <c r="B65" s="35" t="s">
        <v>14744</v>
      </c>
      <c r="C65" s="35" t="s">
        <v>9118</v>
      </c>
      <c r="D65" s="35" t="s">
        <v>5152</v>
      </c>
      <c r="E65" s="35" t="s">
        <v>2191</v>
      </c>
      <c r="F65" s="35">
        <v>2.1E-7</v>
      </c>
      <c r="G65" s="35">
        <f t="shared" si="3"/>
        <v>4.9958999999999995E-4</v>
      </c>
    </row>
    <row r="66" spans="1:7" x14ac:dyDescent="0.25">
      <c r="A66" s="35" t="s">
        <v>14745</v>
      </c>
      <c r="B66" s="35" t="s">
        <v>14744</v>
      </c>
      <c r="C66" s="35" t="s">
        <v>9105</v>
      </c>
      <c r="D66" s="35" t="s">
        <v>2475</v>
      </c>
      <c r="E66" s="35" t="s">
        <v>2191</v>
      </c>
      <c r="F66" s="35">
        <v>2.2000000000000001E-7</v>
      </c>
      <c r="G66" s="35">
        <f t="shared" si="3"/>
        <v>5.2338000000000005E-4</v>
      </c>
    </row>
    <row r="67" spans="1:7" x14ac:dyDescent="0.25">
      <c r="A67" s="35" t="s">
        <v>14745</v>
      </c>
      <c r="B67" s="35" t="s">
        <v>14744</v>
      </c>
      <c r="C67" s="35" t="s">
        <v>6133</v>
      </c>
      <c r="D67" s="35" t="s">
        <v>3044</v>
      </c>
      <c r="E67" s="35" t="s">
        <v>2483</v>
      </c>
      <c r="F67" s="35">
        <v>2.2000000000000001E-7</v>
      </c>
      <c r="G67" s="35">
        <f t="shared" si="3"/>
        <v>5.2338000000000005E-4</v>
      </c>
    </row>
    <row r="68" spans="1:7" x14ac:dyDescent="0.25">
      <c r="A68" s="35" t="s">
        <v>14745</v>
      </c>
      <c r="B68" s="35" t="s">
        <v>14744</v>
      </c>
      <c r="C68" s="35" t="s">
        <v>9180</v>
      </c>
      <c r="D68" s="35" t="s">
        <v>2435</v>
      </c>
      <c r="E68" s="35" t="s">
        <v>2191</v>
      </c>
      <c r="F68" s="35">
        <v>2.2000000000000001E-7</v>
      </c>
      <c r="G68" s="35">
        <f t="shared" si="3"/>
        <v>5.2338000000000005E-4</v>
      </c>
    </row>
    <row r="69" spans="1:7" x14ac:dyDescent="0.25">
      <c r="A69" s="35" t="s">
        <v>14745</v>
      </c>
      <c r="B69" s="35" t="s">
        <v>14744</v>
      </c>
      <c r="C69" s="35" t="s">
        <v>9175</v>
      </c>
      <c r="D69" s="35" t="s">
        <v>2438</v>
      </c>
      <c r="E69" s="35" t="s">
        <v>2191</v>
      </c>
      <c r="F69" s="35">
        <v>2.2999999999999999E-7</v>
      </c>
      <c r="G69" s="35">
        <f t="shared" si="3"/>
        <v>5.4717000000000003E-4</v>
      </c>
    </row>
    <row r="70" spans="1:7" x14ac:dyDescent="0.25">
      <c r="A70" s="35" t="s">
        <v>14745</v>
      </c>
      <c r="B70" s="35" t="s">
        <v>14744</v>
      </c>
      <c r="C70" s="35" t="s">
        <v>9144</v>
      </c>
      <c r="D70" s="35" t="s">
        <v>4907</v>
      </c>
      <c r="E70" s="35" t="s">
        <v>2191</v>
      </c>
      <c r="F70" s="35">
        <v>2.2999999999999999E-7</v>
      </c>
      <c r="G70" s="35">
        <f t="shared" si="3"/>
        <v>5.4717000000000003E-4</v>
      </c>
    </row>
    <row r="71" spans="1:7" x14ac:dyDescent="0.25">
      <c r="A71" s="35" t="s">
        <v>14745</v>
      </c>
      <c r="B71" s="35" t="s">
        <v>14744</v>
      </c>
      <c r="C71" s="35" t="s">
        <v>8706</v>
      </c>
      <c r="D71" s="35" t="s">
        <v>4907</v>
      </c>
      <c r="E71" s="35" t="s">
        <v>2191</v>
      </c>
      <c r="F71" s="35">
        <v>3.1E-7</v>
      </c>
      <c r="G71" s="35">
        <f t="shared" si="3"/>
        <v>7.3749000000000004E-4</v>
      </c>
    </row>
    <row r="72" spans="1:7" x14ac:dyDescent="0.25">
      <c r="A72" s="35" t="s">
        <v>14745</v>
      </c>
      <c r="B72" s="35" t="s">
        <v>14744</v>
      </c>
      <c r="C72" s="35" t="s">
        <v>8685</v>
      </c>
      <c r="D72" s="35" t="s">
        <v>4907</v>
      </c>
      <c r="E72" s="35" t="s">
        <v>2191</v>
      </c>
      <c r="F72" s="35">
        <v>3.2000000000000001E-7</v>
      </c>
      <c r="G72" s="35">
        <f t="shared" si="3"/>
        <v>7.6128000000000003E-4</v>
      </c>
    </row>
    <row r="73" spans="1:7" x14ac:dyDescent="0.25">
      <c r="A73" s="35" t="s">
        <v>14745</v>
      </c>
      <c r="B73" s="35" t="s">
        <v>14744</v>
      </c>
      <c r="C73" s="35" t="s">
        <v>9090</v>
      </c>
      <c r="D73" s="35" t="s">
        <v>2475</v>
      </c>
      <c r="E73" s="35" t="s">
        <v>2191</v>
      </c>
      <c r="F73" s="35">
        <v>3.5999999999999999E-7</v>
      </c>
      <c r="G73" s="35">
        <f t="shared" si="3"/>
        <v>8.5643999999999998E-4</v>
      </c>
    </row>
    <row r="74" spans="1:7" x14ac:dyDescent="0.25">
      <c r="A74" s="35" t="s">
        <v>14745</v>
      </c>
      <c r="B74" s="35" t="s">
        <v>14744</v>
      </c>
      <c r="C74" s="35" t="s">
        <v>8728</v>
      </c>
      <c r="D74" s="35" t="s">
        <v>4907</v>
      </c>
      <c r="E74" s="35" t="s">
        <v>2191</v>
      </c>
      <c r="F74" s="35">
        <v>3.7E-7</v>
      </c>
      <c r="G74" s="35">
        <f t="shared" si="3"/>
        <v>8.8022999999999997E-4</v>
      </c>
    </row>
    <row r="75" spans="1:7" x14ac:dyDescent="0.25">
      <c r="A75" s="35" t="s">
        <v>14745</v>
      </c>
      <c r="B75" s="35" t="s">
        <v>14744</v>
      </c>
      <c r="C75" s="35" t="s">
        <v>7028</v>
      </c>
      <c r="D75" s="35" t="s">
        <v>2475</v>
      </c>
      <c r="E75" s="35" t="s">
        <v>2191</v>
      </c>
      <c r="F75" s="35">
        <v>5.2E-7</v>
      </c>
      <c r="G75" s="35">
        <f t="shared" si="3"/>
        <v>1.23708E-3</v>
      </c>
    </row>
    <row r="76" spans="1:7" x14ac:dyDescent="0.25">
      <c r="A76" s="35" t="s">
        <v>14745</v>
      </c>
      <c r="B76" s="35" t="s">
        <v>14744</v>
      </c>
      <c r="C76" s="35" t="s">
        <v>9102</v>
      </c>
      <c r="D76" s="35" t="s">
        <v>2189</v>
      </c>
      <c r="E76" s="35" t="s">
        <v>2191</v>
      </c>
      <c r="F76" s="35">
        <v>5.3000000000000001E-7</v>
      </c>
      <c r="G76" s="35">
        <f t="shared" si="3"/>
        <v>1.2608700000000001E-3</v>
      </c>
    </row>
    <row r="77" spans="1:7" x14ac:dyDescent="0.25">
      <c r="A77" s="35" t="s">
        <v>14745</v>
      </c>
      <c r="B77" s="35" t="s">
        <v>14744</v>
      </c>
      <c r="C77" s="35" t="s">
        <v>9099</v>
      </c>
      <c r="D77" s="35" t="s">
        <v>2475</v>
      </c>
      <c r="E77" s="35" t="s">
        <v>2191</v>
      </c>
      <c r="F77" s="35">
        <v>5.6000000000000004E-7</v>
      </c>
      <c r="G77" s="35">
        <f t="shared" si="3"/>
        <v>1.3322400000000002E-3</v>
      </c>
    </row>
    <row r="78" spans="1:7" x14ac:dyDescent="0.25">
      <c r="A78" s="35" t="s">
        <v>14745</v>
      </c>
      <c r="B78" s="35" t="s">
        <v>14744</v>
      </c>
      <c r="C78" s="35" t="s">
        <v>7723</v>
      </c>
      <c r="D78" s="35" t="s">
        <v>2475</v>
      </c>
      <c r="E78" s="35" t="s">
        <v>2191</v>
      </c>
      <c r="F78" s="35">
        <v>6.4000000000000001E-7</v>
      </c>
      <c r="G78" s="35">
        <f t="shared" si="3"/>
        <v>1.5225600000000001E-3</v>
      </c>
    </row>
    <row r="79" spans="1:7" x14ac:dyDescent="0.25">
      <c r="A79" s="35" t="s">
        <v>14745</v>
      </c>
      <c r="B79" s="35" t="s">
        <v>14744</v>
      </c>
      <c r="C79" s="35" t="s">
        <v>9148</v>
      </c>
      <c r="D79" s="35" t="s">
        <v>2438</v>
      </c>
      <c r="E79" s="35" t="s">
        <v>2191</v>
      </c>
      <c r="F79" s="35">
        <v>9.5000000000000001E-7</v>
      </c>
      <c r="G79" s="35">
        <f t="shared" si="3"/>
        <v>2.26005E-3</v>
      </c>
    </row>
    <row r="80" spans="1:7" x14ac:dyDescent="0.25">
      <c r="A80" s="35" t="s">
        <v>14745</v>
      </c>
      <c r="B80" s="35" t="s">
        <v>14744</v>
      </c>
      <c r="C80" s="35" t="s">
        <v>9155</v>
      </c>
      <c r="D80" s="35" t="s">
        <v>2438</v>
      </c>
      <c r="E80" s="35" t="s">
        <v>2191</v>
      </c>
      <c r="F80" s="35">
        <v>9.9999999999999995E-7</v>
      </c>
      <c r="G80" s="35">
        <f t="shared" si="3"/>
        <v>2.379E-3</v>
      </c>
    </row>
    <row r="81" spans="1:7" x14ac:dyDescent="0.25">
      <c r="A81" s="35" t="s">
        <v>14745</v>
      </c>
      <c r="B81" s="35" t="s">
        <v>14744</v>
      </c>
      <c r="C81" s="35" t="s">
        <v>8878</v>
      </c>
      <c r="D81" s="35" t="s">
        <v>2475</v>
      </c>
      <c r="E81" s="35" t="s">
        <v>2191</v>
      </c>
      <c r="F81" s="35">
        <v>9.9999999999999995E-7</v>
      </c>
      <c r="G81" s="35">
        <f t="shared" si="3"/>
        <v>2.379E-3</v>
      </c>
    </row>
    <row r="82" spans="1:7" x14ac:dyDescent="0.25">
      <c r="A82" s="35" t="s">
        <v>14745</v>
      </c>
      <c r="B82" s="35" t="s">
        <v>14744</v>
      </c>
      <c r="C82" s="35" t="s">
        <v>9160</v>
      </c>
      <c r="D82" s="35" t="s">
        <v>2435</v>
      </c>
      <c r="E82" s="35" t="s">
        <v>2191</v>
      </c>
      <c r="F82" s="35">
        <v>9.9999999999999995E-7</v>
      </c>
      <c r="G82" s="35">
        <f t="shared" si="3"/>
        <v>2.379E-3</v>
      </c>
    </row>
    <row r="83" spans="1:7" x14ac:dyDescent="0.25">
      <c r="A83" s="35" t="s">
        <v>14745</v>
      </c>
      <c r="B83" s="35" t="s">
        <v>14744</v>
      </c>
      <c r="C83" s="35" t="s">
        <v>9147</v>
      </c>
      <c r="D83" s="35" t="s">
        <v>2475</v>
      </c>
      <c r="E83" s="35" t="s">
        <v>2191</v>
      </c>
      <c r="F83" s="35">
        <v>9.9999999999999995E-7</v>
      </c>
      <c r="G83" s="35">
        <f t="shared" si="3"/>
        <v>2.379E-3</v>
      </c>
    </row>
    <row r="84" spans="1:7" x14ac:dyDescent="0.25">
      <c r="A84" s="35" t="s">
        <v>14745</v>
      </c>
      <c r="B84" s="35" t="s">
        <v>14744</v>
      </c>
      <c r="C84" s="35" t="s">
        <v>9111</v>
      </c>
      <c r="D84" s="35" t="s">
        <v>2435</v>
      </c>
      <c r="E84" s="35" t="s">
        <v>2191</v>
      </c>
      <c r="F84" s="35">
        <v>1.1000000000000001E-6</v>
      </c>
      <c r="G84" s="35">
        <f t="shared" si="3"/>
        <v>2.6169000000000001E-3</v>
      </c>
    </row>
    <row r="85" spans="1:7" x14ac:dyDescent="0.25">
      <c r="A85" s="35" t="s">
        <v>14745</v>
      </c>
      <c r="B85" s="35" t="s">
        <v>14744</v>
      </c>
      <c r="C85" s="35" t="s">
        <v>9135</v>
      </c>
      <c r="D85" s="35" t="s">
        <v>2475</v>
      </c>
      <c r="E85" s="35" t="s">
        <v>2191</v>
      </c>
      <c r="F85" s="35">
        <v>1.1999999999999999E-6</v>
      </c>
      <c r="G85" s="35">
        <f t="shared" si="3"/>
        <v>2.8547999999999998E-3</v>
      </c>
    </row>
    <row r="86" spans="1:7" x14ac:dyDescent="0.25">
      <c r="A86" s="35" t="s">
        <v>14745</v>
      </c>
      <c r="B86" s="35" t="s">
        <v>14744</v>
      </c>
      <c r="C86" s="35" t="s">
        <v>8914</v>
      </c>
      <c r="D86" s="35" t="s">
        <v>2475</v>
      </c>
      <c r="E86" s="35" t="s">
        <v>2191</v>
      </c>
      <c r="F86" s="35">
        <v>1.3E-6</v>
      </c>
      <c r="G86" s="35">
        <f t="shared" si="3"/>
        <v>3.0927000000000003E-3</v>
      </c>
    </row>
    <row r="87" spans="1:7" x14ac:dyDescent="0.25">
      <c r="A87" s="35" t="s">
        <v>14745</v>
      </c>
      <c r="B87" s="35" t="s">
        <v>14744</v>
      </c>
      <c r="C87" s="35" t="s">
        <v>9142</v>
      </c>
      <c r="D87" s="35" t="s">
        <v>2438</v>
      </c>
      <c r="E87" s="35" t="s">
        <v>2191</v>
      </c>
      <c r="F87" s="35">
        <v>1.3999999999999999E-6</v>
      </c>
      <c r="G87" s="35">
        <f t="shared" si="3"/>
        <v>3.3306E-3</v>
      </c>
    </row>
    <row r="88" spans="1:7" x14ac:dyDescent="0.25">
      <c r="A88" s="35" t="s">
        <v>14745</v>
      </c>
      <c r="B88" s="35" t="s">
        <v>14744</v>
      </c>
      <c r="C88" s="35" t="s">
        <v>9123</v>
      </c>
      <c r="D88" s="35" t="s">
        <v>2475</v>
      </c>
      <c r="E88" s="35" t="s">
        <v>2191</v>
      </c>
      <c r="F88" s="35">
        <v>1.5999999999999999E-6</v>
      </c>
      <c r="G88" s="35">
        <f t="shared" si="3"/>
        <v>3.8063999999999997E-3</v>
      </c>
    </row>
    <row r="89" spans="1:7" x14ac:dyDescent="0.25">
      <c r="A89" s="35" t="s">
        <v>14745</v>
      </c>
      <c r="B89" s="35" t="s">
        <v>14744</v>
      </c>
      <c r="C89" s="35" t="s">
        <v>9241</v>
      </c>
      <c r="D89" s="35" t="s">
        <v>2475</v>
      </c>
      <c r="E89" s="35" t="s">
        <v>2191</v>
      </c>
      <c r="F89" s="35">
        <v>1.9E-6</v>
      </c>
      <c r="G89" s="35">
        <f t="shared" si="3"/>
        <v>4.5201E-3</v>
      </c>
    </row>
    <row r="90" spans="1:7" x14ac:dyDescent="0.25">
      <c r="A90" s="35" t="s">
        <v>14745</v>
      </c>
      <c r="B90" s="35" t="s">
        <v>14744</v>
      </c>
      <c r="C90" s="35" t="s">
        <v>8922</v>
      </c>
      <c r="D90" s="35" t="s">
        <v>2475</v>
      </c>
      <c r="E90" s="35" t="s">
        <v>2191</v>
      </c>
      <c r="F90" s="35">
        <v>2.0999999999999998E-6</v>
      </c>
      <c r="G90" s="35">
        <f t="shared" si="3"/>
        <v>4.9958999999999993E-3</v>
      </c>
    </row>
    <row r="91" spans="1:7" x14ac:dyDescent="0.25">
      <c r="A91" s="35" t="s">
        <v>14745</v>
      </c>
      <c r="B91" s="35" t="s">
        <v>14744</v>
      </c>
      <c r="C91" s="35" t="s">
        <v>8905</v>
      </c>
      <c r="D91" s="35" t="s">
        <v>2475</v>
      </c>
      <c r="E91" s="35" t="s">
        <v>2191</v>
      </c>
      <c r="F91" s="35">
        <v>2.0999999999999998E-6</v>
      </c>
      <c r="G91" s="35">
        <f t="shared" si="3"/>
        <v>4.9958999999999993E-3</v>
      </c>
    </row>
    <row r="92" spans="1:7" x14ac:dyDescent="0.25">
      <c r="A92" s="35" t="s">
        <v>14745</v>
      </c>
      <c r="B92" s="35" t="s">
        <v>14744</v>
      </c>
      <c r="C92" s="35" t="s">
        <v>8711</v>
      </c>
      <c r="D92" s="35" t="s">
        <v>4891</v>
      </c>
      <c r="E92" s="35" t="s">
        <v>2191</v>
      </c>
      <c r="F92" s="35">
        <v>2.2000000000000001E-6</v>
      </c>
      <c r="G92" s="35">
        <f t="shared" si="3"/>
        <v>5.2338000000000003E-3</v>
      </c>
    </row>
    <row r="93" spans="1:7" x14ac:dyDescent="0.25">
      <c r="A93" s="35" t="s">
        <v>14745</v>
      </c>
      <c r="B93" s="35" t="s">
        <v>14744</v>
      </c>
      <c r="C93" s="35" t="s">
        <v>6992</v>
      </c>
      <c r="D93" s="35" t="s">
        <v>2475</v>
      </c>
      <c r="E93" s="35" t="s">
        <v>2191</v>
      </c>
      <c r="F93" s="35">
        <v>2.3E-6</v>
      </c>
      <c r="G93" s="35">
        <f t="shared" si="3"/>
        <v>5.4717000000000003E-3</v>
      </c>
    </row>
    <row r="94" spans="1:7" x14ac:dyDescent="0.25">
      <c r="A94" s="35" t="s">
        <v>14745</v>
      </c>
      <c r="B94" s="35" t="s">
        <v>14744</v>
      </c>
      <c r="C94" s="35" t="s">
        <v>8696</v>
      </c>
      <c r="D94" s="35" t="s">
        <v>4907</v>
      </c>
      <c r="E94" s="35" t="s">
        <v>2191</v>
      </c>
      <c r="F94" s="35">
        <v>2.3999999999999999E-6</v>
      </c>
      <c r="G94" s="35">
        <f t="shared" si="3"/>
        <v>5.7095999999999996E-3</v>
      </c>
    </row>
    <row r="95" spans="1:7" x14ac:dyDescent="0.25">
      <c r="A95" s="35" t="s">
        <v>14745</v>
      </c>
      <c r="B95" s="35" t="s">
        <v>14744</v>
      </c>
      <c r="C95" s="35" t="s">
        <v>8018</v>
      </c>
      <c r="D95" s="35" t="s">
        <v>4891</v>
      </c>
      <c r="E95" s="35" t="s">
        <v>2191</v>
      </c>
      <c r="F95" s="35">
        <v>2.3999999999999999E-6</v>
      </c>
      <c r="G95" s="35">
        <f t="shared" si="3"/>
        <v>5.7095999999999996E-3</v>
      </c>
    </row>
    <row r="96" spans="1:7" x14ac:dyDescent="0.25">
      <c r="A96" s="35" t="s">
        <v>14745</v>
      </c>
      <c r="B96" s="35" t="s">
        <v>14744</v>
      </c>
      <c r="C96" s="35" t="s">
        <v>7486</v>
      </c>
      <c r="D96" s="35" t="s">
        <v>3044</v>
      </c>
      <c r="E96" s="35" t="s">
        <v>2483</v>
      </c>
      <c r="F96" s="35">
        <v>2.6000000000000001E-6</v>
      </c>
      <c r="G96" s="35">
        <f t="shared" si="3"/>
        <v>6.1854000000000006E-3</v>
      </c>
    </row>
    <row r="97" spans="1:7" x14ac:dyDescent="0.25">
      <c r="A97" s="35" t="s">
        <v>14745</v>
      </c>
      <c r="B97" s="35" t="s">
        <v>14744</v>
      </c>
      <c r="C97" s="35" t="s">
        <v>7006</v>
      </c>
      <c r="D97" s="35" t="s">
        <v>3044</v>
      </c>
      <c r="E97" s="35" t="s">
        <v>2483</v>
      </c>
      <c r="F97" s="35">
        <v>2.6000000000000001E-6</v>
      </c>
      <c r="G97" s="35">
        <f t="shared" si="3"/>
        <v>6.1854000000000006E-3</v>
      </c>
    </row>
    <row r="98" spans="1:7" x14ac:dyDescent="0.25">
      <c r="A98" s="35" t="s">
        <v>14745</v>
      </c>
      <c r="B98" s="35" t="s">
        <v>14744</v>
      </c>
      <c r="C98" s="35" t="s">
        <v>9126</v>
      </c>
      <c r="D98" s="35" t="s">
        <v>4823</v>
      </c>
      <c r="E98" s="35" t="s">
        <v>2191</v>
      </c>
      <c r="F98" s="35">
        <v>2.7E-6</v>
      </c>
      <c r="G98" s="35">
        <f t="shared" si="3"/>
        <v>6.4232999999999998E-3</v>
      </c>
    </row>
    <row r="99" spans="1:7" x14ac:dyDescent="0.25">
      <c r="A99" s="35" t="s">
        <v>14745</v>
      </c>
      <c r="B99" s="35" t="s">
        <v>14744</v>
      </c>
      <c r="C99" s="35" t="s">
        <v>9141</v>
      </c>
      <c r="D99" s="35" t="s">
        <v>2475</v>
      </c>
      <c r="E99" s="35" t="s">
        <v>2191</v>
      </c>
      <c r="F99" s="35">
        <v>3.0000000000000001E-6</v>
      </c>
      <c r="G99" s="35">
        <f t="shared" si="3"/>
        <v>7.1370000000000001E-3</v>
      </c>
    </row>
    <row r="100" spans="1:7" x14ac:dyDescent="0.25">
      <c r="A100" s="35" t="s">
        <v>14745</v>
      </c>
      <c r="B100" s="35" t="s">
        <v>14744</v>
      </c>
      <c r="C100" s="35" t="s">
        <v>7296</v>
      </c>
      <c r="D100" s="35" t="s">
        <v>2438</v>
      </c>
      <c r="E100" s="35" t="s">
        <v>2191</v>
      </c>
      <c r="F100" s="35">
        <v>3.0000000000000001E-6</v>
      </c>
      <c r="G100" s="35">
        <f t="shared" si="3"/>
        <v>7.1370000000000001E-3</v>
      </c>
    </row>
    <row r="101" spans="1:7" x14ac:dyDescent="0.25">
      <c r="A101" s="35" t="s">
        <v>14745</v>
      </c>
      <c r="B101" s="35" t="s">
        <v>14744</v>
      </c>
      <c r="C101" s="35" t="s">
        <v>8033</v>
      </c>
      <c r="D101" s="35" t="s">
        <v>2475</v>
      </c>
      <c r="E101" s="35" t="s">
        <v>2191</v>
      </c>
      <c r="F101" s="35">
        <v>3.5999999999999998E-6</v>
      </c>
      <c r="G101" s="35">
        <f t="shared" si="3"/>
        <v>8.5643999999999998E-3</v>
      </c>
    </row>
    <row r="102" spans="1:7" x14ac:dyDescent="0.25">
      <c r="A102" s="35" t="s">
        <v>14745</v>
      </c>
      <c r="B102" s="35" t="s">
        <v>14744</v>
      </c>
      <c r="C102" s="35" t="s">
        <v>9158</v>
      </c>
      <c r="D102" s="35" t="s">
        <v>2189</v>
      </c>
      <c r="E102" s="35" t="s">
        <v>2191</v>
      </c>
      <c r="F102" s="35">
        <v>3.5999999999999998E-6</v>
      </c>
      <c r="G102" s="35">
        <f t="shared" ref="G102:G150" si="4">F102*2379</f>
        <v>8.5643999999999998E-3</v>
      </c>
    </row>
    <row r="103" spans="1:7" x14ac:dyDescent="0.25">
      <c r="A103" s="35" t="s">
        <v>14745</v>
      </c>
      <c r="B103" s="35" t="s">
        <v>14744</v>
      </c>
      <c r="C103" s="35" t="s">
        <v>7130</v>
      </c>
      <c r="D103" s="35" t="s">
        <v>4891</v>
      </c>
      <c r="E103" s="35" t="s">
        <v>2191</v>
      </c>
      <c r="F103" s="35">
        <v>3.8E-6</v>
      </c>
      <c r="G103" s="35">
        <f t="shared" si="4"/>
        <v>9.0402E-3</v>
      </c>
    </row>
    <row r="104" spans="1:7" x14ac:dyDescent="0.25">
      <c r="A104" s="35" t="s">
        <v>14745</v>
      </c>
      <c r="B104" s="35" t="s">
        <v>14744</v>
      </c>
      <c r="C104" s="35" t="s">
        <v>8738</v>
      </c>
      <c r="D104" s="35" t="s">
        <v>4907</v>
      </c>
      <c r="E104" s="35" t="s">
        <v>2191</v>
      </c>
      <c r="F104" s="35">
        <v>4.4000000000000002E-6</v>
      </c>
      <c r="G104" s="35">
        <f t="shared" si="4"/>
        <v>1.0467600000000001E-2</v>
      </c>
    </row>
    <row r="105" spans="1:7" x14ac:dyDescent="0.25">
      <c r="A105" s="35" t="s">
        <v>14745</v>
      </c>
      <c r="B105" s="35" t="s">
        <v>14744</v>
      </c>
      <c r="C105" s="35" t="s">
        <v>7631</v>
      </c>
      <c r="D105" s="35" t="s">
        <v>2475</v>
      </c>
      <c r="E105" s="35" t="s">
        <v>2191</v>
      </c>
      <c r="F105" s="35">
        <v>4.4000000000000002E-6</v>
      </c>
      <c r="G105" s="35">
        <f t="shared" si="4"/>
        <v>1.0467600000000001E-2</v>
      </c>
    </row>
    <row r="106" spans="1:7" x14ac:dyDescent="0.25">
      <c r="A106" s="35" t="s">
        <v>14745</v>
      </c>
      <c r="B106" s="35" t="s">
        <v>14744</v>
      </c>
      <c r="C106" s="35" t="s">
        <v>7465</v>
      </c>
      <c r="D106" s="35" t="s">
        <v>2475</v>
      </c>
      <c r="E106" s="35" t="s">
        <v>2191</v>
      </c>
      <c r="F106" s="35">
        <v>4.5000000000000001E-6</v>
      </c>
      <c r="G106" s="35">
        <f t="shared" si="4"/>
        <v>1.07055E-2</v>
      </c>
    </row>
    <row r="107" spans="1:7" x14ac:dyDescent="0.25">
      <c r="A107" s="35" t="s">
        <v>14745</v>
      </c>
      <c r="B107" s="35" t="s">
        <v>14744</v>
      </c>
      <c r="C107" s="35" t="s">
        <v>9136</v>
      </c>
      <c r="D107" s="35" t="s">
        <v>2438</v>
      </c>
      <c r="E107" s="35" t="s">
        <v>2191</v>
      </c>
      <c r="F107" s="35">
        <v>4.8999999999999997E-6</v>
      </c>
      <c r="G107" s="35">
        <f t="shared" si="4"/>
        <v>1.1657099999999998E-2</v>
      </c>
    </row>
    <row r="108" spans="1:7" x14ac:dyDescent="0.25">
      <c r="A108" s="35" t="s">
        <v>14745</v>
      </c>
      <c r="B108" s="35" t="s">
        <v>14744</v>
      </c>
      <c r="C108" s="35" t="s">
        <v>9087</v>
      </c>
      <c r="D108" s="35" t="s">
        <v>5152</v>
      </c>
      <c r="E108" s="35" t="s">
        <v>2191</v>
      </c>
      <c r="F108" s="35">
        <v>5.1000000000000003E-6</v>
      </c>
      <c r="G108" s="35">
        <f t="shared" si="4"/>
        <v>1.21329E-2</v>
      </c>
    </row>
    <row r="109" spans="1:7" x14ac:dyDescent="0.25">
      <c r="A109" s="35" t="s">
        <v>14745</v>
      </c>
      <c r="B109" s="35" t="s">
        <v>14744</v>
      </c>
      <c r="C109" s="35" t="s">
        <v>9154</v>
      </c>
      <c r="D109" s="35" t="s">
        <v>2475</v>
      </c>
      <c r="E109" s="35" t="s">
        <v>2191</v>
      </c>
      <c r="F109" s="35">
        <v>5.5999999999999997E-6</v>
      </c>
      <c r="G109" s="35">
        <f t="shared" si="4"/>
        <v>1.33224E-2</v>
      </c>
    </row>
    <row r="110" spans="1:7" x14ac:dyDescent="0.25">
      <c r="A110" s="35" t="s">
        <v>14745</v>
      </c>
      <c r="B110" s="35" t="s">
        <v>14744</v>
      </c>
      <c r="C110" s="35" t="s">
        <v>9186</v>
      </c>
      <c r="D110" s="35" t="s">
        <v>2435</v>
      </c>
      <c r="E110" s="35" t="s">
        <v>2191</v>
      </c>
      <c r="F110" s="35">
        <v>6.0000000000000002E-6</v>
      </c>
      <c r="G110" s="35">
        <f t="shared" si="4"/>
        <v>1.4274E-2</v>
      </c>
    </row>
    <row r="111" spans="1:7" x14ac:dyDescent="0.25">
      <c r="A111" s="35" t="s">
        <v>14745</v>
      </c>
      <c r="B111" s="35" t="s">
        <v>14744</v>
      </c>
      <c r="C111" s="35" t="s">
        <v>7295</v>
      </c>
      <c r="D111" s="35" t="s">
        <v>2475</v>
      </c>
      <c r="E111" s="35" t="s">
        <v>2191</v>
      </c>
      <c r="F111" s="35">
        <v>6.7000000000000002E-6</v>
      </c>
      <c r="G111" s="35">
        <f t="shared" si="4"/>
        <v>1.59393E-2</v>
      </c>
    </row>
    <row r="112" spans="1:7" x14ac:dyDescent="0.25">
      <c r="A112" s="35" t="s">
        <v>14745</v>
      </c>
      <c r="B112" s="35" t="s">
        <v>14744</v>
      </c>
      <c r="C112" s="35" t="s">
        <v>7213</v>
      </c>
      <c r="D112" s="35" t="s">
        <v>4891</v>
      </c>
      <c r="E112" s="35" t="s">
        <v>2191</v>
      </c>
      <c r="F112" s="35">
        <v>6.9999999999999999E-6</v>
      </c>
      <c r="G112" s="35">
        <f t="shared" si="4"/>
        <v>1.6653000000000001E-2</v>
      </c>
    </row>
    <row r="113" spans="1:7" x14ac:dyDescent="0.25">
      <c r="A113" s="35" t="s">
        <v>14745</v>
      </c>
      <c r="B113" s="35" t="s">
        <v>14744</v>
      </c>
      <c r="C113" s="35" t="s">
        <v>5864</v>
      </c>
      <c r="D113" s="35" t="s">
        <v>2475</v>
      </c>
      <c r="E113" s="35" t="s">
        <v>2191</v>
      </c>
      <c r="F113" s="35">
        <v>7.5000000000000002E-6</v>
      </c>
      <c r="G113" s="35">
        <f t="shared" si="4"/>
        <v>1.7842500000000001E-2</v>
      </c>
    </row>
    <row r="114" spans="1:7" x14ac:dyDescent="0.25">
      <c r="A114" s="35" t="s">
        <v>14745</v>
      </c>
      <c r="B114" s="35" t="s">
        <v>14744</v>
      </c>
      <c r="C114" s="35" t="s">
        <v>7694</v>
      </c>
      <c r="D114" s="35" t="s">
        <v>4907</v>
      </c>
      <c r="E114" s="35" t="s">
        <v>2191</v>
      </c>
      <c r="F114" s="35">
        <v>7.6000000000000001E-6</v>
      </c>
      <c r="G114" s="35">
        <f t="shared" si="4"/>
        <v>1.80804E-2</v>
      </c>
    </row>
    <row r="115" spans="1:7" x14ac:dyDescent="0.25">
      <c r="A115" s="35" t="s">
        <v>14745</v>
      </c>
      <c r="B115" s="35" t="s">
        <v>14744</v>
      </c>
      <c r="C115" s="35" t="s">
        <v>9098</v>
      </c>
      <c r="D115" s="35" t="s">
        <v>2435</v>
      </c>
      <c r="E115" s="35" t="s">
        <v>2191</v>
      </c>
      <c r="F115" s="35">
        <v>7.6000000000000001E-6</v>
      </c>
      <c r="G115" s="35">
        <f t="shared" si="4"/>
        <v>1.80804E-2</v>
      </c>
    </row>
    <row r="116" spans="1:7" x14ac:dyDescent="0.25">
      <c r="A116" s="35" t="s">
        <v>14745</v>
      </c>
      <c r="B116" s="35" t="s">
        <v>14744</v>
      </c>
      <c r="C116" s="35" t="s">
        <v>8931</v>
      </c>
      <c r="D116" s="35" t="s">
        <v>2475</v>
      </c>
      <c r="E116" s="35" t="s">
        <v>2191</v>
      </c>
      <c r="F116" s="35">
        <v>7.7000000000000008E-6</v>
      </c>
      <c r="G116" s="35">
        <f t="shared" si="4"/>
        <v>1.8318300000000003E-2</v>
      </c>
    </row>
    <row r="117" spans="1:7" x14ac:dyDescent="0.25">
      <c r="A117" s="35" t="s">
        <v>14745</v>
      </c>
      <c r="B117" s="35" t="s">
        <v>14744</v>
      </c>
      <c r="C117" s="35" t="s">
        <v>9127</v>
      </c>
      <c r="D117" s="35" t="s">
        <v>2189</v>
      </c>
      <c r="E117" s="35" t="s">
        <v>2191</v>
      </c>
      <c r="F117" s="35">
        <v>7.7000000000000008E-6</v>
      </c>
      <c r="G117" s="35">
        <f t="shared" si="4"/>
        <v>1.8318300000000003E-2</v>
      </c>
    </row>
    <row r="118" spans="1:7" x14ac:dyDescent="0.25">
      <c r="A118" s="35" t="s">
        <v>14745</v>
      </c>
      <c r="B118" s="35" t="s">
        <v>14744</v>
      </c>
      <c r="C118" s="35" t="s">
        <v>7361</v>
      </c>
      <c r="D118" s="35" t="s">
        <v>3044</v>
      </c>
      <c r="E118" s="35" t="s">
        <v>2483</v>
      </c>
      <c r="F118" s="35">
        <v>8.6999999999999997E-6</v>
      </c>
      <c r="G118" s="35">
        <f t="shared" si="4"/>
        <v>2.0697299999999998E-2</v>
      </c>
    </row>
    <row r="119" spans="1:7" x14ac:dyDescent="0.25">
      <c r="A119" s="35" t="s">
        <v>14745</v>
      </c>
      <c r="B119" s="35" t="s">
        <v>14744</v>
      </c>
      <c r="C119" s="35" t="s">
        <v>8885</v>
      </c>
      <c r="D119" s="35" t="s">
        <v>2475</v>
      </c>
      <c r="E119" s="35" t="s">
        <v>2191</v>
      </c>
      <c r="F119" s="35">
        <v>9.2E-6</v>
      </c>
      <c r="G119" s="35">
        <f t="shared" si="4"/>
        <v>2.1886800000000001E-2</v>
      </c>
    </row>
    <row r="120" spans="1:7" x14ac:dyDescent="0.25">
      <c r="A120" s="35" t="s">
        <v>14745</v>
      </c>
      <c r="B120" s="35" t="s">
        <v>14744</v>
      </c>
      <c r="C120" s="35" t="s">
        <v>8940</v>
      </c>
      <c r="D120" s="35" t="s">
        <v>2475</v>
      </c>
      <c r="E120" s="35" t="s">
        <v>2191</v>
      </c>
      <c r="F120" s="35">
        <v>9.3999999999999998E-6</v>
      </c>
      <c r="G120" s="35">
        <f t="shared" si="4"/>
        <v>2.23626E-2</v>
      </c>
    </row>
    <row r="121" spans="1:7" x14ac:dyDescent="0.25">
      <c r="A121" s="35" t="s">
        <v>14745</v>
      </c>
      <c r="B121" s="35" t="s">
        <v>14744</v>
      </c>
      <c r="C121" s="35" t="s">
        <v>8008</v>
      </c>
      <c r="D121" s="35" t="s">
        <v>8010</v>
      </c>
      <c r="E121" s="35" t="s">
        <v>2191</v>
      </c>
      <c r="F121" s="35">
        <v>9.3999999999999998E-6</v>
      </c>
      <c r="G121" s="35">
        <f t="shared" si="4"/>
        <v>2.23626E-2</v>
      </c>
    </row>
    <row r="122" spans="1:7" x14ac:dyDescent="0.25">
      <c r="A122" s="35" t="s">
        <v>14745</v>
      </c>
      <c r="B122" s="35" t="s">
        <v>14744</v>
      </c>
      <c r="C122" s="35" t="s">
        <v>8856</v>
      </c>
      <c r="D122" s="35" t="s">
        <v>2475</v>
      </c>
      <c r="E122" s="35" t="s">
        <v>2191</v>
      </c>
      <c r="F122" s="35">
        <v>1.0000000000000001E-5</v>
      </c>
      <c r="G122" s="35">
        <f t="shared" si="4"/>
        <v>2.3790000000000002E-2</v>
      </c>
    </row>
    <row r="123" spans="1:7" x14ac:dyDescent="0.25">
      <c r="A123" s="35" t="s">
        <v>14745</v>
      </c>
      <c r="B123" s="35" t="s">
        <v>14744</v>
      </c>
      <c r="C123" s="35" t="s">
        <v>8870</v>
      </c>
      <c r="D123" s="35" t="s">
        <v>2475</v>
      </c>
      <c r="E123" s="35" t="s">
        <v>2191</v>
      </c>
      <c r="F123" s="35">
        <v>1.0000000000000001E-5</v>
      </c>
      <c r="G123" s="35">
        <f t="shared" si="4"/>
        <v>2.3790000000000002E-2</v>
      </c>
    </row>
    <row r="124" spans="1:7" x14ac:dyDescent="0.25">
      <c r="A124" s="35" t="s">
        <v>14745</v>
      </c>
      <c r="B124" s="35" t="s">
        <v>14744</v>
      </c>
      <c r="C124" s="35" t="s">
        <v>9089</v>
      </c>
      <c r="D124" s="35" t="s">
        <v>2435</v>
      </c>
      <c r="E124" s="35" t="s">
        <v>2191</v>
      </c>
      <c r="F124" s="35">
        <v>1.0000000000000001E-5</v>
      </c>
      <c r="G124" s="35">
        <f t="shared" si="4"/>
        <v>2.3790000000000002E-2</v>
      </c>
    </row>
    <row r="125" spans="1:7" x14ac:dyDescent="0.25">
      <c r="A125" s="35" t="s">
        <v>14745</v>
      </c>
      <c r="B125" s="35" t="s">
        <v>14744</v>
      </c>
      <c r="C125" s="35" t="s">
        <v>7991</v>
      </c>
      <c r="D125" s="35" t="s">
        <v>2475</v>
      </c>
      <c r="E125" s="35" t="s">
        <v>2191</v>
      </c>
      <c r="F125" s="35">
        <v>1.1E-5</v>
      </c>
      <c r="G125" s="35">
        <f t="shared" si="4"/>
        <v>2.6168999999999998E-2</v>
      </c>
    </row>
    <row r="126" spans="1:7" x14ac:dyDescent="0.25">
      <c r="A126" s="35" t="s">
        <v>14745</v>
      </c>
      <c r="B126" s="35" t="s">
        <v>14744</v>
      </c>
      <c r="C126" s="35" t="s">
        <v>7338</v>
      </c>
      <c r="D126" s="35" t="s">
        <v>2475</v>
      </c>
      <c r="E126" s="35" t="s">
        <v>2191</v>
      </c>
      <c r="F126" s="35">
        <v>1.2E-5</v>
      </c>
      <c r="G126" s="35">
        <f t="shared" si="4"/>
        <v>2.8548E-2</v>
      </c>
    </row>
    <row r="127" spans="1:7" x14ac:dyDescent="0.25">
      <c r="A127" s="35" t="s">
        <v>14745</v>
      </c>
      <c r="B127" s="35" t="s">
        <v>14744</v>
      </c>
      <c r="C127" s="35" t="s">
        <v>7685</v>
      </c>
      <c r="D127" s="35" t="s">
        <v>2475</v>
      </c>
      <c r="E127" s="35" t="s">
        <v>2191</v>
      </c>
      <c r="F127" s="35">
        <v>1.2E-5</v>
      </c>
      <c r="G127" s="35">
        <f t="shared" si="4"/>
        <v>2.8548E-2</v>
      </c>
    </row>
    <row r="128" spans="1:7" x14ac:dyDescent="0.25">
      <c r="A128" s="35" t="s">
        <v>14745</v>
      </c>
      <c r="B128" s="35" t="s">
        <v>14744</v>
      </c>
      <c r="C128" s="35" t="s">
        <v>8863</v>
      </c>
      <c r="D128" s="35" t="s">
        <v>2475</v>
      </c>
      <c r="E128" s="35" t="s">
        <v>2191</v>
      </c>
      <c r="F128" s="35">
        <v>1.2999999999999999E-5</v>
      </c>
      <c r="G128" s="35">
        <f t="shared" si="4"/>
        <v>3.0927E-2</v>
      </c>
    </row>
    <row r="129" spans="1:7" x14ac:dyDescent="0.25">
      <c r="A129" s="35" t="s">
        <v>14745</v>
      </c>
      <c r="B129" s="35" t="s">
        <v>14744</v>
      </c>
      <c r="C129" s="35" t="s">
        <v>9095</v>
      </c>
      <c r="D129" s="35" t="s">
        <v>5152</v>
      </c>
      <c r="E129" s="35" t="s">
        <v>2191</v>
      </c>
      <c r="F129" s="35">
        <v>1.2999999999999999E-5</v>
      </c>
      <c r="G129" s="35">
        <f t="shared" si="4"/>
        <v>3.0927E-2</v>
      </c>
    </row>
    <row r="130" spans="1:7" x14ac:dyDescent="0.25">
      <c r="A130" s="35" t="s">
        <v>14745</v>
      </c>
      <c r="B130" s="35" t="s">
        <v>14744</v>
      </c>
      <c r="C130" s="35" t="s">
        <v>6131</v>
      </c>
      <c r="D130" s="35" t="s">
        <v>4891</v>
      </c>
      <c r="E130" s="35" t="s">
        <v>2191</v>
      </c>
      <c r="F130" s="35">
        <v>1.4E-5</v>
      </c>
      <c r="G130" s="35">
        <f t="shared" si="4"/>
        <v>3.3306000000000002E-2</v>
      </c>
    </row>
    <row r="131" spans="1:7" x14ac:dyDescent="0.25">
      <c r="A131" s="35" t="s">
        <v>14745</v>
      </c>
      <c r="B131" s="35" t="s">
        <v>14744</v>
      </c>
      <c r="C131" s="35" t="s">
        <v>6984</v>
      </c>
      <c r="D131" s="35" t="s">
        <v>2475</v>
      </c>
      <c r="E131" s="35" t="s">
        <v>2191</v>
      </c>
      <c r="F131" s="35">
        <v>1.4E-5</v>
      </c>
      <c r="G131" s="35">
        <f t="shared" si="4"/>
        <v>3.3306000000000002E-2</v>
      </c>
    </row>
    <row r="132" spans="1:7" x14ac:dyDescent="0.25">
      <c r="A132" s="35" t="s">
        <v>14745</v>
      </c>
      <c r="B132" s="35" t="s">
        <v>14744</v>
      </c>
      <c r="C132" s="35" t="s">
        <v>7829</v>
      </c>
      <c r="D132" s="35" t="s">
        <v>3044</v>
      </c>
      <c r="E132" s="35" t="s">
        <v>2483</v>
      </c>
      <c r="F132" s="35">
        <v>1.5E-5</v>
      </c>
      <c r="G132" s="35">
        <f t="shared" si="4"/>
        <v>3.5685000000000001E-2</v>
      </c>
    </row>
    <row r="133" spans="1:7" x14ac:dyDescent="0.25">
      <c r="A133" s="35" t="s">
        <v>14745</v>
      </c>
      <c r="B133" s="35" t="s">
        <v>14744</v>
      </c>
      <c r="C133" s="35" t="s">
        <v>6138</v>
      </c>
      <c r="D133" s="35" t="s">
        <v>3044</v>
      </c>
      <c r="E133" s="35" t="s">
        <v>2483</v>
      </c>
      <c r="F133" s="35">
        <v>1.5E-5</v>
      </c>
      <c r="G133" s="35">
        <f t="shared" si="4"/>
        <v>3.5685000000000001E-2</v>
      </c>
    </row>
    <row r="134" spans="1:7" x14ac:dyDescent="0.25">
      <c r="A134" s="35" t="s">
        <v>14745</v>
      </c>
      <c r="B134" s="35" t="s">
        <v>14744</v>
      </c>
      <c r="C134" s="35" t="s">
        <v>9173</v>
      </c>
      <c r="D134" s="35" t="s">
        <v>2435</v>
      </c>
      <c r="E134" s="35" t="s">
        <v>2191</v>
      </c>
      <c r="F134" s="35">
        <v>1.5E-5</v>
      </c>
      <c r="G134" s="35">
        <f t="shared" si="4"/>
        <v>3.5685000000000001E-2</v>
      </c>
    </row>
    <row r="135" spans="1:7" x14ac:dyDescent="0.25">
      <c r="A135" s="35" t="s">
        <v>14745</v>
      </c>
      <c r="B135" s="35" t="s">
        <v>14744</v>
      </c>
      <c r="C135" s="35" t="s">
        <v>8848</v>
      </c>
      <c r="D135" s="35" t="s">
        <v>2475</v>
      </c>
      <c r="E135" s="35" t="s">
        <v>2191</v>
      </c>
      <c r="F135" s="35">
        <v>1.5E-5</v>
      </c>
      <c r="G135" s="35">
        <f t="shared" si="4"/>
        <v>3.5685000000000001E-2</v>
      </c>
    </row>
    <row r="136" spans="1:7" x14ac:dyDescent="0.25">
      <c r="A136" s="35" t="s">
        <v>14745</v>
      </c>
      <c r="B136" s="35" t="s">
        <v>14744</v>
      </c>
      <c r="C136" s="35" t="s">
        <v>7470</v>
      </c>
      <c r="D136" s="35" t="s">
        <v>3044</v>
      </c>
      <c r="E136" s="35" t="s">
        <v>2483</v>
      </c>
      <c r="F136" s="35">
        <v>1.5E-5</v>
      </c>
      <c r="G136" s="35">
        <f t="shared" si="4"/>
        <v>3.5685000000000001E-2</v>
      </c>
    </row>
    <row r="137" spans="1:7" x14ac:dyDescent="0.25">
      <c r="A137" s="35" t="s">
        <v>14745</v>
      </c>
      <c r="B137" s="35" t="s">
        <v>14744</v>
      </c>
      <c r="C137" s="35" t="s">
        <v>7222</v>
      </c>
      <c r="D137" s="35" t="s">
        <v>4891</v>
      </c>
      <c r="E137" s="35" t="s">
        <v>2191</v>
      </c>
      <c r="F137" s="35">
        <v>1.5E-5</v>
      </c>
      <c r="G137" s="35">
        <f t="shared" si="4"/>
        <v>3.5685000000000001E-2</v>
      </c>
    </row>
    <row r="138" spans="1:7" x14ac:dyDescent="0.25">
      <c r="A138" s="35" t="s">
        <v>14745</v>
      </c>
      <c r="B138" s="35" t="s">
        <v>14744</v>
      </c>
      <c r="C138" s="35" t="s">
        <v>9172</v>
      </c>
      <c r="D138" s="35" t="s">
        <v>2198</v>
      </c>
      <c r="E138" s="35" t="s">
        <v>2198</v>
      </c>
      <c r="F138" s="35">
        <v>1.5E-5</v>
      </c>
      <c r="G138" s="35">
        <f t="shared" si="4"/>
        <v>3.5685000000000001E-2</v>
      </c>
    </row>
    <row r="139" spans="1:7" x14ac:dyDescent="0.25">
      <c r="A139" s="35" t="s">
        <v>14745</v>
      </c>
      <c r="B139" s="35" t="s">
        <v>14744</v>
      </c>
      <c r="C139" s="35" t="s">
        <v>7215</v>
      </c>
      <c r="D139" s="35" t="s">
        <v>2475</v>
      </c>
      <c r="E139" s="35" t="s">
        <v>2191</v>
      </c>
      <c r="F139" s="35">
        <v>1.5999999999999999E-5</v>
      </c>
      <c r="G139" s="35">
        <f t="shared" si="4"/>
        <v>3.8064000000000001E-2</v>
      </c>
    </row>
    <row r="140" spans="1:7" x14ac:dyDescent="0.25">
      <c r="A140" s="35" t="s">
        <v>14745</v>
      </c>
      <c r="B140" s="35" t="s">
        <v>14744</v>
      </c>
      <c r="C140" s="35" t="s">
        <v>6137</v>
      </c>
      <c r="D140" s="35" t="s">
        <v>3347</v>
      </c>
      <c r="E140" s="35" t="s">
        <v>2191</v>
      </c>
      <c r="F140" s="35">
        <v>1.5999999999999999E-5</v>
      </c>
      <c r="G140" s="35">
        <f t="shared" si="4"/>
        <v>3.8064000000000001E-2</v>
      </c>
    </row>
    <row r="141" spans="1:7" x14ac:dyDescent="0.25">
      <c r="A141" s="35" t="s">
        <v>14745</v>
      </c>
      <c r="B141" s="35" t="s">
        <v>14744</v>
      </c>
      <c r="C141" s="35" t="s">
        <v>8892</v>
      </c>
      <c r="D141" s="35" t="s">
        <v>14748</v>
      </c>
      <c r="E141" s="35" t="s">
        <v>2191</v>
      </c>
      <c r="F141" s="35">
        <v>1.5999999999999999E-5</v>
      </c>
      <c r="G141" s="35">
        <f t="shared" si="4"/>
        <v>3.8064000000000001E-2</v>
      </c>
    </row>
    <row r="142" spans="1:7" x14ac:dyDescent="0.25">
      <c r="A142" s="35" t="s">
        <v>14745</v>
      </c>
      <c r="B142" s="35" t="s">
        <v>14744</v>
      </c>
      <c r="C142" s="35" t="s">
        <v>7966</v>
      </c>
      <c r="D142" s="35" t="s">
        <v>2475</v>
      </c>
      <c r="E142" s="35" t="s">
        <v>2191</v>
      </c>
      <c r="F142" s="35">
        <v>1.7E-5</v>
      </c>
      <c r="G142" s="35">
        <f t="shared" si="4"/>
        <v>4.0443E-2</v>
      </c>
    </row>
    <row r="143" spans="1:7" x14ac:dyDescent="0.25">
      <c r="A143" s="35" t="s">
        <v>14745</v>
      </c>
      <c r="B143" s="35" t="s">
        <v>14744</v>
      </c>
      <c r="C143" s="35" t="s">
        <v>7020</v>
      </c>
      <c r="D143" s="35" t="s">
        <v>3044</v>
      </c>
      <c r="E143" s="35" t="s">
        <v>2483</v>
      </c>
      <c r="F143" s="35">
        <v>1.7E-5</v>
      </c>
      <c r="G143" s="35">
        <f t="shared" si="4"/>
        <v>4.0443E-2</v>
      </c>
    </row>
    <row r="144" spans="1:7" x14ac:dyDescent="0.25">
      <c r="A144" s="35" t="s">
        <v>14745</v>
      </c>
      <c r="B144" s="35" t="s">
        <v>14744</v>
      </c>
      <c r="C144" s="35" t="s">
        <v>9129</v>
      </c>
      <c r="D144" s="35" t="s">
        <v>2438</v>
      </c>
      <c r="E144" s="35" t="s">
        <v>2191</v>
      </c>
      <c r="F144" s="35">
        <v>1.8E-5</v>
      </c>
      <c r="G144" s="35">
        <f t="shared" si="4"/>
        <v>4.2821999999999999E-2</v>
      </c>
    </row>
    <row r="145" spans="1:7" x14ac:dyDescent="0.25">
      <c r="A145" s="35" t="s">
        <v>14745</v>
      </c>
      <c r="B145" s="35" t="s">
        <v>14744</v>
      </c>
      <c r="C145" s="35" t="s">
        <v>7783</v>
      </c>
      <c r="D145" s="35" t="s">
        <v>4891</v>
      </c>
      <c r="E145" s="35" t="s">
        <v>2191</v>
      </c>
      <c r="F145" s="35">
        <v>1.8E-5</v>
      </c>
      <c r="G145" s="35">
        <f t="shared" si="4"/>
        <v>4.2821999999999999E-2</v>
      </c>
    </row>
    <row r="146" spans="1:7" x14ac:dyDescent="0.25">
      <c r="A146" s="35" t="s">
        <v>14745</v>
      </c>
      <c r="B146" s="35" t="s">
        <v>14744</v>
      </c>
      <c r="C146" s="35" t="s">
        <v>9114</v>
      </c>
      <c r="D146" s="35" t="s">
        <v>2438</v>
      </c>
      <c r="E146" s="35" t="s">
        <v>2191</v>
      </c>
      <c r="F146" s="35">
        <v>1.9000000000000001E-5</v>
      </c>
      <c r="G146" s="35">
        <f t="shared" si="4"/>
        <v>4.5201000000000005E-2</v>
      </c>
    </row>
    <row r="147" spans="1:7" x14ac:dyDescent="0.25">
      <c r="A147" s="35" t="s">
        <v>14745</v>
      </c>
      <c r="B147" s="35" t="s">
        <v>14744</v>
      </c>
      <c r="C147" s="35" t="s">
        <v>8898</v>
      </c>
      <c r="D147" s="35" t="s">
        <v>2475</v>
      </c>
      <c r="E147" s="35" t="s">
        <v>2191</v>
      </c>
      <c r="F147" s="35">
        <v>2.0000000000000002E-5</v>
      </c>
      <c r="G147" s="35">
        <f t="shared" si="4"/>
        <v>4.7580000000000004E-2</v>
      </c>
    </row>
    <row r="148" spans="1:7" x14ac:dyDescent="0.25">
      <c r="A148" s="35" t="s">
        <v>14745</v>
      </c>
      <c r="B148" s="35" t="s">
        <v>14744</v>
      </c>
      <c r="C148" s="35" t="s">
        <v>7458</v>
      </c>
      <c r="D148" s="35" t="s">
        <v>2475</v>
      </c>
      <c r="E148" s="35" t="s">
        <v>2191</v>
      </c>
      <c r="F148" s="35">
        <v>2.0000000000000002E-5</v>
      </c>
      <c r="G148" s="35">
        <f t="shared" si="4"/>
        <v>4.7580000000000004E-2</v>
      </c>
    </row>
    <row r="149" spans="1:7" x14ac:dyDescent="0.25">
      <c r="A149" s="35" t="s">
        <v>14745</v>
      </c>
      <c r="B149" s="35" t="s">
        <v>14744</v>
      </c>
      <c r="C149" s="35" t="s">
        <v>7835</v>
      </c>
      <c r="D149" s="35" t="s">
        <v>3044</v>
      </c>
      <c r="E149" s="35" t="s">
        <v>2483</v>
      </c>
      <c r="F149" s="35">
        <v>2.0000000000000002E-5</v>
      </c>
      <c r="G149" s="35">
        <f t="shared" si="4"/>
        <v>4.7580000000000004E-2</v>
      </c>
    </row>
    <row r="150" spans="1:7" x14ac:dyDescent="0.25">
      <c r="A150" s="35" t="s">
        <v>14745</v>
      </c>
      <c r="B150" s="35" t="s">
        <v>14744</v>
      </c>
      <c r="C150" s="35" t="s">
        <v>7744</v>
      </c>
      <c r="D150" s="35" t="s">
        <v>2475</v>
      </c>
      <c r="E150" s="35" t="s">
        <v>2191</v>
      </c>
      <c r="F150" s="35">
        <v>2.0999999999999999E-5</v>
      </c>
      <c r="G150" s="35">
        <f t="shared" si="4"/>
        <v>4.9958999999999996E-2</v>
      </c>
    </row>
    <row r="151" spans="1:7" x14ac:dyDescent="0.25">
      <c r="A151" s="35" t="s">
        <v>14749</v>
      </c>
      <c r="B151" s="35" t="s">
        <v>14741</v>
      </c>
      <c r="C151" s="35" t="s">
        <v>2613</v>
      </c>
      <c r="D151" s="35" t="s">
        <v>2467</v>
      </c>
      <c r="E151" s="35" t="s">
        <v>2455</v>
      </c>
      <c r="F151" s="35">
        <v>1.7E-12</v>
      </c>
      <c r="G151" s="35">
        <f>F151*592</f>
        <v>1.0064E-9</v>
      </c>
    </row>
    <row r="152" spans="1:7" x14ac:dyDescent="0.25">
      <c r="A152" s="35" t="s">
        <v>14749</v>
      </c>
      <c r="B152" s="35" t="s">
        <v>14741</v>
      </c>
      <c r="C152" s="35" t="s">
        <v>2908</v>
      </c>
      <c r="D152" s="35" t="s">
        <v>2493</v>
      </c>
      <c r="E152" s="35" t="s">
        <v>2455</v>
      </c>
      <c r="F152" s="35">
        <v>3.7999999999999998E-10</v>
      </c>
      <c r="G152" s="35">
        <f t="shared" ref="G152:G165" si="5">F152*592</f>
        <v>2.2496E-7</v>
      </c>
    </row>
    <row r="153" spans="1:7" x14ac:dyDescent="0.25">
      <c r="A153" s="35" t="s">
        <v>14749</v>
      </c>
      <c r="B153" s="35" t="s">
        <v>14741</v>
      </c>
      <c r="C153" s="35" t="s">
        <v>2895</v>
      </c>
      <c r="D153" s="35" t="s">
        <v>2651</v>
      </c>
      <c r="E153" s="35" t="s">
        <v>2455</v>
      </c>
      <c r="F153" s="35">
        <v>8.4999999999999994E-8</v>
      </c>
      <c r="G153" s="35">
        <f t="shared" si="5"/>
        <v>5.0319999999999999E-5</v>
      </c>
    </row>
    <row r="154" spans="1:7" x14ac:dyDescent="0.25">
      <c r="A154" s="35" t="s">
        <v>14749</v>
      </c>
      <c r="B154" s="35" t="s">
        <v>14741</v>
      </c>
      <c r="C154" s="35" t="s">
        <v>2610</v>
      </c>
      <c r="D154" s="35" t="s">
        <v>2463</v>
      </c>
      <c r="E154" s="35" t="s">
        <v>2455</v>
      </c>
      <c r="F154" s="35">
        <v>1.6999999999999999E-7</v>
      </c>
      <c r="G154" s="35">
        <f t="shared" si="5"/>
        <v>1.0064E-4</v>
      </c>
    </row>
    <row r="155" spans="1:7" x14ac:dyDescent="0.25">
      <c r="A155" s="35" t="s">
        <v>14749</v>
      </c>
      <c r="B155" s="35" t="s">
        <v>14741</v>
      </c>
      <c r="C155" s="35" t="s">
        <v>3047</v>
      </c>
      <c r="D155" s="35" t="s">
        <v>2547</v>
      </c>
      <c r="E155" s="35" t="s">
        <v>2455</v>
      </c>
      <c r="F155" s="35">
        <v>6.7000000000000004E-7</v>
      </c>
      <c r="G155" s="35">
        <f t="shared" si="5"/>
        <v>3.9664000000000002E-4</v>
      </c>
    </row>
    <row r="156" spans="1:7" x14ac:dyDescent="0.25">
      <c r="A156" s="35" t="s">
        <v>14749</v>
      </c>
      <c r="B156" s="35" t="s">
        <v>14741</v>
      </c>
      <c r="C156" s="35" t="s">
        <v>2619</v>
      </c>
      <c r="D156" s="35" t="s">
        <v>2493</v>
      </c>
      <c r="E156" s="35" t="s">
        <v>2455</v>
      </c>
      <c r="F156" s="35">
        <v>1.3999999999999999E-6</v>
      </c>
      <c r="G156" s="35">
        <f t="shared" si="5"/>
        <v>8.2879999999999998E-4</v>
      </c>
    </row>
    <row r="157" spans="1:7" x14ac:dyDescent="0.25">
      <c r="A157" s="35" t="s">
        <v>14749</v>
      </c>
      <c r="B157" s="35" t="s">
        <v>14741</v>
      </c>
      <c r="C157" s="35" t="s">
        <v>2975</v>
      </c>
      <c r="D157" s="35" t="s">
        <v>2547</v>
      </c>
      <c r="E157" s="35" t="s">
        <v>2455</v>
      </c>
      <c r="F157" s="35">
        <v>3.4000000000000001E-6</v>
      </c>
      <c r="G157" s="35">
        <f t="shared" si="5"/>
        <v>2.0127999999999999E-3</v>
      </c>
    </row>
    <row r="158" spans="1:7" x14ac:dyDescent="0.25">
      <c r="A158" s="35" t="s">
        <v>14749</v>
      </c>
      <c r="B158" s="35" t="s">
        <v>14741</v>
      </c>
      <c r="C158" s="35" t="s">
        <v>3007</v>
      </c>
      <c r="D158" s="35" t="s">
        <v>2549</v>
      </c>
      <c r="E158" s="35" t="s">
        <v>2455</v>
      </c>
      <c r="F158" s="35">
        <v>1.5999999999999999E-5</v>
      </c>
      <c r="G158" s="35">
        <f t="shared" si="5"/>
        <v>9.4719999999999995E-3</v>
      </c>
    </row>
    <row r="159" spans="1:7" x14ac:dyDescent="0.25">
      <c r="A159" s="35" t="s">
        <v>14749</v>
      </c>
      <c r="B159" s="35" t="s">
        <v>14741</v>
      </c>
      <c r="C159" s="35" t="s">
        <v>2616</v>
      </c>
      <c r="D159" s="35" t="s">
        <v>2617</v>
      </c>
      <c r="E159" s="35" t="s">
        <v>2455</v>
      </c>
      <c r="F159" s="35">
        <v>1.9000000000000001E-5</v>
      </c>
      <c r="G159" s="35">
        <f t="shared" si="5"/>
        <v>1.1248000000000001E-2</v>
      </c>
    </row>
    <row r="160" spans="1:7" x14ac:dyDescent="0.25">
      <c r="A160" s="35" t="s">
        <v>14749</v>
      </c>
      <c r="B160" s="35" t="s">
        <v>14741</v>
      </c>
      <c r="C160" s="35" t="s">
        <v>3992</v>
      </c>
      <c r="D160" s="35" t="s">
        <v>2547</v>
      </c>
      <c r="E160" s="35" t="s">
        <v>2455</v>
      </c>
      <c r="F160" s="35">
        <v>2.0000000000000002E-5</v>
      </c>
      <c r="G160" s="35">
        <f t="shared" si="5"/>
        <v>1.1840000000000002E-2</v>
      </c>
    </row>
    <row r="161" spans="1:7" x14ac:dyDescent="0.25">
      <c r="A161" s="35" t="s">
        <v>14749</v>
      </c>
      <c r="B161" s="35" t="s">
        <v>14741</v>
      </c>
      <c r="C161" s="35" t="s">
        <v>3020</v>
      </c>
      <c r="D161" s="35" t="s">
        <v>2493</v>
      </c>
      <c r="E161" s="35" t="s">
        <v>2455</v>
      </c>
      <c r="F161" s="35">
        <v>2.5000000000000001E-5</v>
      </c>
      <c r="G161" s="35">
        <f t="shared" si="5"/>
        <v>1.4800000000000001E-2</v>
      </c>
    </row>
    <row r="162" spans="1:7" x14ac:dyDescent="0.25">
      <c r="A162" s="35" t="s">
        <v>14749</v>
      </c>
      <c r="B162" s="35" t="s">
        <v>14741</v>
      </c>
      <c r="C162" s="35" t="s">
        <v>2901</v>
      </c>
      <c r="D162" s="35" t="s">
        <v>2457</v>
      </c>
      <c r="E162" s="35" t="s">
        <v>2455</v>
      </c>
      <c r="F162" s="35">
        <v>3.0000000000000001E-5</v>
      </c>
      <c r="G162" s="35">
        <f t="shared" si="5"/>
        <v>1.7760000000000001E-2</v>
      </c>
    </row>
    <row r="163" spans="1:7" x14ac:dyDescent="0.25">
      <c r="A163" s="35" t="s">
        <v>14749</v>
      </c>
      <c r="B163" s="35" t="s">
        <v>14741</v>
      </c>
      <c r="C163" s="35" t="s">
        <v>3895</v>
      </c>
      <c r="D163" s="35" t="s">
        <v>2493</v>
      </c>
      <c r="E163" s="35" t="s">
        <v>2455</v>
      </c>
      <c r="F163" s="35">
        <v>4.0000000000000003E-5</v>
      </c>
      <c r="G163" s="35">
        <f t="shared" si="5"/>
        <v>2.3680000000000003E-2</v>
      </c>
    </row>
    <row r="164" spans="1:7" x14ac:dyDescent="0.25">
      <c r="A164" s="35" t="s">
        <v>14749</v>
      </c>
      <c r="B164" s="35" t="s">
        <v>14741</v>
      </c>
      <c r="C164" s="35" t="s">
        <v>2518</v>
      </c>
      <c r="D164" s="35" t="s">
        <v>2469</v>
      </c>
      <c r="E164" s="35" t="s">
        <v>2455</v>
      </c>
      <c r="F164" s="35">
        <v>5.3000000000000001E-5</v>
      </c>
      <c r="G164" s="35">
        <f t="shared" si="5"/>
        <v>3.1376000000000001E-2</v>
      </c>
    </row>
    <row r="165" spans="1:7" x14ac:dyDescent="0.25">
      <c r="A165" s="35" t="s">
        <v>14749</v>
      </c>
      <c r="B165" s="35" t="s">
        <v>14741</v>
      </c>
      <c r="C165" s="35" t="s">
        <v>2994</v>
      </c>
      <c r="D165" s="35" t="s">
        <v>2678</v>
      </c>
      <c r="E165" s="35" t="s">
        <v>2455</v>
      </c>
      <c r="F165" s="35">
        <v>7.3999999999999996E-5</v>
      </c>
      <c r="G165" s="35">
        <f t="shared" si="5"/>
        <v>4.3808E-2</v>
      </c>
    </row>
    <row r="166" spans="1:7" x14ac:dyDescent="0.25">
      <c r="A166" s="35" t="s">
        <v>14749</v>
      </c>
      <c r="B166" s="35" t="s">
        <v>14744</v>
      </c>
      <c r="C166" s="35" t="s">
        <v>9273</v>
      </c>
      <c r="D166" s="35" t="s">
        <v>2493</v>
      </c>
      <c r="E166" s="35" t="s">
        <v>2455</v>
      </c>
      <c r="F166" s="35">
        <v>1.7E-8</v>
      </c>
      <c r="G166" s="35">
        <f>F166*621</f>
        <v>1.0557000000000001E-5</v>
      </c>
    </row>
    <row r="167" spans="1:7" x14ac:dyDescent="0.25">
      <c r="A167" s="35" t="s">
        <v>14749</v>
      </c>
      <c r="B167" s="35" t="s">
        <v>14744</v>
      </c>
      <c r="C167" s="35" t="s">
        <v>9294</v>
      </c>
      <c r="D167" s="35" t="s">
        <v>4009</v>
      </c>
      <c r="E167" s="35" t="s">
        <v>2455</v>
      </c>
      <c r="F167" s="35">
        <v>5.6000000000000004E-7</v>
      </c>
      <c r="G167" s="35">
        <f t="shared" ref="G167:G175" si="6">F167*621</f>
        <v>3.4776000000000002E-4</v>
      </c>
    </row>
    <row r="168" spans="1:7" x14ac:dyDescent="0.25">
      <c r="A168" s="35" t="s">
        <v>14749</v>
      </c>
      <c r="B168" s="35" t="s">
        <v>14744</v>
      </c>
      <c r="C168" s="35" t="s">
        <v>9249</v>
      </c>
      <c r="D168" s="35" t="s">
        <v>2544</v>
      </c>
      <c r="E168" s="35" t="s">
        <v>2455</v>
      </c>
      <c r="F168" s="35">
        <v>5.4E-6</v>
      </c>
      <c r="G168" s="35">
        <f t="shared" si="6"/>
        <v>3.3533999999999999E-3</v>
      </c>
    </row>
    <row r="169" spans="1:7" x14ac:dyDescent="0.25">
      <c r="A169" s="35" t="s">
        <v>14749</v>
      </c>
      <c r="B169" s="35" t="s">
        <v>14744</v>
      </c>
      <c r="C169" s="35" t="s">
        <v>9253</v>
      </c>
      <c r="D169" s="35" t="s">
        <v>4009</v>
      </c>
      <c r="E169" s="35" t="s">
        <v>2455</v>
      </c>
      <c r="F169" s="35">
        <v>7.5000000000000002E-6</v>
      </c>
      <c r="G169" s="35">
        <f t="shared" si="6"/>
        <v>4.6575000000000002E-3</v>
      </c>
    </row>
    <row r="170" spans="1:7" x14ac:dyDescent="0.25">
      <c r="A170" s="35" t="s">
        <v>14749</v>
      </c>
      <c r="B170" s="35" t="s">
        <v>14744</v>
      </c>
      <c r="C170" s="35" t="s">
        <v>9260</v>
      </c>
      <c r="D170" s="35" t="s">
        <v>2544</v>
      </c>
      <c r="E170" s="35" t="s">
        <v>2455</v>
      </c>
      <c r="F170" s="35">
        <v>2.0999999999999999E-5</v>
      </c>
      <c r="G170" s="35">
        <f t="shared" si="6"/>
        <v>1.3040999999999999E-2</v>
      </c>
    </row>
    <row r="171" spans="1:7" x14ac:dyDescent="0.25">
      <c r="A171" s="35" t="s">
        <v>14749</v>
      </c>
      <c r="B171" s="35" t="s">
        <v>14744</v>
      </c>
      <c r="C171" s="35" t="s">
        <v>6898</v>
      </c>
      <c r="D171" s="35" t="s">
        <v>2493</v>
      </c>
      <c r="E171" s="35" t="s">
        <v>2455</v>
      </c>
      <c r="F171" s="35">
        <v>3.6999999999999998E-5</v>
      </c>
      <c r="G171" s="35">
        <f t="shared" si="6"/>
        <v>2.2976999999999997E-2</v>
      </c>
    </row>
    <row r="172" spans="1:7" x14ac:dyDescent="0.25">
      <c r="A172" s="35" t="s">
        <v>14749</v>
      </c>
      <c r="B172" s="35" t="s">
        <v>14744</v>
      </c>
      <c r="C172" s="35" t="s">
        <v>9304</v>
      </c>
      <c r="D172" s="35" t="s">
        <v>4009</v>
      </c>
      <c r="E172" s="35" t="s">
        <v>2455</v>
      </c>
      <c r="F172" s="35">
        <v>5.1E-5</v>
      </c>
      <c r="G172" s="35">
        <f t="shared" si="6"/>
        <v>3.1670999999999998E-2</v>
      </c>
    </row>
    <row r="173" spans="1:7" x14ac:dyDescent="0.25">
      <c r="A173" s="35" t="s">
        <v>14749</v>
      </c>
      <c r="B173" s="35" t="s">
        <v>14744</v>
      </c>
      <c r="C173" s="35" t="s">
        <v>9261</v>
      </c>
      <c r="D173" s="35" t="s">
        <v>14750</v>
      </c>
      <c r="E173" s="35" t="s">
        <v>2455</v>
      </c>
      <c r="F173" s="35">
        <v>6.0999999999999999E-5</v>
      </c>
      <c r="G173" s="35">
        <f t="shared" si="6"/>
        <v>3.7880999999999998E-2</v>
      </c>
    </row>
    <row r="174" spans="1:7" x14ac:dyDescent="0.25">
      <c r="A174" s="35" t="s">
        <v>14749</v>
      </c>
      <c r="B174" s="35" t="s">
        <v>14744</v>
      </c>
      <c r="C174" s="35" t="s">
        <v>6094</v>
      </c>
      <c r="D174" s="35" t="s">
        <v>4009</v>
      </c>
      <c r="E174" s="35" t="s">
        <v>2455</v>
      </c>
      <c r="F174" s="35">
        <v>6.4999999999999994E-5</v>
      </c>
      <c r="G174" s="35">
        <f t="shared" si="6"/>
        <v>4.0364999999999998E-2</v>
      </c>
    </row>
    <row r="175" spans="1:7" x14ac:dyDescent="0.25">
      <c r="A175" s="35" t="s">
        <v>14749</v>
      </c>
      <c r="B175" s="35" t="s">
        <v>14744</v>
      </c>
      <c r="C175" s="35" t="s">
        <v>9264</v>
      </c>
      <c r="D175" s="35" t="s">
        <v>4009</v>
      </c>
      <c r="E175" s="35" t="s">
        <v>2455</v>
      </c>
      <c r="F175" s="35">
        <v>7.6000000000000004E-5</v>
      </c>
      <c r="G175" s="35">
        <f t="shared" si="6"/>
        <v>4.7196000000000002E-2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表S6</vt:lpstr>
      <vt:lpstr>表S7</vt:lpstr>
      <vt:lpstr>表S8</vt:lpstr>
      <vt:lpstr>表S9</vt:lpstr>
      <vt:lpstr>表S10</vt:lpstr>
      <vt:lpstr>表S11</vt:lpstr>
      <vt:lpstr>表S12</vt:lpstr>
      <vt:lpstr>表S13</vt:lpstr>
      <vt:lpstr>表S14</vt:lpstr>
      <vt:lpstr>表S15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CHAO</cp:lastModifiedBy>
  <cp:lastPrinted>2022-04-06T14:56:05Z</cp:lastPrinted>
  <dcterms:created xsi:type="dcterms:W3CDTF">2019-06-21T20:44:13Z</dcterms:created>
  <dcterms:modified xsi:type="dcterms:W3CDTF">2022-04-10T10:00:12Z</dcterms:modified>
</cp:coreProperties>
</file>