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0A54B24-F628-4896-9492-ADA55808475B}" xr6:coauthVersionLast="47" xr6:coauthVersionMax="47" xr10:uidLastSave="{00000000-0000-0000-0000-000000000000}"/>
  <bookViews>
    <workbookView xWindow="-120" yWindow="-120" windowWidth="24240" windowHeight="13020" tabRatio="902" firstSheet="5" activeTab="7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3" l="1"/>
  <c r="F27" i="13"/>
  <c r="F28" i="13" s="1"/>
  <c r="F29" i="13" s="1"/>
  <c r="F30" i="13" s="1"/>
  <c r="F31" i="13" s="1"/>
  <c r="F32" i="13" s="1"/>
  <c r="K44" i="32"/>
  <c r="K45" i="32"/>
  <c r="K46" i="32"/>
  <c r="K47" i="32"/>
  <c r="K48" i="32"/>
  <c r="K49" i="32"/>
  <c r="K50" i="32" s="1"/>
  <c r="F25" i="13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<sst xmlns="http://schemas.openxmlformats.org/spreadsheetml/2006/main" count="1530" uniqueCount="440">
  <si>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</si>
  <si>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</si>
  <si>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</si>
  <si>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</si>
  <si>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</si>
  <si>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</si>
  <si>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</si>
  <si>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</si>
  <si>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</si>
  <si>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</si>
  <si>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</si>
  <si>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</si>
  <si>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</si>
  <si>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</si>
  <si>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</si>
  <si>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</si>
  <si>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</si>
  <si>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</si>
  <si>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</si>
  <si>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</si>
  <si>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</si>
  <si>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</si>
  <si>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</si>
  <si>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</si>
  <si>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</si>
  <si>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</si>
  <si>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</si>
  <si>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</si>
  <si>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</si>
  <si>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</si>
  <si>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</si>
  <si>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</si>
  <si>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</si>
  <si>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</si>
  <si>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</si>
  <si>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</si>
  <si>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</si>
  <si>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</si>
  <si>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</si>
  <si>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</si>
  <si>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</si>
  <si>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</si>
  <si>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</si>
  <si>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</si>
  <si>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</si>
  <si>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</si>
  <si>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</si>
  <si>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</si>
  <si>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</si>
  <si>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</si>
  <si>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</si>
  <si>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</si>
  <si>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</si>
  <si>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</si>
  <si>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</si>
  <si>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</si>
  <si>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</si>
  <si>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</si>
  <si>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</si>
  <si>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</si>
  <si>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</si>
  <si>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</si>
  <si>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</si>
  <si>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</si>
  <si>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</si>
  <si>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</si>
  <si>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</si>
  <si>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</si>
  <si>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</si>
  <si>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</si>
  <si>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</si>
  <si>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</si>
  <si>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</si>
  <si>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</si>
  <si>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</si>
  <si>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</si>
  <si>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</si>
  <si>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</si>
  <si>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</si>
  <si>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</si>
  <si>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</si>
  <si>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</si>
  <si>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</si>
  <si>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</si>
  <si>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</si>
  <si>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</si>
  <si>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</si>
  <si>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</si>
  <si>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</si>
  <si>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</si>
  <si>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</si>
  <si>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</si>
  <si>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</si>
  <si>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</si>
  <si>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</si>
  <si>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</si>
  <si>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</si>
  <si>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</si>
  <si>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</si>
  <si>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</si>
  <si>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</si>
  <si>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</si>
  <si>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</si>
  <si>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</si>
  <si>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</si>
  <si>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</si>
  <si>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</si>
  <si>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</si>
  <si>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</si>
  <si>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</si>
  <si>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</si>
  <si>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</si>
  <si>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</si>
  <si>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</si>
  <si>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</si>
  <si>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</si>
  <si>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</si>
  <si>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</si>
  <si>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</si>
  <si>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</si>
  <si>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</si>
  <si>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</si>
  <si>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</si>
  <si>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</si>
  <si>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</si>
  <si>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</si>
  <si>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</si>
  <si>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</si>
  <si>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</si>
  <si>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</si>
  <si>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</si>
  <si>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</si>
  <si>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</si>
  <si>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</si>
  <si>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</si>
  <si>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</si>
  <si>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</si>
  <si>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</si>
  <si>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</si>
  <si>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</si>
  <si>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</si>
  <si>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</si>
  <si>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</si>
  <si>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</si>
  <si>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</si>
  <si>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</si>
  <si>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</si>
  <si>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</si>
  <si>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</si>
  <si>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</si>
  <si>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</si>
  <si>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</si>
  <si>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</si>
  <si>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</si>
  <si>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</si>
  <si>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</si>
  <si>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</si>
  <si>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</si>
  <si>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</si>
  <si>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</si>
  <si>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</si>
  <si>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</si>
  <si>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</si>
  <si>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</si>
  <si>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</si>
  <si>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</si>
  <si>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</si>
  <si>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</si>
  <si>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</si>
  <si>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</si>
  <si>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</si>
  <si>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</si>
  <si>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</si>
  <si>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</si>
  <si>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</si>
  <si>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</si>
  <si>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</si>
  <si>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</si>
  <si>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</si>
  <si>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</si>
  <si>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</si>
  <si>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</si>
  <si>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</si>
  <si>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</si>
  <si>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</si>
  <si>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</si>
  <si>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</si>
  <si>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</si>
  <si>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</si>
  <si>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</si>
  <si>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</si>
  <si>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</si>
  <si>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</si>
  <si>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</si>
  <si>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</si>
  <si>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</si>
  <si>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</si>
  <si>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</si>
  <si>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</si>
  <si>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</si>
  <si>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</si>
  <si>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</si>
  <si>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</si>
  <si>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</si>
  <si>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</si>
  <si>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</si>
  <si>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</si>
  <si>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</si>
  <si>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</si>
  <si>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</si>
  <si>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</si>
  <si>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</si>
  <si>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</si>
  <si>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</si>
  <si>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</si>
  <si>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</si>
  <si>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</si>
  <si>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</si>
  <si>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</si>
  <si>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</si>
  <si>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</si>
  <si>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</si>
  <si>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</si>
  <si>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</si>
  <si>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</si>
  <si>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</si>
  <si>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</si>
  <si>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</si>
  <si>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</si>
  <si>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</si>
  <si>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</si>
  <si>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</si>
  <si>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</si>
  <si>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</si>
  <si>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</si>
  <si>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</si>
  <si>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</si>
  <si>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</si>
  <si>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</si>
  <si>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</si>
  <si>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</si>
  <si>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</si>
  <si>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</si>
  <si>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</si>
  <si>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</si>
  <si>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</si>
  <si>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</si>
  <si>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</si>
  <si>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</si>
  <si>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</si>
  <si>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</si>
  <si>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</si>
  <si>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</si>
  <si>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</si>
  <si>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</si>
  <si>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</si>
  <si>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</si>
  <si>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</si>
  <si>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</si>
  <si>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</si>
  <si>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</si>
  <si>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</si>
  <si>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</si>
  <si>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</si>
  <si>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</si>
  <si>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</si>
  <si>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</si>
  <si>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</si>
  <si>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</si>
  <si>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</si>
  <si>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</si>
  <si>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</si>
  <si>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</si>
  <si>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</si>
  <si>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</si>
  <si>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</si>
  <si>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</si>
  <si>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</si>
  <si>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</si>
  <si>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</si>
  <si>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</si>
  <si>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</si>
  <si>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</si>
  <si>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</si>
  <si>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</si>
  <si>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</si>
  <si>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</si>
  <si>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</si>
  <si>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</si>
  <si>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</si>
  <si>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</si>
  <si>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</si>
  <si>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</si>
  <si>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</si>
  <si>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</si>
  <si>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</si>
  <si>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</si>
  <si>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</si>
  <si>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</si>
  <si>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</si>
  <si>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</si>
  <si>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</si>
  <si>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</si>
  <si>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</si>
  <si>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</si>
  <si>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</si>
  <si>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</si>
  <si>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</si>
  <si>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</si>
  <si>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</si>
  <si>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</si>
  <si>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</si>
  <si>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</si>
  <si>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</si>
  <si>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</si>
  <si>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</si>
  <si>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</si>
  <si>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</si>
  <si>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</si>
  <si>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</si>
  <si>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</si>
  <si>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</si>
  <si>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</si>
  <si>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</si>
  <si>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</si>
  <si>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</si>
  <si>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</si>
  <si>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</si>
  <si>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</si>
  <si>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</si>
  <si>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</si>
  <si>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</si>
  <si>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</si>
  <si>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</si>
  <si>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</si>
  <si>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</si>
  <si>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</si>
  <si>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</si>
  <si>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</si>
  <si>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</si>
  <si>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</si>
  <si>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</si>
  <si>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</si>
  <si>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</si>
  <si>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</si>
  <si>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</si>
  <si>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</si>
  <si>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</si>
  <si>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</si>
  <si>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</si>
  <si>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</si>
  <si>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</si>
  <si>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</si>
  <si>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</si>
  <si>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</si>
  <si>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</si>
  <si>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</si>
  <si>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</si>
  <si>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</si>
  <si>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</si>
  <si>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</si>
  <si>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</si>
  <si>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</si>
  <si>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</si>
  <si>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</si>
  <si>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</si>
  <si>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</si>
  <si>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</si>
  <si>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</si>
  <si>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</si>
  <si>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</si>
  <si>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</si>
  <si>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</si>
  <si>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</si>
  <si>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</si>
  <si>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</si>
  <si>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</si>
  <si>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</si>
  <si>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</si>
  <si>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</si>
  <si>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</si>
  <si>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</si>
  <si>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</si>
  <si>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</si>
  <si>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</si>
  <si>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</si>
  <si>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</si>
  <si>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</si>
  <si>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</si>
  <si>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</si>
  <si>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</si>
  <si>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</si>
  <si>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</si>
  <si>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</si>
  <si>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</si>
  <si>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</si>
  <si>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</si>
  <si>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</si>
  <si>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</si>
  <si>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</si>
  <si>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</si>
  <si>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</si>
  <si>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</si>
  <si>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</si>
  <si>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</si>
  <si>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</si>
  <si>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</si>
  <si>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</si>
  <si>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</si>
  <si>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</si>
  <si>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</si>
  <si>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</si>
  <si>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</si>
  <si>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</si>
  <si>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</si>
  <si>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</si>
  <si>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</si>
  <si>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</si>
  <si>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</si>
  <si>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</si>
  <si>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</si>
  <si>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</si>
  <si>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</si>
  <si>
    <t>1404/03/18</t>
  </si>
  <si>
    <t>1404/03/19</t>
  </si>
  <si>
    <t>واریزی آقاق جعفری تنخواه موقت</t>
  </si>
  <si>
    <t>قبض گاز اداری</t>
  </si>
  <si>
    <t>قبض گاز مسکونی</t>
  </si>
  <si>
    <t>واریزی تنخواه موقت</t>
  </si>
  <si>
    <t>جدول ظهور خوشه دکتر نصیری 1404</t>
  </si>
  <si>
    <t>تعداد تیمار: 15</t>
  </si>
  <si>
    <t>تعداد تیمار: 10</t>
  </si>
  <si>
    <t>جدول ظهور خوشه دکتر نبی پور  M 1404</t>
  </si>
  <si>
    <t>جدول ظهور خوشه دکتر نبی پور  S 1404</t>
  </si>
  <si>
    <t>تعداد تیمار: 12</t>
  </si>
  <si>
    <t>دکترخزایی</t>
  </si>
  <si>
    <t>جدول ظهور خوشه دکتر خزایی   1404</t>
  </si>
  <si>
    <t>تعداد تیمار: 3</t>
  </si>
  <si>
    <t>جدول ظهور خوشه دکتر عبادی   1404</t>
  </si>
  <si>
    <t>رشت - ناحیه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</si>
</sst>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0" fillId="26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6" fillId="19" borderId="14" xfId="1" applyNumberFormat="1" applyFont="1" applyFill="1" applyBorder="1" applyAlignment="1">
      <alignment horizontal="center" vertical="center"/>
    </xf>
    <xf numFmtId="164" fontId="6" fillId="20" borderId="14" xfId="1" applyNumberFormat="1" applyFont="1" applyFill="1" applyBorder="1" applyAlignment="1">
      <alignment horizontal="center" vertical="center"/>
    </xf>
    <xf numFmtId="164" fontId="6" fillId="21" borderId="14" xfId="1" applyNumberFormat="1" applyFont="1" applyFill="1" applyBorder="1" applyAlignment="1">
      <alignment horizontal="center" vertical="center"/>
    </xf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165" fontId="10" fillId="0" borderId="33" xfId="0" applyNumberFormat="1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 readingOrder="2"/>
    </xf>
    <xf numFmtId="165" fontId="10" fillId="0" borderId="36" xfId="0" applyNumberFormat="1" applyFont="1" applyBorder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55" t="s">
        <v>0</v>
      </c>
      <c r="E2" s="155"/>
      <c r="F2" s="155"/>
      <c r="G2" s="155"/>
      <c r="H2" s="155"/>
      <c r="I2" s="155"/>
      <c r="J2" s="155"/>
      <c r="K2" s="155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2" t="s">
        <v>227</v>
      </c>
    </row>
    <row r="5" spans="4:12" ht="29.25" thickBot="1" x14ac:dyDescent="0.3">
      <c r="F5" s="53" t="s">
        <v>1</v>
      </c>
      <c r="G5" s="53" t="s">
        <v>12</v>
      </c>
      <c r="I5" s="93" t="s">
        <v>274</v>
      </c>
    </row>
    <row r="6" spans="4:12" ht="29.25" thickBot="1" x14ac:dyDescent="0.3">
      <c r="F6" s="52" t="s">
        <v>2</v>
      </c>
      <c r="G6" s="51" t="s">
        <v>13</v>
      </c>
      <c r="I6" s="76" t="s">
        <v>236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287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287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  <c r="H8" s="120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97" t="s">
        <v>298</v>
      </c>
      <c r="H10" s="197"/>
      <c r="I10" s="197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289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97" t="s">
        <v>298</v>
      </c>
      <c r="H10" s="197"/>
      <c r="I10" s="197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  <pageSetUpPr fitToPage="1"/>
  </sheetPr>
  <dimension ref="A1:N32"/>
  <sheetViews>
    <sheetView showGridLines="0" rightToLeft="1" topLeftCell="A2" zoomScaleNormal="100" workbookViewId="0">
      <selection activeCell="H13" sqref="H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356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9" t="s">
        <v>356</v>
      </c>
      <c r="B6" s="199"/>
      <c r="C6" s="199"/>
      <c r="D6" s="199"/>
      <c r="E6" s="199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0" t="s">
        <v>324</v>
      </c>
      <c r="C8" s="200"/>
    </row>
    <row r="9" spans="1:14" x14ac:dyDescent="0.25">
      <c r="B9"/>
      <c r="C9"/>
    </row>
    <row r="10" spans="1:14" x14ac:dyDescent="0.25">
      <c r="B10" s="124" t="s">
        <v>341</v>
      </c>
      <c r="C10" s="124" t="s">
        <v>342</v>
      </c>
    </row>
    <row r="11" spans="1:14" ht="21" x14ac:dyDescent="0.25">
      <c r="B11" s="124" t="s">
        <v>325</v>
      </c>
      <c r="C11" s="126">
        <v>50</v>
      </c>
      <c r="G11" s="123"/>
    </row>
    <row r="12" spans="1:14" x14ac:dyDescent="0.25">
      <c r="B12" s="124" t="s">
        <v>326</v>
      </c>
      <c r="C12" s="126">
        <v>6</v>
      </c>
    </row>
    <row r="13" spans="1:14" x14ac:dyDescent="0.25">
      <c r="B13" s="124" t="s">
        <v>327</v>
      </c>
      <c r="C13" s="124" t="s">
        <v>343</v>
      </c>
    </row>
    <row r="14" spans="1:14" x14ac:dyDescent="0.25">
      <c r="B14" s="124" t="s">
        <v>328</v>
      </c>
      <c r="C14" s="126">
        <v>15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6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47" t="s">
        <v>344</v>
      </c>
      <c r="D24" s="147"/>
      <c r="E24" s="15"/>
      <c r="H24" s="5"/>
      <c r="I24" s="5"/>
      <c r="J24" s="5"/>
      <c r="K24" s="5"/>
      <c r="L24" s="5"/>
      <c r="M24" s="5"/>
      <c r="N24" s="5"/>
    </row>
    <row r="25" spans="1:14" s="8" customFormat="1" x14ac:dyDescent="0.25">
      <c r="B25" s="15"/>
      <c r="C25" s="15"/>
      <c r="D25" s="15"/>
      <c r="E25" s="15"/>
      <c r="H25" s="5"/>
      <c r="I25" s="5"/>
      <c r="J25" s="5"/>
      <c r="K25" s="5"/>
      <c r="L25" s="5"/>
      <c r="M25" s="5"/>
      <c r="N25" s="5"/>
    </row>
    <row r="26" spans="1:14" x14ac:dyDescent="0.25">
      <c r="A26" s="140" t="s">
        <v>336</v>
      </c>
      <c r="B26" s="132" t="s">
        <v>370</v>
      </c>
      <c r="C26" s="132">
        <v>2212</v>
      </c>
      <c r="D26" s="132">
        <v>956</v>
      </c>
      <c r="E26" s="132"/>
      <c r="F26" s="132"/>
      <c r="G26" s="132">
        <v>102</v>
      </c>
      <c r="H26" s="132"/>
      <c r="I26" s="132" t="s">
        <v>355</v>
      </c>
      <c r="J26" s="139" t="s">
        <v>338</v>
      </c>
    </row>
    <row r="27" spans="1:14" x14ac:dyDescent="0.25">
      <c r="B27" s="132">
        <v>987</v>
      </c>
      <c r="C27" s="132">
        <v>975</v>
      </c>
      <c r="D27" s="132">
        <v>114</v>
      </c>
      <c r="E27" s="132" t="s">
        <v>371</v>
      </c>
      <c r="F27" s="132" t="s">
        <v>372</v>
      </c>
      <c r="G27" s="132" t="s">
        <v>373</v>
      </c>
      <c r="H27" s="132">
        <v>964</v>
      </c>
      <c r="I27" s="132" t="s">
        <v>374</v>
      </c>
    </row>
    <row r="28" spans="1:14" x14ac:dyDescent="0.25">
      <c r="B28" s="129" t="s">
        <v>334</v>
      </c>
      <c r="C28" s="15"/>
      <c r="D28" s="15"/>
      <c r="E28" s="15"/>
      <c r="G28" s="8"/>
    </row>
    <row r="29" spans="1:14" x14ac:dyDescent="0.25">
      <c r="B29" s="15"/>
      <c r="C29" s="15"/>
      <c r="D29" s="15"/>
      <c r="E29" s="15"/>
      <c r="G29" s="8"/>
    </row>
    <row r="30" spans="1:14" x14ac:dyDescent="0.25">
      <c r="B30" s="15"/>
      <c r="C30" s="198" t="s">
        <v>345</v>
      </c>
      <c r="D30" s="198"/>
      <c r="E30" s="15"/>
      <c r="G30" s="8"/>
    </row>
    <row r="32" spans="1:14" x14ac:dyDescent="0.25">
      <c r="A32" s="15"/>
      <c r="B32" s="15"/>
      <c r="C32" s="15"/>
      <c r="D32" s="15"/>
    </row>
  </sheetData>
  <mergeCells count="6">
    <mergeCell ref="C30:D30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scale="6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topLeftCell="A22" zoomScaleNormal="100" workbookViewId="0">
      <selection activeCell="F34" sqref="F3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357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9" t="s">
        <v>357</v>
      </c>
      <c r="B6" s="199"/>
      <c r="C6" s="199"/>
      <c r="D6" s="199"/>
      <c r="E6" s="199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0" t="s">
        <v>324</v>
      </c>
      <c r="C8" s="200"/>
    </row>
    <row r="9" spans="1:14" x14ac:dyDescent="0.25">
      <c r="B9"/>
      <c r="C9"/>
      <c r="E9" s="203" t="s">
        <v>25</v>
      </c>
      <c r="F9" s="203"/>
      <c r="G9" s="203"/>
    </row>
    <row r="10" spans="1:14" x14ac:dyDescent="0.25">
      <c r="B10" s="124" t="s">
        <v>358</v>
      </c>
      <c r="C10" s="124" t="s">
        <v>347</v>
      </c>
      <c r="E10" s="204" t="s">
        <v>369</v>
      </c>
      <c r="F10" s="204"/>
      <c r="G10" s="204"/>
    </row>
    <row r="11" spans="1:14" ht="21" x14ac:dyDescent="0.25">
      <c r="B11" s="124" t="s">
        <v>325</v>
      </c>
      <c r="C11" s="126">
        <v>9</v>
      </c>
      <c r="G11" s="123"/>
    </row>
    <row r="12" spans="1:14" x14ac:dyDescent="0.25">
      <c r="B12" s="124" t="s">
        <v>326</v>
      </c>
      <c r="C12" s="126">
        <v>13</v>
      </c>
    </row>
    <row r="13" spans="1:14" x14ac:dyDescent="0.25">
      <c r="B13" s="124" t="s">
        <v>327</v>
      </c>
      <c r="C13" s="126">
        <v>4</v>
      </c>
    </row>
    <row r="14" spans="1:14" x14ac:dyDescent="0.25">
      <c r="B14" s="124" t="s">
        <v>328</v>
      </c>
      <c r="C14" s="126">
        <v>12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8" t="s">
        <v>344</v>
      </c>
      <c r="C25" s="198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8" t="s">
        <v>368</v>
      </c>
      <c r="C27" s="159"/>
      <c r="D27" s="159"/>
      <c r="E27" s="160"/>
      <c r="J27" s="6"/>
      <c r="K27" s="6"/>
      <c r="L27" s="6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  <c r="J28" s="6"/>
      <c r="K28" s="6"/>
      <c r="L28" s="6"/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  <c r="J29" s="6"/>
      <c r="K29" s="6"/>
      <c r="L29" s="6"/>
    </row>
    <row r="30" spans="1:14" x14ac:dyDescent="0.25">
      <c r="B30" s="126" t="s">
        <v>390</v>
      </c>
      <c r="C30" s="126" t="s">
        <v>390</v>
      </c>
      <c r="D30" s="126" t="s">
        <v>390</v>
      </c>
      <c r="E30" s="126" t="s">
        <v>390</v>
      </c>
      <c r="J30" s="6"/>
      <c r="K30" s="6"/>
      <c r="L30" s="6"/>
    </row>
    <row r="31" spans="1:14" x14ac:dyDescent="0.25">
      <c r="B31" s="126" t="s">
        <v>401</v>
      </c>
      <c r="C31" s="126" t="s">
        <v>400</v>
      </c>
      <c r="D31" s="126" t="s">
        <v>401</v>
      </c>
      <c r="E31" s="126" t="s">
        <v>391</v>
      </c>
      <c r="J31" s="6"/>
      <c r="K31" s="6"/>
      <c r="L31" s="6"/>
    </row>
    <row r="32" spans="1:14" x14ac:dyDescent="0.25">
      <c r="B32" s="126" t="s">
        <v>400</v>
      </c>
      <c r="C32" s="126" t="s">
        <v>391</v>
      </c>
      <c r="D32" s="126" t="s">
        <v>399</v>
      </c>
      <c r="E32" s="126" t="s">
        <v>392</v>
      </c>
      <c r="J32" s="6"/>
      <c r="K32" s="6"/>
      <c r="L32" s="6"/>
    </row>
    <row r="33" spans="1:12" x14ac:dyDescent="0.25">
      <c r="B33" s="126" t="s">
        <v>399</v>
      </c>
      <c r="C33" s="126" t="s">
        <v>396</v>
      </c>
      <c r="D33" s="126" t="s">
        <v>396</v>
      </c>
      <c r="E33" s="126" t="s">
        <v>393</v>
      </c>
      <c r="J33" s="6"/>
      <c r="K33" s="6"/>
      <c r="L33" s="6"/>
    </row>
    <row r="34" spans="1:12" x14ac:dyDescent="0.25">
      <c r="A34" s="140" t="s">
        <v>336</v>
      </c>
      <c r="B34" s="126" t="s">
        <v>398</v>
      </c>
      <c r="C34" s="126" t="s">
        <v>401</v>
      </c>
      <c r="D34" s="126" t="s">
        <v>397</v>
      </c>
      <c r="E34" s="126" t="s">
        <v>394</v>
      </c>
      <c r="F34" s="139" t="s">
        <v>338</v>
      </c>
      <c r="J34" s="6"/>
      <c r="K34" s="6"/>
      <c r="L34" s="6"/>
    </row>
    <row r="35" spans="1:12" x14ac:dyDescent="0.25">
      <c r="B35" s="126" t="s">
        <v>397</v>
      </c>
      <c r="C35" s="126" t="s">
        <v>393</v>
      </c>
      <c r="D35" s="126" t="s">
        <v>394</v>
      </c>
      <c r="E35" s="126" t="s">
        <v>395</v>
      </c>
      <c r="J35" s="6"/>
      <c r="K35" s="6"/>
      <c r="L35" s="6"/>
    </row>
    <row r="36" spans="1:12" x14ac:dyDescent="0.25">
      <c r="B36" s="126" t="s">
        <v>396</v>
      </c>
      <c r="C36" s="126" t="s">
        <v>399</v>
      </c>
      <c r="D36" s="126" t="s">
        <v>393</v>
      </c>
      <c r="E36" s="126" t="s">
        <v>396</v>
      </c>
      <c r="J36" s="6"/>
      <c r="K36" s="6"/>
      <c r="L36" s="6"/>
    </row>
    <row r="37" spans="1:12" x14ac:dyDescent="0.25">
      <c r="B37" s="126" t="s">
        <v>395</v>
      </c>
      <c r="C37" s="126" t="s">
        <v>394</v>
      </c>
      <c r="D37" s="126" t="s">
        <v>391</v>
      </c>
      <c r="E37" s="126" t="s">
        <v>397</v>
      </c>
      <c r="J37" s="6"/>
      <c r="K37" s="6"/>
      <c r="L37" s="6"/>
    </row>
    <row r="38" spans="1:12" x14ac:dyDescent="0.25">
      <c r="B38" s="126" t="s">
        <v>394</v>
      </c>
      <c r="C38" s="126" t="s">
        <v>398</v>
      </c>
      <c r="D38" s="126" t="s">
        <v>400</v>
      </c>
      <c r="E38" s="126" t="s">
        <v>398</v>
      </c>
      <c r="J38" s="6"/>
      <c r="K38" s="6"/>
      <c r="L38" s="6"/>
    </row>
    <row r="39" spans="1:12" x14ac:dyDescent="0.25">
      <c r="B39" s="126" t="s">
        <v>393</v>
      </c>
      <c r="C39" s="126" t="s">
        <v>395</v>
      </c>
      <c r="D39" s="126" t="s">
        <v>398</v>
      </c>
      <c r="E39" s="126" t="s">
        <v>399</v>
      </c>
      <c r="J39" s="6"/>
      <c r="K39" s="6"/>
      <c r="L39" s="6"/>
    </row>
    <row r="40" spans="1:12" x14ac:dyDescent="0.25">
      <c r="B40" s="126" t="s">
        <v>392</v>
      </c>
      <c r="C40" s="126" t="s">
        <v>392</v>
      </c>
      <c r="D40" s="126" t="s">
        <v>392</v>
      </c>
      <c r="E40" s="126" t="s">
        <v>400</v>
      </c>
      <c r="J40" s="6"/>
      <c r="K40" s="6"/>
      <c r="L40" s="6"/>
    </row>
    <row r="41" spans="1:12" x14ac:dyDescent="0.25">
      <c r="B41" s="126" t="s">
        <v>391</v>
      </c>
      <c r="C41" s="126" t="s">
        <v>397</v>
      </c>
      <c r="D41" s="126" t="s">
        <v>395</v>
      </c>
      <c r="E41" s="126" t="s">
        <v>401</v>
      </c>
      <c r="J41" s="6"/>
      <c r="K41" s="6"/>
      <c r="L41" s="6"/>
    </row>
    <row r="42" spans="1:12" x14ac:dyDescent="0.25">
      <c r="B42" s="129" t="s">
        <v>334</v>
      </c>
      <c r="C42" s="15"/>
      <c r="D42" s="15"/>
      <c r="E42" s="15"/>
      <c r="J42" s="6"/>
      <c r="K42" s="6"/>
      <c r="L42" s="6"/>
    </row>
    <row r="43" spans="1:12" x14ac:dyDescent="0.25">
      <c r="B43" s="141"/>
      <c r="C43" s="15"/>
      <c r="D43" s="15"/>
      <c r="E43" s="15"/>
    </row>
    <row r="44" spans="1:12" x14ac:dyDescent="0.25">
      <c r="A44" s="15"/>
      <c r="B44" s="198" t="s">
        <v>345</v>
      </c>
      <c r="C44" s="198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8" t="s">
        <v>367</v>
      </c>
      <c r="C46" s="159"/>
      <c r="D46" s="159"/>
      <c r="E46" s="160"/>
    </row>
    <row r="47" spans="1:12" x14ac:dyDescent="0.25">
      <c r="B47" s="137" t="s">
        <v>363</v>
      </c>
      <c r="C47" s="137" t="s">
        <v>364</v>
      </c>
      <c r="D47" s="137" t="s">
        <v>365</v>
      </c>
      <c r="E47" s="137" t="s">
        <v>366</v>
      </c>
    </row>
    <row r="48" spans="1:12" x14ac:dyDescent="0.25">
      <c r="B48" s="137" t="s">
        <v>359</v>
      </c>
      <c r="C48" s="137" t="s">
        <v>360</v>
      </c>
      <c r="D48" s="137" t="s">
        <v>361</v>
      </c>
      <c r="E48" s="137" t="s">
        <v>362</v>
      </c>
    </row>
    <row r="49" spans="1:6" x14ac:dyDescent="0.25">
      <c r="B49" s="126">
        <v>7</v>
      </c>
      <c r="C49" s="126">
        <v>7</v>
      </c>
      <c r="D49" s="126">
        <v>7</v>
      </c>
      <c r="E49" s="126">
        <v>6</v>
      </c>
    </row>
    <row r="50" spans="1:6" x14ac:dyDescent="0.25">
      <c r="B50" s="126">
        <v>6</v>
      </c>
      <c r="C50" s="126">
        <v>5</v>
      </c>
      <c r="D50" s="126">
        <v>5</v>
      </c>
      <c r="E50" s="126">
        <v>5</v>
      </c>
    </row>
    <row r="51" spans="1:6" x14ac:dyDescent="0.25">
      <c r="B51" s="126">
        <v>7</v>
      </c>
      <c r="C51" s="126">
        <v>6</v>
      </c>
      <c r="D51" s="126">
        <v>7</v>
      </c>
      <c r="E51" s="126">
        <v>7</v>
      </c>
    </row>
    <row r="52" spans="1:6" x14ac:dyDescent="0.25">
      <c r="B52" s="126">
        <v>7</v>
      </c>
      <c r="C52" s="126">
        <v>8</v>
      </c>
      <c r="D52" s="126">
        <v>8</v>
      </c>
      <c r="E52" s="126">
        <v>8</v>
      </c>
    </row>
    <row r="53" spans="1:6" x14ac:dyDescent="0.25">
      <c r="A53" s="140" t="s">
        <v>336</v>
      </c>
      <c r="B53" s="126">
        <v>9</v>
      </c>
      <c r="C53" s="126">
        <v>5</v>
      </c>
      <c r="D53" s="126">
        <v>7</v>
      </c>
      <c r="E53" s="126">
        <v>8</v>
      </c>
      <c r="F53" s="139" t="s">
        <v>338</v>
      </c>
    </row>
    <row r="54" spans="1:6" x14ac:dyDescent="0.25">
      <c r="B54" s="126">
        <v>6</v>
      </c>
      <c r="C54" s="126">
        <v>6</v>
      </c>
      <c r="D54" s="126">
        <v>6</v>
      </c>
      <c r="E54" s="126">
        <v>6</v>
      </c>
    </row>
    <row r="55" spans="1:6" x14ac:dyDescent="0.25">
      <c r="B55" s="126">
        <v>9</v>
      </c>
      <c r="C55" s="126">
        <v>6</v>
      </c>
      <c r="D55" s="126">
        <v>7</v>
      </c>
      <c r="E55" s="126">
        <v>7</v>
      </c>
    </row>
    <row r="56" spans="1:6" x14ac:dyDescent="0.25">
      <c r="B56" s="126">
        <v>5</v>
      </c>
      <c r="C56" s="126">
        <v>5</v>
      </c>
      <c r="D56" s="126">
        <v>4</v>
      </c>
      <c r="E56" s="126">
        <v>7</v>
      </c>
    </row>
    <row r="57" spans="1:6" x14ac:dyDescent="0.25">
      <c r="B57" s="126">
        <v>9</v>
      </c>
      <c r="C57" s="126">
        <v>9</v>
      </c>
      <c r="D57" s="126">
        <v>9</v>
      </c>
      <c r="E57" s="126">
        <v>9</v>
      </c>
    </row>
    <row r="58" spans="1:6" x14ac:dyDescent="0.25">
      <c r="B58" s="126">
        <v>9</v>
      </c>
      <c r="C58" s="126">
        <v>3</v>
      </c>
      <c r="D58" s="126">
        <v>9</v>
      </c>
      <c r="E58" s="126">
        <v>7</v>
      </c>
    </row>
    <row r="59" spans="1:6" x14ac:dyDescent="0.25">
      <c r="B59" s="126">
        <v>9</v>
      </c>
      <c r="C59" s="126">
        <v>9</v>
      </c>
      <c r="D59" s="126">
        <v>7</v>
      </c>
      <c r="E59" s="126">
        <v>9</v>
      </c>
    </row>
    <row r="60" spans="1:6" x14ac:dyDescent="0.25">
      <c r="B60" s="126">
        <v>9</v>
      </c>
      <c r="C60" s="126">
        <v>7</v>
      </c>
      <c r="D60" s="126">
        <v>5</v>
      </c>
      <c r="E60" s="126">
        <v>8</v>
      </c>
    </row>
    <row r="61" spans="1:6" x14ac:dyDescent="0.25">
      <c r="B61" s="129" t="s">
        <v>334</v>
      </c>
      <c r="C61" s="15"/>
      <c r="D61" s="15"/>
      <c r="E61" s="15"/>
    </row>
    <row r="64" spans="1:6" x14ac:dyDescent="0.25">
      <c r="B64" s="198" t="s">
        <v>389</v>
      </c>
      <c r="C64" s="198"/>
    </row>
    <row r="66" spans="2:9" x14ac:dyDescent="0.25">
      <c r="B66" s="202" t="s">
        <v>359</v>
      </c>
      <c r="C66" s="202"/>
      <c r="D66" s="202" t="s">
        <v>360</v>
      </c>
      <c r="E66" s="202"/>
      <c r="F66" s="202" t="s">
        <v>361</v>
      </c>
      <c r="G66" s="202"/>
      <c r="H66" s="201" t="s">
        <v>362</v>
      </c>
      <c r="I66" s="201"/>
    </row>
    <row r="67" spans="2:9" x14ac:dyDescent="0.25">
      <c r="B67" s="126">
        <v>7</v>
      </c>
      <c r="C67" s="126" t="s">
        <v>390</v>
      </c>
      <c r="D67" s="126">
        <v>7</v>
      </c>
      <c r="E67" s="126" t="s">
        <v>390</v>
      </c>
      <c r="F67" s="126">
        <v>7</v>
      </c>
      <c r="G67" s="126" t="s">
        <v>390</v>
      </c>
      <c r="H67" s="126">
        <v>6</v>
      </c>
      <c r="I67" s="126" t="s">
        <v>390</v>
      </c>
    </row>
    <row r="68" spans="2:9" x14ac:dyDescent="0.25">
      <c r="B68" s="126">
        <v>6</v>
      </c>
      <c r="C68" s="126" t="s">
        <v>401</v>
      </c>
      <c r="D68" s="126">
        <v>5</v>
      </c>
      <c r="E68" s="126" t="s">
        <v>400</v>
      </c>
      <c r="F68" s="126">
        <v>5</v>
      </c>
      <c r="G68" s="126" t="s">
        <v>401</v>
      </c>
      <c r="H68" s="126">
        <v>5</v>
      </c>
      <c r="I68" s="126" t="s">
        <v>391</v>
      </c>
    </row>
    <row r="69" spans="2:9" x14ac:dyDescent="0.25">
      <c r="B69" s="126">
        <v>7</v>
      </c>
      <c r="C69" s="126" t="s">
        <v>400</v>
      </c>
      <c r="D69" s="126">
        <v>6</v>
      </c>
      <c r="E69" s="126" t="s">
        <v>391</v>
      </c>
      <c r="F69" s="126">
        <v>7</v>
      </c>
      <c r="G69" s="126" t="s">
        <v>399</v>
      </c>
      <c r="H69" s="126">
        <v>7</v>
      </c>
      <c r="I69" s="126" t="s">
        <v>392</v>
      </c>
    </row>
    <row r="70" spans="2:9" x14ac:dyDescent="0.25">
      <c r="B70" s="126">
        <v>7</v>
      </c>
      <c r="C70" s="126" t="s">
        <v>399</v>
      </c>
      <c r="D70" s="126">
        <v>8</v>
      </c>
      <c r="E70" s="126" t="s">
        <v>396</v>
      </c>
      <c r="F70" s="126">
        <v>8</v>
      </c>
      <c r="G70" s="126" t="s">
        <v>396</v>
      </c>
      <c r="H70" s="126">
        <v>8</v>
      </c>
      <c r="I70" s="126" t="s">
        <v>393</v>
      </c>
    </row>
    <row r="71" spans="2:9" x14ac:dyDescent="0.25">
      <c r="B71" s="126">
        <v>9</v>
      </c>
      <c r="C71" s="126" t="s">
        <v>398</v>
      </c>
      <c r="D71" s="126">
        <v>5</v>
      </c>
      <c r="E71" s="126" t="s">
        <v>401</v>
      </c>
      <c r="F71" s="126">
        <v>7</v>
      </c>
      <c r="G71" s="126" t="s">
        <v>397</v>
      </c>
      <c r="H71" s="126">
        <v>8</v>
      </c>
      <c r="I71" s="126" t="s">
        <v>394</v>
      </c>
    </row>
    <row r="72" spans="2:9" x14ac:dyDescent="0.25">
      <c r="B72" s="126">
        <v>6</v>
      </c>
      <c r="C72" s="126" t="s">
        <v>397</v>
      </c>
      <c r="D72" s="126">
        <v>6</v>
      </c>
      <c r="E72" s="126" t="s">
        <v>393</v>
      </c>
      <c r="F72" s="126">
        <v>6</v>
      </c>
      <c r="G72" s="126" t="s">
        <v>394</v>
      </c>
      <c r="H72" s="126">
        <v>6</v>
      </c>
      <c r="I72" s="126" t="s">
        <v>395</v>
      </c>
    </row>
    <row r="73" spans="2:9" x14ac:dyDescent="0.25">
      <c r="B73" s="126">
        <v>9</v>
      </c>
      <c r="C73" s="126" t="s">
        <v>396</v>
      </c>
      <c r="D73" s="126">
        <v>6</v>
      </c>
      <c r="E73" s="126" t="s">
        <v>399</v>
      </c>
      <c r="F73" s="126">
        <v>7</v>
      </c>
      <c r="G73" s="126" t="s">
        <v>393</v>
      </c>
      <c r="H73" s="126">
        <v>7</v>
      </c>
      <c r="I73" s="126" t="s">
        <v>396</v>
      </c>
    </row>
    <row r="74" spans="2:9" x14ac:dyDescent="0.25">
      <c r="B74" s="126">
        <v>5</v>
      </c>
      <c r="C74" s="126" t="s">
        <v>395</v>
      </c>
      <c r="D74" s="126">
        <v>5</v>
      </c>
      <c r="E74" s="126" t="s">
        <v>394</v>
      </c>
      <c r="F74" s="126">
        <v>4</v>
      </c>
      <c r="G74" s="126" t="s">
        <v>391</v>
      </c>
      <c r="H74" s="126">
        <v>7</v>
      </c>
      <c r="I74" s="126" t="s">
        <v>397</v>
      </c>
    </row>
    <row r="75" spans="2:9" x14ac:dyDescent="0.25">
      <c r="B75" s="126">
        <v>9</v>
      </c>
      <c r="C75" s="126" t="s">
        <v>394</v>
      </c>
      <c r="D75" s="126">
        <v>9</v>
      </c>
      <c r="E75" s="126" t="s">
        <v>398</v>
      </c>
      <c r="F75" s="126">
        <v>9</v>
      </c>
      <c r="G75" s="126" t="s">
        <v>400</v>
      </c>
      <c r="H75" s="126">
        <v>9</v>
      </c>
      <c r="I75" s="126" t="s">
        <v>398</v>
      </c>
    </row>
    <row r="76" spans="2:9" x14ac:dyDescent="0.25">
      <c r="B76" s="126">
        <v>9</v>
      </c>
      <c r="C76" s="126" t="s">
        <v>393</v>
      </c>
      <c r="D76" s="126">
        <v>3</v>
      </c>
      <c r="E76" s="126" t="s">
        <v>395</v>
      </c>
      <c r="F76" s="126">
        <v>9</v>
      </c>
      <c r="G76" s="126" t="s">
        <v>398</v>
      </c>
      <c r="H76" s="126">
        <v>7</v>
      </c>
      <c r="I76" s="126" t="s">
        <v>399</v>
      </c>
    </row>
    <row r="77" spans="2:9" x14ac:dyDescent="0.25">
      <c r="B77" s="126">
        <v>9</v>
      </c>
      <c r="C77" s="126" t="s">
        <v>392</v>
      </c>
      <c r="D77" s="126">
        <v>9</v>
      </c>
      <c r="E77" s="126" t="s">
        <v>392</v>
      </c>
      <c r="F77" s="126">
        <v>7</v>
      </c>
      <c r="G77" s="126" t="s">
        <v>392</v>
      </c>
      <c r="H77" s="126">
        <v>9</v>
      </c>
      <c r="I77" s="126" t="s">
        <v>400</v>
      </c>
    </row>
    <row r="78" spans="2:9" x14ac:dyDescent="0.25">
      <c r="B78" s="126">
        <v>9</v>
      </c>
      <c r="C78" s="126" t="s">
        <v>391</v>
      </c>
      <c r="D78" s="126">
        <v>7</v>
      </c>
      <c r="E78" s="126" t="s">
        <v>397</v>
      </c>
      <c r="F78" s="126">
        <v>5</v>
      </c>
      <c r="G78" s="126" t="s">
        <v>395</v>
      </c>
      <c r="H78" s="126">
        <v>8</v>
      </c>
      <c r="I78" s="126" t="s">
        <v>401</v>
      </c>
    </row>
    <row r="80" spans="2:9" x14ac:dyDescent="0.25">
      <c r="C80" s="144" t="s">
        <v>402</v>
      </c>
    </row>
    <row r="81" spans="3:5" x14ac:dyDescent="0.25">
      <c r="C81" s="126" t="s">
        <v>401</v>
      </c>
      <c r="D81" s="126" t="s">
        <v>395</v>
      </c>
      <c r="E81" s="126" t="s">
        <v>391</v>
      </c>
    </row>
  </sheetData>
  <mergeCells count="16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  <mergeCell ref="B64:C64"/>
    <mergeCell ref="H66:I66"/>
    <mergeCell ref="F66:G66"/>
    <mergeCell ref="D66:E66"/>
    <mergeCell ref="B66:C66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346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9" t="s">
        <v>346</v>
      </c>
      <c r="B6" s="199"/>
      <c r="C6" s="199"/>
      <c r="D6" s="199"/>
      <c r="E6" s="199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0" t="s">
        <v>324</v>
      </c>
      <c r="C8" s="200"/>
    </row>
    <row r="9" spans="1:14" x14ac:dyDescent="0.25">
      <c r="B9"/>
      <c r="C9"/>
    </row>
    <row r="10" spans="1:14" x14ac:dyDescent="0.25">
      <c r="B10" s="124" t="s">
        <v>377</v>
      </c>
      <c r="C10" s="124" t="s">
        <v>347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8</v>
      </c>
    </row>
    <row r="13" spans="1:14" x14ac:dyDescent="0.25">
      <c r="B13" s="125" t="s">
        <v>327</v>
      </c>
      <c r="C13" s="126">
        <v>4</v>
      </c>
    </row>
    <row r="14" spans="1:14" x14ac:dyDescent="0.25">
      <c r="B14" s="125" t="s">
        <v>328</v>
      </c>
      <c r="C14" s="126">
        <v>10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349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8" t="s">
        <v>344</v>
      </c>
      <c r="C25" s="198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8" t="s">
        <v>376</v>
      </c>
      <c r="C27" s="159"/>
      <c r="D27" s="159"/>
      <c r="E27" s="160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</row>
    <row r="30" spans="1:14" x14ac:dyDescent="0.25">
      <c r="B30" s="126" t="s">
        <v>387</v>
      </c>
      <c r="C30" s="126" t="s">
        <v>387</v>
      </c>
      <c r="D30" s="126" t="s">
        <v>386</v>
      </c>
      <c r="E30" s="126" t="s">
        <v>378</v>
      </c>
      <c r="J30" s="6"/>
      <c r="K30" s="6"/>
      <c r="L30" s="6"/>
    </row>
    <row r="31" spans="1:14" x14ac:dyDescent="0.25">
      <c r="B31" s="126" t="s">
        <v>386</v>
      </c>
      <c r="C31" s="126" t="s">
        <v>383</v>
      </c>
      <c r="D31" s="126" t="s">
        <v>383</v>
      </c>
      <c r="E31" s="126" t="s">
        <v>379</v>
      </c>
      <c r="J31" s="6"/>
      <c r="K31" s="6"/>
      <c r="L31" s="6"/>
    </row>
    <row r="32" spans="1:14" x14ac:dyDescent="0.25">
      <c r="A32" s="140" t="s">
        <v>336</v>
      </c>
      <c r="B32" s="126" t="s">
        <v>385</v>
      </c>
      <c r="C32" s="126" t="s">
        <v>386</v>
      </c>
      <c r="D32" s="126" t="s">
        <v>378</v>
      </c>
      <c r="E32" s="126" t="s">
        <v>380</v>
      </c>
      <c r="F32" s="139" t="s">
        <v>338</v>
      </c>
      <c r="J32" s="6"/>
      <c r="K32" s="6"/>
      <c r="L32" s="6"/>
    </row>
    <row r="33" spans="1:12" x14ac:dyDescent="0.25">
      <c r="B33" s="126" t="s">
        <v>384</v>
      </c>
      <c r="C33" s="126" t="s">
        <v>381</v>
      </c>
      <c r="D33" s="126" t="s">
        <v>381</v>
      </c>
      <c r="E33" s="126" t="s">
        <v>381</v>
      </c>
      <c r="J33" s="6"/>
      <c r="K33" s="6"/>
      <c r="L33" s="6"/>
    </row>
    <row r="34" spans="1:12" x14ac:dyDescent="0.25">
      <c r="B34" s="126" t="s">
        <v>383</v>
      </c>
      <c r="C34" s="126" t="s">
        <v>384</v>
      </c>
      <c r="D34" s="126" t="s">
        <v>380</v>
      </c>
      <c r="E34" s="126" t="s">
        <v>382</v>
      </c>
      <c r="J34" s="6"/>
      <c r="K34" s="6"/>
      <c r="L34" s="6"/>
    </row>
    <row r="35" spans="1:12" x14ac:dyDescent="0.25">
      <c r="B35" s="126" t="s">
        <v>382</v>
      </c>
      <c r="C35" s="126" t="s">
        <v>378</v>
      </c>
      <c r="D35" s="126" t="s">
        <v>384</v>
      </c>
      <c r="E35" s="126" t="s">
        <v>383</v>
      </c>
      <c r="J35" s="6"/>
      <c r="K35" s="6"/>
      <c r="L35" s="6"/>
    </row>
    <row r="36" spans="1:12" x14ac:dyDescent="0.25">
      <c r="B36" s="126" t="s">
        <v>381</v>
      </c>
      <c r="C36" s="126" t="s">
        <v>380</v>
      </c>
      <c r="D36" s="126" t="s">
        <v>387</v>
      </c>
      <c r="E36" s="126" t="s">
        <v>384</v>
      </c>
      <c r="J36" s="6"/>
      <c r="K36" s="6"/>
      <c r="L36" s="6"/>
    </row>
    <row r="37" spans="1:12" x14ac:dyDescent="0.25">
      <c r="B37" s="126" t="s">
        <v>380</v>
      </c>
      <c r="C37" s="126" t="s">
        <v>385</v>
      </c>
      <c r="D37" s="126" t="s">
        <v>382</v>
      </c>
      <c r="E37" s="126" t="s">
        <v>385</v>
      </c>
      <c r="J37" s="6"/>
      <c r="K37" s="6"/>
      <c r="L37" s="6"/>
    </row>
    <row r="38" spans="1:12" x14ac:dyDescent="0.25">
      <c r="B38" s="126" t="s">
        <v>379</v>
      </c>
      <c r="C38" s="126" t="s">
        <v>379</v>
      </c>
      <c r="D38" s="126" t="s">
        <v>379</v>
      </c>
      <c r="E38" s="126" t="s">
        <v>386</v>
      </c>
      <c r="J38" s="6"/>
      <c r="K38" s="6"/>
      <c r="L38" s="6"/>
    </row>
    <row r="39" spans="1:12" x14ac:dyDescent="0.25">
      <c r="B39" s="126" t="s">
        <v>378</v>
      </c>
      <c r="C39" s="126" t="s">
        <v>382</v>
      </c>
      <c r="D39" s="126" t="s">
        <v>385</v>
      </c>
      <c r="E39" s="126" t="s">
        <v>387</v>
      </c>
      <c r="J39" s="6"/>
      <c r="K39" s="6"/>
      <c r="L39" s="6"/>
    </row>
    <row r="40" spans="1:12" x14ac:dyDescent="0.25">
      <c r="B40" s="129" t="s">
        <v>334</v>
      </c>
      <c r="C40" s="15"/>
      <c r="D40" s="15"/>
      <c r="E40" s="15"/>
      <c r="J40" s="6"/>
      <c r="K40" s="6"/>
      <c r="L40" s="6"/>
    </row>
    <row r="41" spans="1:12" x14ac:dyDescent="0.25">
      <c r="B41" s="141"/>
      <c r="C41" s="15"/>
      <c r="D41" s="15"/>
      <c r="E41" s="15"/>
    </row>
    <row r="42" spans="1:12" x14ac:dyDescent="0.25">
      <c r="A42" s="15"/>
      <c r="B42" s="198" t="s">
        <v>345</v>
      </c>
      <c r="C42" s="198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8" t="s">
        <v>375</v>
      </c>
      <c r="C44" s="159"/>
      <c r="D44" s="159"/>
      <c r="E44" s="160"/>
    </row>
    <row r="45" spans="1:12" x14ac:dyDescent="0.25">
      <c r="B45" s="137" t="s">
        <v>363</v>
      </c>
      <c r="C45" s="137" t="s">
        <v>364</v>
      </c>
      <c r="D45" s="137" t="s">
        <v>365</v>
      </c>
      <c r="E45" s="137" t="s">
        <v>366</v>
      </c>
    </row>
    <row r="46" spans="1:12" x14ac:dyDescent="0.25">
      <c r="B46" s="137" t="s">
        <v>359</v>
      </c>
      <c r="C46" s="137" t="s">
        <v>360</v>
      </c>
      <c r="D46" s="137" t="s">
        <v>361</v>
      </c>
      <c r="E46" s="137" t="s">
        <v>362</v>
      </c>
    </row>
    <row r="47" spans="1:12" x14ac:dyDescent="0.25">
      <c r="B47" s="126">
        <v>10</v>
      </c>
      <c r="C47" s="126">
        <v>10</v>
      </c>
      <c r="D47" s="126">
        <v>10</v>
      </c>
      <c r="E47" s="126">
        <v>5</v>
      </c>
    </row>
    <row r="48" spans="1:12" x14ac:dyDescent="0.25">
      <c r="B48" s="126">
        <v>9</v>
      </c>
      <c r="C48" s="126">
        <v>8</v>
      </c>
      <c r="D48" s="126">
        <v>9</v>
      </c>
      <c r="E48" s="126">
        <v>10</v>
      </c>
    </row>
    <row r="49" spans="1:14" x14ac:dyDescent="0.25">
      <c r="A49" s="140" t="s">
        <v>336</v>
      </c>
      <c r="B49" s="126">
        <v>10</v>
      </c>
      <c r="C49" s="126">
        <v>5</v>
      </c>
      <c r="D49" s="126">
        <v>7</v>
      </c>
      <c r="E49" s="126">
        <v>6</v>
      </c>
      <c r="F49" s="139" t="s">
        <v>338</v>
      </c>
    </row>
    <row r="50" spans="1:14" x14ac:dyDescent="0.25">
      <c r="B50" s="126">
        <v>10</v>
      </c>
      <c r="C50" s="126">
        <v>9</v>
      </c>
      <c r="D50" s="126">
        <v>0</v>
      </c>
      <c r="E50" s="126">
        <v>0</v>
      </c>
    </row>
    <row r="51" spans="1:14" x14ac:dyDescent="0.25">
      <c r="B51" s="126">
        <v>8</v>
      </c>
      <c r="C51" s="126">
        <v>8</v>
      </c>
      <c r="D51" s="126">
        <v>9</v>
      </c>
      <c r="E51" s="126">
        <v>9</v>
      </c>
    </row>
    <row r="52" spans="1:14" x14ac:dyDescent="0.25">
      <c r="B52" s="126">
        <v>10</v>
      </c>
      <c r="C52" s="126">
        <v>5</v>
      </c>
      <c r="D52" s="126">
        <v>9</v>
      </c>
      <c r="E52" s="126">
        <v>10</v>
      </c>
    </row>
    <row r="53" spans="1:14" x14ac:dyDescent="0.25">
      <c r="B53" s="126">
        <v>10</v>
      </c>
      <c r="C53" s="126">
        <v>8</v>
      </c>
      <c r="D53" s="126">
        <v>10</v>
      </c>
      <c r="E53" s="126">
        <v>10</v>
      </c>
    </row>
    <row r="54" spans="1:14" x14ac:dyDescent="0.25">
      <c r="B54" s="126">
        <v>10</v>
      </c>
      <c r="C54" s="126">
        <v>10</v>
      </c>
      <c r="D54" s="126">
        <v>9</v>
      </c>
      <c r="E54" s="126">
        <v>5</v>
      </c>
    </row>
    <row r="55" spans="1:14" x14ac:dyDescent="0.25">
      <c r="B55" s="126">
        <v>10</v>
      </c>
      <c r="C55" s="126">
        <v>10</v>
      </c>
      <c r="D55" s="126">
        <v>10</v>
      </c>
      <c r="E55" s="126">
        <v>9</v>
      </c>
    </row>
    <row r="56" spans="1:14" x14ac:dyDescent="0.25">
      <c r="B56" s="126">
        <v>7</v>
      </c>
      <c r="C56" s="126">
        <v>10</v>
      </c>
      <c r="D56" s="126">
        <v>7</v>
      </c>
      <c r="E56" s="126">
        <v>10</v>
      </c>
    </row>
    <row r="57" spans="1:14" x14ac:dyDescent="0.25">
      <c r="B57" s="129" t="s">
        <v>334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8" t="s">
        <v>389</v>
      </c>
      <c r="C60" s="198"/>
    </row>
    <row r="62" spans="1:14" x14ac:dyDescent="0.25">
      <c r="B62" s="205" t="s">
        <v>359</v>
      </c>
      <c r="C62" s="205"/>
      <c r="D62" s="205" t="s">
        <v>360</v>
      </c>
      <c r="E62" s="205"/>
      <c r="F62" s="205" t="s">
        <v>361</v>
      </c>
      <c r="G62" s="205"/>
      <c r="H62" s="205" t="s">
        <v>362</v>
      </c>
      <c r="I62" s="205"/>
    </row>
    <row r="63" spans="1:14" x14ac:dyDescent="0.25">
      <c r="B63" s="126">
        <v>10</v>
      </c>
      <c r="C63" s="126" t="s">
        <v>387</v>
      </c>
      <c r="D63" s="126">
        <v>10</v>
      </c>
      <c r="E63" s="126" t="s">
        <v>387</v>
      </c>
      <c r="F63" s="126">
        <v>10</v>
      </c>
      <c r="G63" s="126" t="s">
        <v>386</v>
      </c>
      <c r="H63" s="126">
        <v>5</v>
      </c>
      <c r="I63" s="126" t="s">
        <v>378</v>
      </c>
    </row>
    <row r="64" spans="1:14" x14ac:dyDescent="0.25">
      <c r="B64" s="126">
        <v>9</v>
      </c>
      <c r="C64" s="126" t="s">
        <v>386</v>
      </c>
      <c r="D64" s="126">
        <v>8</v>
      </c>
      <c r="E64" s="126" t="s">
        <v>383</v>
      </c>
      <c r="F64" s="126">
        <v>9</v>
      </c>
      <c r="G64" s="126" t="s">
        <v>383</v>
      </c>
      <c r="H64" s="126">
        <v>10</v>
      </c>
      <c r="I64" s="126" t="s">
        <v>379</v>
      </c>
    </row>
    <row r="65" spans="2:9" x14ac:dyDescent="0.25">
      <c r="B65" s="126">
        <v>10</v>
      </c>
      <c r="C65" s="126" t="s">
        <v>385</v>
      </c>
      <c r="D65" s="126">
        <v>5</v>
      </c>
      <c r="E65" s="126" t="s">
        <v>386</v>
      </c>
      <c r="F65" s="126">
        <v>7</v>
      </c>
      <c r="G65" s="126" t="s">
        <v>378</v>
      </c>
      <c r="H65" s="126">
        <v>6</v>
      </c>
      <c r="I65" s="126" t="s">
        <v>380</v>
      </c>
    </row>
    <row r="66" spans="2:9" x14ac:dyDescent="0.25">
      <c r="B66" s="126">
        <v>10</v>
      </c>
      <c r="C66" s="126" t="s">
        <v>384</v>
      </c>
      <c r="D66" s="126">
        <v>9</v>
      </c>
      <c r="E66" s="126" t="s">
        <v>381</v>
      </c>
      <c r="F66" s="126">
        <v>0</v>
      </c>
      <c r="G66" s="126" t="s">
        <v>381</v>
      </c>
      <c r="H66" s="126">
        <v>0</v>
      </c>
      <c r="I66" s="126" t="s">
        <v>381</v>
      </c>
    </row>
    <row r="67" spans="2:9" x14ac:dyDescent="0.25">
      <c r="B67" s="126">
        <v>8</v>
      </c>
      <c r="C67" s="126" t="s">
        <v>383</v>
      </c>
      <c r="D67" s="126">
        <v>8</v>
      </c>
      <c r="E67" s="126" t="s">
        <v>384</v>
      </c>
      <c r="F67" s="126">
        <v>9</v>
      </c>
      <c r="G67" s="126" t="s">
        <v>380</v>
      </c>
      <c r="H67" s="126">
        <v>9</v>
      </c>
      <c r="I67" s="126" t="s">
        <v>382</v>
      </c>
    </row>
    <row r="68" spans="2:9" x14ac:dyDescent="0.25">
      <c r="B68" s="126">
        <v>10</v>
      </c>
      <c r="C68" s="126" t="s">
        <v>382</v>
      </c>
      <c r="D68" s="126">
        <v>5</v>
      </c>
      <c r="E68" s="126" t="s">
        <v>378</v>
      </c>
      <c r="F68" s="126">
        <v>9</v>
      </c>
      <c r="G68" s="126" t="s">
        <v>384</v>
      </c>
      <c r="H68" s="126">
        <v>10</v>
      </c>
      <c r="I68" s="126" t="s">
        <v>383</v>
      </c>
    </row>
    <row r="69" spans="2:9" x14ac:dyDescent="0.25">
      <c r="B69" s="126">
        <v>10</v>
      </c>
      <c r="C69" s="126" t="s">
        <v>381</v>
      </c>
      <c r="D69" s="126">
        <v>8</v>
      </c>
      <c r="E69" s="126" t="s">
        <v>380</v>
      </c>
      <c r="F69" s="126">
        <v>10</v>
      </c>
      <c r="G69" s="126" t="s">
        <v>387</v>
      </c>
      <c r="H69" s="126">
        <v>10</v>
      </c>
      <c r="I69" s="126" t="s">
        <v>384</v>
      </c>
    </row>
    <row r="70" spans="2:9" x14ac:dyDescent="0.25">
      <c r="B70" s="126">
        <v>10</v>
      </c>
      <c r="C70" s="126" t="s">
        <v>380</v>
      </c>
      <c r="D70" s="126">
        <v>10</v>
      </c>
      <c r="E70" s="126" t="s">
        <v>385</v>
      </c>
      <c r="F70" s="126">
        <v>9</v>
      </c>
      <c r="G70" s="126" t="s">
        <v>382</v>
      </c>
      <c r="H70" s="126">
        <v>5</v>
      </c>
      <c r="I70" s="126" t="s">
        <v>385</v>
      </c>
    </row>
    <row r="71" spans="2:9" x14ac:dyDescent="0.25">
      <c r="B71" s="126">
        <v>10</v>
      </c>
      <c r="C71" s="126" t="s">
        <v>379</v>
      </c>
      <c r="D71" s="126">
        <v>10</v>
      </c>
      <c r="E71" s="126" t="s">
        <v>379</v>
      </c>
      <c r="F71" s="126">
        <v>10</v>
      </c>
      <c r="G71" s="126" t="s">
        <v>379</v>
      </c>
      <c r="H71" s="126">
        <v>9</v>
      </c>
      <c r="I71" s="126" t="s">
        <v>386</v>
      </c>
    </row>
    <row r="72" spans="2:9" x14ac:dyDescent="0.25">
      <c r="B72" s="126">
        <v>7</v>
      </c>
      <c r="C72" s="126" t="s">
        <v>378</v>
      </c>
      <c r="D72" s="126">
        <v>10</v>
      </c>
      <c r="E72" s="126" t="s">
        <v>382</v>
      </c>
      <c r="F72" s="126">
        <v>7</v>
      </c>
      <c r="G72" s="126" t="s">
        <v>385</v>
      </c>
      <c r="H72" s="126">
        <v>10</v>
      </c>
      <c r="I72" s="126" t="s">
        <v>387</v>
      </c>
    </row>
    <row r="74" spans="2:9" x14ac:dyDescent="0.25">
      <c r="C74" s="144" t="s">
        <v>402</v>
      </c>
    </row>
    <row r="75" spans="2:9" x14ac:dyDescent="0.25">
      <c r="C75" s="126" t="s">
        <v>378</v>
      </c>
      <c r="D75" s="126" t="s">
        <v>381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412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9" t="s">
        <v>419</v>
      </c>
      <c r="B6" s="199"/>
      <c r="C6" s="199"/>
      <c r="D6" s="199"/>
      <c r="E6" s="146"/>
    </row>
    <row r="7" spans="1:14" x14ac:dyDescent="0.25">
      <c r="A7" s="145"/>
      <c r="B7" s="145"/>
      <c r="C7" s="145"/>
      <c r="D7" s="145"/>
      <c r="E7" s="145"/>
    </row>
    <row r="8" spans="1:14" x14ac:dyDescent="0.25">
      <c r="B8" s="200" t="s">
        <v>324</v>
      </c>
      <c r="C8" s="200"/>
    </row>
    <row r="9" spans="1:14" x14ac:dyDescent="0.25">
      <c r="B9"/>
      <c r="C9"/>
    </row>
    <row r="10" spans="1:14" x14ac:dyDescent="0.25">
      <c r="B10" s="124" t="s">
        <v>377</v>
      </c>
      <c r="C10" s="124" t="s">
        <v>416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18</v>
      </c>
    </row>
    <row r="13" spans="1:14" x14ac:dyDescent="0.25">
      <c r="B13" s="125" t="s">
        <v>327</v>
      </c>
      <c r="C13" s="126">
        <v>3</v>
      </c>
    </row>
    <row r="14" spans="1:14" x14ac:dyDescent="0.25">
      <c r="B14" s="125" t="s">
        <v>328</v>
      </c>
      <c r="C14" s="126">
        <v>3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414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8" t="s">
        <v>344</v>
      </c>
      <c r="C25" s="198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8" t="s">
        <v>415</v>
      </c>
      <c r="C27" s="159"/>
      <c r="D27" s="159"/>
      <c r="E27" s="159"/>
      <c r="F27" s="160"/>
    </row>
    <row r="29" spans="1:14" x14ac:dyDescent="0.25">
      <c r="B29" s="126" t="s">
        <v>420</v>
      </c>
      <c r="C29" s="126" t="s">
        <v>421</v>
      </c>
      <c r="D29" s="126" t="s">
        <v>422</v>
      </c>
      <c r="E29" s="137" t="s">
        <v>360</v>
      </c>
      <c r="F29" s="137" t="s">
        <v>364</v>
      </c>
      <c r="J29" s="6"/>
      <c r="K29" s="6"/>
      <c r="L29" s="6"/>
    </row>
    <row r="30" spans="1:14" x14ac:dyDescent="0.25">
      <c r="B30" s="126" t="s">
        <v>420</v>
      </c>
      <c r="C30" s="126" t="s">
        <v>422</v>
      </c>
      <c r="D30" s="126" t="s">
        <v>421</v>
      </c>
      <c r="E30" s="137" t="s">
        <v>361</v>
      </c>
      <c r="F30" s="137" t="s">
        <v>365</v>
      </c>
      <c r="J30" s="6"/>
      <c r="K30" s="6"/>
      <c r="L30" s="6"/>
    </row>
    <row r="31" spans="1:14" x14ac:dyDescent="0.25">
      <c r="A31" s="139" t="s">
        <v>338</v>
      </c>
      <c r="B31" s="126" t="s">
        <v>422</v>
      </c>
      <c r="C31" s="126" t="s">
        <v>421</v>
      </c>
      <c r="D31" s="126" t="s">
        <v>420</v>
      </c>
      <c r="E31" s="137" t="s">
        <v>359</v>
      </c>
      <c r="F31" s="137" t="s">
        <v>363</v>
      </c>
      <c r="G31" s="140" t="s">
        <v>336</v>
      </c>
      <c r="J31" s="6"/>
      <c r="K31" s="6"/>
      <c r="L31" s="6"/>
    </row>
    <row r="32" spans="1:14" x14ac:dyDescent="0.25">
      <c r="B32" s="5"/>
      <c r="C32" s="15"/>
      <c r="D32" s="129" t="s">
        <v>334</v>
      </c>
      <c r="E32" s="15"/>
      <c r="J32" s="6"/>
      <c r="K32" s="6"/>
      <c r="L32" s="6"/>
    </row>
    <row r="33" spans="1:14" x14ac:dyDescent="0.25">
      <c r="B33" s="141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0" t="s">
        <v>10</v>
      </c>
      <c r="B1" s="18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2" t="s">
        <v>6</v>
      </c>
      <c r="H2" s="193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4" t="s">
        <v>413</v>
      </c>
      <c r="H3" s="195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199" t="s">
        <v>418</v>
      </c>
      <c r="B6" s="199"/>
      <c r="C6" s="199"/>
      <c r="D6" s="199"/>
    </row>
    <row r="7" spans="1:13" x14ac:dyDescent="0.25">
      <c r="A7" s="145"/>
      <c r="B7" s="145"/>
      <c r="C7" s="145"/>
      <c r="D7" s="145"/>
    </row>
    <row r="8" spans="1:13" x14ac:dyDescent="0.25">
      <c r="B8" s="200" t="s">
        <v>324</v>
      </c>
      <c r="C8" s="200"/>
    </row>
    <row r="9" spans="1:13" x14ac:dyDescent="0.25">
      <c r="B9"/>
      <c r="C9"/>
    </row>
    <row r="10" spans="1:13" x14ac:dyDescent="0.25">
      <c r="B10" s="124" t="s">
        <v>377</v>
      </c>
      <c r="C10" s="124" t="s">
        <v>416</v>
      </c>
    </row>
    <row r="11" spans="1:13" ht="21" x14ac:dyDescent="0.25">
      <c r="B11" s="125" t="s">
        <v>325</v>
      </c>
      <c r="C11" s="126">
        <v>7</v>
      </c>
      <c r="F11" s="123"/>
    </row>
    <row r="12" spans="1:13" x14ac:dyDescent="0.25">
      <c r="B12" s="125" t="s">
        <v>326</v>
      </c>
      <c r="C12" s="126">
        <v>18</v>
      </c>
    </row>
    <row r="13" spans="1:13" x14ac:dyDescent="0.25">
      <c r="B13" s="125" t="s">
        <v>327</v>
      </c>
      <c r="C13" s="126">
        <v>3</v>
      </c>
    </row>
    <row r="14" spans="1:13" x14ac:dyDescent="0.25">
      <c r="B14" s="125" t="s">
        <v>328</v>
      </c>
      <c r="C14" s="126">
        <v>10</v>
      </c>
    </row>
    <row r="15" spans="1:13" x14ac:dyDescent="0.25">
      <c r="B15" s="125" t="s">
        <v>329</v>
      </c>
      <c r="C15" s="126"/>
    </row>
    <row r="16" spans="1:13" x14ac:dyDescent="0.25">
      <c r="B16" s="125" t="s">
        <v>330</v>
      </c>
      <c r="C16" s="126" t="s">
        <v>331</v>
      </c>
    </row>
    <row r="17" spans="1:13" x14ac:dyDescent="0.25">
      <c r="B17" s="125" t="s">
        <v>332</v>
      </c>
      <c r="C17" s="127" t="s">
        <v>414</v>
      </c>
    </row>
    <row r="18" spans="1:13" s="8" customFormat="1" x14ac:dyDescent="0.25">
      <c r="B18" s="128" t="s">
        <v>333</v>
      </c>
      <c r="C18" s="129" t="s">
        <v>334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5" t="s">
        <v>335</v>
      </c>
      <c r="C19" s="130" t="s">
        <v>336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5" t="s">
        <v>337</v>
      </c>
      <c r="C20" s="131" t="s">
        <v>338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5" t="s">
        <v>339</v>
      </c>
      <c r="C21" s="132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5" t="s">
        <v>340</v>
      </c>
      <c r="C22" s="132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2"/>
      <c r="C23" s="143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2"/>
      <c r="C24" s="143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198" t="s">
        <v>344</v>
      </c>
      <c r="C25" s="198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58" t="s">
        <v>417</v>
      </c>
      <c r="C27" s="159"/>
      <c r="D27" s="160"/>
    </row>
    <row r="28" spans="1:13" x14ac:dyDescent="0.25">
      <c r="B28" s="137" t="s">
        <v>364</v>
      </c>
      <c r="C28" s="137" t="s">
        <v>365</v>
      </c>
      <c r="D28" s="137" t="s">
        <v>363</v>
      </c>
    </row>
    <row r="29" spans="1:13" x14ac:dyDescent="0.25">
      <c r="B29" s="137" t="s">
        <v>360</v>
      </c>
      <c r="C29" s="137" t="s">
        <v>361</v>
      </c>
      <c r="D29" s="137" t="s">
        <v>359</v>
      </c>
    </row>
    <row r="30" spans="1:13" x14ac:dyDescent="0.25">
      <c r="B30" s="126">
        <v>1</v>
      </c>
      <c r="C30" s="126">
        <v>8</v>
      </c>
      <c r="D30" s="126">
        <v>10</v>
      </c>
      <c r="I30" s="6"/>
      <c r="J30" s="6"/>
      <c r="K30" s="6"/>
    </row>
    <row r="31" spans="1:13" x14ac:dyDescent="0.25">
      <c r="B31" s="126">
        <v>2</v>
      </c>
      <c r="C31" s="126">
        <v>5</v>
      </c>
      <c r="D31" s="126">
        <v>9</v>
      </c>
      <c r="I31" s="6"/>
      <c r="J31" s="6"/>
      <c r="K31" s="6"/>
    </row>
    <row r="32" spans="1:13" x14ac:dyDescent="0.25">
      <c r="B32" s="126">
        <v>3</v>
      </c>
      <c r="C32" s="126">
        <v>7</v>
      </c>
      <c r="D32" s="126">
        <v>8</v>
      </c>
      <c r="I32" s="6"/>
      <c r="J32" s="6"/>
      <c r="K32" s="6"/>
    </row>
    <row r="33" spans="1:11" x14ac:dyDescent="0.25">
      <c r="B33" s="126">
        <v>4</v>
      </c>
      <c r="C33" s="126">
        <v>3</v>
      </c>
      <c r="D33" s="126">
        <v>7</v>
      </c>
      <c r="I33" s="6"/>
      <c r="J33" s="6"/>
      <c r="K33" s="6"/>
    </row>
    <row r="34" spans="1:11" x14ac:dyDescent="0.25">
      <c r="A34" s="139" t="s">
        <v>338</v>
      </c>
      <c r="B34" s="126">
        <v>5</v>
      </c>
      <c r="C34" s="126">
        <v>10</v>
      </c>
      <c r="D34" s="126">
        <v>6</v>
      </c>
      <c r="E34" s="140" t="s">
        <v>336</v>
      </c>
      <c r="I34" s="6"/>
      <c r="J34" s="6"/>
      <c r="K34" s="6"/>
    </row>
    <row r="35" spans="1:11" x14ac:dyDescent="0.25">
      <c r="B35" s="126">
        <v>6</v>
      </c>
      <c r="C35" s="126">
        <v>2</v>
      </c>
      <c r="D35" s="126">
        <v>5</v>
      </c>
      <c r="I35" s="6"/>
      <c r="J35" s="6"/>
      <c r="K35" s="6"/>
    </row>
    <row r="36" spans="1:11" x14ac:dyDescent="0.25">
      <c r="B36" s="126">
        <v>7</v>
      </c>
      <c r="C36" s="126">
        <v>9</v>
      </c>
      <c r="D36" s="126">
        <v>4</v>
      </c>
      <c r="I36" s="6"/>
      <c r="J36" s="6"/>
      <c r="K36" s="6"/>
    </row>
    <row r="37" spans="1:11" x14ac:dyDescent="0.25">
      <c r="B37" s="126">
        <v>8</v>
      </c>
      <c r="C37" s="126">
        <v>1</v>
      </c>
      <c r="D37" s="126">
        <v>3</v>
      </c>
      <c r="I37" s="6"/>
      <c r="J37" s="6"/>
      <c r="K37" s="6"/>
    </row>
    <row r="38" spans="1:11" x14ac:dyDescent="0.25">
      <c r="B38" s="126">
        <v>9</v>
      </c>
      <c r="C38" s="126">
        <v>6</v>
      </c>
      <c r="D38" s="126">
        <v>2</v>
      </c>
      <c r="I38" s="6"/>
      <c r="J38" s="6"/>
      <c r="K38" s="6"/>
    </row>
    <row r="39" spans="1:11" x14ac:dyDescent="0.25">
      <c r="B39" s="126">
        <v>10</v>
      </c>
      <c r="C39" s="126">
        <v>4</v>
      </c>
      <c r="D39" s="126">
        <v>1</v>
      </c>
      <c r="I39" s="6"/>
      <c r="J39" s="6"/>
      <c r="K39" s="6"/>
    </row>
    <row r="40" spans="1:11" x14ac:dyDescent="0.25">
      <c r="C40" s="15"/>
      <c r="D40" s="129" t="s">
        <v>334</v>
      </c>
      <c r="I40" s="6"/>
      <c r="J40" s="6"/>
      <c r="K40" s="6"/>
    </row>
    <row r="41" spans="1:11" x14ac:dyDescent="0.25">
      <c r="B41" s="141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80" t="s">
        <v>10</v>
      </c>
      <c r="B1" s="181"/>
    </row>
    <row r="2" spans="1:18" ht="29.25" thickBot="1" x14ac:dyDescent="0.3">
      <c r="K2" s="206" t="s">
        <v>7</v>
      </c>
      <c r="L2" s="20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80" t="s">
        <v>10</v>
      </c>
      <c r="B1" s="181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8" t="s">
        <v>7</v>
      </c>
      <c r="J2" s="209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8" t="s">
        <v>154</v>
      </c>
      <c r="J3" s="209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0" t="s">
        <v>140</v>
      </c>
      <c r="J4" s="21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7" t="s">
        <v>140</v>
      </c>
      <c r="B7" s="157"/>
      <c r="C7" s="157"/>
      <c r="D7" s="157"/>
      <c r="E7" s="157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251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253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252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254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255</v>
      </c>
    </row>
    <row r="14" spans="1:15" ht="27" x14ac:dyDescent="0.25">
      <c r="A14" s="38">
        <v>6</v>
      </c>
      <c r="B14" s="20" t="s">
        <v>244</v>
      </c>
      <c r="C14" s="20" t="s">
        <v>249</v>
      </c>
      <c r="D14" s="38" t="s">
        <v>250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244</v>
      </c>
      <c r="C15" s="20" t="s">
        <v>249</v>
      </c>
      <c r="D15" s="38" t="s">
        <v>250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275</v>
      </c>
      <c r="C16" s="20" t="s">
        <v>159</v>
      </c>
      <c r="D16" s="38" t="s">
        <v>250</v>
      </c>
      <c r="E16" s="38">
        <v>600</v>
      </c>
      <c r="F16" s="20" t="s">
        <v>13</v>
      </c>
      <c r="G16" s="8" t="s">
        <v>278</v>
      </c>
    </row>
    <row r="17" spans="1:6" ht="27" x14ac:dyDescent="0.25">
      <c r="A17" s="38">
        <v>9</v>
      </c>
      <c r="B17" s="20" t="s">
        <v>275</v>
      </c>
      <c r="C17" s="20" t="s">
        <v>159</v>
      </c>
      <c r="D17" s="38" t="s">
        <v>250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4" t="s">
        <v>10</v>
      </c>
      <c r="B1" s="95" t="s">
        <v>236</v>
      </c>
    </row>
    <row r="2" spans="1:15" ht="29.25" thickBot="1" x14ac:dyDescent="0.3">
      <c r="G2" s="212" t="s">
        <v>8</v>
      </c>
      <c r="H2" s="213"/>
      <c r="I2" s="214"/>
      <c r="J2" s="3"/>
      <c r="L2" s="3"/>
      <c r="M2" s="3"/>
      <c r="N2" s="3"/>
      <c r="O2" s="3"/>
    </row>
    <row r="3" spans="1:15" ht="29.25" thickBot="1" x14ac:dyDescent="0.3">
      <c r="G3" s="212" t="s">
        <v>11</v>
      </c>
      <c r="H3" s="213"/>
      <c r="I3" s="214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15" t="s">
        <v>92</v>
      </c>
      <c r="C5" s="216"/>
      <c r="D5" s="216"/>
      <c r="E5" s="217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1" t="s">
        <v>10</v>
      </c>
    </row>
    <row r="2" spans="1:15" ht="28.5" x14ac:dyDescent="0.25">
      <c r="G2" s="3" t="s">
        <v>227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56" t="s">
        <v>228</v>
      </c>
      <c r="C3" s="156"/>
      <c r="D3" s="156"/>
      <c r="E3" s="156"/>
      <c r="F3" s="156"/>
      <c r="G3" s="156"/>
      <c r="H3" s="156"/>
      <c r="I3" s="156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1" t="s">
        <v>10</v>
      </c>
      <c r="L4" s="1" t="s">
        <v>233</v>
      </c>
    </row>
    <row r="5" spans="1:15" ht="29.25" thickBot="1" x14ac:dyDescent="0.3">
      <c r="C5" s="1" t="s">
        <v>232</v>
      </c>
      <c r="E5" s="1" t="s">
        <v>231</v>
      </c>
      <c r="G5" s="1" t="s">
        <v>230</v>
      </c>
      <c r="I5" s="1" t="s">
        <v>229</v>
      </c>
      <c r="K5" s="92" t="s">
        <v>227</v>
      </c>
      <c r="L5" s="1" t="s">
        <v>234</v>
      </c>
    </row>
    <row r="6" spans="1:15" ht="29.25" thickBot="1" x14ac:dyDescent="0.3">
      <c r="E6" s="1" t="s">
        <v>240</v>
      </c>
      <c r="K6" s="93" t="s">
        <v>271</v>
      </c>
      <c r="L6" s="1" t="s">
        <v>235</v>
      </c>
    </row>
    <row r="7" spans="1:15" ht="29.25" thickBot="1" x14ac:dyDescent="0.3">
      <c r="E7" s="1" t="s">
        <v>256</v>
      </c>
      <c r="K7" s="76" t="s">
        <v>236</v>
      </c>
      <c r="L7" s="1" t="s">
        <v>237</v>
      </c>
    </row>
    <row r="8" spans="1:15" ht="29.25" thickBot="1" x14ac:dyDescent="0.3">
      <c r="E8" s="1" t="s">
        <v>257</v>
      </c>
      <c r="K8" s="32" t="s">
        <v>47</v>
      </c>
      <c r="L8" s="1" t="s">
        <v>272</v>
      </c>
    </row>
    <row r="9" spans="1:15" ht="29.25" thickBot="1" x14ac:dyDescent="0.3">
      <c r="K9" s="35" t="s">
        <v>59</v>
      </c>
      <c r="L9" s="1" t="s">
        <v>273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2" t="s">
        <v>7</v>
      </c>
      <c r="I2" s="21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2"/>
      <c r="I3" s="214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8" t="s">
        <v>212</v>
      </c>
      <c r="I4" s="219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7" t="s">
        <v>212</v>
      </c>
      <c r="B7" s="157"/>
      <c r="C7" s="157"/>
      <c r="D7" s="157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275</v>
      </c>
      <c r="C11" s="38" t="s">
        <v>250</v>
      </c>
      <c r="D11" s="10">
        <v>100</v>
      </c>
      <c r="E11" s="20" t="s">
        <v>139</v>
      </c>
      <c r="F11" s="38">
        <v>8000000</v>
      </c>
      <c r="G11" s="72" t="s">
        <v>282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2" t="s">
        <v>8</v>
      </c>
      <c r="J2" s="214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2" t="s">
        <v>11</v>
      </c>
      <c r="J3" s="214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8" t="s">
        <v>142</v>
      </c>
      <c r="J4" s="21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7" t="s">
        <v>142</v>
      </c>
      <c r="B7" s="157"/>
      <c r="C7" s="157"/>
      <c r="D7" s="157"/>
      <c r="E7" s="157"/>
      <c r="F7" s="58"/>
      <c r="G7" s="8"/>
      <c r="H7" s="5"/>
      <c r="I7" s="220" t="s">
        <v>148</v>
      </c>
      <c r="J7" s="220"/>
      <c r="K7" s="220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5" t="s">
        <v>149</v>
      </c>
      <c r="H8" s="115" t="s">
        <v>150</v>
      </c>
      <c r="I8" s="115" t="s">
        <v>151</v>
      </c>
      <c r="J8" s="115" t="s">
        <v>312</v>
      </c>
      <c r="K8" s="115" t="s">
        <v>313</v>
      </c>
      <c r="L8" s="115" t="s">
        <v>314</v>
      </c>
    </row>
    <row r="9" spans="1:15" s="6" customFormat="1" ht="27" x14ac:dyDescent="0.25">
      <c r="A9" s="38">
        <v>1</v>
      </c>
      <c r="B9" s="38" t="s">
        <v>129</v>
      </c>
      <c r="C9" s="117" t="s">
        <v>144</v>
      </c>
      <c r="D9" s="38">
        <v>100</v>
      </c>
      <c r="E9" s="38"/>
      <c r="F9" s="38"/>
      <c r="G9" s="61"/>
      <c r="H9" s="61"/>
      <c r="I9" s="61"/>
      <c r="J9" s="61"/>
      <c r="K9" s="116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8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19" t="s">
        <v>145</v>
      </c>
      <c r="D11" s="38">
        <v>250</v>
      </c>
      <c r="E11" s="38"/>
      <c r="F11" s="38"/>
      <c r="G11" s="61"/>
      <c r="H11" s="61"/>
      <c r="I11" s="61"/>
      <c r="J11" s="61"/>
      <c r="K11" s="116"/>
      <c r="L11" s="61"/>
    </row>
    <row r="12" spans="1:15" ht="27" x14ac:dyDescent="0.25">
      <c r="A12" s="38">
        <v>4</v>
      </c>
      <c r="B12" s="38" t="s">
        <v>160</v>
      </c>
      <c r="C12" s="118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19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19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243</v>
      </c>
      <c r="C15" s="119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244</v>
      </c>
      <c r="C16" s="119" t="s">
        <v>145</v>
      </c>
      <c r="D16" s="38">
        <v>600</v>
      </c>
      <c r="E16" s="38"/>
      <c r="F16" s="38"/>
      <c r="H16" s="6"/>
      <c r="I16" s="61"/>
      <c r="J16" s="61"/>
      <c r="K16" s="116"/>
      <c r="L16" s="61"/>
    </row>
    <row r="17" spans="1:12" ht="27" x14ac:dyDescent="0.25">
      <c r="A17" s="38">
        <v>9</v>
      </c>
      <c r="B17" s="38" t="s">
        <v>299</v>
      </c>
      <c r="C17" s="119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300</v>
      </c>
      <c r="C18" s="119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302</v>
      </c>
      <c r="C19" s="119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309</v>
      </c>
      <c r="C20" s="119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310</v>
      </c>
      <c r="C21" s="119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311</v>
      </c>
      <c r="C22" s="119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315</v>
      </c>
      <c r="C23" s="119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317</v>
      </c>
      <c r="C24" s="119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19" t="s">
        <v>145</v>
      </c>
      <c r="D25" s="38">
        <v>1000</v>
      </c>
      <c r="E25" s="38" t="s">
        <v>404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12" t="s">
        <v>8</v>
      </c>
      <c r="K2" s="214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12" t="s">
        <v>11</v>
      </c>
      <c r="K3" s="214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8" t="s">
        <v>130</v>
      </c>
      <c r="K4" s="219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7" t="s">
        <v>130</v>
      </c>
      <c r="B7" s="157"/>
      <c r="C7" s="157"/>
      <c r="D7" s="157"/>
      <c r="E7" s="157"/>
      <c r="F7" s="57"/>
      <c r="G7" s="8"/>
      <c r="H7" s="5"/>
      <c r="I7" s="223" t="s">
        <v>24</v>
      </c>
      <c r="J7" s="224" t="s">
        <v>242</v>
      </c>
      <c r="K7" s="225"/>
      <c r="L7" s="226"/>
      <c r="M7" s="227" t="s">
        <v>284</v>
      </c>
      <c r="N7" s="228"/>
      <c r="O7" s="229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30" t="s">
        <v>353</v>
      </c>
      <c r="G8" s="231"/>
      <c r="H8" s="232"/>
      <c r="I8" s="223"/>
      <c r="J8" s="134" t="s">
        <v>350</v>
      </c>
      <c r="K8" s="79" t="s">
        <v>351</v>
      </c>
      <c r="L8" s="135" t="s">
        <v>352</v>
      </c>
      <c r="M8" s="134" t="s">
        <v>350</v>
      </c>
      <c r="N8" s="79" t="s">
        <v>351</v>
      </c>
      <c r="O8" s="135" t="s">
        <v>352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350</v>
      </c>
      <c r="G9" s="38" t="s">
        <v>351</v>
      </c>
      <c r="H9" s="38" t="s">
        <v>352</v>
      </c>
      <c r="I9" s="38" t="s">
        <v>129</v>
      </c>
      <c r="J9" s="134">
        <v>1</v>
      </c>
      <c r="K9" s="79">
        <v>1</v>
      </c>
      <c r="L9" s="135" t="s">
        <v>354</v>
      </c>
      <c r="M9" s="134">
        <v>1</v>
      </c>
      <c r="N9" s="79">
        <v>1</v>
      </c>
      <c r="O9" s="135" t="s">
        <v>354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3">
        <f>(COUNT(J9:J24)+COUNT(M9:M24))/2</f>
        <v>14.5</v>
      </c>
      <c r="G10" s="133">
        <f>(COUNT(K9:K24)+COUNT(N9:N24))/2</f>
        <v>12</v>
      </c>
      <c r="H10" s="133">
        <f>(COUNT(L9:L24)+COUNT(O9:O24))/2</f>
        <v>11</v>
      </c>
      <c r="I10" s="38" t="s">
        <v>136</v>
      </c>
      <c r="J10" s="134">
        <v>1</v>
      </c>
      <c r="K10" s="79">
        <v>1</v>
      </c>
      <c r="L10" s="135" t="s">
        <v>354</v>
      </c>
      <c r="M10" s="134">
        <v>1</v>
      </c>
      <c r="N10" s="79">
        <v>1</v>
      </c>
      <c r="O10" s="135" t="s">
        <v>354</v>
      </c>
    </row>
    <row r="11" spans="1:16" s="6" customFormat="1" ht="27" x14ac:dyDescent="0.25">
      <c r="A11" s="38">
        <v>3</v>
      </c>
      <c r="B11" s="38" t="s">
        <v>241</v>
      </c>
      <c r="C11" s="20" t="s">
        <v>285</v>
      </c>
      <c r="D11" s="38">
        <v>2</v>
      </c>
      <c r="E11" s="38" t="s">
        <v>133</v>
      </c>
      <c r="F11" s="38" t="s">
        <v>104</v>
      </c>
      <c r="G11" s="221" t="s">
        <v>403</v>
      </c>
      <c r="H11" s="222"/>
      <c r="I11" s="38" t="s">
        <v>241</v>
      </c>
      <c r="J11" s="134">
        <v>1</v>
      </c>
      <c r="K11" s="79" t="s">
        <v>354</v>
      </c>
      <c r="L11" s="135">
        <v>1</v>
      </c>
      <c r="M11" s="134">
        <v>1</v>
      </c>
      <c r="N11" s="79" t="s">
        <v>354</v>
      </c>
      <c r="O11" s="135">
        <v>1</v>
      </c>
    </row>
    <row r="12" spans="1:16" ht="27" x14ac:dyDescent="0.25">
      <c r="A12" s="38">
        <v>4</v>
      </c>
      <c r="B12" s="38" t="s">
        <v>244</v>
      </c>
      <c r="C12" s="20" t="s">
        <v>285</v>
      </c>
      <c r="D12" s="38">
        <v>2</v>
      </c>
      <c r="E12" s="38" t="s">
        <v>133</v>
      </c>
      <c r="F12" s="5"/>
      <c r="I12" s="38" t="s">
        <v>244</v>
      </c>
      <c r="J12" s="134">
        <v>1</v>
      </c>
      <c r="K12" s="79" t="s">
        <v>354</v>
      </c>
      <c r="L12" s="135">
        <v>1</v>
      </c>
      <c r="M12" s="134">
        <v>1</v>
      </c>
      <c r="N12" s="79" t="s">
        <v>354</v>
      </c>
      <c r="O12" s="135">
        <v>1</v>
      </c>
    </row>
    <row r="13" spans="1:16" ht="27" x14ac:dyDescent="0.25">
      <c r="A13" s="38">
        <v>5</v>
      </c>
      <c r="B13" s="38" t="s">
        <v>275</v>
      </c>
      <c r="C13" s="20" t="s">
        <v>277</v>
      </c>
      <c r="D13" s="38">
        <v>3</v>
      </c>
      <c r="E13" s="38" t="s">
        <v>242</v>
      </c>
      <c r="F13" s="5"/>
      <c r="I13" s="38" t="s">
        <v>275</v>
      </c>
      <c r="J13" s="134">
        <v>1</v>
      </c>
      <c r="K13" s="79">
        <v>1</v>
      </c>
      <c r="L13" s="135">
        <v>1</v>
      </c>
      <c r="M13" s="134" t="s">
        <v>354</v>
      </c>
      <c r="N13" s="79" t="s">
        <v>354</v>
      </c>
      <c r="O13" s="135" t="s">
        <v>354</v>
      </c>
    </row>
    <row r="14" spans="1:16" ht="27" x14ac:dyDescent="0.25">
      <c r="A14" s="38">
        <v>6</v>
      </c>
      <c r="B14" s="38" t="s">
        <v>283</v>
      </c>
      <c r="C14" s="20" t="s">
        <v>277</v>
      </c>
      <c r="D14" s="38">
        <v>3</v>
      </c>
      <c r="E14" s="38" t="s">
        <v>284</v>
      </c>
      <c r="F14" s="5"/>
      <c r="I14" s="38" t="s">
        <v>283</v>
      </c>
      <c r="J14" s="134" t="s">
        <v>354</v>
      </c>
      <c r="K14" s="79" t="s">
        <v>354</v>
      </c>
      <c r="L14" s="135" t="s">
        <v>354</v>
      </c>
      <c r="M14" s="134">
        <v>1</v>
      </c>
      <c r="N14" s="79">
        <v>1</v>
      </c>
      <c r="O14" s="135">
        <v>1</v>
      </c>
    </row>
    <row r="15" spans="1:16" ht="27" x14ac:dyDescent="0.25">
      <c r="A15" s="38">
        <v>7</v>
      </c>
      <c r="B15" s="38" t="s">
        <v>299</v>
      </c>
      <c r="C15" s="20" t="s">
        <v>277</v>
      </c>
      <c r="D15" s="38">
        <v>3</v>
      </c>
      <c r="E15" s="38" t="s">
        <v>133</v>
      </c>
      <c r="F15" s="5"/>
      <c r="I15" s="38" t="s">
        <v>299</v>
      </c>
      <c r="J15" s="134">
        <v>1</v>
      </c>
      <c r="K15" s="79">
        <v>1</v>
      </c>
      <c r="L15" s="135">
        <v>1</v>
      </c>
      <c r="M15" s="134">
        <v>1</v>
      </c>
      <c r="N15" s="79">
        <v>1</v>
      </c>
      <c r="O15" s="135">
        <v>1</v>
      </c>
    </row>
    <row r="16" spans="1:16" ht="27" x14ac:dyDescent="0.25">
      <c r="A16" s="38">
        <v>8</v>
      </c>
      <c r="B16" s="38" t="s">
        <v>300</v>
      </c>
      <c r="C16" s="20" t="s">
        <v>277</v>
      </c>
      <c r="D16" s="38">
        <v>3</v>
      </c>
      <c r="E16" s="38" t="s">
        <v>133</v>
      </c>
      <c r="F16" s="5"/>
      <c r="I16" s="38" t="s">
        <v>300</v>
      </c>
      <c r="J16" s="134">
        <v>1</v>
      </c>
      <c r="K16" s="79">
        <v>1</v>
      </c>
      <c r="L16" s="135">
        <v>1</v>
      </c>
      <c r="M16" s="134">
        <v>1</v>
      </c>
      <c r="N16" s="79">
        <v>1</v>
      </c>
      <c r="O16" s="135">
        <v>1</v>
      </c>
    </row>
    <row r="17" spans="1:15" ht="27" x14ac:dyDescent="0.25">
      <c r="A17" s="38">
        <v>9</v>
      </c>
      <c r="B17" s="38" t="s">
        <v>301</v>
      </c>
      <c r="C17" s="20" t="s">
        <v>277</v>
      </c>
      <c r="D17" s="38">
        <v>3</v>
      </c>
      <c r="E17" s="38" t="s">
        <v>133</v>
      </c>
      <c r="F17" s="5"/>
      <c r="I17" s="38" t="s">
        <v>301</v>
      </c>
      <c r="J17" s="134">
        <v>1</v>
      </c>
      <c r="K17" s="79">
        <v>1</v>
      </c>
      <c r="L17" s="135">
        <v>1</v>
      </c>
      <c r="M17" s="134">
        <v>1</v>
      </c>
      <c r="N17" s="79">
        <v>1</v>
      </c>
      <c r="O17" s="135">
        <v>1</v>
      </c>
    </row>
    <row r="18" spans="1:15" ht="27" x14ac:dyDescent="0.25">
      <c r="A18" s="38">
        <v>10</v>
      </c>
      <c r="B18" s="38" t="s">
        <v>302</v>
      </c>
      <c r="C18" s="20" t="s">
        <v>277</v>
      </c>
      <c r="D18" s="38">
        <v>3</v>
      </c>
      <c r="E18" s="38" t="s">
        <v>133</v>
      </c>
      <c r="F18" s="5"/>
      <c r="I18" s="38" t="s">
        <v>302</v>
      </c>
      <c r="J18" s="134">
        <v>1</v>
      </c>
      <c r="K18" s="79">
        <v>1</v>
      </c>
      <c r="L18" s="135">
        <v>1</v>
      </c>
      <c r="M18" s="134">
        <v>1</v>
      </c>
      <c r="N18" s="79">
        <v>1</v>
      </c>
      <c r="O18" s="135">
        <v>1</v>
      </c>
    </row>
    <row r="19" spans="1:15" ht="27" x14ac:dyDescent="0.25">
      <c r="A19" s="38">
        <v>11</v>
      </c>
      <c r="B19" s="38" t="s">
        <v>307</v>
      </c>
      <c r="C19" s="20" t="s">
        <v>277</v>
      </c>
      <c r="D19" s="38">
        <v>3</v>
      </c>
      <c r="E19" s="38" t="s">
        <v>133</v>
      </c>
      <c r="F19" s="5"/>
      <c r="I19" s="38" t="s">
        <v>307</v>
      </c>
      <c r="J19" s="134">
        <v>1</v>
      </c>
      <c r="K19" s="79">
        <v>1</v>
      </c>
      <c r="L19" s="135">
        <v>1</v>
      </c>
      <c r="M19" s="134">
        <v>1</v>
      </c>
      <c r="N19" s="79">
        <v>1</v>
      </c>
      <c r="O19" s="135">
        <v>1</v>
      </c>
    </row>
    <row r="20" spans="1:15" ht="27" x14ac:dyDescent="0.25">
      <c r="A20" s="38">
        <v>12</v>
      </c>
      <c r="B20" s="38" t="s">
        <v>315</v>
      </c>
      <c r="C20" s="20" t="s">
        <v>277</v>
      </c>
      <c r="D20" s="38">
        <v>3</v>
      </c>
      <c r="E20" s="38" t="s">
        <v>242</v>
      </c>
      <c r="F20" s="5"/>
      <c r="I20" s="38" t="s">
        <v>315</v>
      </c>
      <c r="J20" s="134">
        <v>1</v>
      </c>
      <c r="K20" s="79">
        <v>1</v>
      </c>
      <c r="L20" s="135">
        <v>1</v>
      </c>
      <c r="M20" s="134">
        <v>1</v>
      </c>
      <c r="N20" s="79" t="s">
        <v>354</v>
      </c>
      <c r="O20" s="135">
        <v>1</v>
      </c>
    </row>
    <row r="21" spans="1:15" ht="27" x14ac:dyDescent="0.25">
      <c r="A21" s="38">
        <v>13</v>
      </c>
      <c r="B21" s="38" t="s">
        <v>315</v>
      </c>
      <c r="C21" s="20" t="s">
        <v>285</v>
      </c>
      <c r="D21" s="38">
        <v>2</v>
      </c>
      <c r="E21" s="38" t="s">
        <v>284</v>
      </c>
      <c r="F21" s="5"/>
      <c r="I21" s="38" t="s">
        <v>317</v>
      </c>
      <c r="J21" s="134">
        <v>1</v>
      </c>
      <c r="K21" s="79">
        <v>1</v>
      </c>
      <c r="L21" s="135">
        <v>1</v>
      </c>
      <c r="M21" s="134">
        <v>1</v>
      </c>
      <c r="N21" s="79">
        <v>1</v>
      </c>
      <c r="O21" s="135">
        <v>1</v>
      </c>
    </row>
    <row r="22" spans="1:15" ht="27" x14ac:dyDescent="0.25">
      <c r="A22" s="38">
        <v>14</v>
      </c>
      <c r="B22" s="38" t="s">
        <v>317</v>
      </c>
      <c r="C22" s="20" t="s">
        <v>277</v>
      </c>
      <c r="D22" s="38">
        <v>3</v>
      </c>
      <c r="E22" s="38" t="s">
        <v>133</v>
      </c>
      <c r="F22" s="5"/>
      <c r="I22" s="38" t="s">
        <v>348</v>
      </c>
      <c r="J22" s="134">
        <v>1</v>
      </c>
      <c r="K22" s="79">
        <v>1</v>
      </c>
      <c r="L22" s="135">
        <v>1</v>
      </c>
      <c r="M22" s="134">
        <v>1</v>
      </c>
      <c r="N22" s="79">
        <v>1</v>
      </c>
      <c r="O22" s="135">
        <v>1</v>
      </c>
    </row>
    <row r="23" spans="1:15" ht="27" x14ac:dyDescent="0.25">
      <c r="A23" s="38">
        <v>15</v>
      </c>
      <c r="B23" s="38" t="s">
        <v>348</v>
      </c>
      <c r="C23" s="20" t="s">
        <v>277</v>
      </c>
      <c r="D23" s="38">
        <v>3</v>
      </c>
      <c r="E23" s="38" t="s">
        <v>133</v>
      </c>
      <c r="F23" s="5"/>
      <c r="I23" s="38" t="s">
        <v>349</v>
      </c>
      <c r="J23" s="134">
        <v>1</v>
      </c>
      <c r="K23" s="79">
        <v>1</v>
      </c>
      <c r="L23" s="135" t="s">
        <v>354</v>
      </c>
      <c r="M23" s="134">
        <v>1</v>
      </c>
      <c r="N23" s="79">
        <v>1</v>
      </c>
      <c r="O23" s="135" t="s">
        <v>354</v>
      </c>
    </row>
    <row r="24" spans="1:15" ht="27" x14ac:dyDescent="0.25">
      <c r="A24" s="38">
        <v>16</v>
      </c>
      <c r="B24" s="38" t="s">
        <v>349</v>
      </c>
      <c r="C24" s="20" t="s">
        <v>388</v>
      </c>
      <c r="D24" s="38">
        <v>2</v>
      </c>
      <c r="E24" s="38" t="s">
        <v>133</v>
      </c>
      <c r="F24" s="5"/>
      <c r="I24" s="38" t="s">
        <v>403</v>
      </c>
      <c r="J24" s="134">
        <v>1</v>
      </c>
      <c r="K24" s="79">
        <v>1</v>
      </c>
      <c r="L24" s="135" t="s">
        <v>354</v>
      </c>
      <c r="M24" s="134" t="s">
        <v>354</v>
      </c>
      <c r="N24" s="79" t="s">
        <v>354</v>
      </c>
      <c r="O24" s="135" t="s">
        <v>354</v>
      </c>
    </row>
    <row r="25" spans="1:15" ht="27" x14ac:dyDescent="0.25">
      <c r="A25" s="38">
        <v>17</v>
      </c>
      <c r="B25" s="38" t="s">
        <v>403</v>
      </c>
      <c r="C25" s="20" t="s">
        <v>388</v>
      </c>
      <c r="D25" s="38">
        <v>2</v>
      </c>
      <c r="E25" s="38" t="s">
        <v>242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35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12" t="s">
        <v>8</v>
      </c>
      <c r="J2" s="214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12" t="s">
        <v>11</v>
      </c>
      <c r="J3" s="214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8" t="s">
        <v>50</v>
      </c>
      <c r="J4" s="21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7" t="s">
        <v>51</v>
      </c>
      <c r="B7" s="157"/>
      <c r="C7" s="157"/>
      <c r="D7" s="157"/>
      <c r="E7" s="157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3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244</v>
      </c>
      <c r="C14" s="38" t="s">
        <v>245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244</v>
      </c>
      <c r="C15" s="38" t="s">
        <v>246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244</v>
      </c>
      <c r="C16" s="38" t="s">
        <v>247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244</v>
      </c>
      <c r="C17" s="38" t="s">
        <v>248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275</v>
      </c>
      <c r="C18" s="38" t="s">
        <v>279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275</v>
      </c>
      <c r="C19" s="38" t="s">
        <v>304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303</v>
      </c>
      <c r="C20" s="38" t="s">
        <v>305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303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405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406</v>
      </c>
      <c r="C24" s="38" t="s">
        <v>407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408</v>
      </c>
      <c r="C25" s="38" t="s">
        <v>409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 t="s">
        <v>423</v>
      </c>
      <c r="C26" s="80" t="s">
        <v>428</v>
      </c>
      <c r="D26" s="38">
        <v>15000000</v>
      </c>
      <c r="E26" s="38"/>
      <c r="F26" s="38">
        <f t="shared" si="0"/>
        <v>18938000</v>
      </c>
    </row>
    <row r="27" spans="1:6" ht="27" x14ac:dyDescent="0.25">
      <c r="A27" s="38">
        <v>19</v>
      </c>
      <c r="B27" s="38" t="s">
        <v>424</v>
      </c>
      <c r="C27" s="80" t="s">
        <v>305</v>
      </c>
      <c r="D27" s="38"/>
      <c r="E27" s="38">
        <v>5917000</v>
      </c>
      <c r="F27" s="38">
        <f t="shared" si="0"/>
        <v>13021000</v>
      </c>
    </row>
    <row r="28" spans="1:6" ht="27" x14ac:dyDescent="0.25">
      <c r="A28" s="38">
        <v>20</v>
      </c>
      <c r="B28" s="38" t="s">
        <v>424</v>
      </c>
      <c r="C28" s="148" t="s">
        <v>426</v>
      </c>
      <c r="D28" s="38"/>
      <c r="E28" s="38">
        <v>167000</v>
      </c>
      <c r="F28" s="38">
        <f t="shared" si="0"/>
        <v>12854000</v>
      </c>
    </row>
    <row r="29" spans="1:6" ht="27" x14ac:dyDescent="0.25">
      <c r="A29" s="38">
        <v>21</v>
      </c>
      <c r="B29" s="38" t="s">
        <v>424</v>
      </c>
      <c r="C29" s="148" t="s">
        <v>427</v>
      </c>
      <c r="D29" s="38"/>
      <c r="E29" s="38">
        <v>2171000</v>
      </c>
      <c r="F29" s="38">
        <f t="shared" si="0"/>
        <v>10683000</v>
      </c>
    </row>
    <row r="30" spans="1:6" ht="27" x14ac:dyDescent="0.25">
      <c r="A30" s="38">
        <v>22</v>
      </c>
      <c r="B30" s="38" t="s">
        <v>424</v>
      </c>
      <c r="C30" s="148" t="s">
        <v>73</v>
      </c>
      <c r="D30" s="38"/>
      <c r="E30" s="38">
        <v>345000</v>
      </c>
      <c r="F30" s="38">
        <f t="shared" si="0"/>
        <v>10338000</v>
      </c>
    </row>
    <row r="31" spans="1:6" ht="27" x14ac:dyDescent="0.25">
      <c r="A31" s="38">
        <v>23</v>
      </c>
      <c r="B31" s="38" t="s">
        <v>424</v>
      </c>
      <c r="C31" s="148" t="s">
        <v>73</v>
      </c>
      <c r="D31" s="38"/>
      <c r="E31" s="38">
        <v>345000</v>
      </c>
      <c r="F31" s="38">
        <f t="shared" si="0"/>
        <v>9993000</v>
      </c>
    </row>
    <row r="32" spans="1:6" ht="27" x14ac:dyDescent="0.25">
      <c r="A32" s="38">
        <v>24</v>
      </c>
      <c r="B32" s="38" t="s">
        <v>424</v>
      </c>
      <c r="C32" s="148" t="s">
        <v>73</v>
      </c>
      <c r="D32" s="38"/>
      <c r="E32" s="38">
        <v>345000</v>
      </c>
      <c r="F32" s="38">
        <f t="shared" si="0"/>
        <v>9648000</v>
      </c>
    </row>
    <row r="33" spans="1:6" ht="27" x14ac:dyDescent="0.25">
      <c r="A33" s="38">
        <v>25</v>
      </c>
      <c r="B33" s="38"/>
      <c r="C33" s="38"/>
      <c r="D33" s="38"/>
      <c r="E33" s="38"/>
      <c r="F33" s="38"/>
    </row>
    <row r="34" spans="1:6" ht="27" x14ac:dyDescent="0.25">
      <c r="A34" s="38">
        <v>26</v>
      </c>
      <c r="B34" s="38"/>
      <c r="C34" s="38"/>
      <c r="D34" s="38"/>
      <c r="E34" s="38"/>
      <c r="F34" s="38"/>
    </row>
    <row r="35" spans="1:6" ht="27" x14ac:dyDescent="0.25">
      <c r="A35" s="38">
        <v>27</v>
      </c>
      <c r="B35" s="38"/>
      <c r="C35" s="38"/>
      <c r="D35" s="38"/>
      <c r="E35" s="38"/>
      <c r="F35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2" t="s">
        <v>8</v>
      </c>
      <c r="J2" s="214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2" t="s">
        <v>11</v>
      </c>
      <c r="J3" s="214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8" t="s">
        <v>126</v>
      </c>
      <c r="J4" s="21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7" t="s">
        <v>127</v>
      </c>
      <c r="B7" s="157"/>
      <c r="C7" s="157"/>
      <c r="D7" s="157"/>
      <c r="E7" s="157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244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244</v>
      </c>
      <c r="C14" s="38" t="s">
        <v>260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0" t="s">
        <v>244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0" t="s">
        <v>275</v>
      </c>
      <c r="C16" s="38" t="s">
        <v>276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0" t="s">
        <v>299</v>
      </c>
      <c r="C17" s="38" t="s">
        <v>260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0" t="s">
        <v>302</v>
      </c>
      <c r="C18" s="38" t="s">
        <v>260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0" t="s">
        <v>302</v>
      </c>
      <c r="C19" s="38" t="s">
        <v>276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0" t="s">
        <v>307</v>
      </c>
      <c r="C20" s="38" t="s">
        <v>308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0" t="s">
        <v>315</v>
      </c>
      <c r="C21" s="80" t="s">
        <v>316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0" t="s">
        <v>317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0" t="s">
        <v>317</v>
      </c>
      <c r="C23" s="38" t="s">
        <v>318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0" t="s">
        <v>317</v>
      </c>
      <c r="C24" s="38" t="s">
        <v>320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0" t="s">
        <v>348</v>
      </c>
      <c r="C25" s="38" t="s">
        <v>260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2" t="s">
        <v>8</v>
      </c>
      <c r="I2" s="21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2" t="s">
        <v>11</v>
      </c>
      <c r="I3" s="214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8" t="s">
        <v>93</v>
      </c>
      <c r="I4" s="219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9" t="s">
        <v>93</v>
      </c>
      <c r="B6" s="179"/>
      <c r="C6" s="179"/>
      <c r="D6" s="179"/>
      <c r="E6" s="17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238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239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80" t="s">
        <v>10</v>
      </c>
      <c r="B1" s="181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12" t="s">
        <v>8</v>
      </c>
      <c r="G2" s="214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12" t="s">
        <v>11</v>
      </c>
      <c r="G3" s="214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8" t="s">
        <v>36</v>
      </c>
      <c r="G4" s="219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9" t="s">
        <v>37</v>
      </c>
      <c r="B6" s="179"/>
      <c r="C6" s="17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33" t="s">
        <v>34</v>
      </c>
      <c r="B13" s="234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80" t="s">
        <v>10</v>
      </c>
      <c r="B1" s="18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2" t="s">
        <v>8</v>
      </c>
      <c r="J2" s="214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2" t="s">
        <v>11</v>
      </c>
      <c r="J3" s="214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8" t="s">
        <v>82</v>
      </c>
      <c r="J4" s="21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7" t="s">
        <v>81</v>
      </c>
      <c r="B7" s="157"/>
      <c r="C7" s="157"/>
      <c r="D7" s="157"/>
      <c r="E7" s="157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80" t="s">
        <v>10</v>
      </c>
      <c r="B1" s="181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12" t="s">
        <v>8</v>
      </c>
      <c r="M2" s="214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12" t="s">
        <v>11</v>
      </c>
      <c r="M3" s="214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8" t="s">
        <v>35</v>
      </c>
      <c r="M4" s="219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35" t="s">
        <v>26</v>
      </c>
      <c r="M5" s="236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7" t="s">
        <v>114</v>
      </c>
      <c r="B7" s="157"/>
      <c r="C7" s="157"/>
      <c r="D7" s="157"/>
      <c r="E7" s="157"/>
      <c r="F7" s="157"/>
      <c r="G7" s="157"/>
      <c r="H7" s="157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80" t="s">
        <v>10</v>
      </c>
      <c r="B1" s="181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12" t="s">
        <v>8</v>
      </c>
      <c r="L2" s="214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12" t="s">
        <v>11</v>
      </c>
      <c r="L3" s="214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8" t="s">
        <v>18</v>
      </c>
      <c r="L4" s="219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35" t="s">
        <v>26</v>
      </c>
      <c r="L5" s="236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7" t="s">
        <v>110</v>
      </c>
      <c r="B7" s="157"/>
      <c r="C7" s="157"/>
      <c r="D7" s="157"/>
      <c r="E7" s="157"/>
      <c r="F7" s="157"/>
      <c r="G7" s="157"/>
      <c r="H7" s="157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topLeftCell="A6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1" t="s">
        <v>10</v>
      </c>
    </row>
    <row r="2" spans="1:10" ht="30.75" customHeight="1" x14ac:dyDescent="0.25"/>
    <row r="3" spans="1:10" ht="30.75" customHeight="1" x14ac:dyDescent="0.25">
      <c r="B3" s="8"/>
      <c r="C3" s="158" t="s">
        <v>376</v>
      </c>
      <c r="D3" s="159"/>
      <c r="E3" s="159"/>
      <c r="F3" s="160"/>
      <c r="G3" s="8"/>
      <c r="I3" s="124" t="s">
        <v>377</v>
      </c>
      <c r="J3" s="124" t="s">
        <v>347</v>
      </c>
    </row>
    <row r="4" spans="1:10" ht="30.75" customHeight="1" x14ac:dyDescent="0.25">
      <c r="B4" s="8"/>
      <c r="C4" s="137" t="s">
        <v>363</v>
      </c>
      <c r="D4" s="137" t="s">
        <v>364</v>
      </c>
      <c r="E4" s="137" t="s">
        <v>365</v>
      </c>
      <c r="F4" s="137" t="s">
        <v>366</v>
      </c>
      <c r="G4" s="8"/>
      <c r="I4" s="125" t="s">
        <v>325</v>
      </c>
      <c r="J4" s="126">
        <v>10</v>
      </c>
    </row>
    <row r="5" spans="1:10" ht="30.75" customHeight="1" x14ac:dyDescent="0.25">
      <c r="B5" s="8"/>
      <c r="C5" s="137" t="s">
        <v>359</v>
      </c>
      <c r="D5" s="137" t="s">
        <v>360</v>
      </c>
      <c r="E5" s="137" t="s">
        <v>361</v>
      </c>
      <c r="F5" s="137" t="s">
        <v>362</v>
      </c>
      <c r="G5" s="8"/>
      <c r="I5" s="125" t="s">
        <v>326</v>
      </c>
      <c r="J5" s="126">
        <v>8</v>
      </c>
    </row>
    <row r="6" spans="1:10" ht="30.75" customHeight="1" x14ac:dyDescent="0.25">
      <c r="B6" s="8"/>
      <c r="C6" s="126" t="s">
        <v>387</v>
      </c>
      <c r="D6" s="126" t="s">
        <v>387</v>
      </c>
      <c r="E6" s="126" t="s">
        <v>386</v>
      </c>
      <c r="F6" s="126" t="s">
        <v>378</v>
      </c>
      <c r="G6" s="8"/>
      <c r="I6" s="125" t="s">
        <v>327</v>
      </c>
      <c r="J6" s="126">
        <v>4</v>
      </c>
    </row>
    <row r="7" spans="1:10" ht="30.75" customHeight="1" x14ac:dyDescent="0.25">
      <c r="B7" s="8"/>
      <c r="C7" s="126" t="s">
        <v>386</v>
      </c>
      <c r="D7" s="126" t="s">
        <v>383</v>
      </c>
      <c r="E7" s="126" t="s">
        <v>383</v>
      </c>
      <c r="F7" s="126" t="s">
        <v>379</v>
      </c>
      <c r="G7" s="8"/>
      <c r="I7" s="125" t="s">
        <v>328</v>
      </c>
      <c r="J7" s="126">
        <v>10</v>
      </c>
    </row>
    <row r="8" spans="1:10" ht="30.75" customHeight="1" x14ac:dyDescent="0.25">
      <c r="B8" s="140" t="s">
        <v>336</v>
      </c>
      <c r="C8" s="126" t="s">
        <v>385</v>
      </c>
      <c r="D8" s="126" t="s">
        <v>386</v>
      </c>
      <c r="E8" s="126" t="s">
        <v>378</v>
      </c>
      <c r="F8" s="126" t="s">
        <v>380</v>
      </c>
      <c r="G8" s="139" t="s">
        <v>338</v>
      </c>
      <c r="I8" s="125" t="s">
        <v>329</v>
      </c>
      <c r="J8" s="126"/>
    </row>
    <row r="9" spans="1:10" s="8" customFormat="1" ht="30.75" customHeight="1" x14ac:dyDescent="0.25">
      <c r="C9" s="126" t="s">
        <v>384</v>
      </c>
      <c r="D9" s="126" t="s">
        <v>381</v>
      </c>
      <c r="E9" s="126" t="s">
        <v>381</v>
      </c>
      <c r="F9" s="126" t="s">
        <v>381</v>
      </c>
      <c r="H9" s="5"/>
      <c r="I9" s="125" t="s">
        <v>330</v>
      </c>
      <c r="J9" s="126" t="s">
        <v>331</v>
      </c>
    </row>
    <row r="10" spans="1:10" s="8" customFormat="1" ht="30.75" customHeight="1" x14ac:dyDescent="0.25">
      <c r="C10" s="126" t="s">
        <v>383</v>
      </c>
      <c r="D10" s="126" t="s">
        <v>384</v>
      </c>
      <c r="E10" s="126" t="s">
        <v>380</v>
      </c>
      <c r="F10" s="126" t="s">
        <v>382</v>
      </c>
      <c r="H10" s="5"/>
      <c r="I10" s="125" t="s">
        <v>332</v>
      </c>
      <c r="J10" s="127" t="s">
        <v>349</v>
      </c>
    </row>
    <row r="11" spans="1:10" s="8" customFormat="1" ht="30.75" customHeight="1" x14ac:dyDescent="0.25">
      <c r="C11" s="126" t="s">
        <v>382</v>
      </c>
      <c r="D11" s="126" t="s">
        <v>378</v>
      </c>
      <c r="E11" s="126" t="s">
        <v>384</v>
      </c>
      <c r="F11" s="126" t="s">
        <v>383</v>
      </c>
      <c r="H11" s="5"/>
      <c r="I11" s="128" t="s">
        <v>333</v>
      </c>
      <c r="J11" s="129" t="s">
        <v>334</v>
      </c>
    </row>
    <row r="12" spans="1:10" s="8" customFormat="1" ht="30.75" customHeight="1" x14ac:dyDescent="0.25">
      <c r="C12" s="126" t="s">
        <v>381</v>
      </c>
      <c r="D12" s="126" t="s">
        <v>380</v>
      </c>
      <c r="E12" s="126" t="s">
        <v>387</v>
      </c>
      <c r="F12" s="126" t="s">
        <v>384</v>
      </c>
      <c r="H12" s="5"/>
      <c r="I12" s="125" t="s">
        <v>335</v>
      </c>
      <c r="J12" s="130" t="s">
        <v>336</v>
      </c>
    </row>
    <row r="13" spans="1:10" s="8" customFormat="1" ht="19.5" x14ac:dyDescent="0.25">
      <c r="C13" s="126" t="s">
        <v>380</v>
      </c>
      <c r="D13" s="126" t="s">
        <v>385</v>
      </c>
      <c r="E13" s="126" t="s">
        <v>382</v>
      </c>
      <c r="F13" s="126" t="s">
        <v>385</v>
      </c>
      <c r="H13" s="5"/>
      <c r="I13" s="125" t="s">
        <v>337</v>
      </c>
      <c r="J13" s="131" t="s">
        <v>338</v>
      </c>
    </row>
    <row r="14" spans="1:10" ht="19.5" x14ac:dyDescent="0.25">
      <c r="B14" s="8"/>
      <c r="C14" s="126" t="s">
        <v>379</v>
      </c>
      <c r="D14" s="126" t="s">
        <v>379</v>
      </c>
      <c r="E14" s="126" t="s">
        <v>379</v>
      </c>
      <c r="F14" s="126" t="s">
        <v>386</v>
      </c>
      <c r="G14" s="8"/>
      <c r="I14" s="125" t="s">
        <v>339</v>
      </c>
      <c r="J14" s="132">
        <v>57</v>
      </c>
    </row>
    <row r="15" spans="1:10" ht="19.5" x14ac:dyDescent="0.25">
      <c r="B15" s="8"/>
      <c r="C15" s="126" t="s">
        <v>378</v>
      </c>
      <c r="D15" s="126" t="s">
        <v>382</v>
      </c>
      <c r="E15" s="126" t="s">
        <v>385</v>
      </c>
      <c r="F15" s="126" t="s">
        <v>387</v>
      </c>
      <c r="G15" s="8"/>
      <c r="I15" s="125" t="s">
        <v>340</v>
      </c>
      <c r="J15" s="132">
        <v>115</v>
      </c>
    </row>
    <row r="16" spans="1:10" ht="19.5" x14ac:dyDescent="0.25">
      <c r="B16" s="8"/>
      <c r="C16" s="129" t="s">
        <v>334</v>
      </c>
      <c r="D16" s="15"/>
      <c r="E16" s="15"/>
      <c r="F16" s="15"/>
      <c r="G16" s="8"/>
    </row>
    <row r="21" spans="2:10" ht="19.5" x14ac:dyDescent="0.25">
      <c r="C21" s="158" t="s">
        <v>368</v>
      </c>
      <c r="D21" s="159"/>
      <c r="E21" s="159"/>
      <c r="F21" s="160"/>
      <c r="I21" s="124" t="s">
        <v>358</v>
      </c>
      <c r="J21" s="124" t="s">
        <v>347</v>
      </c>
    </row>
    <row r="22" spans="2:10" ht="19.5" x14ac:dyDescent="0.25">
      <c r="C22" s="137" t="s">
        <v>363</v>
      </c>
      <c r="D22" s="137" t="s">
        <v>364</v>
      </c>
      <c r="E22" s="137" t="s">
        <v>365</v>
      </c>
      <c r="F22" s="137" t="s">
        <v>366</v>
      </c>
      <c r="I22" s="124" t="s">
        <v>325</v>
      </c>
      <c r="J22" s="126">
        <v>9</v>
      </c>
    </row>
    <row r="23" spans="2:10" ht="19.5" x14ac:dyDescent="0.25">
      <c r="C23" s="137" t="s">
        <v>359</v>
      </c>
      <c r="D23" s="137" t="s">
        <v>360</v>
      </c>
      <c r="E23" s="137" t="s">
        <v>361</v>
      </c>
      <c r="F23" s="137" t="s">
        <v>362</v>
      </c>
      <c r="I23" s="124" t="s">
        <v>326</v>
      </c>
      <c r="J23" s="126">
        <v>13</v>
      </c>
    </row>
    <row r="24" spans="2:10" ht="19.5" x14ac:dyDescent="0.25">
      <c r="C24" s="126" t="s">
        <v>390</v>
      </c>
      <c r="D24" s="126" t="s">
        <v>390</v>
      </c>
      <c r="E24" s="126" t="s">
        <v>390</v>
      </c>
      <c r="F24" s="126" t="s">
        <v>390</v>
      </c>
      <c r="I24" s="124" t="s">
        <v>327</v>
      </c>
      <c r="J24" s="126">
        <v>4</v>
      </c>
    </row>
    <row r="25" spans="2:10" ht="19.5" x14ac:dyDescent="0.25">
      <c r="C25" s="126" t="s">
        <v>401</v>
      </c>
      <c r="D25" s="126" t="s">
        <v>400</v>
      </c>
      <c r="E25" s="126" t="s">
        <v>401</v>
      </c>
      <c r="F25" s="126" t="s">
        <v>391</v>
      </c>
      <c r="I25" s="124" t="s">
        <v>328</v>
      </c>
      <c r="J25" s="126">
        <v>12</v>
      </c>
    </row>
    <row r="26" spans="2:10" ht="19.5" x14ac:dyDescent="0.25">
      <c r="C26" s="126" t="s">
        <v>400</v>
      </c>
      <c r="D26" s="126" t="s">
        <v>391</v>
      </c>
      <c r="E26" s="126" t="s">
        <v>399</v>
      </c>
      <c r="F26" s="126" t="s">
        <v>392</v>
      </c>
      <c r="I26" s="124" t="s">
        <v>329</v>
      </c>
      <c r="J26" s="126"/>
    </row>
    <row r="27" spans="2:10" ht="19.5" x14ac:dyDescent="0.25">
      <c r="C27" s="126" t="s">
        <v>399</v>
      </c>
      <c r="D27" s="126" t="s">
        <v>396</v>
      </c>
      <c r="E27" s="126" t="s">
        <v>396</v>
      </c>
      <c r="F27" s="126" t="s">
        <v>393</v>
      </c>
      <c r="I27" s="124" t="s">
        <v>330</v>
      </c>
      <c r="J27" s="126" t="s">
        <v>331</v>
      </c>
    </row>
    <row r="28" spans="2:10" ht="19.5" x14ac:dyDescent="0.25">
      <c r="B28" s="140" t="s">
        <v>336</v>
      </c>
      <c r="C28" s="126" t="s">
        <v>398</v>
      </c>
      <c r="D28" s="126" t="s">
        <v>401</v>
      </c>
      <c r="E28" s="126" t="s">
        <v>397</v>
      </c>
      <c r="F28" s="126" t="s">
        <v>394</v>
      </c>
      <c r="G28" s="139" t="s">
        <v>338</v>
      </c>
      <c r="I28" s="124" t="s">
        <v>332</v>
      </c>
      <c r="J28" s="127" t="s">
        <v>349</v>
      </c>
    </row>
    <row r="29" spans="2:10" ht="19.5" x14ac:dyDescent="0.25">
      <c r="C29" s="126" t="s">
        <v>397</v>
      </c>
      <c r="D29" s="126" t="s">
        <v>393</v>
      </c>
      <c r="E29" s="126" t="s">
        <v>394</v>
      </c>
      <c r="F29" s="126" t="s">
        <v>395</v>
      </c>
      <c r="I29" s="138" t="s">
        <v>333</v>
      </c>
      <c r="J29" s="129" t="s">
        <v>334</v>
      </c>
    </row>
    <row r="30" spans="2:10" ht="19.5" x14ac:dyDescent="0.25">
      <c r="C30" s="126" t="s">
        <v>396</v>
      </c>
      <c r="D30" s="126" t="s">
        <v>399</v>
      </c>
      <c r="E30" s="126" t="s">
        <v>393</v>
      </c>
      <c r="F30" s="126" t="s">
        <v>396</v>
      </c>
      <c r="I30" s="124" t="s">
        <v>335</v>
      </c>
      <c r="J30" s="130" t="s">
        <v>336</v>
      </c>
    </row>
    <row r="31" spans="2:10" ht="19.5" x14ac:dyDescent="0.25">
      <c r="C31" s="126" t="s">
        <v>395</v>
      </c>
      <c r="D31" s="126" t="s">
        <v>394</v>
      </c>
      <c r="E31" s="126" t="s">
        <v>391</v>
      </c>
      <c r="F31" s="126" t="s">
        <v>397</v>
      </c>
      <c r="I31" s="124" t="s">
        <v>337</v>
      </c>
      <c r="J31" s="131" t="s">
        <v>338</v>
      </c>
    </row>
    <row r="32" spans="2:10" ht="19.5" x14ac:dyDescent="0.25">
      <c r="C32" s="126" t="s">
        <v>394</v>
      </c>
      <c r="D32" s="126" t="s">
        <v>398</v>
      </c>
      <c r="E32" s="126" t="s">
        <v>400</v>
      </c>
      <c r="F32" s="126" t="s">
        <v>398</v>
      </c>
      <c r="I32" s="124" t="s">
        <v>339</v>
      </c>
      <c r="J32" s="132">
        <v>57</v>
      </c>
    </row>
    <row r="33" spans="1:10" ht="19.5" x14ac:dyDescent="0.25">
      <c r="C33" s="126" t="s">
        <v>393</v>
      </c>
      <c r="D33" s="126" t="s">
        <v>395</v>
      </c>
      <c r="E33" s="126" t="s">
        <v>398</v>
      </c>
      <c r="F33" s="126" t="s">
        <v>399</v>
      </c>
      <c r="I33" s="124" t="s">
        <v>340</v>
      </c>
      <c r="J33" s="132">
        <v>115</v>
      </c>
    </row>
    <row r="34" spans="1:10" ht="19.5" x14ac:dyDescent="0.25">
      <c r="A34" s="8"/>
      <c r="B34" s="8"/>
      <c r="C34" s="126" t="s">
        <v>392</v>
      </c>
      <c r="D34" s="126" t="s">
        <v>392</v>
      </c>
      <c r="E34" s="126" t="s">
        <v>392</v>
      </c>
      <c r="F34" s="126" t="s">
        <v>400</v>
      </c>
    </row>
    <row r="35" spans="1:10" ht="19.5" x14ac:dyDescent="0.25">
      <c r="A35" s="15"/>
      <c r="B35" s="15"/>
      <c r="C35" s="126" t="s">
        <v>391</v>
      </c>
      <c r="D35" s="126" t="s">
        <v>397</v>
      </c>
      <c r="E35" s="126" t="s">
        <v>395</v>
      </c>
      <c r="F35" s="126" t="s">
        <v>401</v>
      </c>
    </row>
    <row r="36" spans="1:10" ht="19.5" x14ac:dyDescent="0.25">
      <c r="A36" s="15"/>
      <c r="B36" s="15"/>
      <c r="C36" s="129" t="s">
        <v>334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39" t="s">
        <v>338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1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57"/>
      <c r="C112" s="157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2" t="s">
        <v>8</v>
      </c>
      <c r="I2" s="21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2" t="s">
        <v>11</v>
      </c>
      <c r="I3" s="214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8" t="s">
        <v>19</v>
      </c>
      <c r="I4" s="21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35" t="s">
        <v>26</v>
      </c>
      <c r="I5" s="236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7" t="s">
        <v>20</v>
      </c>
      <c r="B7" s="157"/>
      <c r="C7" s="157"/>
      <c r="D7" s="157"/>
      <c r="E7" s="157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7" t="s">
        <v>20</v>
      </c>
      <c r="B41" s="157"/>
      <c r="C41" s="157"/>
      <c r="D41" s="157"/>
      <c r="E41" s="157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80" t="s">
        <v>10</v>
      </c>
      <c r="B1" s="181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12" t="s">
        <v>8</v>
      </c>
      <c r="K2" s="214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12" t="s">
        <v>11</v>
      </c>
      <c r="K3" s="214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8" t="s">
        <v>17</v>
      </c>
      <c r="K4" s="219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35" t="s">
        <v>26</v>
      </c>
      <c r="K5" s="236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7" t="s">
        <v>101</v>
      </c>
      <c r="B7" s="157"/>
      <c r="C7" s="157"/>
      <c r="D7" s="157"/>
      <c r="E7" s="157"/>
      <c r="F7" s="157"/>
      <c r="G7" s="157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2" t="s">
        <v>8</v>
      </c>
      <c r="I2" s="214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2" t="s">
        <v>11</v>
      </c>
      <c r="I3" s="214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35" t="s">
        <v>19</v>
      </c>
      <c r="I4" s="236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8" t="s">
        <v>26</v>
      </c>
      <c r="I5" s="21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7" t="s">
        <v>20</v>
      </c>
      <c r="B8" s="157"/>
      <c r="C8" s="157"/>
      <c r="D8" s="157"/>
      <c r="E8" s="157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80" t="s">
        <v>10</v>
      </c>
      <c r="B1" s="181"/>
    </row>
    <row r="2" spans="1:17" ht="29.25" thickBot="1" x14ac:dyDescent="0.3">
      <c r="K2" s="237" t="s">
        <v>9</v>
      </c>
      <c r="L2" s="238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6" t="s">
        <v>9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37" t="s">
        <v>162</v>
      </c>
      <c r="I3" s="238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7" t="s">
        <v>162</v>
      </c>
      <c r="B5" s="157"/>
      <c r="C5" s="157"/>
      <c r="D5" s="157"/>
      <c r="E5" s="157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80" t="s">
        <v>10</v>
      </c>
      <c r="C1" s="181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86" t="s">
        <v>9</v>
      </c>
      <c r="I2" s="187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37" t="s">
        <v>172</v>
      </c>
      <c r="I3" s="238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40" t="s">
        <v>186</v>
      </c>
      <c r="C5" s="240"/>
      <c r="D5" s="240"/>
      <c r="E5" s="240"/>
    </row>
    <row r="6" spans="1:14" ht="27" x14ac:dyDescent="0.25">
      <c r="A6" s="241" t="s">
        <v>173</v>
      </c>
      <c r="B6" s="241"/>
      <c r="C6" s="241"/>
      <c r="D6" s="241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9" t="s">
        <v>197</v>
      </c>
      <c r="C10" s="239"/>
      <c r="D10" s="239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9" t="s">
        <v>185</v>
      </c>
      <c r="C21" s="239"/>
      <c r="D21" s="239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40" t="s">
        <v>196</v>
      </c>
      <c r="C25" s="240"/>
      <c r="D25" s="240"/>
      <c r="E25" s="240"/>
    </row>
    <row r="26" spans="1:10" ht="27" x14ac:dyDescent="0.25">
      <c r="A26" s="241" t="s">
        <v>173</v>
      </c>
      <c r="B26" s="241"/>
      <c r="C26" s="241"/>
      <c r="D26" s="241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9" t="s">
        <v>198</v>
      </c>
      <c r="C30" s="239"/>
      <c r="D30" s="239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9" t="s">
        <v>185</v>
      </c>
      <c r="C41" s="239"/>
      <c r="D41" s="239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0" t="s">
        <v>10</v>
      </c>
      <c r="B1" s="18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86" t="s">
        <v>9</v>
      </c>
      <c r="H2" s="187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37" t="s">
        <v>169</v>
      </c>
      <c r="H3" s="238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7" t="s">
        <v>169</v>
      </c>
      <c r="B5" s="157"/>
      <c r="C5" s="157"/>
      <c r="D5" s="157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90"/>
  <sheetViews>
    <sheetView showGridLines="0" rightToLeft="1" zoomScaleNormal="100" workbookViewId="0">
      <pane ySplit="3" topLeftCell="A37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2" bestFit="1" customWidth="1"/>
    <col min="4" max="4" width="15.140625" style="82" bestFit="1" customWidth="1"/>
    <col min="5" max="5" width="13.85546875" style="82" bestFit="1" customWidth="1"/>
    <col min="6" max="6" width="16" style="83" bestFit="1" customWidth="1"/>
    <col min="7" max="7" width="15.140625" style="83" bestFit="1" customWidth="1"/>
    <col min="8" max="8" width="14.140625" style="83" bestFit="1" customWidth="1"/>
    <col min="9" max="9" width="16" style="84" bestFit="1" customWidth="1"/>
    <col min="10" max="10" width="15.140625" style="84" bestFit="1" customWidth="1"/>
    <col min="11" max="11" width="15.5703125" style="84" bestFit="1" customWidth="1"/>
    <col min="12" max="12" width="45" customWidth="1"/>
    <col min="13" max="13" width="37" customWidth="1"/>
  </cols>
  <sheetData>
    <row r="1" spans="1:13" ht="28.5" x14ac:dyDescent="0.25">
      <c r="A1" s="164" t="s">
        <v>10</v>
      </c>
      <c r="B1" s="165"/>
      <c r="C1" s="163" t="s">
        <v>216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 ht="28.5" x14ac:dyDescent="0.25">
      <c r="A2" s="177" t="s">
        <v>21</v>
      </c>
      <c r="B2" s="175" t="s">
        <v>24</v>
      </c>
      <c r="C2" s="166" t="s">
        <v>262</v>
      </c>
      <c r="D2" s="167"/>
      <c r="E2" s="168"/>
      <c r="F2" s="169" t="s">
        <v>263</v>
      </c>
      <c r="G2" s="170"/>
      <c r="H2" s="171"/>
      <c r="I2" s="172" t="s">
        <v>264</v>
      </c>
      <c r="J2" s="173"/>
      <c r="K2" s="174"/>
      <c r="L2" s="161" t="s">
        <v>22</v>
      </c>
      <c r="M2" s="85" t="s">
        <v>270</v>
      </c>
    </row>
    <row r="3" spans="1:13" ht="28.5" x14ac:dyDescent="0.25">
      <c r="A3" s="178"/>
      <c r="B3" s="176"/>
      <c r="C3" s="86" t="s">
        <v>265</v>
      </c>
      <c r="D3" s="86" t="s">
        <v>266</v>
      </c>
      <c r="E3" s="87" t="s">
        <v>57</v>
      </c>
      <c r="F3" s="88" t="s">
        <v>265</v>
      </c>
      <c r="G3" s="88" t="s">
        <v>266</v>
      </c>
      <c r="H3" s="89" t="s">
        <v>57</v>
      </c>
      <c r="I3" s="90" t="s">
        <v>265</v>
      </c>
      <c r="J3" s="90" t="s">
        <v>266</v>
      </c>
      <c r="K3" s="90" t="s">
        <v>57</v>
      </c>
      <c r="L3" s="162"/>
      <c r="M3" s="85" t="s">
        <v>269</v>
      </c>
    </row>
    <row r="4" spans="1:13" ht="27" x14ac:dyDescent="0.25">
      <c r="A4" s="38">
        <v>1</v>
      </c>
      <c r="C4" s="77"/>
      <c r="D4" s="77"/>
      <c r="E4" s="77"/>
      <c r="F4" s="78">
        <v>0</v>
      </c>
      <c r="G4" s="78"/>
      <c r="H4" s="78">
        <f>F4</f>
        <v>0</v>
      </c>
      <c r="I4" s="79">
        <v>0</v>
      </c>
      <c r="J4" s="79"/>
      <c r="K4" s="79">
        <f>I4</f>
        <v>0</v>
      </c>
      <c r="L4" s="80"/>
      <c r="M4" s="80"/>
    </row>
    <row r="5" spans="1:13" ht="27" x14ac:dyDescent="0.25">
      <c r="A5" s="38">
        <v>2</v>
      </c>
      <c r="B5" s="80" t="s">
        <v>120</v>
      </c>
      <c r="C5" s="77"/>
      <c r="D5" s="77"/>
      <c r="E5" s="77"/>
      <c r="F5" s="78"/>
      <c r="G5" s="78"/>
      <c r="H5" s="78">
        <f>(H4+F5)-G5</f>
        <v>0</v>
      </c>
      <c r="I5" s="79"/>
      <c r="J5" s="79">
        <v>3000000</v>
      </c>
      <c r="K5" s="79">
        <f>(K4+I5)-J5</f>
        <v>-3000000</v>
      </c>
      <c r="L5" s="81" t="s">
        <v>121</v>
      </c>
      <c r="M5" s="80"/>
    </row>
    <row r="6" spans="1:13" ht="27" x14ac:dyDescent="0.25">
      <c r="A6" s="38">
        <v>3</v>
      </c>
      <c r="B6" s="80" t="s">
        <v>168</v>
      </c>
      <c r="C6" s="77"/>
      <c r="D6" s="77"/>
      <c r="E6" s="77"/>
      <c r="F6" s="78"/>
      <c r="G6" s="78"/>
      <c r="H6" s="78">
        <f t="shared" ref="H6:H40" si="0">(H5+F6)-G6</f>
        <v>0</v>
      </c>
      <c r="I6" s="79"/>
      <c r="J6" s="79">
        <v>15500000</v>
      </c>
      <c r="K6" s="79">
        <f t="shared" ref="K6:K50" si="1">(K5+I6)-J6</f>
        <v>-18500000</v>
      </c>
      <c r="L6" s="80" t="s">
        <v>219</v>
      </c>
      <c r="M6" s="80"/>
    </row>
    <row r="7" spans="1:13" ht="27" x14ac:dyDescent="0.25">
      <c r="A7" s="38">
        <v>4</v>
      </c>
      <c r="B7" s="80" t="s">
        <v>52</v>
      </c>
      <c r="C7" s="77"/>
      <c r="D7" s="77"/>
      <c r="E7" s="77"/>
      <c r="F7" s="78"/>
      <c r="G7" s="78"/>
      <c r="H7" s="78">
        <f t="shared" si="0"/>
        <v>0</v>
      </c>
      <c r="I7" s="79">
        <v>15500000</v>
      </c>
      <c r="J7" s="79"/>
      <c r="K7" s="79">
        <f t="shared" si="1"/>
        <v>-3000000</v>
      </c>
      <c r="L7" s="80" t="s">
        <v>222</v>
      </c>
      <c r="M7" s="80" t="s">
        <v>96</v>
      </c>
    </row>
    <row r="8" spans="1:13" ht="27" x14ac:dyDescent="0.25">
      <c r="A8" s="38">
        <v>5</v>
      </c>
      <c r="B8" s="80" t="s">
        <v>52</v>
      </c>
      <c r="C8" s="77"/>
      <c r="D8" s="77"/>
      <c r="E8" s="77"/>
      <c r="F8" s="78"/>
      <c r="G8" s="78"/>
      <c r="H8" s="78">
        <f t="shared" si="0"/>
        <v>0</v>
      </c>
      <c r="I8" s="79">
        <v>10000000</v>
      </c>
      <c r="J8" s="79"/>
      <c r="K8" s="79">
        <f t="shared" si="1"/>
        <v>7000000</v>
      </c>
      <c r="L8" s="80" t="s">
        <v>217</v>
      </c>
      <c r="M8" s="80" t="s">
        <v>96</v>
      </c>
    </row>
    <row r="9" spans="1:13" ht="27" x14ac:dyDescent="0.25">
      <c r="A9" s="38">
        <v>6</v>
      </c>
      <c r="B9" s="80" t="s">
        <v>58</v>
      </c>
      <c r="C9" s="77"/>
      <c r="D9" s="77"/>
      <c r="E9" s="77"/>
      <c r="F9" s="78"/>
      <c r="G9" s="78"/>
      <c r="H9" s="78">
        <f t="shared" si="0"/>
        <v>0</v>
      </c>
      <c r="I9" s="79"/>
      <c r="J9" s="79">
        <v>1899000</v>
      </c>
      <c r="K9" s="79">
        <f t="shared" si="1"/>
        <v>5101000</v>
      </c>
      <c r="L9" s="80" t="s">
        <v>56</v>
      </c>
      <c r="M9" s="80" t="s">
        <v>267</v>
      </c>
    </row>
    <row r="10" spans="1:13" ht="27" x14ac:dyDescent="0.25">
      <c r="A10" s="38">
        <v>7</v>
      </c>
      <c r="B10" s="80" t="s">
        <v>122</v>
      </c>
      <c r="C10" s="77"/>
      <c r="D10" s="77"/>
      <c r="E10" s="77"/>
      <c r="F10" s="78"/>
      <c r="G10" s="78"/>
      <c r="H10" s="78">
        <f t="shared" si="0"/>
        <v>0</v>
      </c>
      <c r="I10" s="79"/>
      <c r="J10" s="79">
        <v>352000</v>
      </c>
      <c r="K10" s="79">
        <f t="shared" si="1"/>
        <v>4749000</v>
      </c>
      <c r="L10" s="80" t="s">
        <v>123</v>
      </c>
      <c r="M10" s="80"/>
    </row>
    <row r="11" spans="1:13" ht="27" x14ac:dyDescent="0.25">
      <c r="A11" s="38">
        <v>8</v>
      </c>
      <c r="B11" s="80" t="s">
        <v>122</v>
      </c>
      <c r="C11" s="77"/>
      <c r="D11" s="77"/>
      <c r="E11" s="77"/>
      <c r="F11" s="78"/>
      <c r="G11" s="78"/>
      <c r="H11" s="78">
        <f t="shared" si="0"/>
        <v>0</v>
      </c>
      <c r="I11" s="79"/>
      <c r="J11" s="79">
        <v>3352000</v>
      </c>
      <c r="K11" s="79">
        <f t="shared" si="1"/>
        <v>1397000</v>
      </c>
      <c r="L11" s="80" t="s">
        <v>124</v>
      </c>
      <c r="M11" s="80"/>
    </row>
    <row r="12" spans="1:13" ht="27" x14ac:dyDescent="0.25">
      <c r="A12" s="38">
        <v>9</v>
      </c>
      <c r="B12" s="80" t="s">
        <v>129</v>
      </c>
      <c r="C12" s="77"/>
      <c r="D12" s="77"/>
      <c r="E12" s="77"/>
      <c r="F12" s="78">
        <v>5000000</v>
      </c>
      <c r="G12" s="78"/>
      <c r="H12" s="78">
        <f t="shared" si="0"/>
        <v>5000000</v>
      </c>
      <c r="I12" s="79"/>
      <c r="J12" s="79"/>
      <c r="K12" s="79">
        <f t="shared" si="1"/>
        <v>1397000</v>
      </c>
      <c r="L12" s="80" t="s">
        <v>217</v>
      </c>
      <c r="M12" s="80" t="s">
        <v>221</v>
      </c>
    </row>
    <row r="13" spans="1:13" ht="27" x14ac:dyDescent="0.25">
      <c r="A13" s="38">
        <v>10</v>
      </c>
      <c r="B13" s="80" t="s">
        <v>129</v>
      </c>
      <c r="C13" s="77"/>
      <c r="D13" s="77"/>
      <c r="E13" s="77"/>
      <c r="F13" s="78"/>
      <c r="G13" s="78">
        <v>1974000</v>
      </c>
      <c r="H13" s="78">
        <f t="shared" si="0"/>
        <v>3026000</v>
      </c>
      <c r="I13" s="79"/>
      <c r="J13" s="79"/>
      <c r="K13" s="79">
        <f t="shared" si="1"/>
        <v>1397000</v>
      </c>
      <c r="L13" s="80" t="s">
        <v>134</v>
      </c>
      <c r="M13" s="80"/>
    </row>
    <row r="14" spans="1:13" ht="27" x14ac:dyDescent="0.25">
      <c r="A14" s="38">
        <v>11</v>
      </c>
      <c r="B14" s="80" t="s">
        <v>136</v>
      </c>
      <c r="C14" s="77"/>
      <c r="D14" s="77"/>
      <c r="E14" s="77"/>
      <c r="F14" s="78"/>
      <c r="G14" s="78">
        <v>106000</v>
      </c>
      <c r="H14" s="78">
        <f t="shared" si="0"/>
        <v>2920000</v>
      </c>
      <c r="I14" s="79"/>
      <c r="J14" s="79"/>
      <c r="K14" s="79">
        <f t="shared" si="1"/>
        <v>1397000</v>
      </c>
      <c r="L14" s="80" t="s">
        <v>135</v>
      </c>
      <c r="M14" s="80"/>
    </row>
    <row r="15" spans="1:13" ht="27" x14ac:dyDescent="0.25">
      <c r="A15" s="38">
        <v>12</v>
      </c>
      <c r="B15" s="80" t="s">
        <v>136</v>
      </c>
      <c r="C15" s="77"/>
      <c r="D15" s="77"/>
      <c r="E15" s="77"/>
      <c r="F15" s="78"/>
      <c r="G15" s="78">
        <v>2800000</v>
      </c>
      <c r="H15" s="78">
        <f t="shared" si="0"/>
        <v>120000</v>
      </c>
      <c r="I15" s="79"/>
      <c r="J15" s="79"/>
      <c r="K15" s="79">
        <f t="shared" si="1"/>
        <v>1397000</v>
      </c>
      <c r="L15" s="80" t="s">
        <v>138</v>
      </c>
      <c r="M15" s="80"/>
    </row>
    <row r="16" spans="1:13" ht="27" x14ac:dyDescent="0.25">
      <c r="A16" s="38">
        <v>13</v>
      </c>
      <c r="B16" s="80" t="s">
        <v>153</v>
      </c>
      <c r="C16" s="77"/>
      <c r="D16" s="77"/>
      <c r="E16" s="77"/>
      <c r="F16" s="78"/>
      <c r="G16" s="78"/>
      <c r="H16" s="78">
        <f t="shared" si="0"/>
        <v>120000</v>
      </c>
      <c r="I16" s="79"/>
      <c r="J16" s="79">
        <v>6100000</v>
      </c>
      <c r="K16" s="79">
        <f t="shared" si="1"/>
        <v>-4703000</v>
      </c>
      <c r="L16" s="80" t="s">
        <v>223</v>
      </c>
      <c r="M16" s="80"/>
    </row>
    <row r="17" spans="1:13" ht="27" x14ac:dyDescent="0.25">
      <c r="A17" s="38">
        <v>14</v>
      </c>
      <c r="B17" s="80" t="s">
        <v>160</v>
      </c>
      <c r="C17" s="77"/>
      <c r="D17" s="77"/>
      <c r="E17" s="77"/>
      <c r="F17" s="78"/>
      <c r="G17" s="78"/>
      <c r="H17" s="78">
        <f>(H16+F17)-G17</f>
        <v>120000</v>
      </c>
      <c r="I17" s="79"/>
      <c r="J17" s="79">
        <v>1000000</v>
      </c>
      <c r="K17" s="79">
        <f t="shared" si="1"/>
        <v>-5703000</v>
      </c>
      <c r="L17" s="80" t="s">
        <v>208</v>
      </c>
      <c r="M17" s="80"/>
    </row>
    <row r="18" spans="1:13" ht="27" x14ac:dyDescent="0.25">
      <c r="A18" s="38">
        <v>15</v>
      </c>
      <c r="B18" s="80" t="s">
        <v>207</v>
      </c>
      <c r="C18" s="77"/>
      <c r="D18" s="77"/>
      <c r="E18" s="77"/>
      <c r="F18" s="78"/>
      <c r="G18" s="78"/>
      <c r="H18" s="78">
        <f t="shared" si="0"/>
        <v>120000</v>
      </c>
      <c r="I18" s="79"/>
      <c r="J18" s="79">
        <v>15000000</v>
      </c>
      <c r="K18" s="79">
        <f t="shared" si="1"/>
        <v>-20703000</v>
      </c>
      <c r="L18" s="80" t="s">
        <v>224</v>
      </c>
      <c r="M18" s="80"/>
    </row>
    <row r="19" spans="1:13" ht="27" x14ac:dyDescent="0.25">
      <c r="A19" s="38">
        <v>16</v>
      </c>
      <c r="B19" s="80" t="s">
        <v>207</v>
      </c>
      <c r="C19" s="77"/>
      <c r="D19" s="77"/>
      <c r="E19" s="77"/>
      <c r="F19" s="78"/>
      <c r="G19" s="78"/>
      <c r="H19" s="78">
        <f t="shared" si="0"/>
        <v>120000</v>
      </c>
      <c r="I19" s="79">
        <v>21100000</v>
      </c>
      <c r="J19" s="79"/>
      <c r="K19" s="79">
        <f t="shared" si="1"/>
        <v>397000</v>
      </c>
      <c r="L19" s="80" t="s">
        <v>268</v>
      </c>
      <c r="M19" s="80" t="s">
        <v>96</v>
      </c>
    </row>
    <row r="20" spans="1:13" ht="27" x14ac:dyDescent="0.25">
      <c r="A20" s="38">
        <v>17</v>
      </c>
      <c r="B20" s="80" t="s">
        <v>244</v>
      </c>
      <c r="C20" s="77"/>
      <c r="D20" s="77"/>
      <c r="E20" s="77"/>
      <c r="F20" s="78"/>
      <c r="G20" s="78"/>
      <c r="H20" s="78">
        <f t="shared" si="0"/>
        <v>120000</v>
      </c>
      <c r="I20" s="79"/>
      <c r="J20" s="79">
        <v>2960000</v>
      </c>
      <c r="K20" s="79">
        <f t="shared" si="1"/>
        <v>-2563000</v>
      </c>
      <c r="L20" s="80" t="s">
        <v>258</v>
      </c>
      <c r="M20" s="80"/>
    </row>
    <row r="21" spans="1:13" ht="27" x14ac:dyDescent="0.25">
      <c r="A21" s="38">
        <v>18</v>
      </c>
      <c r="B21" s="80" t="s">
        <v>244</v>
      </c>
      <c r="C21" s="77"/>
      <c r="D21" s="77"/>
      <c r="E21" s="77"/>
      <c r="F21" s="78"/>
      <c r="G21" s="78"/>
      <c r="H21" s="78">
        <f t="shared" si="0"/>
        <v>120000</v>
      </c>
      <c r="I21" s="79"/>
      <c r="J21" s="79">
        <v>334000</v>
      </c>
      <c r="K21" s="79">
        <f t="shared" si="1"/>
        <v>-2897000</v>
      </c>
      <c r="L21" s="80" t="s">
        <v>259</v>
      </c>
      <c r="M21" s="80"/>
    </row>
    <row r="22" spans="1:13" ht="27" x14ac:dyDescent="0.25">
      <c r="A22" s="38">
        <v>19</v>
      </c>
      <c r="B22" s="80" t="s">
        <v>244</v>
      </c>
      <c r="C22" s="77"/>
      <c r="D22" s="77"/>
      <c r="E22" s="77"/>
      <c r="F22" s="78"/>
      <c r="G22" s="78"/>
      <c r="H22" s="78">
        <f t="shared" si="0"/>
        <v>120000</v>
      </c>
      <c r="I22" s="79"/>
      <c r="J22" s="79">
        <v>334000</v>
      </c>
      <c r="K22" s="79">
        <f t="shared" si="1"/>
        <v>-3231000</v>
      </c>
      <c r="L22" s="80" t="s">
        <v>259</v>
      </c>
      <c r="M22" s="80"/>
    </row>
    <row r="23" spans="1:13" ht="27" x14ac:dyDescent="0.25">
      <c r="A23" s="38">
        <v>20</v>
      </c>
      <c r="B23" s="80" t="s">
        <v>244</v>
      </c>
      <c r="C23" s="77"/>
      <c r="D23" s="77"/>
      <c r="E23" s="77"/>
      <c r="F23" s="78"/>
      <c r="G23" s="78"/>
      <c r="H23" s="78">
        <f t="shared" si="0"/>
        <v>120000</v>
      </c>
      <c r="I23" s="79"/>
      <c r="J23" s="79">
        <v>334000</v>
      </c>
      <c r="K23" s="79">
        <f t="shared" si="1"/>
        <v>-3565000</v>
      </c>
      <c r="L23" s="80" t="s">
        <v>259</v>
      </c>
      <c r="M23" s="80"/>
    </row>
    <row r="24" spans="1:13" ht="27" x14ac:dyDescent="0.25">
      <c r="A24" s="38">
        <v>22</v>
      </c>
      <c r="B24" s="80" t="s">
        <v>244</v>
      </c>
      <c r="C24" s="77"/>
      <c r="D24" s="77"/>
      <c r="E24" s="77"/>
      <c r="F24" s="78"/>
      <c r="G24" s="78">
        <v>90000</v>
      </c>
      <c r="H24" s="78">
        <f t="shared" si="0"/>
        <v>30000</v>
      </c>
      <c r="I24" s="79"/>
      <c r="J24" s="79"/>
      <c r="K24" s="79">
        <f t="shared" si="1"/>
        <v>-3565000</v>
      </c>
      <c r="L24" s="80" t="s">
        <v>135</v>
      </c>
      <c r="M24" s="80"/>
    </row>
    <row r="25" spans="1:13" ht="27" x14ac:dyDescent="0.25">
      <c r="A25" s="38">
        <v>23</v>
      </c>
      <c r="B25" s="80" t="s">
        <v>244</v>
      </c>
      <c r="C25" s="77"/>
      <c r="D25" s="77"/>
      <c r="E25" s="77"/>
      <c r="F25" s="78"/>
      <c r="G25" s="78">
        <v>1060000</v>
      </c>
      <c r="H25" s="78">
        <f t="shared" si="0"/>
        <v>-1030000</v>
      </c>
      <c r="I25" s="79"/>
      <c r="J25" s="79"/>
      <c r="K25" s="79">
        <f t="shared" si="1"/>
        <v>-3565000</v>
      </c>
      <c r="L25" s="80" t="s">
        <v>261</v>
      </c>
      <c r="M25" s="80"/>
    </row>
    <row r="26" spans="1:13" ht="27" x14ac:dyDescent="0.25">
      <c r="A26" s="38">
        <v>24</v>
      </c>
      <c r="B26" s="80" t="s">
        <v>244</v>
      </c>
      <c r="C26" s="77"/>
      <c r="D26" s="77"/>
      <c r="E26" s="77"/>
      <c r="F26" s="78">
        <v>5000000</v>
      </c>
      <c r="G26" s="78"/>
      <c r="H26" s="78">
        <f t="shared" si="0"/>
        <v>3970000</v>
      </c>
      <c r="I26" s="79"/>
      <c r="J26" s="79"/>
      <c r="K26" s="79">
        <f t="shared" si="1"/>
        <v>-3565000</v>
      </c>
      <c r="L26" s="80" t="s">
        <v>128</v>
      </c>
      <c r="M26" s="80" t="s">
        <v>221</v>
      </c>
    </row>
    <row r="27" spans="1:13" ht="27" x14ac:dyDescent="0.25">
      <c r="A27" s="38">
        <v>25</v>
      </c>
      <c r="B27" s="80" t="s">
        <v>275</v>
      </c>
      <c r="C27" s="77"/>
      <c r="D27" s="77"/>
      <c r="E27" s="77"/>
      <c r="F27" s="78"/>
      <c r="G27" s="78">
        <v>1200000</v>
      </c>
      <c r="H27" s="78">
        <f t="shared" si="0"/>
        <v>2770000</v>
      </c>
      <c r="I27" s="79"/>
      <c r="J27" s="79"/>
      <c r="K27" s="79">
        <f t="shared" si="1"/>
        <v>-3565000</v>
      </c>
      <c r="L27" s="80" t="s">
        <v>276</v>
      </c>
      <c r="M27" s="80"/>
    </row>
    <row r="28" spans="1:13" ht="27" x14ac:dyDescent="0.25">
      <c r="A28" s="38"/>
      <c r="B28" s="80" t="s">
        <v>275</v>
      </c>
      <c r="C28" s="77"/>
      <c r="D28" s="77"/>
      <c r="E28" s="77"/>
      <c r="F28" s="78"/>
      <c r="G28" s="78"/>
      <c r="H28" s="78">
        <f t="shared" si="0"/>
        <v>2770000</v>
      </c>
      <c r="I28" s="79"/>
      <c r="J28" s="79">
        <v>8000000</v>
      </c>
      <c r="K28" s="79">
        <f t="shared" si="1"/>
        <v>-11565000</v>
      </c>
      <c r="L28" s="80" t="s">
        <v>281</v>
      </c>
      <c r="M28" s="80"/>
    </row>
    <row r="29" spans="1:13" ht="27" x14ac:dyDescent="0.25">
      <c r="A29" s="38">
        <v>26</v>
      </c>
      <c r="B29" s="80" t="s">
        <v>275</v>
      </c>
      <c r="C29" s="77"/>
      <c r="D29" s="77"/>
      <c r="E29" s="77"/>
      <c r="F29" s="78"/>
      <c r="G29" s="78"/>
      <c r="H29" s="78">
        <f t="shared" si="0"/>
        <v>2770000</v>
      </c>
      <c r="I29" s="79"/>
      <c r="J29" s="79">
        <v>5267000</v>
      </c>
      <c r="K29" s="79">
        <f t="shared" si="1"/>
        <v>-16832000</v>
      </c>
      <c r="L29" s="80" t="s">
        <v>280</v>
      </c>
      <c r="M29" s="80"/>
    </row>
    <row r="30" spans="1:13" ht="27" x14ac:dyDescent="0.25">
      <c r="A30" s="38">
        <v>27</v>
      </c>
      <c r="B30" s="80" t="s">
        <v>299</v>
      </c>
      <c r="C30" s="77"/>
      <c r="D30" s="77"/>
      <c r="E30" s="77"/>
      <c r="F30" s="78"/>
      <c r="G30" s="78">
        <v>907000</v>
      </c>
      <c r="H30" s="78">
        <f t="shared" si="0"/>
        <v>1863000</v>
      </c>
      <c r="I30" s="79"/>
      <c r="K30" s="79">
        <f t="shared" si="1"/>
        <v>-16832000</v>
      </c>
      <c r="L30" s="80" t="s">
        <v>261</v>
      </c>
      <c r="M30" s="80"/>
    </row>
    <row r="31" spans="1:13" ht="27" x14ac:dyDescent="0.25">
      <c r="A31" s="38">
        <v>28</v>
      </c>
      <c r="B31" s="80" t="s">
        <v>302</v>
      </c>
      <c r="C31" s="77"/>
      <c r="D31" s="77"/>
      <c r="E31" s="77"/>
      <c r="F31" s="78"/>
      <c r="G31" s="78">
        <v>745000</v>
      </c>
      <c r="H31" s="78">
        <f t="shared" si="0"/>
        <v>1118000</v>
      </c>
      <c r="I31" s="79"/>
      <c r="J31" s="79"/>
      <c r="K31" s="79">
        <f t="shared" si="1"/>
        <v>-16832000</v>
      </c>
      <c r="L31" s="80" t="s">
        <v>261</v>
      </c>
      <c r="M31" s="80"/>
    </row>
    <row r="32" spans="1:13" ht="27" x14ac:dyDescent="0.25">
      <c r="A32" s="38">
        <v>29</v>
      </c>
      <c r="B32" s="80" t="s">
        <v>302</v>
      </c>
      <c r="C32" s="77"/>
      <c r="D32" s="77"/>
      <c r="E32" s="77"/>
      <c r="F32" s="78"/>
      <c r="G32" s="78">
        <v>822000</v>
      </c>
      <c r="H32" s="78">
        <f t="shared" si="0"/>
        <v>296000</v>
      </c>
      <c r="I32" s="79"/>
      <c r="J32" s="79"/>
      <c r="K32" s="79">
        <f t="shared" si="1"/>
        <v>-16832000</v>
      </c>
      <c r="L32" s="80" t="s">
        <v>276</v>
      </c>
      <c r="M32" s="80"/>
    </row>
    <row r="33" spans="1:13" ht="27" x14ac:dyDescent="0.25">
      <c r="A33" s="38">
        <v>30</v>
      </c>
      <c r="B33" s="80" t="s">
        <v>303</v>
      </c>
      <c r="C33" s="77"/>
      <c r="D33" s="77"/>
      <c r="E33" s="77"/>
      <c r="F33" s="78"/>
      <c r="G33" s="78"/>
      <c r="H33" s="78">
        <f t="shared" si="0"/>
        <v>296000</v>
      </c>
      <c r="I33" s="79"/>
      <c r="J33" s="79">
        <v>4899000</v>
      </c>
      <c r="K33" s="79">
        <f t="shared" si="1"/>
        <v>-21731000</v>
      </c>
      <c r="L33" s="80" t="s">
        <v>306</v>
      </c>
      <c r="M33" s="80"/>
    </row>
    <row r="34" spans="1:13" ht="27" x14ac:dyDescent="0.25">
      <c r="A34" s="38">
        <v>31</v>
      </c>
      <c r="B34" s="80" t="s">
        <v>303</v>
      </c>
      <c r="C34" s="77"/>
      <c r="D34" s="77"/>
      <c r="E34" s="77"/>
      <c r="F34" s="78"/>
      <c r="G34" s="78"/>
      <c r="H34" s="78">
        <f t="shared" si="0"/>
        <v>296000</v>
      </c>
      <c r="I34" s="79">
        <v>30000000</v>
      </c>
      <c r="J34" s="79"/>
      <c r="K34" s="79">
        <f t="shared" si="1"/>
        <v>8269000</v>
      </c>
      <c r="L34" s="80" t="s">
        <v>53</v>
      </c>
      <c r="M34" s="80"/>
    </row>
    <row r="35" spans="1:13" ht="27" x14ac:dyDescent="0.25">
      <c r="A35" s="38">
        <v>32</v>
      </c>
      <c r="B35" s="80" t="s">
        <v>307</v>
      </c>
      <c r="C35" s="77"/>
      <c r="D35" s="77"/>
      <c r="E35" s="77"/>
      <c r="F35" s="78"/>
      <c r="G35" s="78">
        <v>330000</v>
      </c>
      <c r="H35" s="78">
        <f t="shared" si="0"/>
        <v>-34000</v>
      </c>
      <c r="I35" s="79"/>
      <c r="J35" s="79"/>
      <c r="K35" s="79">
        <f t="shared" si="1"/>
        <v>8269000</v>
      </c>
      <c r="L35" s="38" t="s">
        <v>308</v>
      </c>
      <c r="M35" s="80"/>
    </row>
    <row r="36" spans="1:13" ht="27" x14ac:dyDescent="0.25">
      <c r="A36" s="38">
        <v>33</v>
      </c>
      <c r="B36" s="80" t="s">
        <v>315</v>
      </c>
      <c r="C36" s="77"/>
      <c r="D36" s="77"/>
      <c r="E36" s="77"/>
      <c r="F36" s="78"/>
      <c r="G36" s="78">
        <v>1480000</v>
      </c>
      <c r="H36" s="78">
        <f t="shared" si="0"/>
        <v>-1514000</v>
      </c>
      <c r="I36" s="79"/>
      <c r="J36" s="79"/>
      <c r="K36" s="79">
        <f t="shared" si="1"/>
        <v>8269000</v>
      </c>
      <c r="L36" s="80" t="s">
        <v>316</v>
      </c>
      <c r="M36" s="80"/>
    </row>
    <row r="37" spans="1:13" ht="27" x14ac:dyDescent="0.25">
      <c r="A37" s="38">
        <v>34</v>
      </c>
      <c r="B37" s="80" t="s">
        <v>317</v>
      </c>
      <c r="C37" s="77"/>
      <c r="D37" s="77"/>
      <c r="E37" s="77"/>
      <c r="F37" s="78">
        <v>5000000</v>
      </c>
      <c r="G37" s="78"/>
      <c r="H37" s="78">
        <f t="shared" si="0"/>
        <v>3486000</v>
      </c>
      <c r="I37" s="79"/>
      <c r="J37" s="79"/>
      <c r="K37" s="79">
        <f t="shared" si="1"/>
        <v>8269000</v>
      </c>
      <c r="L37" s="80" t="s">
        <v>128</v>
      </c>
      <c r="M37" s="80" t="s">
        <v>221</v>
      </c>
    </row>
    <row r="38" spans="1:13" ht="27" x14ac:dyDescent="0.25">
      <c r="A38" s="38">
        <v>35</v>
      </c>
      <c r="B38" s="80" t="s">
        <v>317</v>
      </c>
      <c r="C38" s="77"/>
      <c r="D38" s="77"/>
      <c r="E38" s="77"/>
      <c r="F38" s="78"/>
      <c r="G38" s="78">
        <v>2670000</v>
      </c>
      <c r="H38" s="78">
        <f t="shared" si="0"/>
        <v>816000</v>
      </c>
      <c r="I38" s="79"/>
      <c r="J38" s="79"/>
      <c r="K38" s="79">
        <f t="shared" si="1"/>
        <v>8269000</v>
      </c>
      <c r="L38" s="38" t="s">
        <v>318</v>
      </c>
      <c r="M38" s="80"/>
    </row>
    <row r="39" spans="1:13" ht="27" x14ac:dyDescent="0.25">
      <c r="A39" s="38">
        <v>36</v>
      </c>
      <c r="B39" s="80" t="s">
        <v>317</v>
      </c>
      <c r="C39" s="77"/>
      <c r="D39" s="77"/>
      <c r="E39" s="77"/>
      <c r="F39" s="78"/>
      <c r="G39" s="78">
        <v>579000</v>
      </c>
      <c r="H39" s="78">
        <f t="shared" si="0"/>
        <v>237000</v>
      </c>
      <c r="I39" s="79"/>
      <c r="J39" s="79"/>
      <c r="K39" s="79">
        <f t="shared" si="1"/>
        <v>8269000</v>
      </c>
      <c r="L39" s="80" t="s">
        <v>320</v>
      </c>
      <c r="M39" s="80"/>
    </row>
    <row r="40" spans="1:13" ht="27" x14ac:dyDescent="0.25">
      <c r="A40" s="38">
        <v>37</v>
      </c>
      <c r="B40" s="80" t="s">
        <v>348</v>
      </c>
      <c r="C40" s="77"/>
      <c r="D40" s="77"/>
      <c r="E40" s="77"/>
      <c r="F40" s="78"/>
      <c r="G40" s="78">
        <v>1295000</v>
      </c>
      <c r="H40" s="78">
        <f t="shared" si="0"/>
        <v>-1058000</v>
      </c>
      <c r="I40" s="79"/>
      <c r="J40" s="79"/>
      <c r="K40" s="79">
        <f t="shared" si="1"/>
        <v>8269000</v>
      </c>
      <c r="L40" s="80" t="s">
        <v>261</v>
      </c>
      <c r="M40" s="80"/>
    </row>
    <row r="41" spans="1:13" ht="27" x14ac:dyDescent="0.25">
      <c r="A41" s="38">
        <v>38</v>
      </c>
      <c r="B41" s="80" t="s">
        <v>405</v>
      </c>
      <c r="C41" s="77"/>
      <c r="D41" s="77"/>
      <c r="E41" s="77"/>
      <c r="F41" s="78"/>
      <c r="G41" s="78"/>
      <c r="H41" s="78"/>
      <c r="I41" s="79"/>
      <c r="J41" s="79">
        <v>321000</v>
      </c>
      <c r="K41" s="79">
        <f t="shared" si="1"/>
        <v>7948000</v>
      </c>
      <c r="L41" s="80"/>
      <c r="M41" s="80"/>
    </row>
    <row r="42" spans="1:13" ht="27" x14ac:dyDescent="0.25">
      <c r="A42" s="38">
        <v>39</v>
      </c>
      <c r="B42" s="80" t="s">
        <v>406</v>
      </c>
      <c r="C42" s="77"/>
      <c r="D42" s="77"/>
      <c r="E42" s="77"/>
      <c r="F42" s="78"/>
      <c r="G42" s="78"/>
      <c r="H42" s="78"/>
      <c r="I42" s="79"/>
      <c r="J42" s="79">
        <v>3337000</v>
      </c>
      <c r="K42" s="79">
        <f t="shared" si="1"/>
        <v>4611000</v>
      </c>
      <c r="L42" s="80" t="s">
        <v>407</v>
      </c>
      <c r="M42" s="80"/>
    </row>
    <row r="43" spans="1:13" ht="27" x14ac:dyDescent="0.25">
      <c r="A43" s="38">
        <v>40</v>
      </c>
      <c r="B43" s="80" t="s">
        <v>408</v>
      </c>
      <c r="C43" s="77"/>
      <c r="D43" s="77"/>
      <c r="E43" s="77"/>
      <c r="F43" s="78"/>
      <c r="G43" s="78"/>
      <c r="H43" s="78"/>
      <c r="I43" s="79"/>
      <c r="J43" s="79">
        <v>673000</v>
      </c>
      <c r="K43" s="79">
        <f t="shared" si="1"/>
        <v>3938000</v>
      </c>
      <c r="L43" s="80"/>
      <c r="M43" s="80"/>
    </row>
    <row r="44" spans="1:13" ht="27" x14ac:dyDescent="0.25">
      <c r="A44" s="38">
        <v>41</v>
      </c>
      <c r="B44" s="80" t="s">
        <v>423</v>
      </c>
      <c r="C44" s="77"/>
      <c r="D44" s="77"/>
      <c r="E44" s="77"/>
      <c r="F44" s="78"/>
      <c r="G44" s="78"/>
      <c r="H44" s="78"/>
      <c r="I44" s="79">
        <v>15000000</v>
      </c>
      <c r="J44" s="79"/>
      <c r="K44" s="79">
        <f t="shared" si="1"/>
        <v>18938000</v>
      </c>
      <c r="L44" s="80" t="s">
        <v>425</v>
      </c>
      <c r="M44" s="80" t="s">
        <v>96</v>
      </c>
    </row>
    <row r="45" spans="1:13" ht="27" x14ac:dyDescent="0.25">
      <c r="A45" s="38">
        <v>42</v>
      </c>
      <c r="B45" s="80" t="s">
        <v>424</v>
      </c>
      <c r="C45" s="77"/>
      <c r="D45" s="77"/>
      <c r="E45" s="77"/>
      <c r="F45" s="78"/>
      <c r="G45" s="78"/>
      <c r="H45" s="78"/>
      <c r="I45" s="79"/>
      <c r="J45" s="79">
        <v>5917000</v>
      </c>
      <c r="K45" s="79">
        <f t="shared" si="1"/>
        <v>13021000</v>
      </c>
      <c r="L45" s="80" t="s">
        <v>305</v>
      </c>
      <c r="M45" s="80"/>
    </row>
    <row r="46" spans="1:13" ht="27" x14ac:dyDescent="0.25">
      <c r="A46" s="43">
        <v>43</v>
      </c>
      <c r="B46" s="80" t="s">
        <v>424</v>
      </c>
      <c r="C46" s="149"/>
      <c r="D46" s="149"/>
      <c r="E46" s="149"/>
      <c r="F46" s="150"/>
      <c r="G46" s="150"/>
      <c r="H46" s="150"/>
      <c r="I46" s="151"/>
      <c r="J46" s="151">
        <v>167000</v>
      </c>
      <c r="K46" s="79">
        <f t="shared" si="1"/>
        <v>12854000</v>
      </c>
      <c r="L46" s="148" t="s">
        <v>426</v>
      </c>
      <c r="M46" s="148"/>
    </row>
    <row r="47" spans="1:13" ht="27" x14ac:dyDescent="0.25">
      <c r="A47" s="38">
        <v>44</v>
      </c>
      <c r="B47" s="80" t="s">
        <v>424</v>
      </c>
      <c r="C47" s="152"/>
      <c r="D47" s="152"/>
      <c r="E47" s="152"/>
      <c r="F47" s="153"/>
      <c r="G47" s="153"/>
      <c r="H47" s="153"/>
      <c r="I47" s="154"/>
      <c r="J47" s="79">
        <v>2171000</v>
      </c>
      <c r="K47" s="79">
        <f t="shared" si="1"/>
        <v>10683000</v>
      </c>
      <c r="L47" s="148" t="s">
        <v>427</v>
      </c>
      <c r="M47" s="132"/>
    </row>
    <row r="48" spans="1:13" ht="27" x14ac:dyDescent="0.25">
      <c r="A48" s="38">
        <v>45</v>
      </c>
      <c r="B48" s="80" t="s">
        <v>424</v>
      </c>
      <c r="C48" s="152"/>
      <c r="D48" s="152"/>
      <c r="E48" s="152"/>
      <c r="F48" s="153"/>
      <c r="G48" s="153"/>
      <c r="H48" s="153"/>
      <c r="I48" s="154"/>
      <c r="J48" s="79">
        <v>345000</v>
      </c>
      <c r="K48" s="79">
        <f t="shared" si="1"/>
        <v>10338000</v>
      </c>
      <c r="L48" s="148" t="s">
        <v>73</v>
      </c>
      <c r="M48" s="132"/>
    </row>
    <row r="49" spans="1:13" ht="27" x14ac:dyDescent="0.25">
      <c r="A49" s="38">
        <v>46</v>
      </c>
      <c r="B49" s="80" t="s">
        <v>424</v>
      </c>
      <c r="C49" s="152"/>
      <c r="D49" s="152"/>
      <c r="E49" s="152"/>
      <c r="F49" s="153"/>
      <c r="G49" s="153"/>
      <c r="H49" s="153"/>
      <c r="I49" s="154"/>
      <c r="J49" s="79">
        <v>345000</v>
      </c>
      <c r="K49" s="79">
        <f t="shared" si="1"/>
        <v>9993000</v>
      </c>
      <c r="L49" s="148" t="s">
        <v>73</v>
      </c>
      <c r="M49" s="132"/>
    </row>
    <row r="50" spans="1:13" ht="27" x14ac:dyDescent="0.25">
      <c r="A50" s="38">
        <v>47</v>
      </c>
      <c r="B50" s="80" t="s">
        <v>424</v>
      </c>
      <c r="C50" s="152"/>
      <c r="D50" s="152"/>
      <c r="E50" s="152"/>
      <c r="F50" s="153"/>
      <c r="G50" s="153"/>
      <c r="H50" s="153"/>
      <c r="I50" s="154"/>
      <c r="J50" s="79">
        <v>345000</v>
      </c>
      <c r="K50" s="79">
        <f t="shared" si="1"/>
        <v>9648000</v>
      </c>
      <c r="L50" s="148" t="s">
        <v>73</v>
      </c>
      <c r="M50" s="132"/>
    </row>
    <row r="51" spans="1:13" ht="27" x14ac:dyDescent="0.25">
      <c r="A51" s="38">
        <v>48</v>
      </c>
      <c r="B51" s="132"/>
      <c r="C51" s="152"/>
      <c r="D51" s="152"/>
      <c r="E51" s="152"/>
      <c r="F51" s="153"/>
      <c r="G51" s="153"/>
      <c r="H51" s="153"/>
      <c r="I51" s="154"/>
      <c r="J51" s="79"/>
      <c r="K51" s="79"/>
      <c r="L51" s="148"/>
      <c r="M51" s="132"/>
    </row>
    <row r="52" spans="1:13" ht="27" x14ac:dyDescent="0.25">
      <c r="A52" s="38">
        <v>49</v>
      </c>
      <c r="B52" s="132"/>
      <c r="C52" s="152"/>
      <c r="D52" s="152"/>
      <c r="E52" s="152"/>
      <c r="F52" s="153"/>
      <c r="G52" s="153"/>
      <c r="H52" s="153"/>
      <c r="I52" s="154"/>
      <c r="J52" s="79"/>
      <c r="K52" s="79"/>
      <c r="L52" s="148"/>
      <c r="M52" s="132"/>
    </row>
    <row r="53" spans="1:13" ht="27" x14ac:dyDescent="0.25">
      <c r="A53" s="43">
        <v>50</v>
      </c>
      <c r="B53" s="132"/>
      <c r="C53" s="152"/>
      <c r="D53" s="152"/>
      <c r="E53" s="152"/>
      <c r="F53" s="153"/>
      <c r="G53" s="153"/>
      <c r="H53" s="153"/>
      <c r="I53" s="154"/>
      <c r="J53" s="79"/>
      <c r="K53" s="79"/>
      <c r="L53" s="148"/>
      <c r="M53" s="132"/>
    </row>
    <row r="54" spans="1:13" ht="27" x14ac:dyDescent="0.25">
      <c r="A54" s="38">
        <v>51</v>
      </c>
      <c r="B54" s="132"/>
      <c r="C54" s="152"/>
      <c r="D54" s="152"/>
      <c r="E54" s="152"/>
      <c r="F54" s="153"/>
      <c r="G54" s="153"/>
      <c r="H54" s="153"/>
      <c r="I54" s="154"/>
      <c r="J54" s="79"/>
      <c r="K54" s="79"/>
      <c r="L54" s="148"/>
      <c r="M54" s="132"/>
    </row>
    <row r="55" spans="1:13" ht="27" x14ac:dyDescent="0.25">
      <c r="A55" s="38">
        <v>52</v>
      </c>
      <c r="B55" s="132"/>
      <c r="C55" s="152"/>
      <c r="D55" s="152"/>
      <c r="E55" s="152"/>
      <c r="F55" s="153"/>
      <c r="G55" s="153"/>
      <c r="H55" s="153"/>
      <c r="I55" s="154"/>
      <c r="J55" s="79"/>
      <c r="K55" s="79"/>
      <c r="L55" s="148"/>
      <c r="M55" s="132"/>
    </row>
    <row r="56" spans="1:13" ht="27" x14ac:dyDescent="0.25">
      <c r="A56" s="38">
        <v>53</v>
      </c>
      <c r="B56" s="132"/>
      <c r="C56" s="152"/>
      <c r="D56" s="152"/>
      <c r="E56" s="152"/>
      <c r="F56" s="153"/>
      <c r="G56" s="153"/>
      <c r="H56" s="153"/>
      <c r="I56" s="154"/>
      <c r="J56" s="79"/>
      <c r="K56" s="79"/>
      <c r="L56" s="148"/>
      <c r="M56" s="132"/>
    </row>
    <row r="57" spans="1:13" ht="27" x14ac:dyDescent="0.25">
      <c r="A57" s="38">
        <v>54</v>
      </c>
      <c r="B57" s="132"/>
      <c r="C57" s="152"/>
      <c r="D57" s="152"/>
      <c r="E57" s="152"/>
      <c r="F57" s="153"/>
      <c r="G57" s="153"/>
      <c r="H57" s="153"/>
      <c r="I57" s="154"/>
      <c r="J57" s="79"/>
      <c r="K57" s="79"/>
      <c r="L57" s="148"/>
      <c r="M57" s="132"/>
    </row>
    <row r="58" spans="1:13" ht="27" x14ac:dyDescent="0.25">
      <c r="A58" s="38">
        <v>55</v>
      </c>
      <c r="B58" s="132"/>
      <c r="C58" s="152"/>
      <c r="D58" s="152"/>
      <c r="E58" s="152"/>
      <c r="F58" s="153"/>
      <c r="G58" s="153"/>
      <c r="H58" s="153"/>
      <c r="I58" s="154"/>
      <c r="J58" s="79"/>
      <c r="K58" s="79"/>
      <c r="L58" s="148"/>
      <c r="M58" s="132"/>
    </row>
    <row r="59" spans="1:13" ht="27" x14ac:dyDescent="0.25">
      <c r="A59" s="38">
        <v>56</v>
      </c>
      <c r="B59" s="132"/>
      <c r="C59" s="152"/>
      <c r="D59" s="152"/>
      <c r="E59" s="152"/>
      <c r="F59" s="153"/>
      <c r="G59" s="153"/>
      <c r="H59" s="153"/>
      <c r="I59" s="154"/>
      <c r="J59" s="79"/>
      <c r="K59" s="79"/>
      <c r="L59" s="132"/>
      <c r="M59" s="132"/>
    </row>
    <row r="60" spans="1:13" ht="27" x14ac:dyDescent="0.25">
      <c r="A60" s="38">
        <v>57</v>
      </c>
      <c r="B60" s="132"/>
      <c r="C60" s="152"/>
      <c r="D60" s="152"/>
      <c r="E60" s="152"/>
      <c r="F60" s="153"/>
      <c r="G60" s="153"/>
      <c r="H60" s="153"/>
      <c r="I60" s="154"/>
      <c r="J60" s="79"/>
      <c r="K60" s="79"/>
      <c r="L60" s="132"/>
      <c r="M60" s="132"/>
    </row>
    <row r="61" spans="1:13" ht="27" x14ac:dyDescent="0.25">
      <c r="A61" s="38">
        <v>58</v>
      </c>
      <c r="B61" s="132"/>
      <c r="C61" s="152"/>
      <c r="D61" s="152"/>
      <c r="E61" s="152"/>
      <c r="F61" s="153"/>
      <c r="G61" s="153"/>
      <c r="H61" s="153"/>
      <c r="I61" s="154"/>
      <c r="J61" s="79"/>
      <c r="K61" s="79"/>
      <c r="L61" s="132"/>
      <c r="M61" s="132"/>
    </row>
    <row r="62" spans="1:13" ht="27" x14ac:dyDescent="0.25">
      <c r="A62" s="38">
        <v>59</v>
      </c>
      <c r="B62" s="132"/>
      <c r="C62" s="152"/>
      <c r="D62" s="152"/>
      <c r="E62" s="152"/>
      <c r="F62" s="153"/>
      <c r="G62" s="153"/>
      <c r="H62" s="153"/>
      <c r="I62" s="154"/>
      <c r="J62" s="79"/>
      <c r="K62" s="79"/>
      <c r="L62" s="132"/>
      <c r="M62" s="132"/>
    </row>
    <row r="63" spans="1:13" ht="27" x14ac:dyDescent="0.25">
      <c r="A63" s="43">
        <v>60</v>
      </c>
      <c r="B63" s="132"/>
      <c r="C63" s="152"/>
      <c r="D63" s="152"/>
      <c r="E63" s="152"/>
      <c r="F63" s="153"/>
      <c r="G63" s="153"/>
      <c r="H63" s="153"/>
      <c r="I63" s="154"/>
      <c r="J63" s="154"/>
      <c r="K63" s="79"/>
      <c r="L63" s="132"/>
      <c r="M63" s="132"/>
    </row>
    <row r="64" spans="1:13" ht="27" x14ac:dyDescent="0.25">
      <c r="A64" s="38">
        <v>61</v>
      </c>
      <c r="B64" s="132"/>
      <c r="C64" s="152"/>
      <c r="D64" s="152"/>
      <c r="E64" s="152"/>
      <c r="F64" s="153"/>
      <c r="G64" s="153"/>
      <c r="H64" s="153"/>
      <c r="I64" s="154"/>
      <c r="J64" s="154"/>
      <c r="K64" s="79"/>
      <c r="L64" s="132"/>
      <c r="M64" s="132"/>
    </row>
    <row r="65" spans="1:13" ht="27" x14ac:dyDescent="0.25">
      <c r="A65" s="38">
        <v>62</v>
      </c>
      <c r="B65" s="132"/>
      <c r="C65" s="152"/>
      <c r="D65" s="152"/>
      <c r="E65" s="152"/>
      <c r="F65" s="153"/>
      <c r="G65" s="153"/>
      <c r="H65" s="153"/>
      <c r="I65" s="154"/>
      <c r="J65" s="154"/>
      <c r="K65" s="154"/>
      <c r="L65" s="132"/>
      <c r="M65" s="132"/>
    </row>
    <row r="66" spans="1:13" ht="27" x14ac:dyDescent="0.25">
      <c r="A66" s="38">
        <v>63</v>
      </c>
      <c r="B66" s="132"/>
      <c r="C66" s="152"/>
      <c r="D66" s="152"/>
      <c r="E66" s="152"/>
      <c r="F66" s="153"/>
      <c r="G66" s="153"/>
      <c r="H66" s="153"/>
      <c r="I66" s="154"/>
      <c r="J66" s="154"/>
      <c r="K66" s="154"/>
      <c r="L66" s="132"/>
      <c r="M66" s="132"/>
    </row>
    <row r="67" spans="1:13" ht="27" x14ac:dyDescent="0.25">
      <c r="A67" s="38">
        <v>64</v>
      </c>
      <c r="B67" s="132"/>
      <c r="C67" s="152"/>
      <c r="D67" s="152"/>
      <c r="E67" s="152"/>
      <c r="F67" s="153"/>
      <c r="G67" s="153"/>
      <c r="H67" s="153"/>
      <c r="I67" s="154"/>
      <c r="J67" s="154"/>
      <c r="K67" s="154"/>
      <c r="L67" s="132"/>
      <c r="M67" s="132"/>
    </row>
    <row r="68" spans="1:13" ht="27" x14ac:dyDescent="0.25">
      <c r="A68" s="38">
        <v>65</v>
      </c>
      <c r="B68" s="132"/>
      <c r="C68" s="152"/>
      <c r="D68" s="152"/>
      <c r="E68" s="152"/>
      <c r="F68" s="153"/>
      <c r="G68" s="153"/>
      <c r="H68" s="153"/>
      <c r="I68" s="154"/>
      <c r="J68" s="154"/>
      <c r="K68" s="154"/>
      <c r="L68" s="132"/>
      <c r="M68" s="132"/>
    </row>
    <row r="69" spans="1:13" ht="27" x14ac:dyDescent="0.25">
      <c r="A69" s="38">
        <v>66</v>
      </c>
      <c r="B69" s="132"/>
      <c r="C69" s="152"/>
      <c r="D69" s="152"/>
      <c r="E69" s="152"/>
      <c r="F69" s="153"/>
      <c r="G69" s="153"/>
      <c r="H69" s="153"/>
      <c r="I69" s="154"/>
      <c r="J69" s="154"/>
      <c r="K69" s="154"/>
      <c r="L69" s="132"/>
      <c r="M69" s="132"/>
    </row>
    <row r="70" spans="1:13" ht="27" x14ac:dyDescent="0.25">
      <c r="A70" s="43">
        <v>67</v>
      </c>
      <c r="B70" s="132"/>
      <c r="C70" s="152"/>
      <c r="D70" s="152"/>
      <c r="E70" s="152"/>
      <c r="F70" s="153"/>
      <c r="G70" s="153"/>
      <c r="H70" s="153"/>
      <c r="I70" s="154"/>
      <c r="J70" s="154"/>
      <c r="K70" s="154"/>
      <c r="L70" s="132"/>
      <c r="M70" s="132"/>
    </row>
    <row r="71" spans="1:13" x14ac:dyDescent="0.25">
      <c r="A71" s="132"/>
      <c r="B71" s="132"/>
      <c r="C71" s="152"/>
      <c r="D71" s="152"/>
      <c r="E71" s="152"/>
      <c r="F71" s="153"/>
      <c r="G71" s="153"/>
      <c r="H71" s="153"/>
      <c r="I71" s="154"/>
      <c r="J71" s="154"/>
      <c r="K71" s="154"/>
      <c r="L71" s="132"/>
      <c r="M71" s="132"/>
    </row>
    <row r="72" spans="1:13" x14ac:dyDescent="0.25">
      <c r="A72" s="132"/>
      <c r="B72" s="132"/>
      <c r="C72" s="152"/>
      <c r="D72" s="152"/>
      <c r="E72" s="152"/>
      <c r="F72" s="153"/>
      <c r="G72" s="153"/>
      <c r="H72" s="153"/>
      <c r="I72" s="154"/>
      <c r="J72" s="154"/>
      <c r="K72" s="154"/>
      <c r="L72" s="132"/>
      <c r="M72" s="132"/>
    </row>
    <row r="73" spans="1:13" x14ac:dyDescent="0.25">
      <c r="A73" s="132"/>
      <c r="B73" s="132"/>
      <c r="C73" s="152"/>
      <c r="D73" s="152"/>
      <c r="E73" s="152"/>
      <c r="F73" s="153"/>
      <c r="G73" s="153"/>
      <c r="H73" s="153"/>
      <c r="I73" s="154"/>
      <c r="J73" s="154"/>
      <c r="K73" s="154"/>
      <c r="L73" s="132"/>
      <c r="M73" s="132"/>
    </row>
    <row r="74" spans="1:13" x14ac:dyDescent="0.25">
      <c r="A74" s="132"/>
      <c r="B74" s="132"/>
      <c r="C74" s="152"/>
      <c r="D74" s="152"/>
      <c r="E74" s="152"/>
      <c r="F74" s="153"/>
      <c r="G74" s="153"/>
      <c r="H74" s="153"/>
      <c r="I74" s="154"/>
      <c r="J74" s="154"/>
      <c r="K74" s="154"/>
      <c r="L74" s="132"/>
      <c r="M74" s="132"/>
    </row>
    <row r="75" spans="1:13" x14ac:dyDescent="0.25">
      <c r="A75" s="132"/>
      <c r="B75" s="132"/>
      <c r="C75" s="152"/>
      <c r="D75" s="152"/>
      <c r="E75" s="152"/>
      <c r="F75" s="153"/>
      <c r="G75" s="153"/>
      <c r="H75" s="153"/>
      <c r="I75" s="154"/>
      <c r="J75" s="154"/>
      <c r="K75" s="154"/>
      <c r="L75" s="132"/>
      <c r="M75" s="132"/>
    </row>
    <row r="76" spans="1:13" x14ac:dyDescent="0.25">
      <c r="A76" s="132"/>
      <c r="B76" s="132"/>
      <c r="C76" s="152"/>
      <c r="D76" s="152"/>
      <c r="E76" s="152"/>
      <c r="F76" s="153"/>
      <c r="G76" s="153"/>
      <c r="H76" s="153"/>
      <c r="I76" s="154"/>
      <c r="J76" s="154"/>
      <c r="K76" s="154"/>
      <c r="L76" s="132"/>
      <c r="M76" s="132"/>
    </row>
    <row r="77" spans="1:13" x14ac:dyDescent="0.25">
      <c r="A77" s="132"/>
      <c r="B77" s="132"/>
      <c r="C77" s="152"/>
      <c r="D77" s="152"/>
      <c r="E77" s="152"/>
      <c r="F77" s="153"/>
      <c r="G77" s="153"/>
      <c r="H77" s="153"/>
      <c r="I77" s="154"/>
      <c r="J77" s="154"/>
      <c r="K77" s="154"/>
      <c r="L77" s="132"/>
      <c r="M77" s="132"/>
    </row>
    <row r="78" spans="1:13" x14ac:dyDescent="0.25">
      <c r="A78" s="132"/>
      <c r="B78" s="132"/>
      <c r="C78" s="152"/>
      <c r="D78" s="152"/>
      <c r="E78" s="152"/>
      <c r="F78" s="153"/>
      <c r="G78" s="153"/>
      <c r="H78" s="153"/>
      <c r="I78" s="154"/>
      <c r="J78" s="154"/>
      <c r="K78" s="154"/>
      <c r="L78" s="132"/>
      <c r="M78" s="132"/>
    </row>
    <row r="79" spans="1:13" x14ac:dyDescent="0.25">
      <c r="A79" s="132"/>
      <c r="B79" s="132"/>
      <c r="C79" s="152"/>
      <c r="D79" s="152"/>
      <c r="E79" s="152"/>
      <c r="F79" s="153"/>
      <c r="G79" s="153"/>
      <c r="H79" s="153"/>
      <c r="I79" s="154"/>
      <c r="J79" s="154"/>
      <c r="K79" s="154"/>
      <c r="L79" s="132"/>
      <c r="M79" s="132"/>
    </row>
    <row r="80" spans="1:13" x14ac:dyDescent="0.25">
      <c r="A80" s="132"/>
      <c r="B80" s="132"/>
      <c r="C80" s="152"/>
      <c r="D80" s="152"/>
      <c r="E80" s="152"/>
      <c r="F80" s="153"/>
      <c r="G80" s="153"/>
      <c r="H80" s="153"/>
      <c r="I80" s="154"/>
      <c r="J80" s="154"/>
      <c r="K80" s="154"/>
      <c r="L80" s="132"/>
      <c r="M80" s="132"/>
    </row>
    <row r="81" spans="1:13" x14ac:dyDescent="0.25">
      <c r="A81" s="132"/>
      <c r="B81" s="132"/>
      <c r="C81" s="152"/>
      <c r="D81" s="152"/>
      <c r="E81" s="152"/>
      <c r="F81" s="153"/>
      <c r="G81" s="153"/>
      <c r="H81" s="153"/>
      <c r="I81" s="154"/>
      <c r="J81" s="154"/>
      <c r="K81" s="154"/>
      <c r="L81" s="132"/>
      <c r="M81" s="132"/>
    </row>
    <row r="82" spans="1:13" x14ac:dyDescent="0.25">
      <c r="A82" s="132"/>
      <c r="B82" s="132"/>
      <c r="C82" s="152"/>
      <c r="D82" s="152"/>
      <c r="E82" s="152"/>
      <c r="F82" s="153"/>
      <c r="G82" s="153"/>
      <c r="H82" s="153"/>
      <c r="I82" s="154"/>
      <c r="J82" s="154"/>
      <c r="K82" s="154"/>
      <c r="L82" s="132"/>
      <c r="M82" s="132"/>
    </row>
    <row r="83" spans="1:13" x14ac:dyDescent="0.25">
      <c r="A83" s="132"/>
      <c r="B83" s="132"/>
      <c r="C83" s="152"/>
      <c r="D83" s="152"/>
      <c r="E83" s="152"/>
      <c r="F83" s="153"/>
      <c r="G83" s="153"/>
      <c r="H83" s="153"/>
      <c r="I83" s="154"/>
      <c r="J83" s="154"/>
      <c r="K83" s="154"/>
      <c r="L83" s="132"/>
      <c r="M83" s="132"/>
    </row>
    <row r="84" spans="1:13" x14ac:dyDescent="0.25">
      <c r="A84" s="132"/>
      <c r="B84" s="132"/>
      <c r="C84" s="152"/>
      <c r="D84" s="152"/>
      <c r="E84" s="152"/>
      <c r="F84" s="153"/>
      <c r="G84" s="153"/>
      <c r="H84" s="153"/>
      <c r="I84" s="154"/>
      <c r="J84" s="154"/>
      <c r="K84" s="154"/>
      <c r="L84" s="132"/>
      <c r="M84" s="132"/>
    </row>
    <row r="85" spans="1:13" x14ac:dyDescent="0.25">
      <c r="A85" s="132"/>
      <c r="B85" s="132"/>
      <c r="C85" s="152"/>
      <c r="D85" s="152"/>
      <c r="E85" s="152"/>
      <c r="F85" s="153"/>
      <c r="G85" s="153"/>
      <c r="H85" s="153"/>
      <c r="I85" s="154"/>
      <c r="J85" s="154"/>
      <c r="K85" s="154"/>
      <c r="L85" s="132"/>
      <c r="M85" s="132"/>
    </row>
    <row r="86" spans="1:13" x14ac:dyDescent="0.25">
      <c r="A86" s="132"/>
      <c r="B86" s="132"/>
      <c r="C86" s="152"/>
      <c r="D86" s="152"/>
      <c r="E86" s="152"/>
      <c r="F86" s="153"/>
      <c r="G86" s="153"/>
      <c r="H86" s="153"/>
      <c r="I86" s="154"/>
      <c r="J86" s="154"/>
      <c r="K86" s="154"/>
      <c r="L86" s="132"/>
      <c r="M86" s="132"/>
    </row>
    <row r="87" spans="1:13" x14ac:dyDescent="0.25">
      <c r="A87" s="132"/>
      <c r="B87" s="132"/>
      <c r="C87" s="152"/>
      <c r="D87" s="152"/>
      <c r="E87" s="152"/>
      <c r="F87" s="153"/>
      <c r="G87" s="153"/>
      <c r="H87" s="153"/>
      <c r="I87" s="154"/>
      <c r="J87" s="154"/>
      <c r="K87" s="154"/>
      <c r="L87" s="132"/>
      <c r="M87" s="132"/>
    </row>
    <row r="88" spans="1:13" x14ac:dyDescent="0.25">
      <c r="A88" s="132"/>
      <c r="B88" s="132"/>
      <c r="C88" s="152"/>
      <c r="D88" s="152"/>
      <c r="E88" s="152"/>
      <c r="F88" s="153"/>
      <c r="G88" s="153"/>
      <c r="H88" s="153"/>
      <c r="I88" s="154"/>
      <c r="J88" s="154"/>
      <c r="K88" s="154"/>
      <c r="L88" s="132"/>
      <c r="M88" s="132"/>
    </row>
    <row r="89" spans="1:13" x14ac:dyDescent="0.25">
      <c r="A89" s="132"/>
      <c r="B89" s="132"/>
      <c r="C89" s="152"/>
      <c r="D89" s="152"/>
      <c r="E89" s="152"/>
      <c r="F89" s="153"/>
      <c r="G89" s="153"/>
      <c r="H89" s="153"/>
      <c r="I89" s="154"/>
      <c r="J89" s="154"/>
      <c r="K89" s="154"/>
      <c r="L89" s="132"/>
      <c r="M89" s="132"/>
    </row>
    <row r="90" spans="1:13" x14ac:dyDescent="0.25">
      <c r="A90" s="132"/>
      <c r="B90" s="132"/>
      <c r="C90" s="152"/>
      <c r="D90" s="152"/>
      <c r="E90" s="152"/>
      <c r="F90" s="153"/>
      <c r="G90" s="153"/>
      <c r="H90" s="153"/>
      <c r="I90" s="154"/>
      <c r="J90" s="154"/>
      <c r="K90" s="154"/>
      <c r="L90" s="132"/>
      <c r="M90" s="132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topLeftCell="A215" workbookViewId="0">
      <selection activeCell="A204" sqref="A204:F245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80" t="s">
        <v>10</v>
      </c>
      <c r="B1" s="181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82" t="s">
        <v>47</v>
      </c>
      <c r="I2" s="18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84" t="s">
        <v>48</v>
      </c>
      <c r="I3" s="185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7" t="s">
        <v>20</v>
      </c>
      <c r="B6" s="157"/>
      <c r="C6" s="157"/>
      <c r="D6" s="157"/>
      <c r="E6" s="157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7" t="s">
        <v>51</v>
      </c>
      <c r="B33" s="157"/>
      <c r="C33" s="157"/>
      <c r="D33" s="157"/>
      <c r="E33" s="157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9" t="s">
        <v>81</v>
      </c>
      <c r="B57" s="179"/>
      <c r="C57" s="179"/>
      <c r="D57" s="179"/>
      <c r="E57" s="179"/>
      <c r="F57" s="17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9" t="s">
        <v>93</v>
      </c>
      <c r="B82" s="179"/>
      <c r="C82" s="179"/>
      <c r="D82" s="17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7" t="s">
        <v>101</v>
      </c>
      <c r="B106" s="157"/>
      <c r="C106" s="157"/>
      <c r="D106" s="157"/>
      <c r="E106" s="157"/>
      <c r="F106" s="157"/>
      <c r="G106" s="157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7" t="s">
        <v>110</v>
      </c>
      <c r="B130" s="157"/>
      <c r="C130" s="157"/>
      <c r="D130" s="157"/>
      <c r="E130" s="157"/>
      <c r="F130" s="157"/>
      <c r="G130" s="157"/>
      <c r="H130" s="157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7" t="s">
        <v>140</v>
      </c>
      <c r="B155" s="157"/>
      <c r="C155" s="157"/>
      <c r="D155" s="157"/>
      <c r="E155" s="157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7" t="s">
        <v>142</v>
      </c>
      <c r="B179" s="157"/>
      <c r="C179" s="157"/>
      <c r="D179" s="157"/>
      <c r="E179" s="157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9" t="s">
        <v>216</v>
      </c>
      <c r="B204" s="179"/>
      <c r="C204" s="179"/>
      <c r="D204" s="179"/>
      <c r="E204" s="179"/>
      <c r="F204" s="179"/>
    </row>
    <row r="205" spans="1:6" ht="27" x14ac:dyDescent="0.25">
      <c r="A205" s="73" t="s">
        <v>21</v>
      </c>
      <c r="B205" s="73" t="s">
        <v>24</v>
      </c>
      <c r="C205" s="73" t="s">
        <v>22</v>
      </c>
      <c r="D205" s="74" t="s">
        <v>220</v>
      </c>
      <c r="E205" s="75" t="s">
        <v>218</v>
      </c>
      <c r="F205" s="75" t="s">
        <v>125</v>
      </c>
    </row>
    <row r="206" spans="1:6" ht="27" x14ac:dyDescent="0.25">
      <c r="A206" s="38">
        <v>41</v>
      </c>
      <c r="B206" s="20"/>
      <c r="C206" s="20"/>
      <c r="D206" s="20"/>
      <c r="E206" s="18"/>
      <c r="F206" s="38"/>
    </row>
    <row r="207" spans="1:6" ht="27" x14ac:dyDescent="0.25">
      <c r="A207" s="38">
        <v>42</v>
      </c>
      <c r="B207" s="20"/>
      <c r="C207" s="20"/>
      <c r="D207" s="20"/>
      <c r="E207" s="38"/>
      <c r="F207" s="38"/>
    </row>
    <row r="208" spans="1:6" ht="27" x14ac:dyDescent="0.25">
      <c r="A208" s="38">
        <v>43</v>
      </c>
      <c r="B208" s="20"/>
      <c r="C208" s="20"/>
      <c r="D208" s="20"/>
      <c r="E208" s="38"/>
      <c r="F208" s="38"/>
    </row>
    <row r="209" spans="1:6" ht="27" x14ac:dyDescent="0.25">
      <c r="A209" s="38">
        <v>44</v>
      </c>
      <c r="B209" s="20"/>
      <c r="C209" s="20"/>
      <c r="D209" s="20"/>
      <c r="E209" s="38"/>
      <c r="F209" s="38"/>
    </row>
    <row r="210" spans="1:6" ht="27" x14ac:dyDescent="0.25">
      <c r="A210" s="38">
        <v>45</v>
      </c>
      <c r="B210" s="20"/>
      <c r="C210" s="20"/>
      <c r="D210" s="20"/>
      <c r="E210" s="38"/>
      <c r="F210" s="38"/>
    </row>
    <row r="211" spans="1:6" ht="27" x14ac:dyDescent="0.25">
      <c r="A211" s="38">
        <v>46</v>
      </c>
      <c r="B211" s="20"/>
      <c r="C211" s="20"/>
      <c r="D211" s="20"/>
      <c r="E211" s="38"/>
      <c r="F211" s="38"/>
    </row>
    <row r="212" spans="1:6" ht="27" x14ac:dyDescent="0.25">
      <c r="A212" s="38">
        <v>47</v>
      </c>
      <c r="B212" s="20"/>
      <c r="C212" s="20"/>
      <c r="D212" s="20"/>
      <c r="E212" s="38"/>
      <c r="F212" s="38"/>
    </row>
    <row r="213" spans="1:6" ht="27" x14ac:dyDescent="0.25">
      <c r="A213" s="38">
        <v>48</v>
      </c>
      <c r="B213" s="20"/>
      <c r="C213" s="20"/>
      <c r="D213" s="20"/>
      <c r="E213" s="38"/>
      <c r="F213" s="38"/>
    </row>
    <row r="214" spans="1:6" ht="27" x14ac:dyDescent="0.25">
      <c r="A214" s="38">
        <v>49</v>
      </c>
      <c r="B214" s="20"/>
      <c r="C214" s="20"/>
      <c r="D214" s="20"/>
      <c r="F214" s="38"/>
    </row>
    <row r="215" spans="1:6" ht="27" x14ac:dyDescent="0.25">
      <c r="A215" s="38">
        <v>50</v>
      </c>
      <c r="B215" s="20"/>
      <c r="C215" s="20"/>
      <c r="D215" s="20"/>
      <c r="E215" s="38"/>
      <c r="F215" s="38"/>
    </row>
    <row r="216" spans="1:6" ht="27" x14ac:dyDescent="0.25">
      <c r="A216" s="38">
        <v>51</v>
      </c>
      <c r="B216" s="20"/>
      <c r="C216" s="20"/>
      <c r="D216" s="20"/>
      <c r="E216" s="38"/>
      <c r="F216" s="38"/>
    </row>
    <row r="217" spans="1:6" ht="27" x14ac:dyDescent="0.25">
      <c r="A217" s="38">
        <v>52</v>
      </c>
      <c r="B217" s="20"/>
      <c r="C217" s="20"/>
      <c r="D217" s="20"/>
      <c r="E217" s="38"/>
      <c r="F217" s="38"/>
    </row>
    <row r="218" spans="1:6" ht="27" x14ac:dyDescent="0.25">
      <c r="A218" s="38">
        <v>53</v>
      </c>
      <c r="B218" s="20"/>
      <c r="C218" s="20"/>
      <c r="D218" s="20"/>
      <c r="E218" s="38"/>
      <c r="F218" s="38"/>
    </row>
    <row r="219" spans="1:6" ht="27" x14ac:dyDescent="0.25">
      <c r="A219" s="38">
        <v>54</v>
      </c>
      <c r="B219" s="20"/>
      <c r="C219" s="20"/>
      <c r="D219" s="20"/>
      <c r="E219" s="38"/>
      <c r="F219" s="38"/>
    </row>
    <row r="220" spans="1:6" ht="27" x14ac:dyDescent="0.25">
      <c r="A220" s="38">
        <v>55</v>
      </c>
      <c r="B220" s="20"/>
      <c r="C220" s="20"/>
      <c r="D220" s="20"/>
      <c r="E220" s="38"/>
      <c r="F220" s="38"/>
    </row>
    <row r="221" spans="1:6" ht="27" x14ac:dyDescent="0.25">
      <c r="A221" s="38">
        <v>56</v>
      </c>
      <c r="B221" s="20"/>
      <c r="C221" s="20"/>
      <c r="D221" s="20"/>
      <c r="E221" s="38"/>
      <c r="F221" s="38"/>
    </row>
    <row r="222" spans="1:6" ht="27" x14ac:dyDescent="0.25">
      <c r="A222" s="38">
        <v>57</v>
      </c>
      <c r="B222" s="20"/>
      <c r="C222" s="20"/>
      <c r="D222" s="20"/>
      <c r="E222" s="38"/>
      <c r="F222" s="38"/>
    </row>
    <row r="223" spans="1:6" ht="27" x14ac:dyDescent="0.25">
      <c r="A223" s="38">
        <v>58</v>
      </c>
      <c r="B223" s="20"/>
      <c r="C223" s="20"/>
      <c r="D223" s="20"/>
      <c r="E223" s="38"/>
      <c r="F223" s="38"/>
    </row>
    <row r="224" spans="1:6" ht="27" x14ac:dyDescent="0.25">
      <c r="A224" s="38">
        <v>59</v>
      </c>
      <c r="B224" s="20"/>
      <c r="C224" s="20"/>
      <c r="D224" s="20"/>
      <c r="E224" s="38"/>
      <c r="F224" s="38"/>
    </row>
    <row r="225" spans="1:6" ht="27" x14ac:dyDescent="0.25">
      <c r="A225" s="38">
        <v>60</v>
      </c>
      <c r="B225" s="20"/>
      <c r="C225" s="20"/>
      <c r="D225" s="20"/>
      <c r="E225" s="38"/>
      <c r="F225" s="38"/>
    </row>
    <row r="226" spans="1:6" ht="27" x14ac:dyDescent="0.25">
      <c r="A226" s="38">
        <v>61</v>
      </c>
      <c r="B226" s="20"/>
      <c r="C226" s="20"/>
      <c r="D226" s="20"/>
      <c r="E226" s="38"/>
      <c r="F226" s="38"/>
    </row>
    <row r="227" spans="1:6" ht="27" x14ac:dyDescent="0.25">
      <c r="A227" s="38">
        <v>62</v>
      </c>
      <c r="B227" s="20"/>
      <c r="C227" s="20"/>
      <c r="D227" s="20"/>
      <c r="E227" s="38"/>
      <c r="F227" s="38"/>
    </row>
    <row r="228" spans="1:6" ht="27" x14ac:dyDescent="0.25">
      <c r="A228" s="38">
        <v>63</v>
      </c>
      <c r="B228" s="20"/>
      <c r="C228" s="20"/>
      <c r="D228" s="20"/>
      <c r="E228" s="38"/>
      <c r="F228" s="38"/>
    </row>
    <row r="229" spans="1:6" ht="27" x14ac:dyDescent="0.25">
      <c r="A229" s="38">
        <v>64</v>
      </c>
      <c r="B229" s="20"/>
      <c r="C229" s="20"/>
      <c r="D229" s="20"/>
      <c r="E229" s="20"/>
      <c r="F229" s="20"/>
    </row>
    <row r="230" spans="1:6" ht="27" x14ac:dyDescent="0.25">
      <c r="A230" s="38">
        <v>65</v>
      </c>
      <c r="B230" s="20"/>
      <c r="C230" s="20"/>
      <c r="D230" s="20"/>
      <c r="E230" s="20"/>
      <c r="F230" s="20"/>
    </row>
    <row r="231" spans="1:6" ht="27" x14ac:dyDescent="0.25">
      <c r="A231" s="38">
        <v>66</v>
      </c>
      <c r="B231" s="20"/>
      <c r="C231" s="20"/>
      <c r="D231" s="20"/>
      <c r="E231" s="20"/>
      <c r="F231" s="20"/>
    </row>
    <row r="232" spans="1:6" ht="27" x14ac:dyDescent="0.25">
      <c r="A232" s="38">
        <v>67</v>
      </c>
      <c r="B232" s="20"/>
      <c r="C232" s="20"/>
      <c r="D232" s="20"/>
      <c r="E232" s="20"/>
      <c r="F232" s="20"/>
    </row>
    <row r="233" spans="1:6" ht="27" x14ac:dyDescent="0.25">
      <c r="A233" s="38">
        <v>68</v>
      </c>
      <c r="B233" s="20"/>
      <c r="C233" s="20"/>
      <c r="D233" s="20"/>
      <c r="E233" s="20"/>
      <c r="F233" s="20"/>
    </row>
    <row r="234" spans="1:6" ht="27" x14ac:dyDescent="0.25">
      <c r="A234" s="38">
        <v>69</v>
      </c>
      <c r="B234" s="20"/>
      <c r="C234" s="20"/>
      <c r="D234" s="20"/>
      <c r="E234" s="20"/>
      <c r="F234" s="20"/>
    </row>
    <row r="235" spans="1:6" ht="27" x14ac:dyDescent="0.25">
      <c r="A235" s="38">
        <v>70</v>
      </c>
      <c r="B235" s="20"/>
      <c r="C235" s="20"/>
      <c r="D235" s="20"/>
      <c r="E235" s="20"/>
      <c r="F235" s="20"/>
    </row>
    <row r="236" spans="1:6" ht="27" x14ac:dyDescent="0.25">
      <c r="A236" s="38">
        <v>71</v>
      </c>
      <c r="B236" s="20"/>
      <c r="C236" s="20"/>
      <c r="D236" s="20"/>
      <c r="E236" s="20"/>
      <c r="F236" s="20"/>
    </row>
    <row r="237" spans="1:6" ht="27" x14ac:dyDescent="0.25">
      <c r="A237" s="38">
        <v>72</v>
      </c>
      <c r="B237" s="20"/>
      <c r="C237" s="20"/>
      <c r="D237" s="20"/>
      <c r="E237" s="20"/>
      <c r="F237" s="20"/>
    </row>
    <row r="238" spans="1:6" ht="27" x14ac:dyDescent="0.25">
      <c r="A238" s="38">
        <v>73</v>
      </c>
      <c r="B238" s="20"/>
      <c r="C238" s="20"/>
      <c r="D238" s="20"/>
      <c r="E238" s="20"/>
      <c r="F238" s="20"/>
    </row>
    <row r="239" spans="1:6" ht="27" x14ac:dyDescent="0.25">
      <c r="A239" s="38">
        <v>74</v>
      </c>
      <c r="B239" s="20"/>
      <c r="C239" s="20"/>
      <c r="D239" s="20"/>
      <c r="E239" s="20"/>
      <c r="F239" s="20"/>
    </row>
    <row r="240" spans="1:6" ht="27" x14ac:dyDescent="0.25">
      <c r="A240" s="38">
        <v>75</v>
      </c>
      <c r="B240" s="20"/>
      <c r="C240" s="20"/>
      <c r="D240" s="20"/>
      <c r="E240" s="20"/>
      <c r="F240" s="20"/>
    </row>
    <row r="241" spans="1:6" ht="27" x14ac:dyDescent="0.25">
      <c r="A241" s="38">
        <v>76</v>
      </c>
      <c r="B241" s="20"/>
      <c r="C241" s="20"/>
      <c r="D241" s="20"/>
      <c r="E241" s="20"/>
      <c r="F241" s="20"/>
    </row>
    <row r="242" spans="1:6" ht="27" x14ac:dyDescent="0.25">
      <c r="A242" s="38">
        <v>77</v>
      </c>
      <c r="B242" s="20"/>
      <c r="C242" s="20"/>
      <c r="D242" s="20"/>
      <c r="E242" s="20"/>
      <c r="F242" s="20"/>
    </row>
    <row r="243" spans="1:6" ht="27" x14ac:dyDescent="0.25">
      <c r="A243" s="38">
        <v>78</v>
      </c>
      <c r="B243" s="20"/>
      <c r="C243" s="20"/>
      <c r="D243" s="20"/>
      <c r="E243" s="20"/>
      <c r="F243" s="20"/>
    </row>
    <row r="244" spans="1:6" ht="27" x14ac:dyDescent="0.25">
      <c r="A244" s="38">
        <v>79</v>
      </c>
      <c r="B244" s="20"/>
      <c r="C244" s="20"/>
      <c r="D244" s="20"/>
      <c r="E244" s="20"/>
      <c r="F244" s="20"/>
    </row>
    <row r="245" spans="1:6" ht="27" x14ac:dyDescent="0.25">
      <c r="A245" s="38">
        <v>80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80" t="s">
        <v>10</v>
      </c>
      <c r="B1" s="181"/>
    </row>
    <row r="2" spans="1:16" ht="29.25" thickBot="1" x14ac:dyDescent="0.3">
      <c r="J2" s="186" t="s">
        <v>68</v>
      </c>
      <c r="K2" s="187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226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225</v>
      </c>
      <c r="K7" s="36" t="s">
        <v>63</v>
      </c>
    </row>
    <row r="11" spans="1:16" ht="15.75" thickBot="1" x14ac:dyDescent="0.3"/>
    <row r="12" spans="1:16" ht="29.25" thickBot="1" x14ac:dyDescent="0.3">
      <c r="J12" s="186" t="s">
        <v>18</v>
      </c>
      <c r="K12" s="187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8" t="s">
        <v>76</v>
      </c>
      <c r="J24" s="2">
        <v>14007313065</v>
      </c>
      <c r="K24" s="2" t="s">
        <v>66</v>
      </c>
    </row>
    <row r="25" spans="9:11" ht="29.25" thickBot="1" x14ac:dyDescent="0.3">
      <c r="I25" s="189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80" t="s">
        <v>10</v>
      </c>
      <c r="B1" s="181"/>
    </row>
    <row r="2" spans="1:18" ht="29.25" thickBot="1" x14ac:dyDescent="0.3">
      <c r="K2" s="190" t="s">
        <v>6</v>
      </c>
      <c r="L2" s="19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6" t="s">
        <v>47</v>
      </c>
      <c r="L4" s="122" t="s">
        <v>12</v>
      </c>
    </row>
    <row r="5" spans="1:18" ht="29.25" thickBot="1" x14ac:dyDescent="0.3">
      <c r="K5" s="2" t="s">
        <v>286</v>
      </c>
      <c r="L5" s="2" t="s">
        <v>321</v>
      </c>
    </row>
    <row r="6" spans="1:18" ht="29.25" thickBot="1" x14ac:dyDescent="0.3">
      <c r="K6" s="2" t="s">
        <v>288</v>
      </c>
      <c r="L6" s="2" t="s">
        <v>323</v>
      </c>
    </row>
    <row r="7" spans="1:18" ht="29.25" thickBot="1" x14ac:dyDescent="0.3">
      <c r="K7" s="2" t="s">
        <v>287</v>
      </c>
      <c r="L7" s="2" t="s">
        <v>322</v>
      </c>
    </row>
    <row r="8" spans="1:18" ht="29.25" thickBot="1" x14ac:dyDescent="0.3">
      <c r="K8" s="2" t="s">
        <v>289</v>
      </c>
      <c r="L8" s="2" t="s">
        <v>411</v>
      </c>
    </row>
    <row r="9" spans="1:18" ht="29.25" thickBot="1" x14ac:dyDescent="0.3">
      <c r="L9" s="2" t="s">
        <v>410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  <pageSetUpPr fitToPage="1"/>
  </sheetPr>
  <dimension ref="A1:N88"/>
  <sheetViews>
    <sheetView showGridLines="0" rightToLeft="1" tabSelected="1" workbookViewId="0">
      <selection activeCell="G86" sqref="G86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286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429</v>
      </c>
      <c r="B6" s="196"/>
      <c r="C6" s="196"/>
      <c r="D6" s="196"/>
      <c r="E6" s="196"/>
    </row>
    <row r="7" spans="1:14" ht="25.5" thickBot="1" x14ac:dyDescent="0.3">
      <c r="A7" s="97" t="s">
        <v>341</v>
      </c>
      <c r="B7" s="98" t="s">
        <v>342</v>
      </c>
      <c r="C7" s="99" t="s">
        <v>430</v>
      </c>
      <c r="D7" s="100" t="s">
        <v>291</v>
      </c>
      <c r="E7" s="101">
        <v>14040224</v>
      </c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/>
      <c r="B10" s="107"/>
      <c r="C10" s="107"/>
      <c r="D10" s="108"/>
      <c r="E10" s="109"/>
      <c r="G10" s="197" t="s">
        <v>298</v>
      </c>
      <c r="H10" s="197"/>
      <c r="I10" s="197"/>
    </row>
    <row r="11" spans="1:14" ht="24.75" x14ac:dyDescent="0.25">
      <c r="A11" s="106"/>
      <c r="B11" s="107"/>
      <c r="C11" s="107"/>
      <c r="D11" s="108"/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06"/>
      <c r="B23" s="107"/>
      <c r="C23" s="107"/>
      <c r="D23" s="108"/>
      <c r="E23" s="109"/>
    </row>
    <row r="24" spans="1:5" ht="23.25" customHeight="1" thickBot="1" x14ac:dyDescent="0.3">
      <c r="A24" s="106"/>
      <c r="B24" s="112"/>
      <c r="C24" s="113"/>
      <c r="D24" s="113"/>
      <c r="E24" s="114"/>
    </row>
    <row r="27" spans="1:5" ht="20.25" thickBot="1" x14ac:dyDescent="0.3">
      <c r="A27" s="196" t="s">
        <v>432</v>
      </c>
      <c r="B27" s="196"/>
      <c r="C27" s="196"/>
      <c r="D27" s="196"/>
      <c r="E27" s="196"/>
    </row>
    <row r="28" spans="1:5" ht="25.5" thickBot="1" x14ac:dyDescent="0.3">
      <c r="A28" s="97" t="s">
        <v>358</v>
      </c>
      <c r="B28" s="98" t="s">
        <v>290</v>
      </c>
      <c r="C28" s="99" t="s">
        <v>431</v>
      </c>
      <c r="D28" s="100" t="s">
        <v>291</v>
      </c>
      <c r="E28" s="101">
        <v>14040224</v>
      </c>
    </row>
    <row r="29" spans="1:5" ht="20.25" thickBot="1" x14ac:dyDescent="0.3">
      <c r="A29" s="102"/>
      <c r="B29" s="102"/>
      <c r="C29" s="102"/>
      <c r="D29" s="102"/>
      <c r="E29" s="102"/>
    </row>
    <row r="30" spans="1:5" x14ac:dyDescent="0.25">
      <c r="A30" s="103" t="s">
        <v>292</v>
      </c>
      <c r="B30" s="104" t="s">
        <v>286</v>
      </c>
      <c r="C30" s="104" t="s">
        <v>293</v>
      </c>
      <c r="D30" s="104" t="s">
        <v>294</v>
      </c>
      <c r="E30" s="105" t="s">
        <v>295</v>
      </c>
    </row>
    <row r="31" spans="1:5" ht="24.75" x14ac:dyDescent="0.25">
      <c r="A31" s="106">
        <v>1</v>
      </c>
      <c r="B31" s="107"/>
      <c r="C31" s="107"/>
      <c r="D31" s="108"/>
      <c r="E31" s="109"/>
    </row>
    <row r="32" spans="1:5" ht="24.75" x14ac:dyDescent="0.25">
      <c r="A32" s="106">
        <v>2</v>
      </c>
      <c r="B32" s="107"/>
      <c r="C32" s="107"/>
      <c r="D32" s="108"/>
      <c r="E32" s="109"/>
    </row>
    <row r="33" spans="1:5" ht="24.75" x14ac:dyDescent="0.25">
      <c r="A33" s="106">
        <v>3</v>
      </c>
      <c r="B33" s="107"/>
      <c r="C33" s="107"/>
      <c r="D33" s="108"/>
      <c r="E33" s="109"/>
    </row>
    <row r="34" spans="1:5" ht="24.75" x14ac:dyDescent="0.25">
      <c r="A34" s="106">
        <v>4</v>
      </c>
      <c r="B34" s="107"/>
      <c r="C34" s="107"/>
      <c r="D34" s="108"/>
      <c r="E34" s="109"/>
    </row>
    <row r="35" spans="1:5" ht="24.75" x14ac:dyDescent="0.25">
      <c r="A35" s="106">
        <v>5</v>
      </c>
      <c r="B35" s="107"/>
      <c r="C35" s="107"/>
      <c r="D35" s="108"/>
      <c r="E35" s="109"/>
    </row>
    <row r="36" spans="1:5" ht="24.75" x14ac:dyDescent="0.25">
      <c r="A36" s="106">
        <v>6</v>
      </c>
      <c r="B36" s="107"/>
      <c r="C36" s="107"/>
      <c r="D36" s="108"/>
      <c r="E36" s="109"/>
    </row>
    <row r="37" spans="1:5" ht="24.75" x14ac:dyDescent="0.25">
      <c r="A37" s="106">
        <v>7</v>
      </c>
      <c r="B37" s="107"/>
      <c r="C37" s="107"/>
      <c r="D37" s="108"/>
      <c r="E37" s="109"/>
    </row>
    <row r="38" spans="1:5" ht="24.75" x14ac:dyDescent="0.25">
      <c r="A38" s="106">
        <v>8</v>
      </c>
      <c r="B38" s="107"/>
      <c r="C38" s="107"/>
      <c r="D38" s="108"/>
      <c r="E38" s="109"/>
    </row>
    <row r="39" spans="1:5" ht="24.75" x14ac:dyDescent="0.25">
      <c r="A39" s="106">
        <v>9</v>
      </c>
      <c r="B39" s="107"/>
      <c r="C39" s="107"/>
      <c r="D39" s="108"/>
      <c r="E39" s="109"/>
    </row>
    <row r="40" spans="1:5" ht="24.75" x14ac:dyDescent="0.25">
      <c r="A40" s="106">
        <v>10</v>
      </c>
      <c r="B40" s="107"/>
      <c r="C40" s="107"/>
      <c r="D40" s="108"/>
      <c r="E40" s="109"/>
    </row>
    <row r="45" spans="1:5" ht="20.25" thickBot="1" x14ac:dyDescent="0.3">
      <c r="A45" s="196" t="s">
        <v>433</v>
      </c>
      <c r="B45" s="196"/>
      <c r="C45" s="196"/>
      <c r="D45" s="196"/>
      <c r="E45" s="196"/>
    </row>
    <row r="46" spans="1:5" ht="25.5" thickBot="1" x14ac:dyDescent="0.3">
      <c r="A46" s="97" t="s">
        <v>358</v>
      </c>
      <c r="B46" s="98" t="s">
        <v>290</v>
      </c>
      <c r="C46" s="99" t="s">
        <v>434</v>
      </c>
      <c r="D46" s="100" t="s">
        <v>291</v>
      </c>
      <c r="E46" s="101">
        <v>14040224</v>
      </c>
    </row>
    <row r="47" spans="1:5" ht="20.25" thickBot="1" x14ac:dyDescent="0.3">
      <c r="A47" s="102"/>
      <c r="B47" s="102"/>
      <c r="C47" s="102"/>
      <c r="D47" s="102"/>
      <c r="E47" s="102"/>
    </row>
    <row r="48" spans="1:5" x14ac:dyDescent="0.25">
      <c r="A48" s="103" t="s">
        <v>292</v>
      </c>
      <c r="B48" s="104" t="s">
        <v>286</v>
      </c>
      <c r="C48" s="104" t="s">
        <v>293</v>
      </c>
      <c r="D48" s="104" t="s">
        <v>294</v>
      </c>
      <c r="E48" s="105" t="s">
        <v>295</v>
      </c>
    </row>
    <row r="49" spans="1:5" ht="24.75" x14ac:dyDescent="0.25">
      <c r="A49" s="106">
        <v>1</v>
      </c>
      <c r="B49" s="107"/>
      <c r="C49" s="107"/>
      <c r="D49" s="108"/>
      <c r="E49" s="109"/>
    </row>
    <row r="50" spans="1:5" ht="24.75" x14ac:dyDescent="0.25">
      <c r="A50" s="106">
        <v>2</v>
      </c>
      <c r="B50" s="107"/>
      <c r="C50" s="107"/>
      <c r="D50" s="108"/>
      <c r="E50" s="109"/>
    </row>
    <row r="51" spans="1:5" ht="24.75" x14ac:dyDescent="0.25">
      <c r="A51" s="106">
        <v>3</v>
      </c>
      <c r="B51" s="107"/>
      <c r="C51" s="107"/>
      <c r="D51" s="108"/>
      <c r="E51" s="109"/>
    </row>
    <row r="52" spans="1:5" ht="24.75" x14ac:dyDescent="0.25">
      <c r="A52" s="106">
        <v>4</v>
      </c>
      <c r="B52" s="107"/>
      <c r="C52" s="107"/>
      <c r="D52" s="108"/>
      <c r="E52" s="109"/>
    </row>
    <row r="53" spans="1:5" ht="24.75" x14ac:dyDescent="0.25">
      <c r="A53" s="106">
        <v>5</v>
      </c>
      <c r="B53" s="107"/>
      <c r="C53" s="107"/>
      <c r="D53" s="108"/>
      <c r="E53" s="109"/>
    </row>
    <row r="54" spans="1:5" ht="24.75" x14ac:dyDescent="0.25">
      <c r="A54" s="106">
        <v>6</v>
      </c>
      <c r="B54" s="107"/>
      <c r="C54" s="107"/>
      <c r="D54" s="108"/>
      <c r="E54" s="109"/>
    </row>
    <row r="55" spans="1:5" ht="24.75" x14ac:dyDescent="0.25">
      <c r="A55" s="106">
        <v>7</v>
      </c>
      <c r="B55" s="107"/>
      <c r="C55" s="107"/>
      <c r="D55" s="108"/>
      <c r="E55" s="109"/>
    </row>
    <row r="56" spans="1:5" ht="24.75" x14ac:dyDescent="0.25">
      <c r="A56" s="106">
        <v>8</v>
      </c>
      <c r="B56" s="107"/>
      <c r="C56" s="107"/>
      <c r="D56" s="108"/>
      <c r="E56" s="109"/>
    </row>
    <row r="57" spans="1:5" ht="24.75" x14ac:dyDescent="0.25">
      <c r="A57" s="106">
        <v>9</v>
      </c>
      <c r="B57" s="107"/>
      <c r="C57" s="107"/>
      <c r="D57" s="108"/>
      <c r="E57" s="109"/>
    </row>
    <row r="58" spans="1:5" ht="24.75" x14ac:dyDescent="0.25">
      <c r="A58" s="106">
        <v>10</v>
      </c>
      <c r="B58" s="107"/>
      <c r="C58" s="107"/>
      <c r="D58" s="108"/>
      <c r="E58" s="109"/>
    </row>
    <row r="59" spans="1:5" ht="24.75" x14ac:dyDescent="0.25">
      <c r="A59" s="106">
        <v>11</v>
      </c>
      <c r="B59" s="107"/>
      <c r="C59" s="107"/>
      <c r="D59" s="107"/>
      <c r="E59" s="242"/>
    </row>
    <row r="60" spans="1:5" ht="25.5" thickBot="1" x14ac:dyDescent="0.3">
      <c r="A60" s="243">
        <v>12</v>
      </c>
      <c r="B60" s="244"/>
      <c r="C60" s="244"/>
      <c r="D60" s="244"/>
      <c r="E60" s="245"/>
    </row>
    <row r="64" spans="1:5" ht="20.25" thickBot="1" x14ac:dyDescent="0.3">
      <c r="A64" s="196" t="s">
        <v>436</v>
      </c>
      <c r="B64" s="196"/>
      <c r="C64" s="196"/>
      <c r="D64" s="196"/>
      <c r="E64" s="196"/>
    </row>
    <row r="65" spans="1:5" ht="25.5" thickBot="1" x14ac:dyDescent="0.3">
      <c r="A65" s="97" t="s">
        <v>435</v>
      </c>
      <c r="B65" s="98" t="s">
        <v>439</v>
      </c>
      <c r="C65" s="99" t="s">
        <v>437</v>
      </c>
      <c r="D65" s="100" t="s">
        <v>291</v>
      </c>
      <c r="E65" s="101">
        <v>14040307</v>
      </c>
    </row>
    <row r="66" spans="1:5" ht="20.25" thickBot="1" x14ac:dyDescent="0.3">
      <c r="A66" s="102"/>
      <c r="B66" s="102"/>
      <c r="C66" s="102"/>
      <c r="D66" s="102"/>
      <c r="E66" s="102"/>
    </row>
    <row r="67" spans="1:5" x14ac:dyDescent="0.25">
      <c r="A67" s="103" t="s">
        <v>292</v>
      </c>
      <c r="B67" s="104" t="s">
        <v>286</v>
      </c>
      <c r="C67" s="104" t="s">
        <v>293</v>
      </c>
      <c r="D67" s="104" t="s">
        <v>294</v>
      </c>
      <c r="E67" s="105" t="s">
        <v>295</v>
      </c>
    </row>
    <row r="68" spans="1:5" ht="24.75" x14ac:dyDescent="0.25">
      <c r="A68" s="106">
        <v>1</v>
      </c>
      <c r="B68" s="107"/>
      <c r="C68" s="107"/>
      <c r="D68" s="108"/>
      <c r="E68" s="109"/>
    </row>
    <row r="69" spans="1:5" ht="24.75" x14ac:dyDescent="0.25">
      <c r="A69" s="106">
        <v>2</v>
      </c>
      <c r="B69" s="107"/>
      <c r="C69" s="107"/>
      <c r="D69" s="108"/>
      <c r="E69" s="109"/>
    </row>
    <row r="70" spans="1:5" ht="24.75" x14ac:dyDescent="0.25">
      <c r="A70" s="106">
        <v>3</v>
      </c>
      <c r="B70" s="107"/>
      <c r="C70" s="107"/>
      <c r="D70" s="108"/>
      <c r="E70" s="109"/>
    </row>
    <row r="75" spans="1:5" ht="20.25" thickBot="1" x14ac:dyDescent="0.3">
      <c r="A75" s="196" t="s">
        <v>438</v>
      </c>
      <c r="B75" s="196"/>
      <c r="C75" s="196"/>
      <c r="D75" s="196"/>
      <c r="E75" s="196"/>
    </row>
    <row r="76" spans="1:5" ht="25.5" thickBot="1" x14ac:dyDescent="0.3">
      <c r="A76" s="97" t="s">
        <v>410</v>
      </c>
      <c r="B76" s="98" t="s">
        <v>439</v>
      </c>
      <c r="C76" s="99" t="s">
        <v>431</v>
      </c>
      <c r="D76" s="100" t="s">
        <v>291</v>
      </c>
      <c r="E76" s="101">
        <v>14040307</v>
      </c>
    </row>
    <row r="77" spans="1:5" ht="20.25" thickBot="1" x14ac:dyDescent="0.3">
      <c r="A77" s="102"/>
      <c r="B77" s="102"/>
      <c r="C77" s="102"/>
      <c r="D77" s="102"/>
      <c r="E77" s="102"/>
    </row>
    <row r="78" spans="1:5" x14ac:dyDescent="0.25">
      <c r="A78" s="103" t="s">
        <v>292</v>
      </c>
      <c r="B78" s="104" t="s">
        <v>286</v>
      </c>
      <c r="C78" s="104" t="s">
        <v>293</v>
      </c>
      <c r="D78" s="104" t="s">
        <v>294</v>
      </c>
      <c r="E78" s="105" t="s">
        <v>295</v>
      </c>
    </row>
    <row r="79" spans="1:5" ht="24.75" x14ac:dyDescent="0.25">
      <c r="A79" s="106">
        <v>1</v>
      </c>
      <c r="B79" s="107"/>
      <c r="C79" s="107"/>
      <c r="D79" s="108"/>
      <c r="E79" s="109"/>
    </row>
    <row r="80" spans="1:5" ht="24.75" x14ac:dyDescent="0.25">
      <c r="A80" s="106">
        <v>2</v>
      </c>
      <c r="B80" s="107"/>
      <c r="C80" s="107"/>
      <c r="D80" s="108"/>
      <c r="E80" s="109"/>
    </row>
    <row r="81" spans="1:5" ht="24.75" x14ac:dyDescent="0.25">
      <c r="A81" s="106">
        <v>3</v>
      </c>
      <c r="B81" s="107"/>
      <c r="C81" s="107"/>
      <c r="D81" s="108"/>
      <c r="E81" s="109"/>
    </row>
    <row r="82" spans="1:5" ht="24.75" x14ac:dyDescent="0.25">
      <c r="A82" s="106">
        <v>4</v>
      </c>
      <c r="B82" s="107"/>
      <c r="C82" s="107"/>
      <c r="D82" s="108"/>
      <c r="E82" s="109"/>
    </row>
    <row r="83" spans="1:5" ht="24.75" x14ac:dyDescent="0.25">
      <c r="A83" s="106">
        <v>5</v>
      </c>
      <c r="B83" s="107"/>
      <c r="C83" s="107"/>
      <c r="D83" s="108"/>
      <c r="E83" s="109"/>
    </row>
    <row r="84" spans="1:5" ht="24.75" x14ac:dyDescent="0.25">
      <c r="A84" s="106">
        <v>6</v>
      </c>
      <c r="B84" s="107"/>
      <c r="C84" s="107"/>
      <c r="D84" s="108"/>
      <c r="E84" s="109"/>
    </row>
    <row r="85" spans="1:5" ht="24.75" x14ac:dyDescent="0.25">
      <c r="A85" s="106">
        <v>7</v>
      </c>
      <c r="B85" s="107"/>
      <c r="C85" s="107"/>
      <c r="D85" s="108"/>
      <c r="E85" s="109"/>
    </row>
    <row r="86" spans="1:5" ht="24.75" x14ac:dyDescent="0.25">
      <c r="A86" s="106">
        <v>8</v>
      </c>
      <c r="B86" s="107"/>
      <c r="C86" s="107"/>
      <c r="D86" s="108"/>
      <c r="E86" s="109"/>
    </row>
    <row r="87" spans="1:5" ht="24.75" x14ac:dyDescent="0.25">
      <c r="A87" s="106">
        <v>9</v>
      </c>
      <c r="B87" s="107"/>
      <c r="C87" s="107"/>
      <c r="D87" s="108"/>
      <c r="E87" s="109"/>
    </row>
    <row r="88" spans="1:5" ht="24.75" x14ac:dyDescent="0.25">
      <c r="A88" s="106">
        <v>10</v>
      </c>
      <c r="B88" s="107"/>
      <c r="C88" s="107"/>
      <c r="D88" s="108"/>
      <c r="E88" s="109"/>
    </row>
  </sheetData>
  <mergeCells count="9">
    <mergeCell ref="A27:E27"/>
    <mergeCell ref="A45:E45"/>
    <mergeCell ref="A64:E64"/>
    <mergeCell ref="A75:E75"/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scale="3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0" t="s">
        <v>10</v>
      </c>
      <c r="B1" s="18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2" t="s">
        <v>6</v>
      </c>
      <c r="I2" s="19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4" t="s">
        <v>319</v>
      </c>
      <c r="I3" s="19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319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197" t="s">
        <v>298</v>
      </c>
      <c r="H10" s="197"/>
      <c r="I10" s="197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5.5" thickBot="1" x14ac:dyDescent="0.3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5.5" thickBot="1" x14ac:dyDescent="0.3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Forutan</cp:lastModifiedBy>
  <cp:lastPrinted>2025-06-09T07:19:52Z</cp:lastPrinted>
  <dcterms:created xsi:type="dcterms:W3CDTF">2015-06-05T18:17:20Z</dcterms:created>
  <dcterms:modified xsi:type="dcterms:W3CDTF">2025-06-09T07:21:06Z</dcterms:modified>
</cp:coreProperties>
</file>