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chapeter/Box Sync/tsa/acibootstrap/acibootstrap/files/vars/"/>
    </mc:Choice>
  </mc:AlternateContent>
  <bookViews>
    <workbookView xWindow="0" yWindow="5760" windowWidth="24020" windowHeight="15840" tabRatio="500"/>
  </bookViews>
  <sheets>
    <sheet name="fabric_pol" sheetId="1" r:id="rId1"/>
    <sheet name="mgmt" sheetId="5" r:id="rId2"/>
    <sheet name="vcenter" sheetId="4" r:id="rId3"/>
    <sheet name="poc_tenant" sheetId="2" r:id="rId4"/>
    <sheet name="phys port map" sheetId="6" r:id="rId5"/>
    <sheet name="menu items" sheetId="3" r:id="rId6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0" i="2" l="1"/>
  <c r="A8" i="2"/>
  <c r="A9" i="2"/>
  <c r="A7" i="2"/>
</calcChain>
</file>

<file path=xl/sharedStrings.xml><?xml version="1.0" encoding="utf-8"?>
<sst xmlns="http://schemas.openxmlformats.org/spreadsheetml/2006/main" count="110" uniqueCount="95">
  <si>
    <t>n300_America-Chicago</t>
  </si>
  <si>
    <t>10.50.171.9</t>
  </si>
  <si>
    <t>cisco.com</t>
  </si>
  <si>
    <t>171.70.168.183</t>
  </si>
  <si>
    <t>Tenant</t>
  </si>
  <si>
    <t>Subnet</t>
  </si>
  <si>
    <t>Type</t>
  </si>
  <si>
    <t>1.1.1.1/24</t>
  </si>
  <si>
    <t>2.2.2.2/24</t>
  </si>
  <si>
    <t>3.3.3.3/24</t>
  </si>
  <si>
    <t>external</t>
  </si>
  <si>
    <t>private</t>
  </si>
  <si>
    <t>Time Zones</t>
  </si>
  <si>
    <t>Subnet Types</t>
  </si>
  <si>
    <t>This sheet contains the information needed to create our POC L3 tenant</t>
  </si>
  <si>
    <t>Tenant Name</t>
  </si>
  <si>
    <t>Variable</t>
  </si>
  <si>
    <t>Value</t>
  </si>
  <si>
    <t>bgp_as</t>
  </si>
  <si>
    <t>dns</t>
  </si>
  <si>
    <t>domain</t>
  </si>
  <si>
    <t>ntp</t>
  </si>
  <si>
    <t>tz</t>
  </si>
  <si>
    <t>n360_America-Denver</t>
  </si>
  <si>
    <t>n420_America-Los_Angeles</t>
  </si>
  <si>
    <t>n240_America-New_York</t>
  </si>
  <si>
    <t>4.4.4.4/24</t>
  </si>
  <si>
    <t>apic_ip</t>
  </si>
  <si>
    <t>apic_user</t>
  </si>
  <si>
    <t>apic_pass</t>
  </si>
  <si>
    <t>admin</t>
  </si>
  <si>
    <t>cisco123</t>
  </si>
  <si>
    <t>VLAN</t>
  </si>
  <si>
    <t>Pool Types</t>
  </si>
  <si>
    <t>Start</t>
  </si>
  <si>
    <t>End</t>
  </si>
  <si>
    <t>VMM VLAN Pool</t>
  </si>
  <si>
    <t>vCenter Info</t>
  </si>
  <si>
    <t>IP</t>
  </si>
  <si>
    <t>10.94.238.5</t>
  </si>
  <si>
    <t>10.94.238.58</t>
  </si>
  <si>
    <t>user</t>
  </si>
  <si>
    <t>pass</t>
  </si>
  <si>
    <t>C!sco123</t>
  </si>
  <si>
    <t>datacenter</t>
  </si>
  <si>
    <t>aci-poc</t>
  </si>
  <si>
    <t>Speeds</t>
  </si>
  <si>
    <t>router_speed</t>
  </si>
  <si>
    <t>100M-auto</t>
  </si>
  <si>
    <t>1G-auto</t>
  </si>
  <si>
    <t>10G-auto</t>
  </si>
  <si>
    <t>Routing Protocol</t>
  </si>
  <si>
    <t>Static</t>
  </si>
  <si>
    <t>OSPF</t>
  </si>
  <si>
    <t>EIGRP</t>
  </si>
  <si>
    <t>10.94.238.100</t>
  </si>
  <si>
    <t>From</t>
  </si>
  <si>
    <t>To</t>
  </si>
  <si>
    <t>Gateway</t>
  </si>
  <si>
    <t>10.94.238.104</t>
  </si>
  <si>
    <t>10.94.238.1/24</t>
  </si>
  <si>
    <t>Switch_OOB_Pool</t>
  </si>
  <si>
    <t>administrator@vsphere.local</t>
  </si>
  <si>
    <t>Device Type</t>
  </si>
  <si>
    <t>Rack Server</t>
  </si>
  <si>
    <t>l2_out_switch_speed</t>
  </si>
  <si>
    <t>Routed Out</t>
  </si>
  <si>
    <t>Protocol</t>
  </si>
  <si>
    <t>Protocols</t>
  </si>
  <si>
    <t>OSFP</t>
  </si>
  <si>
    <t>ospf_area_id</t>
  </si>
  <si>
    <t>ospf_area_type</t>
  </si>
  <si>
    <t>OSFP Area Types</t>
  </si>
  <si>
    <t>nssa</t>
  </si>
  <si>
    <t>regular</t>
  </si>
  <si>
    <t>stub</t>
  </si>
  <si>
    <t>Leaf 101 router id</t>
  </si>
  <si>
    <t>Leaf 102 router id</t>
  </si>
  <si>
    <t>1.102.1.2</t>
  </si>
  <si>
    <t>1.101.1.2</t>
  </si>
  <si>
    <t>Leaf 101 routed Address</t>
  </si>
  <si>
    <t>10.10.10.1/30</t>
  </si>
  <si>
    <t>Leaf 102 routed Address</t>
  </si>
  <si>
    <t>10.10.11.1/30</t>
  </si>
  <si>
    <t>Routed External Vlans</t>
  </si>
  <si>
    <t>VLAN Encap</t>
  </si>
  <si>
    <t>0.0.0.2</t>
  </si>
  <si>
    <t>POC-3tier-L3</t>
  </si>
  <si>
    <t>eigrp_as</t>
  </si>
  <si>
    <t>Prefix</t>
  </si>
  <si>
    <t>Next-Hop</t>
  </si>
  <si>
    <t>0.0.0.0/0</t>
  </si>
  <si>
    <t>Switch</t>
  </si>
  <si>
    <t>10.10.10.2</t>
  </si>
  <si>
    <t>10.10.11.2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</si>
</sst>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9"/>
      <color theme="1"/>
      <name val="Menlo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1">
    <xf numFmtId="0" fontId="0" fillId="0" borderId="0" xfId="0"/>
    <xf numFmtId="0" fontId="1" fillId="0" borderId="0" xfId="0" applyFont="1"/>
    <xf numFmtId="0" fontId="0" fillId="0" borderId="0" xfId="0" applyFont="1"/>
    <xf numFmtId="0" fontId="4" fillId="0" borderId="0" xfId="0" applyFont="1"/>
    <xf numFmtId="0" fontId="5" fillId="0" borderId="0" xfId="0" applyFont="1"/>
    <xf numFmtId="0" fontId="0" fillId="0" borderId="5" xfId="0" applyBorder="1"/>
    <xf numFmtId="0" fontId="0" fillId="0" borderId="6" xfId="0" applyBorder="1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0" borderId="0" xfId="5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11" xfId="0" applyFont="1" applyBorder="1"/>
    <xf numFmtId="0" fontId="1" fillId="0" borderId="12" xfId="0" applyFont="1" applyBorder="1"/>
    <xf numFmtId="0" fontId="0" fillId="0" borderId="10" xfId="0" applyBorder="1"/>
    <xf numFmtId="0" fontId="0" fillId="0" borderId="0" xfId="0" applyBorder="1"/>
    <xf numFmtId="0" fontId="1" fillId="0" borderId="0" xfId="0" applyFont="1" applyBorder="1"/>
    <xf numFmtId="0" fontId="1" fillId="0" borderId="0" xfId="0" applyFont="1" applyFill="1" applyBorder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administrator@vsphere.loca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tabSelected="1" workbookViewId="0">
      <selection activeCell="B3" sqref="B3"/>
    </sheetView>
  </sheetViews>
  <sheetFormatPr baseColWidth="10" defaultRowHeight="16" x14ac:dyDescent="0.2"/>
  <cols>
    <col min="1" max="1" width="12.6640625" customWidth="1"/>
    <col min="2" max="2" width="20.33203125" customWidth="1"/>
  </cols>
  <sheetData>
    <row r="1" spans="1:2" x14ac:dyDescent="0.2">
      <c r="A1" s="1" t="s">
        <v>16</v>
      </c>
      <c r="B1" s="1" t="s">
        <v>17</v>
      </c>
    </row>
    <row r="2" spans="1:2" x14ac:dyDescent="0.2">
      <c r="A2" s="2" t="s">
        <v>27</v>
      </c>
      <c r="B2" s="2" t="s">
        <v>39</v>
      </c>
    </row>
    <row r="3" spans="1:2" x14ac:dyDescent="0.2">
      <c r="A3" s="2" t="s">
        <v>28</v>
      </c>
      <c r="B3" s="2" t="s">
        <v>30</v>
      </c>
    </row>
    <row r="4" spans="1:2" x14ac:dyDescent="0.2">
      <c r="A4" s="2" t="s">
        <v>29</v>
      </c>
      <c r="B4" s="2" t="s">
        <v>31</v>
      </c>
    </row>
    <row r="5" spans="1:2" x14ac:dyDescent="0.2">
      <c r="A5" t="s">
        <v>22</v>
      </c>
      <c r="B5" s="4" t="s">
        <v>25</v>
      </c>
    </row>
    <row r="6" spans="1:2" x14ac:dyDescent="0.2">
      <c r="A6" t="s">
        <v>21</v>
      </c>
      <c r="B6" t="s">
        <v>1</v>
      </c>
    </row>
    <row r="7" spans="1:2" x14ac:dyDescent="0.2">
      <c r="A7" t="s">
        <v>20</v>
      </c>
      <c r="B7" t="s">
        <v>2</v>
      </c>
    </row>
    <row r="8" spans="1:2" x14ac:dyDescent="0.2">
      <c r="A8" t="s">
        <v>19</v>
      </c>
      <c r="B8" s="3" t="s">
        <v>3</v>
      </c>
    </row>
    <row r="9" spans="1:2" x14ac:dyDescent="0.2">
      <c r="A9" t="s">
        <v>18</v>
      </c>
      <c r="B9">
        <v>100</v>
      </c>
    </row>
    <row r="10" spans="1:2" x14ac:dyDescent="0.2">
      <c r="A10" t="s">
        <v>47</v>
      </c>
      <c r="B10" t="s">
        <v>49</v>
      </c>
    </row>
    <row r="11" spans="1:2" x14ac:dyDescent="0.2">
      <c r="A11" t="s">
        <v>65</v>
      </c>
      <c r="B11" t="s">
        <v>50</v>
      </c>
    </row>
  </sheetData>
  <dataValidations count="1">
    <dataValidation type="whole" allowBlank="1" showInputMessage="1" showErrorMessage="1" errorTitle="Invalid BGP ASN" error="Valid BGP ASN are 0 - 65,535._x000a__x000a_You likley want to use something between 64,512 and 65,534" sqref="B9">
      <formula1>0</formula1>
      <formula2>65535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'menu items'!$A$2:$A$5</xm:f>
          </x14:formula1>
          <xm:sqref>B5</xm:sqref>
        </x14:dataValidation>
        <x14:dataValidation type="list" allowBlank="1" showInputMessage="1" showErrorMessage="1">
          <x14:formula1>
            <xm:f>'menu items'!$D$2:$D$4</xm:f>
          </x14:formula1>
          <xm:sqref>B10 B11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4"/>
  <sheetViews>
    <sheetView workbookViewId="0">
      <selection activeCell="B27" sqref="B27"/>
    </sheetView>
  </sheetViews>
  <sheetFormatPr baseColWidth="10" defaultRowHeight="16" x14ac:dyDescent="0.2"/>
  <cols>
    <col min="1" max="1" width="17.1640625" customWidth="1"/>
    <col min="2" max="2" width="14.1640625" customWidth="1"/>
    <col min="3" max="3" width="14" customWidth="1"/>
    <col min="4" max="4" width="15.1640625" customWidth="1"/>
  </cols>
  <sheetData>
    <row r="2" spans="1:5" x14ac:dyDescent="0.2">
      <c r="A2" s="15"/>
      <c r="B2" s="13" t="s">
        <v>56</v>
      </c>
      <c r="C2" s="13" t="s">
        <v>57</v>
      </c>
      <c r="D2" s="14" t="s">
        <v>58</v>
      </c>
    </row>
    <row r="3" spans="1:5" x14ac:dyDescent="0.2">
      <c r="A3" s="10" t="s">
        <v>61</v>
      </c>
      <c r="B3" s="11" t="s">
        <v>55</v>
      </c>
      <c r="C3" s="11" t="s">
        <v>59</v>
      </c>
      <c r="D3" s="12" t="s">
        <v>60</v>
      </c>
    </row>
    <row r="6" spans="1:5" x14ac:dyDescent="0.2">
      <c r="A6" s="16"/>
      <c r="B6" s="16"/>
      <c r="C6" s="16"/>
      <c r="D6" s="16"/>
      <c r="E6" s="16"/>
    </row>
    <row r="7" spans="1:5" x14ac:dyDescent="0.2">
      <c r="A7" s="17"/>
      <c r="B7" s="17"/>
      <c r="C7" s="17"/>
      <c r="D7" s="18"/>
      <c r="E7" s="16"/>
    </row>
    <row r="8" spans="1:5" x14ac:dyDescent="0.2">
      <c r="A8" s="16"/>
      <c r="B8" s="16"/>
      <c r="C8" s="16"/>
      <c r="D8" s="16"/>
      <c r="E8" s="16"/>
    </row>
    <row r="9" spans="1:5" x14ac:dyDescent="0.2">
      <c r="A9" s="16"/>
      <c r="B9" s="16"/>
      <c r="C9" s="16"/>
      <c r="D9" s="16"/>
      <c r="E9" s="16"/>
    </row>
    <row r="10" spans="1:5" x14ac:dyDescent="0.2">
      <c r="A10" s="16"/>
      <c r="B10" s="16"/>
      <c r="C10" s="16"/>
      <c r="D10" s="16"/>
      <c r="E10" s="16"/>
    </row>
    <row r="11" spans="1:5" x14ac:dyDescent="0.2">
      <c r="A11" s="16"/>
      <c r="B11" s="16"/>
      <c r="C11" s="16"/>
      <c r="D11" s="16"/>
      <c r="E11" s="16"/>
    </row>
    <row r="12" spans="1:5" x14ac:dyDescent="0.2">
      <c r="A12" s="16"/>
      <c r="B12" s="16"/>
      <c r="C12" s="16"/>
      <c r="D12" s="16"/>
      <c r="E12" s="16"/>
    </row>
    <row r="13" spans="1:5" x14ac:dyDescent="0.2">
      <c r="A13" s="16"/>
      <c r="B13" s="16"/>
      <c r="C13" s="16"/>
      <c r="D13" s="16"/>
      <c r="E13" s="16"/>
    </row>
    <row r="14" spans="1:5" x14ac:dyDescent="0.2">
      <c r="A14" s="16"/>
      <c r="B14" s="16"/>
      <c r="C14" s="16"/>
      <c r="D14" s="16"/>
      <c r="E14" s="1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B6" sqref="B6"/>
    </sheetView>
  </sheetViews>
  <sheetFormatPr baseColWidth="10" defaultRowHeight="16" x14ac:dyDescent="0.2"/>
  <cols>
    <col min="2" max="2" width="14" customWidth="1"/>
  </cols>
  <sheetData>
    <row r="1" spans="1:2" x14ac:dyDescent="0.2">
      <c r="A1" s="19" t="s">
        <v>36</v>
      </c>
      <c r="B1" s="20"/>
    </row>
    <row r="2" spans="1:2" x14ac:dyDescent="0.2">
      <c r="A2" s="7" t="s">
        <v>34</v>
      </c>
      <c r="B2" s="8" t="s">
        <v>35</v>
      </c>
    </row>
    <row r="3" spans="1:2" ht="17" thickBot="1" x14ac:dyDescent="0.25">
      <c r="A3" s="5">
        <v>2000</v>
      </c>
      <c r="B3" s="6">
        <v>2099</v>
      </c>
    </row>
    <row r="5" spans="1:2" x14ac:dyDescent="0.2">
      <c r="A5" t="s">
        <v>37</v>
      </c>
    </row>
    <row r="6" spans="1:2" x14ac:dyDescent="0.2">
      <c r="A6" t="s">
        <v>38</v>
      </c>
      <c r="B6" t="s">
        <v>40</v>
      </c>
    </row>
    <row r="7" spans="1:2" x14ac:dyDescent="0.2">
      <c r="A7" t="s">
        <v>44</v>
      </c>
      <c r="B7" t="s">
        <v>45</v>
      </c>
    </row>
    <row r="8" spans="1:2" x14ac:dyDescent="0.2">
      <c r="A8" t="s">
        <v>41</v>
      </c>
      <c r="B8" s="9" t="s">
        <v>62</v>
      </c>
    </row>
    <row r="9" spans="1:2" x14ac:dyDescent="0.2">
      <c r="A9" t="s">
        <v>42</v>
      </c>
      <c r="B9" t="s">
        <v>43</v>
      </c>
    </row>
  </sheetData>
  <mergeCells count="1">
    <mergeCell ref="A1:B1"/>
  </mergeCells>
  <hyperlinks>
    <hyperlink ref="B8" r:id="rId1"/>
  </hyperlinks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workbookViewId="0">
      <selection activeCell="B15" sqref="B15"/>
    </sheetView>
  </sheetViews>
  <sheetFormatPr baseColWidth="10" defaultRowHeight="16" x14ac:dyDescent="0.2"/>
  <cols>
    <col min="1" max="1" width="21.5" customWidth="1"/>
  </cols>
  <sheetData>
    <row r="1" spans="1:3" x14ac:dyDescent="0.2">
      <c r="A1" t="s">
        <v>14</v>
      </c>
    </row>
    <row r="2" spans="1:3" x14ac:dyDescent="0.2">
      <c r="A2" s="1" t="s">
        <v>15</v>
      </c>
      <c r="B2" t="s">
        <v>87</v>
      </c>
    </row>
    <row r="6" spans="1:3" x14ac:dyDescent="0.2">
      <c r="A6" s="1" t="s">
        <v>4</v>
      </c>
      <c r="B6" s="1" t="s">
        <v>6</v>
      </c>
      <c r="C6" s="1" t="s">
        <v>5</v>
      </c>
    </row>
    <row r="7" spans="1:3" x14ac:dyDescent="0.2">
      <c r="A7" t="str">
        <f>$B$2</f>
        <v>POC-3tier-L3</v>
      </c>
      <c r="B7" t="s">
        <v>10</v>
      </c>
      <c r="C7" t="s">
        <v>7</v>
      </c>
    </row>
    <row r="8" spans="1:3" x14ac:dyDescent="0.2">
      <c r="A8" t="str">
        <f t="shared" ref="A8:A10" si="0">$B$2</f>
        <v>POC-3tier-L3</v>
      </c>
      <c r="B8" t="s">
        <v>11</v>
      </c>
      <c r="C8" t="s">
        <v>8</v>
      </c>
    </row>
    <row r="9" spans="1:3" x14ac:dyDescent="0.2">
      <c r="A9" t="str">
        <f t="shared" si="0"/>
        <v>POC-3tier-L3</v>
      </c>
      <c r="B9" t="s">
        <v>11</v>
      </c>
      <c r="C9" t="s">
        <v>9</v>
      </c>
    </row>
    <row r="10" spans="1:3" x14ac:dyDescent="0.2">
      <c r="A10" t="str">
        <f t="shared" si="0"/>
        <v>POC-3tier-L3</v>
      </c>
      <c r="B10" t="s">
        <v>11</v>
      </c>
      <c r="C10" t="s">
        <v>26</v>
      </c>
    </row>
    <row r="14" spans="1:3" x14ac:dyDescent="0.2">
      <c r="A14" s="1" t="s">
        <v>66</v>
      </c>
    </row>
    <row r="15" spans="1:3" x14ac:dyDescent="0.2">
      <c r="A15" t="s">
        <v>67</v>
      </c>
      <c r="B15" t="s">
        <v>52</v>
      </c>
    </row>
    <row r="16" spans="1:3" x14ac:dyDescent="0.2">
      <c r="A16" t="s">
        <v>76</v>
      </c>
      <c r="B16" t="s">
        <v>79</v>
      </c>
    </row>
    <row r="17" spans="1:2" x14ac:dyDescent="0.2">
      <c r="A17" t="s">
        <v>80</v>
      </c>
      <c r="B17" t="s">
        <v>81</v>
      </c>
    </row>
    <row r="18" spans="1:2" x14ac:dyDescent="0.2">
      <c r="A18" t="s">
        <v>85</v>
      </c>
      <c r="B18">
        <v>2110</v>
      </c>
    </row>
    <row r="21" spans="1:2" x14ac:dyDescent="0.2">
      <c r="A21" t="s">
        <v>77</v>
      </c>
      <c r="B21" t="s">
        <v>78</v>
      </c>
    </row>
    <row r="22" spans="1:2" x14ac:dyDescent="0.2">
      <c r="A22" t="s">
        <v>82</v>
      </c>
      <c r="B22" t="s">
        <v>83</v>
      </c>
    </row>
    <row r="23" spans="1:2" x14ac:dyDescent="0.2">
      <c r="A23" t="s">
        <v>85</v>
      </c>
      <c r="B23">
        <v>2110</v>
      </c>
    </row>
    <row r="27" spans="1:2" x14ac:dyDescent="0.2">
      <c r="A27" s="1" t="s">
        <v>69</v>
      </c>
    </row>
    <row r="28" spans="1:2" x14ac:dyDescent="0.2">
      <c r="A28" t="s">
        <v>70</v>
      </c>
      <c r="B28" t="s">
        <v>86</v>
      </c>
    </row>
    <row r="29" spans="1:2" x14ac:dyDescent="0.2">
      <c r="A29" s="2" t="s">
        <v>71</v>
      </c>
      <c r="B29" t="s">
        <v>73</v>
      </c>
    </row>
    <row r="31" spans="1:2" x14ac:dyDescent="0.2">
      <c r="A31" s="1" t="s">
        <v>54</v>
      </c>
    </row>
    <row r="32" spans="1:2" x14ac:dyDescent="0.2">
      <c r="A32" t="s">
        <v>88</v>
      </c>
      <c r="B32">
        <v>2</v>
      </c>
    </row>
    <row r="34" spans="1:5" x14ac:dyDescent="0.2">
      <c r="A34" s="1" t="s">
        <v>52</v>
      </c>
    </row>
    <row r="35" spans="1:5" x14ac:dyDescent="0.2">
      <c r="A35" s="1" t="s">
        <v>92</v>
      </c>
      <c r="B35" s="1" t="s">
        <v>89</v>
      </c>
      <c r="C35" s="1" t="s">
        <v>90</v>
      </c>
      <c r="E35" s="1"/>
    </row>
    <row r="36" spans="1:5" x14ac:dyDescent="0.2">
      <c r="A36">
        <v>101</v>
      </c>
      <c r="B36" t="s">
        <v>91</v>
      </c>
      <c r="C36" t="s">
        <v>93</v>
      </c>
    </row>
    <row r="37" spans="1:5" x14ac:dyDescent="0.2">
      <c r="A37">
        <v>102</v>
      </c>
      <c r="B37" t="s">
        <v>91</v>
      </c>
      <c r="C37" t="s">
        <v>94</v>
      </c>
    </row>
  </sheetData>
  <pageMargins left="0.7" right="0.7" top="0.75" bottom="0.75" header="0.3" footer="0.3"/>
  <pageSetup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'menu items'!$B$2:$B$3</xm:f>
          </x14:formula1>
          <xm:sqref>B7:B10</xm:sqref>
        </x14:dataValidation>
        <x14:dataValidation type="list" allowBlank="1" showInputMessage="1" showErrorMessage="1">
          <x14:formula1>
            <xm:f>'menu items'!$E$2:$E$4</xm:f>
          </x14:formula1>
          <xm:sqref>B15</xm:sqref>
        </x14:dataValidation>
        <x14:dataValidation type="list" allowBlank="1" showInputMessage="1" showErrorMessage="1">
          <x14:formula1>
            <xm:f>'menu items'!$H$2:$H$4</xm:f>
          </x14:formula1>
          <xm:sqref>B29</xm:sqref>
        </x14:dataValidation>
        <x14:dataValidation type="list" allowBlank="1" showInputMessage="1" showErrorMessage="1">
          <x14:formula1>
            <xm:f>'menu items'!$I$2:$I$11</xm:f>
          </x14:formula1>
          <xm:sqref>B18 B23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I2" sqref="I2"/>
    </sheetView>
  </sheetViews>
  <sheetFormatPr baseColWidth="10" defaultRowHeight="16" x14ac:dyDescent="0.2"/>
  <cols>
    <col min="1" max="1" width="25.33203125" customWidth="1"/>
    <col min="2" max="2" width="12.1640625" customWidth="1"/>
    <col min="5" max="5" width="17.33203125" customWidth="1"/>
    <col min="8" max="8" width="15" bestFit="1" customWidth="1"/>
  </cols>
  <sheetData>
    <row r="1" spans="1:9" x14ac:dyDescent="0.2">
      <c r="A1" s="1" t="s">
        <v>12</v>
      </c>
      <c r="B1" s="1" t="s">
        <v>13</v>
      </c>
      <c r="C1" s="1" t="s">
        <v>33</v>
      </c>
      <c r="D1" s="1" t="s">
        <v>46</v>
      </c>
      <c r="E1" s="1" t="s">
        <v>51</v>
      </c>
      <c r="F1" s="1" t="s">
        <v>63</v>
      </c>
      <c r="G1" s="1" t="s">
        <v>68</v>
      </c>
      <c r="H1" s="1" t="s">
        <v>72</v>
      </c>
      <c r="I1" s="1" t="s">
        <v>84</v>
      </c>
    </row>
    <row r="2" spans="1:9" x14ac:dyDescent="0.2">
      <c r="A2" s="2" t="s">
        <v>25</v>
      </c>
      <c r="B2" t="s">
        <v>10</v>
      </c>
      <c r="C2" t="s">
        <v>32</v>
      </c>
      <c r="D2" t="s">
        <v>48</v>
      </c>
      <c r="E2" t="s">
        <v>52</v>
      </c>
      <c r="F2" t="s">
        <v>64</v>
      </c>
      <c r="G2" t="s">
        <v>53</v>
      </c>
      <c r="H2" t="s">
        <v>73</v>
      </c>
      <c r="I2">
        <v>2110</v>
      </c>
    </row>
    <row r="3" spans="1:9" x14ac:dyDescent="0.2">
      <c r="A3" s="2" t="s">
        <v>0</v>
      </c>
      <c r="B3" t="s">
        <v>11</v>
      </c>
      <c r="D3" t="s">
        <v>49</v>
      </c>
      <c r="E3" t="s">
        <v>54</v>
      </c>
      <c r="G3" t="s">
        <v>54</v>
      </c>
      <c r="H3" t="s">
        <v>74</v>
      </c>
      <c r="I3">
        <v>2111</v>
      </c>
    </row>
    <row r="4" spans="1:9" x14ac:dyDescent="0.2">
      <c r="A4" s="2" t="s">
        <v>23</v>
      </c>
      <c r="D4" t="s">
        <v>50</v>
      </c>
      <c r="E4" t="s">
        <v>53</v>
      </c>
      <c r="H4" t="s">
        <v>75</v>
      </c>
      <c r="I4">
        <v>2112</v>
      </c>
    </row>
    <row r="5" spans="1:9" x14ac:dyDescent="0.2">
      <c r="A5" s="2" t="s">
        <v>24</v>
      </c>
      <c r="I5">
        <v>2113</v>
      </c>
    </row>
    <row r="6" spans="1:9" x14ac:dyDescent="0.2">
      <c r="I6">
        <v>2114</v>
      </c>
    </row>
    <row r="7" spans="1:9" x14ac:dyDescent="0.2">
      <c r="I7">
        <v>2115</v>
      </c>
    </row>
    <row r="8" spans="1:9" x14ac:dyDescent="0.2">
      <c r="I8">
        <v>2116</v>
      </c>
    </row>
    <row r="9" spans="1:9" x14ac:dyDescent="0.2">
      <c r="I9">
        <v>2117</v>
      </c>
    </row>
    <row r="10" spans="1:9" x14ac:dyDescent="0.2">
      <c r="I10">
        <v>2118</v>
      </c>
    </row>
    <row r="11" spans="1:9" x14ac:dyDescent="0.2">
      <c r="I11">
        <v>2119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fabric_pol</vt:lpstr>
      <vt:lpstr>mgmt</vt:lpstr>
      <vt:lpstr>vcenter</vt:lpstr>
      <vt:lpstr>poc_tenant</vt:lpstr>
      <vt:lpstr>phys port map</vt:lpstr>
      <vt:lpstr>menu items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2017-03-31T15:20:26Z</dcterms:created>
  <dcterms:modified xsi:type="dcterms:W3CDTF">2017-05-03T19:14:23Z</dcterms:modified>
</cp:coreProperties>
</file>