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24" yWindow="1440" windowWidth="13152" windowHeight="8028" activeTab="1"/>
  </bookViews>
  <sheets>
    <sheet name="10%" sheetId="1" r:id="rId1"/>
    <sheet name="20%" sheetId="2" r:id="rId2"/>
    <sheet name="Source Flexswim" sheetId="3" r:id="rId3"/>
  </sheets>
  <calcPr calcId="145621"/>
</workbook>
</file>

<file path=xl/calcChain.xml><?xml version="1.0" encoding="utf-8"?>
<calcChain xmlns="http://schemas.openxmlformats.org/spreadsheetml/2006/main">
  <c r="AN12" i="1" l="1"/>
  <c r="AN12" i="2"/>
  <c r="G1" i="2" l="1"/>
  <c r="K21" i="1"/>
  <c r="K67" i="1"/>
  <c r="K48" i="1"/>
  <c r="K47" i="1"/>
  <c r="K41" i="1"/>
  <c r="K22" i="1"/>
  <c r="C68" i="1"/>
  <c r="C48" i="1"/>
  <c r="C47" i="1"/>
  <c r="C42" i="1"/>
  <c r="C22" i="1"/>
  <c r="C21" i="1"/>
  <c r="G1" i="1"/>
</calcChain>
</file>

<file path=xl/sharedStrings.xml><?xml version="1.0" encoding="utf-8"?>
<sst xmlns="http://schemas.openxmlformats.org/spreadsheetml/2006/main" count="870" uniqueCount="180">
  <si>
    <t>KOKORO</t>
  </si>
  <si>
    <t>Ankunftszpkt</t>
  </si>
  <si>
    <t>Lieferzeitpunkt</t>
  </si>
  <si>
    <t>Bearbeitungszeit</t>
  </si>
  <si>
    <t>Auftrags-ID (für uns intern)</t>
  </si>
  <si>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</si>
  <si>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</si>
  <si>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</si>
  <si>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</si>
  <si>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</si>
  <si>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</si>
  <si>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</si>
  <si>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</si>
  <si>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</si>
  <si>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</si>
  <si>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</si>
  <si>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</si>
  <si>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</si>
  <si>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</si>
  <si>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</si>
  <si>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</si>
  <si>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</si>
  <si>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</si>
  <si>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</si>
  <si>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</si>
  <si>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</si>
  <si>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</si>
  <si>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</si>
  <si>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</si>
  <si>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</si>
  <si>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</si>
  <si>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</si>
  <si>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</si>
  <si>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</si>
  <si>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</si>
  <si>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</si>
  <si>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</si>
  <si>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</si>
  <si>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</si>
  <si>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</si>
  <si>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</si>
  <si>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</si>
  <si>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</si>
  <si>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</si>
  <si>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</si>
  <si>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</si>
  <si>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</si>
  <si>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</si>
  <si>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</si>
  <si>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</si>
  <si>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</si>
  <si>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</si>
  <si>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</si>
  <si>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</si>
  <si>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</si>
  <si>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</si>
  <si>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</si>
  <si>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</si>
  <si>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</si>
  <si>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</si>
  <si>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</si>
  <si>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</si>
  <si>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</si>
  <si>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</si>
  <si>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</si>
  <si>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</si>
  <si>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</si>
  <si>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</si>
  <si>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</si>
  <si>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</si>
  <si>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</si>
  <si>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</si>
  <si>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</si>
  <si>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</si>
  <si>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</si>
  <si>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</si>
  <si>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</si>
  <si>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</si>
  <si>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</si>
  <si>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</si>
  <si>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</si>
  <si>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RO 10%</t>
  </si>
  <si>
    <t xml:space="preserve"> </t>
  </si>
  <si>
    <t>Zufallsbereich</t>
  </si>
  <si>
    <t>RO</t>
  </si>
  <si>
    <t xml:space="preserve"> 1-16 nur 1 RO</t>
  </si>
  <si>
    <t>RO#</t>
  </si>
  <si>
    <t>10%RO</t>
  </si>
  <si>
    <t>Alpha=0</t>
  </si>
  <si>
    <t>nur FT</t>
  </si>
  <si>
    <t>Wip</t>
  </si>
  <si>
    <t>FGI</t>
  </si>
  <si>
    <t>Backorder</t>
  </si>
  <si>
    <t>Summe</t>
  </si>
  <si>
    <t xml:space="preserve"> --&gt;</t>
  </si>
  <si>
    <t>Row 1</t>
  </si>
  <si>
    <t>Materialfluss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</si>
  <si>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</si>
  <si>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</si>
  <si>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</si>
  <si>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</si>
  <si>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</si>
  <si>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</si>
  <si>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</si>
  <si>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</si>
  <si>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</si>
  <si>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</si>
  <si>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</si>
  <si>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</si>
  <si>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</si>
  <si>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</si>
  <si>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</si>
  <si>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</si>
  <si>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</si>
  <si>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</si>
  <si>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</si>
  <si>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</si>
  <si>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</si>
  <si>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</si>
  <si>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</si>
  <si>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</si>
  <si>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</si>
  <si>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</si>
  <si>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</si>
  <si>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</si>
  <si>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</si>
  <si>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</si>
  <si>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</si>
  <si>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</si>
  <si>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</si>
  <si>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</si>
  <si>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</si>
  <si>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</si>
  <si>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</si>
  <si>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</si>
  <si>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</si>
  <si>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</si>
  <si>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</si>
  <si>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</si>
  <si>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</si>
  <si>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</si>
  <si>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</si>
  <si>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</si>
  <si>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</si>
  <si>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</si>
  <si>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</si>
  <si>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</si>
  <si>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</si>
  <si>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</si>
  <si>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</si>
  <si>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</si>
  <si>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</si>
  <si>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</si>
  <si>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</si>
  <si>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</si>
  <si>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</si>
  <si>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</si>
  <si>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</si>
  <si>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</si>
  <si>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</si>
  <si>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</si>
  <si>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</si>
  <si>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</si>
  <si>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</si>
  <si>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</si>
  <si>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</si>
  <si>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</si>
  <si>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</si>
  <si>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</si>
  <si>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</si>
  <si>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</si>
  <si>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Alpha=1</t>
  </si>
  <si>
    <t>SORTIERT nach Ankunft dann DueDate</t>
  </si>
  <si>
    <t>20%RO</t>
  </si>
  <si>
    <t>RO 20%</t>
  </si>
  <si>
    <t>nurPLT</t>
  </si>
  <si>
    <t>Rep 1</t>
  </si>
  <si>
    <t>ALPHAS</t>
  </si>
  <si>
    <t>Alphas</t>
  </si>
  <si>
    <t>best/worst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</si>
</sst>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2" fillId="0" borderId="0" xfId="0" applyFont="1"/>
    <xf numFmtId="0" fontId="2" fillId="7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9"/>
  <sheetViews>
    <sheetView topLeftCell="AG1" workbookViewId="0">
      <selection activeCell="AN13" sqref="AN13"/>
    </sheetView>
  </sheetViews>
  <sheetFormatPr baseColWidth="10" defaultRowHeight="14.4" x14ac:dyDescent="0.3"/>
  <cols>
    <col min="1" max="1" width="8.109375" bestFit="1" customWidth="1"/>
    <col min="2" max="2" width="11.44140625" bestFit="1" customWidth="1"/>
    <col min="3" max="3" width="13.109375" bestFit="1" customWidth="1"/>
    <col min="4" max="4" width="14.44140625" bestFit="1" customWidth="1"/>
    <col min="5" max="5" width="22.77734375" bestFit="1" customWidth="1"/>
    <col min="6" max="6" width="3.44140625" bestFit="1" customWidth="1"/>
    <col min="7" max="7" width="12.5546875" bestFit="1" customWidth="1"/>
    <col min="8" max="8" width="4.44140625" bestFit="1" customWidth="1"/>
    <col min="10" max="10" width="11.44140625" bestFit="1" customWidth="1"/>
    <col min="11" max="11" width="13.109375" bestFit="1" customWidth="1"/>
    <col min="12" max="12" width="14.44140625" bestFit="1" customWidth="1"/>
    <col min="13" max="13" width="22.77734375" bestFit="1" customWidth="1"/>
    <col min="14" max="14" width="3.44140625" bestFit="1" customWidth="1"/>
    <col min="17" max="17" width="8.44140625" bestFit="1" customWidth="1"/>
    <col min="18" max="18" width="7.33203125" bestFit="1" customWidth="1"/>
    <col min="19" max="19" width="7.88671875" bestFit="1" customWidth="1"/>
    <col min="20" max="20" width="15.33203125" bestFit="1" customWidth="1"/>
    <col min="21" max="21" width="15.5546875" bestFit="1" customWidth="1"/>
    <col min="22" max="22" width="11" bestFit="1" customWidth="1"/>
    <col min="23" max="23" width="10.88671875" bestFit="1" customWidth="1"/>
    <col min="24" max="24" width="3.44140625" bestFit="1" customWidth="1"/>
  </cols>
  <sheetData>
    <row r="1" spans="1:41" x14ac:dyDescent="0.3">
      <c r="A1" t="s">
        <v>0</v>
      </c>
      <c r="G1">
        <f>68*0.1</f>
        <v>6.8000000000000007</v>
      </c>
      <c r="J1" t="s">
        <v>172</v>
      </c>
      <c r="Q1" s="4"/>
      <c r="R1" t="s">
        <v>90</v>
      </c>
      <c r="S1" t="s">
        <v>91</v>
      </c>
      <c r="T1" t="s">
        <v>92</v>
      </c>
      <c r="U1" t="s">
        <v>93</v>
      </c>
      <c r="Z1" t="s">
        <v>0</v>
      </c>
      <c r="AC1" s="4"/>
      <c r="AD1" t="s">
        <v>90</v>
      </c>
      <c r="AE1" t="s">
        <v>91</v>
      </c>
      <c r="AF1" t="s">
        <v>92</v>
      </c>
      <c r="AG1" t="s">
        <v>93</v>
      </c>
      <c r="AL1" t="s">
        <v>178</v>
      </c>
      <c r="AM1" t="s">
        <v>176</v>
      </c>
    </row>
    <row r="2" spans="1:41" x14ac:dyDescent="0.3">
      <c r="A2" t="s">
        <v>87</v>
      </c>
      <c r="B2" t="s">
        <v>1</v>
      </c>
      <c r="C2" t="s">
        <v>2</v>
      </c>
      <c r="D2" t="s">
        <v>3</v>
      </c>
      <c r="E2" t="s">
        <v>4</v>
      </c>
      <c r="G2" t="s">
        <v>83</v>
      </c>
      <c r="H2" t="s">
        <v>86</v>
      </c>
      <c r="J2" t="s">
        <v>1</v>
      </c>
      <c r="K2" t="s">
        <v>2</v>
      </c>
      <c r="L2" t="s">
        <v>3</v>
      </c>
      <c r="M2" t="s">
        <v>4</v>
      </c>
      <c r="P2" t="s">
        <v>94</v>
      </c>
      <c r="Q2" t="s">
        <v>95</v>
      </c>
      <c r="R2">
        <v>280</v>
      </c>
      <c r="S2">
        <v>50</v>
      </c>
      <c r="T2">
        <v>330</v>
      </c>
      <c r="U2">
        <v>660</v>
      </c>
      <c r="Z2" t="s">
        <v>87</v>
      </c>
      <c r="AB2" t="s">
        <v>94</v>
      </c>
      <c r="AC2" t="s">
        <v>95</v>
      </c>
      <c r="AD2">
        <v>145</v>
      </c>
      <c r="AE2">
        <v>0</v>
      </c>
      <c r="AF2">
        <v>450</v>
      </c>
      <c r="AG2">
        <v>595</v>
      </c>
      <c r="AL2">
        <v>0</v>
      </c>
      <c r="AM2">
        <v>660</v>
      </c>
    </row>
    <row r="3" spans="1:41" x14ac:dyDescent="0.3">
      <c r="A3" s="4"/>
      <c r="B3">
        <v>0</v>
      </c>
      <c r="C3">
        <v>20</v>
      </c>
      <c r="D3">
        <v>4.5</v>
      </c>
      <c r="E3">
        <v>1</v>
      </c>
      <c r="G3">
        <v>5</v>
      </c>
      <c r="H3">
        <v>1</v>
      </c>
      <c r="J3">
        <v>0</v>
      </c>
      <c r="K3">
        <v>10</v>
      </c>
      <c r="L3">
        <v>4.5</v>
      </c>
      <c r="M3">
        <v>5</v>
      </c>
      <c r="N3" t="s">
        <v>84</v>
      </c>
      <c r="Z3" s="4"/>
      <c r="AL3">
        <v>0.1</v>
      </c>
      <c r="AM3">
        <v>770</v>
      </c>
    </row>
    <row r="4" spans="1:41" x14ac:dyDescent="0.3">
      <c r="A4" s="4"/>
      <c r="B4">
        <v>0</v>
      </c>
      <c r="C4">
        <v>20</v>
      </c>
      <c r="D4">
        <v>4.5</v>
      </c>
      <c r="E4">
        <v>2</v>
      </c>
      <c r="G4">
        <v>19</v>
      </c>
      <c r="H4">
        <v>2</v>
      </c>
      <c r="J4">
        <v>0</v>
      </c>
      <c r="K4">
        <v>20</v>
      </c>
      <c r="L4">
        <v>4.5</v>
      </c>
      <c r="M4">
        <v>1</v>
      </c>
      <c r="P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Z4" s="4"/>
      <c r="AB4" t="s">
        <v>96</v>
      </c>
      <c r="AD4" t="s">
        <v>97</v>
      </c>
      <c r="AE4" t="s">
        <v>98</v>
      </c>
      <c r="AF4" t="s">
        <v>99</v>
      </c>
      <c r="AG4" t="s">
        <v>100</v>
      </c>
      <c r="AH4" t="s">
        <v>101</v>
      </c>
      <c r="AI4" t="s">
        <v>102</v>
      </c>
      <c r="AL4">
        <v>0.2</v>
      </c>
      <c r="AM4">
        <v>690</v>
      </c>
    </row>
    <row r="5" spans="1:41" x14ac:dyDescent="0.3">
      <c r="A5" s="4"/>
      <c r="B5">
        <v>0</v>
      </c>
      <c r="C5">
        <v>30</v>
      </c>
      <c r="D5">
        <v>4.5</v>
      </c>
      <c r="E5">
        <v>3</v>
      </c>
      <c r="G5">
        <v>20</v>
      </c>
      <c r="H5">
        <v>3</v>
      </c>
      <c r="J5">
        <v>0</v>
      </c>
      <c r="K5">
        <v>20</v>
      </c>
      <c r="L5">
        <v>4.5</v>
      </c>
      <c r="M5">
        <v>2</v>
      </c>
      <c r="Q5" t="s">
        <v>103</v>
      </c>
      <c r="R5">
        <v>0</v>
      </c>
      <c r="S5" s="1">
        <v>10</v>
      </c>
      <c r="T5">
        <v>14.5</v>
      </c>
      <c r="U5">
        <v>19</v>
      </c>
      <c r="V5">
        <v>20</v>
      </c>
      <c r="W5">
        <v>20</v>
      </c>
      <c r="Z5" s="4"/>
      <c r="AC5" t="s">
        <v>103</v>
      </c>
      <c r="AD5">
        <v>0</v>
      </c>
      <c r="AE5">
        <v>10</v>
      </c>
      <c r="AF5">
        <v>14.5</v>
      </c>
      <c r="AG5">
        <v>19</v>
      </c>
      <c r="AH5">
        <v>20</v>
      </c>
      <c r="AI5">
        <v>20</v>
      </c>
      <c r="AL5">
        <v>0.3</v>
      </c>
      <c r="AM5">
        <v>690</v>
      </c>
    </row>
    <row r="6" spans="1:41" x14ac:dyDescent="0.3">
      <c r="A6" s="5" t="s">
        <v>88</v>
      </c>
      <c r="B6">
        <v>0</v>
      </c>
      <c r="C6">
        <v>30</v>
      </c>
      <c r="D6">
        <v>4.5</v>
      </c>
      <c r="E6">
        <v>4</v>
      </c>
      <c r="G6">
        <v>40</v>
      </c>
      <c r="H6">
        <v>4</v>
      </c>
      <c r="J6">
        <v>0</v>
      </c>
      <c r="K6">
        <v>30</v>
      </c>
      <c r="L6">
        <v>4.5</v>
      </c>
      <c r="M6">
        <v>3</v>
      </c>
      <c r="Q6" t="s">
        <v>104</v>
      </c>
      <c r="R6">
        <v>0</v>
      </c>
      <c r="S6" s="1">
        <v>10</v>
      </c>
      <c r="T6">
        <v>19</v>
      </c>
      <c r="U6">
        <v>23.5</v>
      </c>
      <c r="V6">
        <v>23.5</v>
      </c>
      <c r="W6">
        <v>20</v>
      </c>
      <c r="Z6" s="5" t="s">
        <v>171</v>
      </c>
      <c r="AC6" t="s">
        <v>104</v>
      </c>
      <c r="AD6">
        <v>0</v>
      </c>
      <c r="AE6">
        <v>10</v>
      </c>
      <c r="AF6">
        <v>19</v>
      </c>
      <c r="AG6">
        <v>23.5</v>
      </c>
      <c r="AH6">
        <v>23.5</v>
      </c>
      <c r="AI6">
        <v>20</v>
      </c>
      <c r="AL6">
        <v>0.4</v>
      </c>
      <c r="AM6">
        <v>690</v>
      </c>
    </row>
    <row r="7" spans="1:41" x14ac:dyDescent="0.3">
      <c r="A7" s="4" t="s">
        <v>89</v>
      </c>
      <c r="B7">
        <v>0</v>
      </c>
      <c r="C7">
        <v>10</v>
      </c>
      <c r="D7">
        <v>4.5</v>
      </c>
      <c r="E7">
        <v>5</v>
      </c>
      <c r="F7" t="s">
        <v>84</v>
      </c>
      <c r="G7">
        <v>45</v>
      </c>
      <c r="H7">
        <v>5</v>
      </c>
      <c r="J7">
        <v>0</v>
      </c>
      <c r="K7">
        <v>30</v>
      </c>
      <c r="L7">
        <v>4.5</v>
      </c>
      <c r="M7">
        <v>4</v>
      </c>
      <c r="Q7" t="s">
        <v>105</v>
      </c>
      <c r="R7">
        <v>0</v>
      </c>
      <c r="S7" s="6">
        <v>20</v>
      </c>
      <c r="T7">
        <v>23.5</v>
      </c>
      <c r="U7">
        <v>28</v>
      </c>
      <c r="V7">
        <v>30</v>
      </c>
      <c r="W7">
        <v>30</v>
      </c>
      <c r="Z7" s="4" t="s">
        <v>175</v>
      </c>
      <c r="AC7" t="s">
        <v>105</v>
      </c>
      <c r="AD7">
        <v>0</v>
      </c>
      <c r="AE7">
        <v>20</v>
      </c>
      <c r="AF7">
        <v>32.5</v>
      </c>
      <c r="AG7">
        <v>37</v>
      </c>
      <c r="AH7">
        <v>37</v>
      </c>
      <c r="AI7">
        <v>30</v>
      </c>
      <c r="AL7">
        <v>0.5</v>
      </c>
      <c r="AM7">
        <v>690</v>
      </c>
    </row>
    <row r="8" spans="1:41" x14ac:dyDescent="0.3">
      <c r="A8" s="4"/>
      <c r="B8">
        <v>0</v>
      </c>
      <c r="C8">
        <v>40</v>
      </c>
      <c r="D8">
        <v>4.5</v>
      </c>
      <c r="E8">
        <v>6</v>
      </c>
      <c r="G8">
        <v>46</v>
      </c>
      <c r="H8">
        <v>6</v>
      </c>
      <c r="J8">
        <v>0</v>
      </c>
      <c r="K8">
        <v>40</v>
      </c>
      <c r="L8">
        <v>4.5</v>
      </c>
      <c r="M8">
        <v>6</v>
      </c>
      <c r="Q8" t="s">
        <v>106</v>
      </c>
      <c r="R8">
        <v>0</v>
      </c>
      <c r="S8" s="6">
        <v>20</v>
      </c>
      <c r="T8">
        <v>28</v>
      </c>
      <c r="U8">
        <v>32.5</v>
      </c>
      <c r="V8">
        <v>32.5</v>
      </c>
      <c r="W8">
        <v>30</v>
      </c>
      <c r="AC8" t="s">
        <v>106</v>
      </c>
      <c r="AD8">
        <v>0</v>
      </c>
      <c r="AE8">
        <v>20</v>
      </c>
      <c r="AF8">
        <v>37</v>
      </c>
      <c r="AG8">
        <v>41.5</v>
      </c>
      <c r="AH8">
        <v>41.5</v>
      </c>
      <c r="AI8">
        <v>30</v>
      </c>
      <c r="AL8">
        <v>0.6</v>
      </c>
      <c r="AM8">
        <v>670</v>
      </c>
    </row>
    <row r="9" spans="1:41" x14ac:dyDescent="0.3">
      <c r="A9" s="4"/>
      <c r="B9">
        <v>0</v>
      </c>
      <c r="C9">
        <v>50</v>
      </c>
      <c r="D9">
        <v>4.5</v>
      </c>
      <c r="E9">
        <v>7</v>
      </c>
      <c r="G9">
        <v>66</v>
      </c>
      <c r="H9">
        <v>7</v>
      </c>
      <c r="J9">
        <v>0</v>
      </c>
      <c r="K9">
        <v>50</v>
      </c>
      <c r="L9">
        <v>4.5</v>
      </c>
      <c r="M9">
        <v>7</v>
      </c>
      <c r="Q9" s="12" t="s">
        <v>107</v>
      </c>
      <c r="R9">
        <v>0</v>
      </c>
      <c r="S9" s="1">
        <v>10</v>
      </c>
      <c r="T9">
        <v>10</v>
      </c>
      <c r="U9">
        <v>14.5</v>
      </c>
      <c r="V9">
        <v>14.5</v>
      </c>
      <c r="W9">
        <v>10</v>
      </c>
      <c r="X9" t="s">
        <v>84</v>
      </c>
      <c r="AC9" s="12" t="s">
        <v>107</v>
      </c>
      <c r="AD9">
        <v>0</v>
      </c>
      <c r="AE9">
        <v>10</v>
      </c>
      <c r="AF9">
        <v>10</v>
      </c>
      <c r="AG9">
        <v>14.5</v>
      </c>
      <c r="AH9">
        <v>14.5</v>
      </c>
      <c r="AI9">
        <v>10</v>
      </c>
      <c r="AJ9" t="s">
        <v>84</v>
      </c>
      <c r="AL9">
        <v>0.7</v>
      </c>
      <c r="AM9">
        <v>605</v>
      </c>
    </row>
    <row r="10" spans="1:41" x14ac:dyDescent="0.3">
      <c r="A10" s="4"/>
      <c r="B10">
        <v>0</v>
      </c>
      <c r="C10">
        <v>50</v>
      </c>
      <c r="D10">
        <v>4.5</v>
      </c>
      <c r="E10">
        <v>8</v>
      </c>
      <c r="G10" t="s">
        <v>82</v>
      </c>
      <c r="J10">
        <v>0</v>
      </c>
      <c r="K10">
        <v>50</v>
      </c>
      <c r="L10">
        <v>4.5</v>
      </c>
      <c r="M10">
        <v>8</v>
      </c>
      <c r="Q10" t="s">
        <v>108</v>
      </c>
      <c r="R10">
        <v>0</v>
      </c>
      <c r="S10" s="14">
        <v>30</v>
      </c>
      <c r="T10">
        <v>41.5</v>
      </c>
      <c r="U10">
        <v>46</v>
      </c>
      <c r="V10">
        <v>46</v>
      </c>
      <c r="W10">
        <v>40</v>
      </c>
      <c r="AC10" t="s">
        <v>108</v>
      </c>
      <c r="AD10">
        <v>0</v>
      </c>
      <c r="AE10">
        <v>30</v>
      </c>
      <c r="AF10">
        <v>41.5</v>
      </c>
      <c r="AG10">
        <v>46</v>
      </c>
      <c r="AH10">
        <v>46</v>
      </c>
      <c r="AI10">
        <v>40</v>
      </c>
      <c r="AL10">
        <v>0.8</v>
      </c>
      <c r="AM10">
        <v>595</v>
      </c>
    </row>
    <row r="11" spans="1:41" x14ac:dyDescent="0.3">
      <c r="A11" s="4"/>
      <c r="B11">
        <v>0</v>
      </c>
      <c r="C11">
        <v>60</v>
      </c>
      <c r="D11">
        <v>4.5</v>
      </c>
      <c r="E11">
        <v>9</v>
      </c>
      <c r="J11">
        <v>0</v>
      </c>
      <c r="K11">
        <v>60</v>
      </c>
      <c r="L11">
        <v>4.5</v>
      </c>
      <c r="M11">
        <v>9</v>
      </c>
      <c r="Q11" t="s">
        <v>109</v>
      </c>
      <c r="R11">
        <v>0</v>
      </c>
      <c r="S11" s="14">
        <v>30</v>
      </c>
      <c r="T11">
        <v>46</v>
      </c>
      <c r="U11">
        <v>50.5</v>
      </c>
      <c r="V11">
        <v>50.5</v>
      </c>
      <c r="W11">
        <v>50</v>
      </c>
      <c r="AC11" t="s">
        <v>109</v>
      </c>
      <c r="AD11">
        <v>0</v>
      </c>
      <c r="AE11">
        <v>40</v>
      </c>
      <c r="AF11">
        <v>46</v>
      </c>
      <c r="AG11">
        <v>50.5</v>
      </c>
      <c r="AH11">
        <v>50.5</v>
      </c>
      <c r="AI11">
        <v>50</v>
      </c>
      <c r="AL11">
        <v>0.9</v>
      </c>
      <c r="AM11">
        <v>595</v>
      </c>
    </row>
    <row r="12" spans="1:41" x14ac:dyDescent="0.3">
      <c r="A12" s="4"/>
      <c r="B12">
        <v>0</v>
      </c>
      <c r="C12">
        <v>60</v>
      </c>
      <c r="D12">
        <v>4.5</v>
      </c>
      <c r="E12">
        <v>10</v>
      </c>
      <c r="J12">
        <v>0</v>
      </c>
      <c r="K12">
        <v>60</v>
      </c>
      <c r="L12">
        <v>4.5</v>
      </c>
      <c r="M12">
        <v>10</v>
      </c>
      <c r="Q12" t="s">
        <v>110</v>
      </c>
      <c r="R12">
        <v>0</v>
      </c>
      <c r="S12" s="14">
        <v>30</v>
      </c>
      <c r="T12">
        <v>50.5</v>
      </c>
      <c r="U12">
        <v>55</v>
      </c>
      <c r="V12">
        <v>55</v>
      </c>
      <c r="W12">
        <v>50</v>
      </c>
      <c r="AC12" t="s">
        <v>110</v>
      </c>
      <c r="AD12">
        <v>0</v>
      </c>
      <c r="AE12">
        <v>40</v>
      </c>
      <c r="AF12">
        <v>50.5</v>
      </c>
      <c r="AG12">
        <v>55</v>
      </c>
      <c r="AH12">
        <v>55</v>
      </c>
      <c r="AI12">
        <v>50</v>
      </c>
      <c r="AL12">
        <v>1</v>
      </c>
      <c r="AM12">
        <v>595</v>
      </c>
      <c r="AN12" s="19">
        <f>AM12/AM2</f>
        <v>0.90151515151515149</v>
      </c>
      <c r="AO12" t="s">
        <v>179</v>
      </c>
    </row>
    <row r="13" spans="1:41" x14ac:dyDescent="0.3">
      <c r="B13">
        <v>0</v>
      </c>
      <c r="C13">
        <v>70</v>
      </c>
      <c r="D13">
        <v>4.5</v>
      </c>
      <c r="E13">
        <v>11</v>
      </c>
      <c r="G13" s="3" t="s">
        <v>85</v>
      </c>
      <c r="J13">
        <v>0</v>
      </c>
      <c r="K13">
        <v>70</v>
      </c>
      <c r="L13">
        <v>4.5</v>
      </c>
      <c r="M13">
        <v>11</v>
      </c>
      <c r="Q13" t="s">
        <v>111</v>
      </c>
      <c r="R13">
        <v>0</v>
      </c>
      <c r="S13">
        <v>40</v>
      </c>
      <c r="T13">
        <v>55</v>
      </c>
      <c r="U13">
        <v>59.5</v>
      </c>
      <c r="V13">
        <v>60</v>
      </c>
      <c r="W13">
        <v>60</v>
      </c>
      <c r="AC13" t="s">
        <v>111</v>
      </c>
      <c r="AD13">
        <v>0</v>
      </c>
      <c r="AE13">
        <v>50</v>
      </c>
      <c r="AF13">
        <v>55</v>
      </c>
      <c r="AG13">
        <v>59.5</v>
      </c>
      <c r="AH13">
        <v>60</v>
      </c>
      <c r="AI13">
        <v>60</v>
      </c>
    </row>
    <row r="14" spans="1:41" x14ac:dyDescent="0.3">
      <c r="B14">
        <v>0</v>
      </c>
      <c r="C14">
        <v>70</v>
      </c>
      <c r="D14">
        <v>4.5</v>
      </c>
      <c r="E14">
        <v>12</v>
      </c>
      <c r="J14">
        <v>0</v>
      </c>
      <c r="K14">
        <v>70</v>
      </c>
      <c r="L14">
        <v>4.5</v>
      </c>
      <c r="M14">
        <v>12</v>
      </c>
      <c r="Q14" t="s">
        <v>112</v>
      </c>
      <c r="R14">
        <v>0</v>
      </c>
      <c r="S14">
        <v>40</v>
      </c>
      <c r="T14">
        <v>59.5</v>
      </c>
      <c r="U14">
        <v>64</v>
      </c>
      <c r="V14">
        <v>64</v>
      </c>
      <c r="W14">
        <v>60</v>
      </c>
      <c r="AC14" t="s">
        <v>112</v>
      </c>
      <c r="AD14">
        <v>0</v>
      </c>
      <c r="AE14">
        <v>50</v>
      </c>
      <c r="AF14">
        <v>59.5</v>
      </c>
      <c r="AG14">
        <v>64</v>
      </c>
      <c r="AH14">
        <v>64</v>
      </c>
      <c r="AI14">
        <v>60</v>
      </c>
    </row>
    <row r="15" spans="1:41" x14ac:dyDescent="0.3">
      <c r="B15">
        <v>0</v>
      </c>
      <c r="C15">
        <v>80</v>
      </c>
      <c r="D15">
        <v>4.5</v>
      </c>
      <c r="E15">
        <v>13</v>
      </c>
      <c r="J15">
        <v>0</v>
      </c>
      <c r="K15">
        <v>80</v>
      </c>
      <c r="L15">
        <v>4.5</v>
      </c>
      <c r="M15">
        <v>13</v>
      </c>
      <c r="Q15" t="s">
        <v>113</v>
      </c>
      <c r="R15">
        <v>0</v>
      </c>
      <c r="S15">
        <v>50</v>
      </c>
      <c r="T15">
        <v>64</v>
      </c>
      <c r="U15">
        <v>68.5</v>
      </c>
      <c r="V15">
        <v>70</v>
      </c>
      <c r="W15">
        <v>70</v>
      </c>
      <c r="AC15" t="s">
        <v>113</v>
      </c>
      <c r="AD15">
        <v>0</v>
      </c>
      <c r="AE15">
        <v>60</v>
      </c>
      <c r="AF15">
        <v>64</v>
      </c>
      <c r="AG15">
        <v>68.5</v>
      </c>
      <c r="AH15">
        <v>70</v>
      </c>
      <c r="AI15">
        <v>70</v>
      </c>
    </row>
    <row r="16" spans="1:41" x14ac:dyDescent="0.3">
      <c r="B16">
        <v>0</v>
      </c>
      <c r="C16">
        <v>80</v>
      </c>
      <c r="D16">
        <v>4.5</v>
      </c>
      <c r="E16">
        <v>14</v>
      </c>
      <c r="J16">
        <v>0</v>
      </c>
      <c r="K16">
        <v>80</v>
      </c>
      <c r="L16">
        <v>4.5</v>
      </c>
      <c r="M16">
        <v>14</v>
      </c>
      <c r="Q16" t="s">
        <v>114</v>
      </c>
      <c r="R16">
        <v>0</v>
      </c>
      <c r="S16">
        <v>50</v>
      </c>
      <c r="T16">
        <v>68.5</v>
      </c>
      <c r="U16">
        <v>73</v>
      </c>
      <c r="V16">
        <v>73</v>
      </c>
      <c r="W16">
        <v>70</v>
      </c>
      <c r="AC16" t="s">
        <v>114</v>
      </c>
      <c r="AD16">
        <v>0</v>
      </c>
      <c r="AE16">
        <v>60</v>
      </c>
      <c r="AF16">
        <v>68.5</v>
      </c>
      <c r="AG16">
        <v>73</v>
      </c>
      <c r="AH16">
        <v>73</v>
      </c>
      <c r="AI16">
        <v>70</v>
      </c>
    </row>
    <row r="17" spans="2:36" x14ac:dyDescent="0.3">
      <c r="B17">
        <v>0</v>
      </c>
      <c r="C17">
        <v>90</v>
      </c>
      <c r="D17">
        <v>4.5</v>
      </c>
      <c r="E17">
        <v>15</v>
      </c>
      <c r="J17">
        <v>0</v>
      </c>
      <c r="K17">
        <v>90</v>
      </c>
      <c r="L17">
        <v>4.5</v>
      </c>
      <c r="M17">
        <v>15</v>
      </c>
      <c r="Q17" t="s">
        <v>115</v>
      </c>
      <c r="R17">
        <v>0</v>
      </c>
      <c r="S17">
        <v>60</v>
      </c>
      <c r="T17">
        <v>73</v>
      </c>
      <c r="U17">
        <v>77.5</v>
      </c>
      <c r="V17">
        <v>80</v>
      </c>
      <c r="W17">
        <v>80</v>
      </c>
      <c r="AC17" t="s">
        <v>115</v>
      </c>
      <c r="AD17">
        <v>0</v>
      </c>
      <c r="AE17">
        <v>70</v>
      </c>
      <c r="AF17">
        <v>73</v>
      </c>
      <c r="AG17">
        <v>77.5</v>
      </c>
      <c r="AH17">
        <v>80</v>
      </c>
      <c r="AI17">
        <v>80</v>
      </c>
    </row>
    <row r="18" spans="2:36" x14ac:dyDescent="0.3">
      <c r="B18">
        <v>0</v>
      </c>
      <c r="C18">
        <v>90</v>
      </c>
      <c r="D18">
        <v>4.5</v>
      </c>
      <c r="E18">
        <v>16</v>
      </c>
      <c r="J18">
        <v>0</v>
      </c>
      <c r="K18">
        <v>90</v>
      </c>
      <c r="L18">
        <v>4.5</v>
      </c>
      <c r="M18">
        <v>16</v>
      </c>
      <c r="Q18" t="s">
        <v>116</v>
      </c>
      <c r="R18">
        <v>0</v>
      </c>
      <c r="S18">
        <v>60</v>
      </c>
      <c r="T18">
        <v>77.5</v>
      </c>
      <c r="U18">
        <v>82</v>
      </c>
      <c r="V18">
        <v>82</v>
      </c>
      <c r="W18">
        <v>80</v>
      </c>
      <c r="AC18" t="s">
        <v>116</v>
      </c>
      <c r="AD18">
        <v>0</v>
      </c>
      <c r="AE18">
        <v>70</v>
      </c>
      <c r="AF18">
        <v>77.5</v>
      </c>
      <c r="AG18">
        <v>82</v>
      </c>
      <c r="AH18">
        <v>82</v>
      </c>
      <c r="AI18">
        <v>80</v>
      </c>
    </row>
    <row r="19" spans="2:36" x14ac:dyDescent="0.3">
      <c r="B19">
        <v>9</v>
      </c>
      <c r="C19">
        <v>100</v>
      </c>
      <c r="D19">
        <v>4.5</v>
      </c>
      <c r="E19">
        <v>17</v>
      </c>
      <c r="J19">
        <v>9</v>
      </c>
      <c r="K19">
        <v>100</v>
      </c>
      <c r="L19">
        <v>4.5</v>
      </c>
      <c r="M19">
        <v>17</v>
      </c>
      <c r="Q19" t="s">
        <v>117</v>
      </c>
      <c r="R19">
        <v>0</v>
      </c>
      <c r="S19" s="7">
        <v>70</v>
      </c>
      <c r="T19">
        <v>82</v>
      </c>
      <c r="U19">
        <v>86.5</v>
      </c>
      <c r="V19">
        <v>90</v>
      </c>
      <c r="W19">
        <v>90</v>
      </c>
      <c r="AC19" t="s">
        <v>117</v>
      </c>
      <c r="AD19">
        <v>0</v>
      </c>
      <c r="AE19">
        <v>80</v>
      </c>
      <c r="AF19">
        <v>82</v>
      </c>
      <c r="AG19">
        <v>86.5</v>
      </c>
      <c r="AH19">
        <v>90</v>
      </c>
      <c r="AI19">
        <v>90</v>
      </c>
    </row>
    <row r="20" spans="2:36" x14ac:dyDescent="0.3">
      <c r="B20">
        <v>9</v>
      </c>
      <c r="C20">
        <v>100</v>
      </c>
      <c r="D20">
        <v>4.5</v>
      </c>
      <c r="E20">
        <v>18</v>
      </c>
      <c r="J20">
        <v>9</v>
      </c>
      <c r="K20">
        <v>100</v>
      </c>
      <c r="L20">
        <v>4.5</v>
      </c>
      <c r="M20">
        <v>18</v>
      </c>
      <c r="Q20" t="s">
        <v>118</v>
      </c>
      <c r="R20">
        <v>0</v>
      </c>
      <c r="S20" s="7">
        <v>70</v>
      </c>
      <c r="T20">
        <v>86.5</v>
      </c>
      <c r="U20">
        <v>91</v>
      </c>
      <c r="V20">
        <v>91</v>
      </c>
      <c r="W20">
        <v>90</v>
      </c>
      <c r="AC20" t="s">
        <v>118</v>
      </c>
      <c r="AD20">
        <v>0</v>
      </c>
      <c r="AE20">
        <v>80</v>
      </c>
      <c r="AF20">
        <v>86.5</v>
      </c>
      <c r="AG20">
        <v>91</v>
      </c>
      <c r="AH20">
        <v>91</v>
      </c>
      <c r="AI20">
        <v>90</v>
      </c>
    </row>
    <row r="21" spans="2:36" x14ac:dyDescent="0.3">
      <c r="B21">
        <v>19</v>
      </c>
      <c r="C21">
        <f>B21+11</f>
        <v>30</v>
      </c>
      <c r="D21">
        <v>4.5</v>
      </c>
      <c r="E21">
        <v>19</v>
      </c>
      <c r="F21" t="s">
        <v>84</v>
      </c>
      <c r="J21">
        <v>19</v>
      </c>
      <c r="K21">
        <f>J21+11</f>
        <v>30</v>
      </c>
      <c r="L21">
        <v>4.5</v>
      </c>
      <c r="M21">
        <v>19</v>
      </c>
      <c r="N21" t="s">
        <v>84</v>
      </c>
      <c r="Q21" t="s">
        <v>119</v>
      </c>
      <c r="R21">
        <v>9</v>
      </c>
      <c r="S21" s="7">
        <v>70</v>
      </c>
      <c r="T21">
        <v>91</v>
      </c>
      <c r="U21">
        <v>95.5</v>
      </c>
      <c r="V21">
        <v>100</v>
      </c>
      <c r="W21">
        <v>100</v>
      </c>
      <c r="AC21" t="s">
        <v>119</v>
      </c>
      <c r="AD21">
        <v>9</v>
      </c>
      <c r="AE21">
        <v>90</v>
      </c>
      <c r="AF21">
        <v>91</v>
      </c>
      <c r="AG21">
        <v>95.5</v>
      </c>
      <c r="AH21">
        <v>100</v>
      </c>
      <c r="AI21">
        <v>100</v>
      </c>
    </row>
    <row r="22" spans="2:36" x14ac:dyDescent="0.3">
      <c r="B22">
        <v>19</v>
      </c>
      <c r="C22">
        <f>B22+11</f>
        <v>30</v>
      </c>
      <c r="D22">
        <v>4.5</v>
      </c>
      <c r="E22">
        <v>20</v>
      </c>
      <c r="F22" t="s">
        <v>84</v>
      </c>
      <c r="J22">
        <v>19</v>
      </c>
      <c r="K22">
        <f>J22+11</f>
        <v>30</v>
      </c>
      <c r="L22">
        <v>4.5</v>
      </c>
      <c r="M22">
        <v>20</v>
      </c>
      <c r="N22" t="s">
        <v>84</v>
      </c>
      <c r="Q22" t="s">
        <v>120</v>
      </c>
      <c r="R22">
        <v>9</v>
      </c>
      <c r="S22" s="7">
        <v>70</v>
      </c>
      <c r="T22">
        <v>95.5</v>
      </c>
      <c r="U22">
        <v>100</v>
      </c>
      <c r="V22">
        <v>100</v>
      </c>
      <c r="W22">
        <v>100</v>
      </c>
      <c r="AC22" t="s">
        <v>120</v>
      </c>
      <c r="AD22">
        <v>9</v>
      </c>
      <c r="AE22">
        <v>90</v>
      </c>
      <c r="AF22">
        <v>95.5</v>
      </c>
      <c r="AG22">
        <v>100</v>
      </c>
      <c r="AH22">
        <v>100</v>
      </c>
      <c r="AI22">
        <v>100</v>
      </c>
    </row>
    <row r="23" spans="2:36" x14ac:dyDescent="0.3">
      <c r="B23">
        <v>29</v>
      </c>
      <c r="C23">
        <v>120</v>
      </c>
      <c r="D23">
        <v>4.5</v>
      </c>
      <c r="E23">
        <v>21</v>
      </c>
      <c r="J23">
        <v>29</v>
      </c>
      <c r="K23">
        <v>120</v>
      </c>
      <c r="L23">
        <v>4.5</v>
      </c>
      <c r="M23">
        <v>21</v>
      </c>
      <c r="Q23" s="12" t="s">
        <v>121</v>
      </c>
      <c r="R23">
        <v>19</v>
      </c>
      <c r="S23" s="6">
        <v>20</v>
      </c>
      <c r="T23">
        <v>32.5</v>
      </c>
      <c r="U23">
        <v>37</v>
      </c>
      <c r="V23">
        <v>37</v>
      </c>
      <c r="W23">
        <v>30</v>
      </c>
      <c r="X23" t="s">
        <v>84</v>
      </c>
      <c r="AC23" s="12" t="s">
        <v>121</v>
      </c>
      <c r="AD23">
        <v>19</v>
      </c>
      <c r="AE23">
        <v>20</v>
      </c>
      <c r="AF23">
        <v>23.5</v>
      </c>
      <c r="AG23">
        <v>28</v>
      </c>
      <c r="AH23">
        <v>28</v>
      </c>
      <c r="AI23">
        <v>12</v>
      </c>
      <c r="AJ23" t="s">
        <v>84</v>
      </c>
    </row>
    <row r="24" spans="2:36" x14ac:dyDescent="0.3">
      <c r="B24">
        <v>29</v>
      </c>
      <c r="C24">
        <v>120</v>
      </c>
      <c r="D24">
        <v>4.5</v>
      </c>
      <c r="E24">
        <v>22</v>
      </c>
      <c r="J24">
        <v>29</v>
      </c>
      <c r="K24">
        <v>120</v>
      </c>
      <c r="L24">
        <v>4.5</v>
      </c>
      <c r="M24">
        <v>22</v>
      </c>
      <c r="Q24" s="12" t="s">
        <v>122</v>
      </c>
      <c r="R24">
        <v>19</v>
      </c>
      <c r="S24" s="6">
        <v>20</v>
      </c>
      <c r="T24">
        <v>37</v>
      </c>
      <c r="U24">
        <v>41.5</v>
      </c>
      <c r="V24">
        <v>41.5</v>
      </c>
      <c r="W24">
        <v>30</v>
      </c>
      <c r="X24" t="s">
        <v>84</v>
      </c>
      <c r="AC24" s="12" t="s">
        <v>122</v>
      </c>
      <c r="AD24">
        <v>19</v>
      </c>
      <c r="AE24">
        <v>20</v>
      </c>
      <c r="AF24">
        <v>28</v>
      </c>
      <c r="AG24">
        <v>32.5</v>
      </c>
      <c r="AH24">
        <v>32.5</v>
      </c>
      <c r="AI24">
        <v>12</v>
      </c>
      <c r="AJ24" t="s">
        <v>84</v>
      </c>
    </row>
    <row r="25" spans="2:36" x14ac:dyDescent="0.3">
      <c r="B25">
        <v>39</v>
      </c>
      <c r="C25">
        <v>130</v>
      </c>
      <c r="D25">
        <v>4.5</v>
      </c>
      <c r="E25">
        <v>23</v>
      </c>
      <c r="J25">
        <v>39</v>
      </c>
      <c r="K25">
        <v>130</v>
      </c>
      <c r="L25">
        <v>4.5</v>
      </c>
      <c r="M25">
        <v>23</v>
      </c>
      <c r="Q25" t="s">
        <v>123</v>
      </c>
      <c r="R25">
        <v>29</v>
      </c>
      <c r="S25" s="8">
        <v>100</v>
      </c>
      <c r="T25">
        <v>100</v>
      </c>
      <c r="U25">
        <v>104.5</v>
      </c>
      <c r="V25">
        <v>120</v>
      </c>
      <c r="W25">
        <v>120</v>
      </c>
      <c r="AC25" t="s">
        <v>123</v>
      </c>
      <c r="AD25">
        <v>29</v>
      </c>
      <c r="AE25">
        <v>110</v>
      </c>
      <c r="AF25">
        <v>110</v>
      </c>
      <c r="AG25">
        <v>114.5</v>
      </c>
      <c r="AH25">
        <v>120</v>
      </c>
      <c r="AI25">
        <v>120</v>
      </c>
    </row>
    <row r="26" spans="2:36" x14ac:dyDescent="0.3">
      <c r="B26">
        <v>39</v>
      </c>
      <c r="C26">
        <v>130</v>
      </c>
      <c r="D26">
        <v>4.5</v>
      </c>
      <c r="E26">
        <v>24</v>
      </c>
      <c r="J26">
        <v>39</v>
      </c>
      <c r="K26">
        <v>130</v>
      </c>
      <c r="L26">
        <v>4.5</v>
      </c>
      <c r="M26">
        <v>24</v>
      </c>
      <c r="Q26" t="s">
        <v>124</v>
      </c>
      <c r="R26">
        <v>29</v>
      </c>
      <c r="S26" s="8">
        <v>100</v>
      </c>
      <c r="T26">
        <v>104.5</v>
      </c>
      <c r="U26">
        <v>109</v>
      </c>
      <c r="V26">
        <v>120</v>
      </c>
      <c r="W26">
        <v>120</v>
      </c>
      <c r="AC26" t="s">
        <v>124</v>
      </c>
      <c r="AD26">
        <v>29</v>
      </c>
      <c r="AE26">
        <v>110</v>
      </c>
      <c r="AF26">
        <v>114.5</v>
      </c>
      <c r="AG26">
        <v>119</v>
      </c>
      <c r="AH26">
        <v>120</v>
      </c>
      <c r="AI26">
        <v>120</v>
      </c>
    </row>
    <row r="27" spans="2:36" x14ac:dyDescent="0.3">
      <c r="B27">
        <v>49</v>
      </c>
      <c r="C27">
        <v>140</v>
      </c>
      <c r="D27">
        <v>4.5</v>
      </c>
      <c r="E27">
        <v>25</v>
      </c>
      <c r="J27">
        <v>49</v>
      </c>
      <c r="K27">
        <v>140</v>
      </c>
      <c r="L27">
        <v>4.5</v>
      </c>
      <c r="M27">
        <v>25</v>
      </c>
      <c r="Q27" t="s">
        <v>125</v>
      </c>
      <c r="R27">
        <v>39</v>
      </c>
      <c r="S27" s="8">
        <v>100</v>
      </c>
      <c r="T27">
        <v>109</v>
      </c>
      <c r="U27">
        <v>113.5</v>
      </c>
      <c r="V27">
        <v>130</v>
      </c>
      <c r="W27">
        <v>130</v>
      </c>
      <c r="AC27" t="s">
        <v>125</v>
      </c>
      <c r="AD27">
        <v>39</v>
      </c>
      <c r="AE27">
        <v>120</v>
      </c>
      <c r="AF27">
        <v>124.5</v>
      </c>
      <c r="AG27">
        <v>129</v>
      </c>
      <c r="AH27">
        <v>130</v>
      </c>
      <c r="AI27">
        <v>130</v>
      </c>
    </row>
    <row r="28" spans="2:36" x14ac:dyDescent="0.3">
      <c r="B28">
        <v>49</v>
      </c>
      <c r="C28">
        <v>140</v>
      </c>
      <c r="D28">
        <v>4.5</v>
      </c>
      <c r="E28">
        <v>26</v>
      </c>
      <c r="J28">
        <v>49</v>
      </c>
      <c r="K28">
        <v>140</v>
      </c>
      <c r="L28">
        <v>4.5</v>
      </c>
      <c r="M28">
        <v>26</v>
      </c>
      <c r="Q28" t="s">
        <v>126</v>
      </c>
      <c r="R28">
        <v>39</v>
      </c>
      <c r="S28" s="8">
        <v>100</v>
      </c>
      <c r="T28">
        <v>113.5</v>
      </c>
      <c r="U28">
        <v>118</v>
      </c>
      <c r="V28">
        <v>130</v>
      </c>
      <c r="W28">
        <v>130</v>
      </c>
      <c r="AC28" t="s">
        <v>126</v>
      </c>
      <c r="AD28">
        <v>39</v>
      </c>
      <c r="AE28">
        <v>120</v>
      </c>
      <c r="AF28">
        <v>129</v>
      </c>
      <c r="AG28">
        <v>133.5</v>
      </c>
      <c r="AH28">
        <v>133.5</v>
      </c>
      <c r="AI28">
        <v>130</v>
      </c>
    </row>
    <row r="29" spans="2:36" x14ac:dyDescent="0.3">
      <c r="B29">
        <v>59</v>
      </c>
      <c r="C29">
        <v>150</v>
      </c>
      <c r="D29">
        <v>4.5</v>
      </c>
      <c r="E29">
        <v>27</v>
      </c>
      <c r="J29">
        <v>59</v>
      </c>
      <c r="K29">
        <v>150</v>
      </c>
      <c r="L29">
        <v>4.5</v>
      </c>
      <c r="M29">
        <v>27</v>
      </c>
      <c r="Q29" t="s">
        <v>127</v>
      </c>
      <c r="R29">
        <v>49</v>
      </c>
      <c r="S29" s="10">
        <v>120</v>
      </c>
      <c r="T29">
        <v>124.5</v>
      </c>
      <c r="U29">
        <v>129</v>
      </c>
      <c r="V29">
        <v>140</v>
      </c>
      <c r="W29">
        <v>140</v>
      </c>
      <c r="AC29" t="s">
        <v>127</v>
      </c>
      <c r="AD29">
        <v>49</v>
      </c>
      <c r="AE29">
        <v>130</v>
      </c>
      <c r="AF29">
        <v>133.5</v>
      </c>
      <c r="AG29">
        <v>138</v>
      </c>
      <c r="AH29">
        <v>140</v>
      </c>
      <c r="AI29">
        <v>140</v>
      </c>
    </row>
    <row r="30" spans="2:36" x14ac:dyDescent="0.3">
      <c r="B30">
        <v>59</v>
      </c>
      <c r="C30">
        <v>150</v>
      </c>
      <c r="D30">
        <v>4.5</v>
      </c>
      <c r="E30">
        <v>28</v>
      </c>
      <c r="J30">
        <v>59</v>
      </c>
      <c r="K30">
        <v>150</v>
      </c>
      <c r="L30">
        <v>4.5</v>
      </c>
      <c r="M30">
        <v>28</v>
      </c>
      <c r="Q30" t="s">
        <v>128</v>
      </c>
      <c r="R30">
        <v>49</v>
      </c>
      <c r="S30" s="10">
        <v>120</v>
      </c>
      <c r="T30">
        <v>129</v>
      </c>
      <c r="U30">
        <v>133.5</v>
      </c>
      <c r="V30">
        <v>140</v>
      </c>
      <c r="W30">
        <v>140</v>
      </c>
      <c r="AC30" t="s">
        <v>128</v>
      </c>
      <c r="AD30">
        <v>49</v>
      </c>
      <c r="AE30">
        <v>130</v>
      </c>
      <c r="AF30">
        <v>138</v>
      </c>
      <c r="AG30">
        <v>142.5</v>
      </c>
      <c r="AH30">
        <v>142.5</v>
      </c>
      <c r="AI30">
        <v>140</v>
      </c>
    </row>
    <row r="31" spans="2:36" x14ac:dyDescent="0.3">
      <c r="B31">
        <v>69</v>
      </c>
      <c r="C31">
        <v>160</v>
      </c>
      <c r="D31">
        <v>4.5</v>
      </c>
      <c r="E31">
        <v>29</v>
      </c>
      <c r="J31">
        <v>69</v>
      </c>
      <c r="K31">
        <v>160</v>
      </c>
      <c r="L31">
        <v>4.5</v>
      </c>
      <c r="M31">
        <v>29</v>
      </c>
      <c r="Q31" t="s">
        <v>129</v>
      </c>
      <c r="R31">
        <v>59</v>
      </c>
      <c r="S31" s="1">
        <v>140</v>
      </c>
      <c r="T31">
        <v>140</v>
      </c>
      <c r="U31">
        <v>144.5</v>
      </c>
      <c r="V31">
        <v>150</v>
      </c>
      <c r="W31">
        <v>150</v>
      </c>
      <c r="AC31" t="s">
        <v>129</v>
      </c>
      <c r="AD31">
        <v>59</v>
      </c>
      <c r="AE31">
        <v>140</v>
      </c>
      <c r="AF31">
        <v>142.5</v>
      </c>
      <c r="AG31">
        <v>147</v>
      </c>
      <c r="AH31">
        <v>150</v>
      </c>
      <c r="AI31">
        <v>150</v>
      </c>
    </row>
    <row r="32" spans="2:36" x14ac:dyDescent="0.3">
      <c r="B32">
        <v>69</v>
      </c>
      <c r="C32">
        <v>160</v>
      </c>
      <c r="D32">
        <v>4.5</v>
      </c>
      <c r="E32">
        <v>30</v>
      </c>
      <c r="J32">
        <v>69</v>
      </c>
      <c r="K32">
        <v>160</v>
      </c>
      <c r="L32">
        <v>4.5</v>
      </c>
      <c r="M32">
        <v>30</v>
      </c>
      <c r="Q32" t="s">
        <v>130</v>
      </c>
      <c r="R32">
        <v>59</v>
      </c>
      <c r="S32" s="1">
        <v>140</v>
      </c>
      <c r="T32">
        <v>144.5</v>
      </c>
      <c r="U32">
        <v>149</v>
      </c>
      <c r="V32">
        <v>150</v>
      </c>
      <c r="W32">
        <v>150</v>
      </c>
      <c r="AC32" t="s">
        <v>130</v>
      </c>
      <c r="AD32">
        <v>59</v>
      </c>
      <c r="AE32">
        <v>140</v>
      </c>
      <c r="AF32">
        <v>147</v>
      </c>
      <c r="AG32">
        <v>151.5</v>
      </c>
      <c r="AH32">
        <v>151.5</v>
      </c>
      <c r="AI32">
        <v>150</v>
      </c>
    </row>
    <row r="33" spans="2:36" x14ac:dyDescent="0.3">
      <c r="B33">
        <v>79</v>
      </c>
      <c r="C33">
        <v>170</v>
      </c>
      <c r="D33">
        <v>4.5</v>
      </c>
      <c r="E33">
        <v>31</v>
      </c>
      <c r="J33">
        <v>79</v>
      </c>
      <c r="K33">
        <v>170</v>
      </c>
      <c r="L33">
        <v>4.5</v>
      </c>
      <c r="M33">
        <v>31</v>
      </c>
      <c r="Q33" t="s">
        <v>131</v>
      </c>
      <c r="R33">
        <v>69</v>
      </c>
      <c r="S33" s="1">
        <v>140</v>
      </c>
      <c r="T33">
        <v>149</v>
      </c>
      <c r="U33">
        <v>153.5</v>
      </c>
      <c r="V33">
        <v>160</v>
      </c>
      <c r="W33">
        <v>160</v>
      </c>
      <c r="AC33" t="s">
        <v>131</v>
      </c>
      <c r="AD33">
        <v>69</v>
      </c>
      <c r="AE33">
        <v>150</v>
      </c>
      <c r="AF33">
        <v>160.5</v>
      </c>
      <c r="AG33">
        <v>165</v>
      </c>
      <c r="AH33">
        <v>165</v>
      </c>
      <c r="AI33">
        <v>160</v>
      </c>
    </row>
    <row r="34" spans="2:36" x14ac:dyDescent="0.3">
      <c r="B34">
        <v>79</v>
      </c>
      <c r="C34">
        <v>170</v>
      </c>
      <c r="D34">
        <v>4.5</v>
      </c>
      <c r="E34">
        <v>32</v>
      </c>
      <c r="J34">
        <v>79</v>
      </c>
      <c r="K34">
        <v>170</v>
      </c>
      <c r="L34">
        <v>4.5</v>
      </c>
      <c r="M34">
        <v>32</v>
      </c>
      <c r="Q34" t="s">
        <v>132</v>
      </c>
      <c r="R34">
        <v>69</v>
      </c>
      <c r="S34" s="1">
        <v>140</v>
      </c>
      <c r="T34">
        <v>153.5</v>
      </c>
      <c r="U34">
        <v>158</v>
      </c>
      <c r="V34">
        <v>160</v>
      </c>
      <c r="W34">
        <v>160</v>
      </c>
      <c r="AC34" t="s">
        <v>132</v>
      </c>
      <c r="AD34">
        <v>69</v>
      </c>
      <c r="AE34">
        <v>150</v>
      </c>
      <c r="AF34">
        <v>165</v>
      </c>
      <c r="AG34">
        <v>169.5</v>
      </c>
      <c r="AH34">
        <v>169.5</v>
      </c>
      <c r="AI34">
        <v>160</v>
      </c>
    </row>
    <row r="35" spans="2:36" x14ac:dyDescent="0.3">
      <c r="B35">
        <v>89</v>
      </c>
      <c r="C35">
        <v>180</v>
      </c>
      <c r="D35">
        <v>4.5</v>
      </c>
      <c r="E35">
        <v>33</v>
      </c>
      <c r="J35">
        <v>89</v>
      </c>
      <c r="K35">
        <v>180</v>
      </c>
      <c r="L35">
        <v>4.5</v>
      </c>
      <c r="M35">
        <v>33</v>
      </c>
      <c r="Q35" t="s">
        <v>133</v>
      </c>
      <c r="R35">
        <v>79</v>
      </c>
      <c r="S35" s="9">
        <v>160</v>
      </c>
      <c r="T35">
        <v>167</v>
      </c>
      <c r="U35">
        <v>171.5</v>
      </c>
      <c r="V35">
        <v>171.5</v>
      </c>
      <c r="W35">
        <v>170</v>
      </c>
      <c r="AC35" t="s">
        <v>133</v>
      </c>
      <c r="AD35">
        <v>79</v>
      </c>
      <c r="AE35">
        <v>160</v>
      </c>
      <c r="AF35">
        <v>169.5</v>
      </c>
      <c r="AG35">
        <v>174</v>
      </c>
      <c r="AH35">
        <v>174</v>
      </c>
      <c r="AI35">
        <v>170</v>
      </c>
    </row>
    <row r="36" spans="2:36" x14ac:dyDescent="0.3">
      <c r="B36">
        <v>89</v>
      </c>
      <c r="C36">
        <v>180</v>
      </c>
      <c r="D36">
        <v>4.5</v>
      </c>
      <c r="E36">
        <v>34</v>
      </c>
      <c r="J36">
        <v>89</v>
      </c>
      <c r="K36">
        <v>180</v>
      </c>
      <c r="L36">
        <v>4.5</v>
      </c>
      <c r="M36">
        <v>34</v>
      </c>
      <c r="Q36" t="s">
        <v>134</v>
      </c>
      <c r="R36">
        <v>79</v>
      </c>
      <c r="S36" s="9">
        <v>160</v>
      </c>
      <c r="T36">
        <v>171.5</v>
      </c>
      <c r="U36">
        <v>176</v>
      </c>
      <c r="V36">
        <v>176</v>
      </c>
      <c r="W36">
        <v>170</v>
      </c>
      <c r="AC36" t="s">
        <v>134</v>
      </c>
      <c r="AD36">
        <v>79</v>
      </c>
      <c r="AE36">
        <v>160</v>
      </c>
      <c r="AF36">
        <v>174</v>
      </c>
      <c r="AG36">
        <v>178.5</v>
      </c>
      <c r="AH36">
        <v>178.5</v>
      </c>
      <c r="AI36">
        <v>170</v>
      </c>
    </row>
    <row r="37" spans="2:36" x14ac:dyDescent="0.3">
      <c r="B37">
        <v>99</v>
      </c>
      <c r="C37">
        <v>190</v>
      </c>
      <c r="D37">
        <v>4.5</v>
      </c>
      <c r="E37">
        <v>35</v>
      </c>
      <c r="J37">
        <v>99</v>
      </c>
      <c r="K37">
        <v>190</v>
      </c>
      <c r="L37">
        <v>4.5</v>
      </c>
      <c r="M37">
        <v>35</v>
      </c>
      <c r="Q37" t="s">
        <v>135</v>
      </c>
      <c r="R37">
        <v>89</v>
      </c>
      <c r="S37" s="9">
        <v>160</v>
      </c>
      <c r="T37">
        <v>176</v>
      </c>
      <c r="U37">
        <v>180.5</v>
      </c>
      <c r="V37">
        <v>180.5</v>
      </c>
      <c r="W37">
        <v>180</v>
      </c>
      <c r="AC37" t="s">
        <v>135</v>
      </c>
      <c r="AD37">
        <v>89</v>
      </c>
      <c r="AE37">
        <v>170</v>
      </c>
      <c r="AF37">
        <v>178.5</v>
      </c>
      <c r="AG37">
        <v>183</v>
      </c>
      <c r="AH37">
        <v>183</v>
      </c>
      <c r="AI37">
        <v>180</v>
      </c>
    </row>
    <row r="38" spans="2:36" x14ac:dyDescent="0.3">
      <c r="B38">
        <v>99</v>
      </c>
      <c r="C38">
        <v>190</v>
      </c>
      <c r="D38">
        <v>4.5</v>
      </c>
      <c r="E38">
        <v>36</v>
      </c>
      <c r="J38">
        <v>99</v>
      </c>
      <c r="K38">
        <v>190</v>
      </c>
      <c r="L38">
        <v>4.5</v>
      </c>
      <c r="M38">
        <v>36</v>
      </c>
      <c r="Q38" t="s">
        <v>136</v>
      </c>
      <c r="R38">
        <v>89</v>
      </c>
      <c r="S38" s="9">
        <v>160</v>
      </c>
      <c r="T38">
        <v>180.5</v>
      </c>
      <c r="U38">
        <v>185</v>
      </c>
      <c r="V38">
        <v>185</v>
      </c>
      <c r="W38">
        <v>180</v>
      </c>
      <c r="AC38" t="s">
        <v>136</v>
      </c>
      <c r="AD38">
        <v>89</v>
      </c>
      <c r="AE38">
        <v>170</v>
      </c>
      <c r="AF38">
        <v>183</v>
      </c>
      <c r="AG38">
        <v>187.5</v>
      </c>
      <c r="AH38">
        <v>187.5</v>
      </c>
      <c r="AI38">
        <v>180</v>
      </c>
    </row>
    <row r="39" spans="2:36" x14ac:dyDescent="0.3">
      <c r="B39">
        <v>109</v>
      </c>
      <c r="C39">
        <v>200</v>
      </c>
      <c r="D39">
        <v>4.5</v>
      </c>
      <c r="E39">
        <v>37</v>
      </c>
      <c r="J39">
        <v>109</v>
      </c>
      <c r="K39">
        <v>200</v>
      </c>
      <c r="L39">
        <v>4.5</v>
      </c>
      <c r="M39">
        <v>37</v>
      </c>
      <c r="Q39" t="s">
        <v>137</v>
      </c>
      <c r="R39">
        <v>99</v>
      </c>
      <c r="S39">
        <v>170</v>
      </c>
      <c r="T39">
        <v>185</v>
      </c>
      <c r="U39">
        <v>189.5</v>
      </c>
      <c r="V39">
        <v>190</v>
      </c>
      <c r="W39">
        <v>190</v>
      </c>
      <c r="AC39" t="s">
        <v>137</v>
      </c>
      <c r="AD39">
        <v>99</v>
      </c>
      <c r="AE39">
        <v>180</v>
      </c>
      <c r="AF39">
        <v>187.5</v>
      </c>
      <c r="AG39">
        <v>192</v>
      </c>
      <c r="AH39">
        <v>192</v>
      </c>
      <c r="AI39">
        <v>190</v>
      </c>
    </row>
    <row r="40" spans="2:36" x14ac:dyDescent="0.3">
      <c r="B40">
        <v>109</v>
      </c>
      <c r="C40">
        <v>200</v>
      </c>
      <c r="D40">
        <v>4.5</v>
      </c>
      <c r="E40">
        <v>38</v>
      </c>
      <c r="J40">
        <v>109</v>
      </c>
      <c r="K40">
        <v>200</v>
      </c>
      <c r="L40">
        <v>4.5</v>
      </c>
      <c r="M40">
        <v>38</v>
      </c>
      <c r="Q40" t="s">
        <v>138</v>
      </c>
      <c r="R40">
        <v>99</v>
      </c>
      <c r="S40">
        <v>170</v>
      </c>
      <c r="T40">
        <v>189.5</v>
      </c>
      <c r="U40">
        <v>194</v>
      </c>
      <c r="V40">
        <v>194</v>
      </c>
      <c r="W40">
        <v>190</v>
      </c>
      <c r="AC40" t="s">
        <v>138</v>
      </c>
      <c r="AD40">
        <v>99</v>
      </c>
      <c r="AE40">
        <v>180</v>
      </c>
      <c r="AF40">
        <v>192</v>
      </c>
      <c r="AG40">
        <v>196.5</v>
      </c>
      <c r="AH40">
        <v>196.5</v>
      </c>
      <c r="AI40">
        <v>190</v>
      </c>
    </row>
    <row r="41" spans="2:36" x14ac:dyDescent="0.3">
      <c r="B41">
        <v>119</v>
      </c>
      <c r="C41">
        <v>210</v>
      </c>
      <c r="D41">
        <v>4.5</v>
      </c>
      <c r="E41">
        <v>39</v>
      </c>
      <c r="J41">
        <v>119</v>
      </c>
      <c r="K41">
        <f>J41+11</f>
        <v>130</v>
      </c>
      <c r="L41">
        <v>4.5</v>
      </c>
      <c r="M41">
        <v>40</v>
      </c>
      <c r="N41" t="s">
        <v>84</v>
      </c>
      <c r="Q41" t="s">
        <v>139</v>
      </c>
      <c r="R41">
        <v>109</v>
      </c>
      <c r="S41">
        <v>180</v>
      </c>
      <c r="T41">
        <v>194</v>
      </c>
      <c r="U41">
        <v>198.5</v>
      </c>
      <c r="V41">
        <v>200</v>
      </c>
      <c r="W41">
        <v>200</v>
      </c>
      <c r="AC41" t="s">
        <v>139</v>
      </c>
      <c r="AD41">
        <v>109</v>
      </c>
      <c r="AE41">
        <v>190</v>
      </c>
      <c r="AF41">
        <v>196.5</v>
      </c>
      <c r="AG41">
        <v>201</v>
      </c>
      <c r="AH41">
        <v>201</v>
      </c>
      <c r="AI41">
        <v>200</v>
      </c>
    </row>
    <row r="42" spans="2:36" x14ac:dyDescent="0.3">
      <c r="B42">
        <v>119</v>
      </c>
      <c r="C42">
        <f>B42+11</f>
        <v>130</v>
      </c>
      <c r="D42">
        <v>4.5</v>
      </c>
      <c r="E42">
        <v>40</v>
      </c>
      <c r="F42" t="s">
        <v>84</v>
      </c>
      <c r="J42">
        <v>119</v>
      </c>
      <c r="K42">
        <v>210</v>
      </c>
      <c r="L42">
        <v>4.5</v>
      </c>
      <c r="M42">
        <v>39</v>
      </c>
      <c r="Q42" t="s">
        <v>140</v>
      </c>
      <c r="R42">
        <v>109</v>
      </c>
      <c r="S42">
        <v>180</v>
      </c>
      <c r="T42">
        <v>198.5</v>
      </c>
      <c r="U42">
        <v>203</v>
      </c>
      <c r="V42">
        <v>203</v>
      </c>
      <c r="W42">
        <v>200</v>
      </c>
      <c r="AC42" t="s">
        <v>140</v>
      </c>
      <c r="AD42">
        <v>109</v>
      </c>
      <c r="AE42">
        <v>190</v>
      </c>
      <c r="AF42">
        <v>201</v>
      </c>
      <c r="AG42">
        <v>205.5</v>
      </c>
      <c r="AH42">
        <v>205.5</v>
      </c>
      <c r="AI42">
        <v>200</v>
      </c>
    </row>
    <row r="43" spans="2:36" x14ac:dyDescent="0.3">
      <c r="B43">
        <v>129</v>
      </c>
      <c r="C43">
        <v>220</v>
      </c>
      <c r="D43">
        <v>4.5</v>
      </c>
      <c r="E43">
        <v>41</v>
      </c>
      <c r="J43">
        <v>129</v>
      </c>
      <c r="K43">
        <v>220</v>
      </c>
      <c r="L43">
        <v>4.5</v>
      </c>
      <c r="M43">
        <v>41</v>
      </c>
      <c r="Q43" t="s">
        <v>141</v>
      </c>
      <c r="R43">
        <v>119</v>
      </c>
      <c r="S43">
        <v>190</v>
      </c>
      <c r="T43">
        <v>203</v>
      </c>
      <c r="U43">
        <v>207.5</v>
      </c>
      <c r="V43">
        <v>210</v>
      </c>
      <c r="W43">
        <v>210</v>
      </c>
      <c r="AC43" t="s">
        <v>141</v>
      </c>
      <c r="AD43">
        <v>119</v>
      </c>
      <c r="AE43">
        <v>200</v>
      </c>
      <c r="AF43">
        <v>205.5</v>
      </c>
      <c r="AG43">
        <v>210</v>
      </c>
      <c r="AH43">
        <v>210</v>
      </c>
      <c r="AI43">
        <v>210</v>
      </c>
    </row>
    <row r="44" spans="2:36" x14ac:dyDescent="0.3">
      <c r="B44">
        <v>129</v>
      </c>
      <c r="C44">
        <v>220</v>
      </c>
      <c r="D44">
        <v>4.5</v>
      </c>
      <c r="E44">
        <v>42</v>
      </c>
      <c r="J44">
        <v>129</v>
      </c>
      <c r="K44">
        <v>220</v>
      </c>
      <c r="L44">
        <v>4.5</v>
      </c>
      <c r="M44">
        <v>42</v>
      </c>
      <c r="Q44" s="12" t="s">
        <v>142</v>
      </c>
      <c r="R44">
        <v>119</v>
      </c>
      <c r="S44" s="10">
        <v>120</v>
      </c>
      <c r="T44">
        <v>120</v>
      </c>
      <c r="U44">
        <v>124.5</v>
      </c>
      <c r="V44">
        <v>130</v>
      </c>
      <c r="W44">
        <v>130</v>
      </c>
      <c r="X44" t="s">
        <v>84</v>
      </c>
      <c r="AC44" s="12" t="s">
        <v>142</v>
      </c>
      <c r="AD44">
        <v>119</v>
      </c>
      <c r="AE44">
        <v>120</v>
      </c>
      <c r="AF44">
        <v>120</v>
      </c>
      <c r="AG44">
        <v>124.5</v>
      </c>
      <c r="AH44">
        <v>124.5</v>
      </c>
      <c r="AI44">
        <v>12</v>
      </c>
      <c r="AJ44" t="s">
        <v>84</v>
      </c>
    </row>
    <row r="45" spans="2:36" x14ac:dyDescent="0.3">
      <c r="B45">
        <v>139</v>
      </c>
      <c r="C45">
        <v>230</v>
      </c>
      <c r="D45">
        <v>4.5</v>
      </c>
      <c r="E45">
        <v>43</v>
      </c>
      <c r="J45">
        <v>139</v>
      </c>
      <c r="K45">
        <v>230</v>
      </c>
      <c r="L45">
        <v>4.5</v>
      </c>
      <c r="M45">
        <v>43</v>
      </c>
      <c r="Q45" t="s">
        <v>143</v>
      </c>
      <c r="R45">
        <v>129</v>
      </c>
      <c r="S45" s="11">
        <v>200</v>
      </c>
      <c r="T45">
        <v>207.5</v>
      </c>
      <c r="U45">
        <v>212</v>
      </c>
      <c r="V45">
        <v>220</v>
      </c>
      <c r="W45">
        <v>220</v>
      </c>
      <c r="AC45" t="s">
        <v>143</v>
      </c>
      <c r="AD45">
        <v>129</v>
      </c>
      <c r="AE45">
        <v>210</v>
      </c>
      <c r="AF45">
        <v>210</v>
      </c>
      <c r="AG45">
        <v>214.5</v>
      </c>
      <c r="AH45">
        <v>220</v>
      </c>
      <c r="AI45">
        <v>220</v>
      </c>
    </row>
    <row r="46" spans="2:36" x14ac:dyDescent="0.3">
      <c r="B46">
        <v>139</v>
      </c>
      <c r="C46">
        <v>230</v>
      </c>
      <c r="D46">
        <v>4.5</v>
      </c>
      <c r="E46">
        <v>44</v>
      </c>
      <c r="J46">
        <v>139</v>
      </c>
      <c r="K46">
        <v>230</v>
      </c>
      <c r="L46">
        <v>4.5</v>
      </c>
      <c r="M46">
        <v>44</v>
      </c>
      <c r="Q46" t="s">
        <v>144</v>
      </c>
      <c r="R46">
        <v>129</v>
      </c>
      <c r="S46" s="11">
        <v>200</v>
      </c>
      <c r="T46">
        <v>212</v>
      </c>
      <c r="U46">
        <v>216.5</v>
      </c>
      <c r="V46">
        <v>220</v>
      </c>
      <c r="W46">
        <v>220</v>
      </c>
      <c r="AC46" t="s">
        <v>144</v>
      </c>
      <c r="AD46">
        <v>129</v>
      </c>
      <c r="AE46">
        <v>210</v>
      </c>
      <c r="AF46">
        <v>214.5</v>
      </c>
      <c r="AG46">
        <v>219</v>
      </c>
      <c r="AH46">
        <v>220</v>
      </c>
      <c r="AI46">
        <v>220</v>
      </c>
    </row>
    <row r="47" spans="2:36" x14ac:dyDescent="0.3">
      <c r="B47">
        <v>149</v>
      </c>
      <c r="C47">
        <f>B47+11</f>
        <v>160</v>
      </c>
      <c r="D47">
        <v>4.5</v>
      </c>
      <c r="E47">
        <v>45</v>
      </c>
      <c r="F47" t="s">
        <v>84</v>
      </c>
      <c r="J47">
        <v>149</v>
      </c>
      <c r="K47">
        <f>J47+11</f>
        <v>160</v>
      </c>
      <c r="L47">
        <v>4.5</v>
      </c>
      <c r="M47">
        <v>45</v>
      </c>
      <c r="N47" t="s">
        <v>84</v>
      </c>
      <c r="Q47" t="s">
        <v>145</v>
      </c>
      <c r="R47">
        <v>139</v>
      </c>
      <c r="S47" s="11">
        <v>200</v>
      </c>
      <c r="T47">
        <v>216.5</v>
      </c>
      <c r="U47">
        <v>221</v>
      </c>
      <c r="V47">
        <v>230</v>
      </c>
      <c r="W47">
        <v>230</v>
      </c>
      <c r="AC47" t="s">
        <v>145</v>
      </c>
      <c r="AD47">
        <v>139</v>
      </c>
      <c r="AE47">
        <v>220</v>
      </c>
      <c r="AF47">
        <v>220</v>
      </c>
      <c r="AG47">
        <v>224.5</v>
      </c>
      <c r="AH47">
        <v>230</v>
      </c>
      <c r="AI47">
        <v>230</v>
      </c>
    </row>
    <row r="48" spans="2:36" x14ac:dyDescent="0.3">
      <c r="B48">
        <v>149</v>
      </c>
      <c r="C48">
        <f>B48+11</f>
        <v>160</v>
      </c>
      <c r="D48">
        <v>4.5</v>
      </c>
      <c r="E48">
        <v>46</v>
      </c>
      <c r="F48" t="s">
        <v>84</v>
      </c>
      <c r="J48">
        <v>149</v>
      </c>
      <c r="K48">
        <f>J48+11</f>
        <v>160</v>
      </c>
      <c r="L48">
        <v>4.5</v>
      </c>
      <c r="M48">
        <v>46</v>
      </c>
      <c r="N48" t="s">
        <v>84</v>
      </c>
      <c r="Q48" t="s">
        <v>146</v>
      </c>
      <c r="R48">
        <v>139</v>
      </c>
      <c r="S48" s="11">
        <v>200</v>
      </c>
      <c r="T48">
        <v>221</v>
      </c>
      <c r="U48">
        <v>225.5</v>
      </c>
      <c r="V48">
        <v>230</v>
      </c>
      <c r="W48">
        <v>230</v>
      </c>
      <c r="AC48" t="s">
        <v>146</v>
      </c>
      <c r="AD48">
        <v>139</v>
      </c>
      <c r="AE48">
        <v>220</v>
      </c>
      <c r="AF48">
        <v>224.5</v>
      </c>
      <c r="AG48">
        <v>229</v>
      </c>
      <c r="AH48">
        <v>230</v>
      </c>
      <c r="AI48">
        <v>230</v>
      </c>
    </row>
    <row r="49" spans="2:36" x14ac:dyDescent="0.3">
      <c r="B49">
        <v>159</v>
      </c>
      <c r="C49">
        <v>250</v>
      </c>
      <c r="D49">
        <v>4.5</v>
      </c>
      <c r="E49">
        <v>47</v>
      </c>
      <c r="J49">
        <v>159</v>
      </c>
      <c r="K49">
        <v>250</v>
      </c>
      <c r="L49">
        <v>4.5</v>
      </c>
      <c r="M49">
        <v>47</v>
      </c>
      <c r="Q49" s="12" t="s">
        <v>147</v>
      </c>
      <c r="R49" s="12">
        <v>149</v>
      </c>
      <c r="S49">
        <v>150</v>
      </c>
      <c r="T49">
        <v>158</v>
      </c>
      <c r="U49">
        <v>162.5</v>
      </c>
      <c r="V49">
        <v>162.5</v>
      </c>
      <c r="W49">
        <v>160</v>
      </c>
      <c r="X49" t="s">
        <v>84</v>
      </c>
      <c r="AC49" s="12" t="s">
        <v>147</v>
      </c>
      <c r="AD49">
        <v>149</v>
      </c>
      <c r="AE49">
        <v>150</v>
      </c>
      <c r="AF49">
        <v>151.5</v>
      </c>
      <c r="AG49">
        <v>156</v>
      </c>
      <c r="AH49">
        <v>156</v>
      </c>
      <c r="AI49">
        <v>12</v>
      </c>
      <c r="AJ49" t="s">
        <v>84</v>
      </c>
    </row>
    <row r="50" spans="2:36" x14ac:dyDescent="0.3">
      <c r="B50">
        <v>159</v>
      </c>
      <c r="C50">
        <v>250</v>
      </c>
      <c r="D50">
        <v>4.5</v>
      </c>
      <c r="E50">
        <v>48</v>
      </c>
      <c r="J50">
        <v>159</v>
      </c>
      <c r="K50">
        <v>250</v>
      </c>
      <c r="L50">
        <v>4.5</v>
      </c>
      <c r="M50">
        <v>48</v>
      </c>
      <c r="Q50" s="12" t="s">
        <v>148</v>
      </c>
      <c r="R50" s="12">
        <v>149</v>
      </c>
      <c r="S50">
        <v>150</v>
      </c>
      <c r="T50">
        <v>162.5</v>
      </c>
      <c r="U50">
        <v>167</v>
      </c>
      <c r="V50">
        <v>167</v>
      </c>
      <c r="W50">
        <v>160</v>
      </c>
      <c r="X50" t="s">
        <v>84</v>
      </c>
      <c r="AC50" s="12" t="s">
        <v>148</v>
      </c>
      <c r="AD50">
        <v>149</v>
      </c>
      <c r="AE50">
        <v>150</v>
      </c>
      <c r="AF50">
        <v>156</v>
      </c>
      <c r="AG50">
        <v>160.5</v>
      </c>
      <c r="AH50">
        <v>160.5</v>
      </c>
      <c r="AI50">
        <v>12</v>
      </c>
      <c r="AJ50" t="s">
        <v>84</v>
      </c>
    </row>
    <row r="51" spans="2:36" x14ac:dyDescent="0.3">
      <c r="B51">
        <v>169</v>
      </c>
      <c r="C51">
        <v>260</v>
      </c>
      <c r="D51">
        <v>4.5</v>
      </c>
      <c r="E51">
        <v>49</v>
      </c>
      <c r="J51">
        <v>169</v>
      </c>
      <c r="K51">
        <v>260</v>
      </c>
      <c r="L51">
        <v>4.5</v>
      </c>
      <c r="M51">
        <v>49</v>
      </c>
      <c r="Q51" t="s">
        <v>149</v>
      </c>
      <c r="R51">
        <v>159</v>
      </c>
      <c r="S51" s="8">
        <v>230</v>
      </c>
      <c r="T51">
        <v>230</v>
      </c>
      <c r="U51">
        <v>234.5</v>
      </c>
      <c r="V51">
        <v>250</v>
      </c>
      <c r="W51">
        <v>250</v>
      </c>
      <c r="AC51" t="s">
        <v>149</v>
      </c>
      <c r="AD51">
        <v>159</v>
      </c>
      <c r="AE51">
        <v>240</v>
      </c>
      <c r="AF51">
        <v>240</v>
      </c>
      <c r="AG51">
        <v>244.5</v>
      </c>
      <c r="AH51">
        <v>250</v>
      </c>
      <c r="AI51">
        <v>250</v>
      </c>
    </row>
    <row r="52" spans="2:36" x14ac:dyDescent="0.3">
      <c r="B52">
        <v>169</v>
      </c>
      <c r="C52">
        <v>260</v>
      </c>
      <c r="D52">
        <v>4.5</v>
      </c>
      <c r="E52">
        <v>50</v>
      </c>
      <c r="J52">
        <v>169</v>
      </c>
      <c r="K52">
        <v>260</v>
      </c>
      <c r="L52">
        <v>4.5</v>
      </c>
      <c r="M52">
        <v>50</v>
      </c>
      <c r="Q52" t="s">
        <v>150</v>
      </c>
      <c r="R52">
        <v>159</v>
      </c>
      <c r="S52" s="8">
        <v>230</v>
      </c>
      <c r="T52">
        <v>234.5</v>
      </c>
      <c r="U52">
        <v>239</v>
      </c>
      <c r="V52">
        <v>250</v>
      </c>
      <c r="W52">
        <v>250</v>
      </c>
      <c r="AC52" t="s">
        <v>150</v>
      </c>
      <c r="AD52">
        <v>159</v>
      </c>
      <c r="AE52">
        <v>240</v>
      </c>
      <c r="AF52">
        <v>244.5</v>
      </c>
      <c r="AG52">
        <v>249</v>
      </c>
      <c r="AH52">
        <v>250</v>
      </c>
      <c r="AI52">
        <v>250</v>
      </c>
    </row>
    <row r="53" spans="2:36" x14ac:dyDescent="0.3">
      <c r="B53">
        <v>179</v>
      </c>
      <c r="C53">
        <v>270</v>
      </c>
      <c r="D53">
        <v>4.5</v>
      </c>
      <c r="E53">
        <v>51</v>
      </c>
      <c r="J53">
        <v>179</v>
      </c>
      <c r="K53">
        <v>270</v>
      </c>
      <c r="L53">
        <v>4.5</v>
      </c>
      <c r="M53">
        <v>51</v>
      </c>
      <c r="Q53" t="s">
        <v>151</v>
      </c>
      <c r="R53">
        <v>169</v>
      </c>
      <c r="S53" s="8">
        <v>230</v>
      </c>
      <c r="T53">
        <v>239</v>
      </c>
      <c r="U53">
        <v>243.5</v>
      </c>
      <c r="V53">
        <v>260</v>
      </c>
      <c r="W53">
        <v>260</v>
      </c>
      <c r="AC53" t="s">
        <v>151</v>
      </c>
      <c r="AD53">
        <v>169</v>
      </c>
      <c r="AE53">
        <v>250</v>
      </c>
      <c r="AF53">
        <v>254.5</v>
      </c>
      <c r="AG53">
        <v>259</v>
      </c>
      <c r="AH53">
        <v>260</v>
      </c>
      <c r="AI53">
        <v>260</v>
      </c>
    </row>
    <row r="54" spans="2:36" x14ac:dyDescent="0.3">
      <c r="B54">
        <v>179</v>
      </c>
      <c r="C54">
        <v>270</v>
      </c>
      <c r="D54">
        <v>4.5</v>
      </c>
      <c r="E54">
        <v>52</v>
      </c>
      <c r="J54">
        <v>179</v>
      </c>
      <c r="K54">
        <v>270</v>
      </c>
      <c r="L54">
        <v>4.5</v>
      </c>
      <c r="M54">
        <v>52</v>
      </c>
      <c r="Q54" t="s">
        <v>152</v>
      </c>
      <c r="R54">
        <v>169</v>
      </c>
      <c r="S54" s="8">
        <v>230</v>
      </c>
      <c r="T54">
        <v>243.5</v>
      </c>
      <c r="U54">
        <v>248</v>
      </c>
      <c r="V54">
        <v>260</v>
      </c>
      <c r="W54">
        <v>260</v>
      </c>
      <c r="AC54" t="s">
        <v>152</v>
      </c>
      <c r="AD54">
        <v>169</v>
      </c>
      <c r="AE54">
        <v>250</v>
      </c>
      <c r="AF54">
        <v>259</v>
      </c>
      <c r="AG54">
        <v>263.5</v>
      </c>
      <c r="AH54">
        <v>263.5</v>
      </c>
      <c r="AI54">
        <v>260</v>
      </c>
    </row>
    <row r="55" spans="2:36" x14ac:dyDescent="0.3">
      <c r="B55">
        <v>189</v>
      </c>
      <c r="C55">
        <v>280</v>
      </c>
      <c r="D55">
        <v>4.5</v>
      </c>
      <c r="E55">
        <v>53</v>
      </c>
      <c r="J55">
        <v>189</v>
      </c>
      <c r="K55">
        <v>280</v>
      </c>
      <c r="L55">
        <v>4.5</v>
      </c>
      <c r="M55">
        <v>53</v>
      </c>
      <c r="Q55" t="s">
        <v>153</v>
      </c>
      <c r="R55">
        <v>179</v>
      </c>
      <c r="S55" s="1">
        <v>250</v>
      </c>
      <c r="T55">
        <v>254.5</v>
      </c>
      <c r="U55">
        <v>259</v>
      </c>
      <c r="V55">
        <v>0</v>
      </c>
      <c r="W55">
        <v>270</v>
      </c>
      <c r="AC55" t="s">
        <v>153</v>
      </c>
      <c r="AD55">
        <v>179</v>
      </c>
      <c r="AE55">
        <v>260</v>
      </c>
      <c r="AF55">
        <v>263.5</v>
      </c>
      <c r="AG55">
        <v>268</v>
      </c>
      <c r="AH55">
        <v>0</v>
      </c>
      <c r="AI55">
        <v>270</v>
      </c>
    </row>
    <row r="56" spans="2:36" x14ac:dyDescent="0.3">
      <c r="B56">
        <v>189</v>
      </c>
      <c r="C56">
        <v>280</v>
      </c>
      <c r="D56">
        <v>4.5</v>
      </c>
      <c r="E56">
        <v>54</v>
      </c>
      <c r="J56">
        <v>189</v>
      </c>
      <c r="K56">
        <v>280</v>
      </c>
      <c r="L56">
        <v>4.5</v>
      </c>
      <c r="M56">
        <v>54</v>
      </c>
      <c r="Q56" t="s">
        <v>154</v>
      </c>
      <c r="R56">
        <v>179</v>
      </c>
      <c r="S56" s="1">
        <v>250</v>
      </c>
      <c r="T56">
        <v>259</v>
      </c>
      <c r="U56">
        <v>263.5</v>
      </c>
      <c r="V56">
        <v>0</v>
      </c>
      <c r="W56">
        <v>270</v>
      </c>
      <c r="AC56" t="s">
        <v>154</v>
      </c>
      <c r="AD56">
        <v>179</v>
      </c>
      <c r="AE56">
        <v>260</v>
      </c>
      <c r="AF56">
        <v>268</v>
      </c>
      <c r="AG56">
        <v>0</v>
      </c>
      <c r="AH56">
        <v>0</v>
      </c>
      <c r="AI56">
        <v>270</v>
      </c>
    </row>
    <row r="57" spans="2:36" x14ac:dyDescent="0.3">
      <c r="B57">
        <v>199</v>
      </c>
      <c r="C57">
        <v>290</v>
      </c>
      <c r="D57">
        <v>4.5</v>
      </c>
      <c r="E57">
        <v>55</v>
      </c>
      <c r="J57">
        <v>199</v>
      </c>
      <c r="K57">
        <v>290</v>
      </c>
      <c r="L57">
        <v>4.5</v>
      </c>
      <c r="M57">
        <v>55</v>
      </c>
      <c r="Q57" t="s">
        <v>155</v>
      </c>
      <c r="R57">
        <v>189</v>
      </c>
      <c r="S57">
        <v>0</v>
      </c>
      <c r="T57">
        <v>0</v>
      </c>
      <c r="U57">
        <v>0</v>
      </c>
      <c r="V57">
        <v>0</v>
      </c>
      <c r="W57">
        <v>280</v>
      </c>
      <c r="AC57" t="s">
        <v>155</v>
      </c>
      <c r="AD57">
        <v>189</v>
      </c>
      <c r="AE57">
        <v>0</v>
      </c>
      <c r="AF57">
        <v>0</v>
      </c>
      <c r="AG57">
        <v>0</v>
      </c>
      <c r="AH57">
        <v>0</v>
      </c>
      <c r="AI57">
        <v>280</v>
      </c>
    </row>
    <row r="58" spans="2:36" x14ac:dyDescent="0.3">
      <c r="B58">
        <v>199</v>
      </c>
      <c r="C58">
        <v>290</v>
      </c>
      <c r="D58">
        <v>4.5</v>
      </c>
      <c r="E58">
        <v>56</v>
      </c>
      <c r="J58">
        <v>199</v>
      </c>
      <c r="K58">
        <v>290</v>
      </c>
      <c r="L58">
        <v>4.5</v>
      </c>
      <c r="M58">
        <v>56</v>
      </c>
      <c r="Q58" t="s">
        <v>156</v>
      </c>
      <c r="R58">
        <v>189</v>
      </c>
      <c r="S58">
        <v>0</v>
      </c>
      <c r="T58">
        <v>0</v>
      </c>
      <c r="U58">
        <v>0</v>
      </c>
      <c r="V58">
        <v>0</v>
      </c>
      <c r="W58">
        <v>280</v>
      </c>
      <c r="AC58" t="s">
        <v>156</v>
      </c>
      <c r="AD58">
        <v>189</v>
      </c>
      <c r="AE58">
        <v>0</v>
      </c>
      <c r="AF58">
        <v>0</v>
      </c>
      <c r="AG58">
        <v>0</v>
      </c>
      <c r="AH58">
        <v>0</v>
      </c>
      <c r="AI58">
        <v>280</v>
      </c>
    </row>
    <row r="59" spans="2:36" x14ac:dyDescent="0.3">
      <c r="B59">
        <v>209</v>
      </c>
      <c r="C59">
        <v>300</v>
      </c>
      <c r="D59">
        <v>4.5</v>
      </c>
      <c r="E59">
        <v>57</v>
      </c>
      <c r="J59">
        <v>209</v>
      </c>
      <c r="K59">
        <v>300</v>
      </c>
      <c r="L59">
        <v>4.5</v>
      </c>
      <c r="M59">
        <v>57</v>
      </c>
      <c r="Q59" t="s">
        <v>157</v>
      </c>
      <c r="R59">
        <v>199</v>
      </c>
      <c r="S59">
        <v>0</v>
      </c>
      <c r="T59">
        <v>0</v>
      </c>
      <c r="U59">
        <v>0</v>
      </c>
      <c r="V59">
        <v>0</v>
      </c>
      <c r="W59">
        <v>290</v>
      </c>
      <c r="AC59" t="s">
        <v>157</v>
      </c>
      <c r="AD59">
        <v>199</v>
      </c>
      <c r="AE59">
        <v>0</v>
      </c>
      <c r="AF59">
        <v>0</v>
      </c>
      <c r="AG59">
        <v>0</v>
      </c>
      <c r="AH59">
        <v>0</v>
      </c>
      <c r="AI59">
        <v>290</v>
      </c>
    </row>
    <row r="60" spans="2:36" x14ac:dyDescent="0.3">
      <c r="B60">
        <v>209</v>
      </c>
      <c r="C60">
        <v>300</v>
      </c>
      <c r="D60">
        <v>4.5</v>
      </c>
      <c r="E60">
        <v>58</v>
      </c>
      <c r="J60">
        <v>209</v>
      </c>
      <c r="K60">
        <v>300</v>
      </c>
      <c r="L60">
        <v>4.5</v>
      </c>
      <c r="M60">
        <v>58</v>
      </c>
      <c r="Q60" t="s">
        <v>158</v>
      </c>
      <c r="R60">
        <v>199</v>
      </c>
      <c r="S60">
        <v>0</v>
      </c>
      <c r="T60">
        <v>0</v>
      </c>
      <c r="U60">
        <v>0</v>
      </c>
      <c r="V60">
        <v>0</v>
      </c>
      <c r="W60">
        <v>290</v>
      </c>
      <c r="AC60" t="s">
        <v>158</v>
      </c>
      <c r="AD60">
        <v>199</v>
      </c>
      <c r="AE60">
        <v>0</v>
      </c>
      <c r="AF60">
        <v>0</v>
      </c>
      <c r="AG60">
        <v>0</v>
      </c>
      <c r="AH60">
        <v>0</v>
      </c>
      <c r="AI60">
        <v>290</v>
      </c>
    </row>
    <row r="61" spans="2:36" x14ac:dyDescent="0.3">
      <c r="B61">
        <v>219</v>
      </c>
      <c r="C61">
        <v>310</v>
      </c>
      <c r="D61">
        <v>4.5</v>
      </c>
      <c r="E61">
        <v>59</v>
      </c>
      <c r="J61">
        <v>219</v>
      </c>
      <c r="K61">
        <v>310</v>
      </c>
      <c r="L61">
        <v>4.5</v>
      </c>
      <c r="M61">
        <v>59</v>
      </c>
      <c r="Q61" t="s">
        <v>159</v>
      </c>
      <c r="R61">
        <v>209</v>
      </c>
      <c r="S61">
        <v>0</v>
      </c>
      <c r="T61">
        <v>0</v>
      </c>
      <c r="U61">
        <v>0</v>
      </c>
      <c r="V61">
        <v>0</v>
      </c>
      <c r="W61">
        <v>300</v>
      </c>
      <c r="AC61" t="s">
        <v>159</v>
      </c>
      <c r="AD61">
        <v>209</v>
      </c>
      <c r="AE61">
        <v>0</v>
      </c>
      <c r="AF61">
        <v>0</v>
      </c>
      <c r="AG61">
        <v>0</v>
      </c>
      <c r="AH61">
        <v>0</v>
      </c>
      <c r="AI61">
        <v>300</v>
      </c>
    </row>
    <row r="62" spans="2:36" x14ac:dyDescent="0.3">
      <c r="B62">
        <v>219</v>
      </c>
      <c r="C62">
        <v>310</v>
      </c>
      <c r="D62">
        <v>4.5</v>
      </c>
      <c r="E62">
        <v>60</v>
      </c>
      <c r="J62">
        <v>219</v>
      </c>
      <c r="K62">
        <v>310</v>
      </c>
      <c r="L62">
        <v>4.5</v>
      </c>
      <c r="M62">
        <v>60</v>
      </c>
      <c r="Q62" t="s">
        <v>160</v>
      </c>
      <c r="R62">
        <v>209</v>
      </c>
      <c r="S62">
        <v>0</v>
      </c>
      <c r="T62">
        <v>0</v>
      </c>
      <c r="U62">
        <v>0</v>
      </c>
      <c r="V62">
        <v>0</v>
      </c>
      <c r="W62">
        <v>300</v>
      </c>
      <c r="AC62" t="s">
        <v>160</v>
      </c>
      <c r="AD62">
        <v>209</v>
      </c>
      <c r="AE62">
        <v>0</v>
      </c>
      <c r="AF62">
        <v>0</v>
      </c>
      <c r="AG62">
        <v>0</v>
      </c>
      <c r="AH62">
        <v>0</v>
      </c>
      <c r="AI62">
        <v>300</v>
      </c>
    </row>
    <row r="63" spans="2:36" x14ac:dyDescent="0.3">
      <c r="B63">
        <v>229</v>
      </c>
      <c r="C63">
        <v>320</v>
      </c>
      <c r="D63">
        <v>4.5</v>
      </c>
      <c r="E63">
        <v>61</v>
      </c>
      <c r="J63">
        <v>229</v>
      </c>
      <c r="K63">
        <v>320</v>
      </c>
      <c r="L63">
        <v>4.5</v>
      </c>
      <c r="M63">
        <v>61</v>
      </c>
      <c r="Q63" t="s">
        <v>161</v>
      </c>
      <c r="R63">
        <v>219</v>
      </c>
      <c r="S63">
        <v>0</v>
      </c>
      <c r="T63">
        <v>0</v>
      </c>
      <c r="U63">
        <v>0</v>
      </c>
      <c r="V63">
        <v>0</v>
      </c>
      <c r="W63">
        <v>310</v>
      </c>
      <c r="AC63" t="s">
        <v>161</v>
      </c>
      <c r="AD63">
        <v>219</v>
      </c>
      <c r="AE63">
        <v>0</v>
      </c>
      <c r="AF63">
        <v>0</v>
      </c>
      <c r="AG63">
        <v>0</v>
      </c>
      <c r="AH63">
        <v>0</v>
      </c>
      <c r="AI63">
        <v>310</v>
      </c>
    </row>
    <row r="64" spans="2:36" x14ac:dyDescent="0.3">
      <c r="B64">
        <v>229</v>
      </c>
      <c r="C64">
        <v>320</v>
      </c>
      <c r="D64">
        <v>4.5</v>
      </c>
      <c r="E64">
        <v>62</v>
      </c>
      <c r="J64">
        <v>229</v>
      </c>
      <c r="K64">
        <v>320</v>
      </c>
      <c r="L64">
        <v>4.5</v>
      </c>
      <c r="M64">
        <v>62</v>
      </c>
      <c r="Q64" t="s">
        <v>162</v>
      </c>
      <c r="R64">
        <v>219</v>
      </c>
      <c r="S64">
        <v>0</v>
      </c>
      <c r="T64">
        <v>0</v>
      </c>
      <c r="U64">
        <v>0</v>
      </c>
      <c r="V64">
        <v>0</v>
      </c>
      <c r="W64">
        <v>310</v>
      </c>
      <c r="AC64" t="s">
        <v>162</v>
      </c>
      <c r="AD64">
        <v>219</v>
      </c>
      <c r="AE64">
        <v>0</v>
      </c>
      <c r="AF64">
        <v>0</v>
      </c>
      <c r="AG64">
        <v>0</v>
      </c>
      <c r="AH64">
        <v>0</v>
      </c>
      <c r="AI64">
        <v>310</v>
      </c>
    </row>
    <row r="65" spans="2:36" x14ac:dyDescent="0.3">
      <c r="B65">
        <v>239</v>
      </c>
      <c r="C65">
        <v>330</v>
      </c>
      <c r="D65">
        <v>4.5</v>
      </c>
      <c r="E65">
        <v>63</v>
      </c>
      <c r="J65">
        <v>239</v>
      </c>
      <c r="K65">
        <v>330</v>
      </c>
      <c r="L65">
        <v>4.5</v>
      </c>
      <c r="M65">
        <v>63</v>
      </c>
      <c r="Q65" t="s">
        <v>163</v>
      </c>
      <c r="R65">
        <v>229</v>
      </c>
      <c r="S65">
        <v>0</v>
      </c>
      <c r="T65">
        <v>0</v>
      </c>
      <c r="U65">
        <v>0</v>
      </c>
      <c r="V65">
        <v>0</v>
      </c>
      <c r="W65">
        <v>320</v>
      </c>
      <c r="AC65" t="s">
        <v>163</v>
      </c>
      <c r="AD65">
        <v>229</v>
      </c>
      <c r="AE65">
        <v>0</v>
      </c>
      <c r="AF65">
        <v>0</v>
      </c>
      <c r="AG65">
        <v>0</v>
      </c>
      <c r="AH65">
        <v>0</v>
      </c>
      <c r="AI65">
        <v>320</v>
      </c>
    </row>
    <row r="66" spans="2:36" x14ac:dyDescent="0.3">
      <c r="B66">
        <v>239</v>
      </c>
      <c r="C66">
        <v>330</v>
      </c>
      <c r="D66">
        <v>4.5</v>
      </c>
      <c r="E66">
        <v>64</v>
      </c>
      <c r="J66">
        <v>239</v>
      </c>
      <c r="K66">
        <v>330</v>
      </c>
      <c r="L66">
        <v>4.5</v>
      </c>
      <c r="M66">
        <v>64</v>
      </c>
      <c r="Q66" t="s">
        <v>164</v>
      </c>
      <c r="R66">
        <v>229</v>
      </c>
      <c r="S66">
        <v>0</v>
      </c>
      <c r="T66">
        <v>0</v>
      </c>
      <c r="U66">
        <v>0</v>
      </c>
      <c r="V66">
        <v>0</v>
      </c>
      <c r="W66">
        <v>320</v>
      </c>
      <c r="AC66" t="s">
        <v>164</v>
      </c>
      <c r="AD66">
        <v>229</v>
      </c>
      <c r="AE66">
        <v>0</v>
      </c>
      <c r="AF66">
        <v>0</v>
      </c>
      <c r="AG66">
        <v>0</v>
      </c>
      <c r="AH66">
        <v>0</v>
      </c>
      <c r="AI66">
        <v>320</v>
      </c>
    </row>
    <row r="67" spans="2:36" x14ac:dyDescent="0.3">
      <c r="B67">
        <v>249</v>
      </c>
      <c r="C67">
        <v>340</v>
      </c>
      <c r="D67">
        <v>4.5</v>
      </c>
      <c r="E67">
        <v>65</v>
      </c>
      <c r="J67">
        <v>249</v>
      </c>
      <c r="K67">
        <f>J67+11</f>
        <v>260</v>
      </c>
      <c r="L67">
        <v>4.5</v>
      </c>
      <c r="M67">
        <v>66</v>
      </c>
      <c r="N67" t="s">
        <v>84</v>
      </c>
      <c r="Q67" t="s">
        <v>165</v>
      </c>
      <c r="R67">
        <v>239</v>
      </c>
      <c r="S67">
        <v>0</v>
      </c>
      <c r="T67">
        <v>0</v>
      </c>
      <c r="U67">
        <v>0</v>
      </c>
      <c r="V67">
        <v>0</v>
      </c>
      <c r="W67">
        <v>330</v>
      </c>
      <c r="AC67" t="s">
        <v>165</v>
      </c>
      <c r="AD67">
        <v>239</v>
      </c>
      <c r="AE67">
        <v>0</v>
      </c>
      <c r="AF67">
        <v>0</v>
      </c>
      <c r="AG67">
        <v>0</v>
      </c>
      <c r="AH67">
        <v>0</v>
      </c>
      <c r="AI67">
        <v>330</v>
      </c>
    </row>
    <row r="68" spans="2:36" x14ac:dyDescent="0.3">
      <c r="B68">
        <v>249</v>
      </c>
      <c r="C68">
        <f>B68+11</f>
        <v>260</v>
      </c>
      <c r="D68">
        <v>4.5</v>
      </c>
      <c r="E68">
        <v>66</v>
      </c>
      <c r="F68" t="s">
        <v>84</v>
      </c>
      <c r="J68">
        <v>249</v>
      </c>
      <c r="K68">
        <v>340</v>
      </c>
      <c r="L68">
        <v>4.5</v>
      </c>
      <c r="M68">
        <v>65</v>
      </c>
      <c r="Q68" t="s">
        <v>166</v>
      </c>
      <c r="R68">
        <v>239</v>
      </c>
      <c r="S68">
        <v>0</v>
      </c>
      <c r="T68">
        <v>0</v>
      </c>
      <c r="U68">
        <v>0</v>
      </c>
      <c r="V68">
        <v>0</v>
      </c>
      <c r="W68">
        <v>330</v>
      </c>
      <c r="AC68" t="s">
        <v>166</v>
      </c>
      <c r="AD68">
        <v>239</v>
      </c>
      <c r="AE68">
        <v>0</v>
      </c>
      <c r="AF68">
        <v>0</v>
      </c>
      <c r="AG68">
        <v>0</v>
      </c>
      <c r="AH68">
        <v>0</v>
      </c>
      <c r="AI68">
        <v>330</v>
      </c>
    </row>
    <row r="69" spans="2:36" x14ac:dyDescent="0.3">
      <c r="B69">
        <v>259</v>
      </c>
      <c r="C69">
        <v>350</v>
      </c>
      <c r="D69">
        <v>4.5</v>
      </c>
      <c r="E69">
        <v>67</v>
      </c>
      <c r="J69">
        <v>259</v>
      </c>
      <c r="K69">
        <v>350</v>
      </c>
      <c r="L69">
        <v>4.5</v>
      </c>
      <c r="M69">
        <v>67</v>
      </c>
      <c r="Q69" t="s">
        <v>167</v>
      </c>
      <c r="R69">
        <v>249</v>
      </c>
      <c r="S69">
        <v>0</v>
      </c>
      <c r="T69">
        <v>0</v>
      </c>
      <c r="U69">
        <v>0</v>
      </c>
      <c r="V69">
        <v>0</v>
      </c>
      <c r="W69">
        <v>340</v>
      </c>
      <c r="AC69" t="s">
        <v>167</v>
      </c>
      <c r="AD69">
        <v>249</v>
      </c>
      <c r="AE69">
        <v>0</v>
      </c>
      <c r="AF69">
        <v>0</v>
      </c>
      <c r="AG69">
        <v>0</v>
      </c>
      <c r="AH69">
        <v>0</v>
      </c>
      <c r="AI69">
        <v>340</v>
      </c>
    </row>
    <row r="70" spans="2:36" x14ac:dyDescent="0.3">
      <c r="B70">
        <v>259</v>
      </c>
      <c r="C70">
        <v>350</v>
      </c>
      <c r="D70">
        <v>4.5</v>
      </c>
      <c r="E70">
        <v>68</v>
      </c>
      <c r="J70">
        <v>259</v>
      </c>
      <c r="K70">
        <v>350</v>
      </c>
      <c r="L70">
        <v>4.5</v>
      </c>
      <c r="M70">
        <v>68</v>
      </c>
      <c r="Q70" s="12" t="s">
        <v>168</v>
      </c>
      <c r="R70" s="12">
        <v>249</v>
      </c>
      <c r="S70" s="1">
        <v>250</v>
      </c>
      <c r="T70">
        <v>250</v>
      </c>
      <c r="U70">
        <v>254.5</v>
      </c>
      <c r="V70">
        <v>260</v>
      </c>
      <c r="W70">
        <v>260</v>
      </c>
      <c r="X70" t="s">
        <v>84</v>
      </c>
      <c r="AC70" s="12" t="s">
        <v>168</v>
      </c>
      <c r="AD70">
        <v>249</v>
      </c>
      <c r="AE70">
        <v>250</v>
      </c>
      <c r="AF70">
        <v>250</v>
      </c>
      <c r="AG70">
        <v>254.5</v>
      </c>
      <c r="AH70">
        <v>254.5</v>
      </c>
      <c r="AI70">
        <v>12</v>
      </c>
      <c r="AJ70" t="s">
        <v>84</v>
      </c>
    </row>
    <row r="71" spans="2:36" x14ac:dyDescent="0.3">
      <c r="Q71" t="s">
        <v>169</v>
      </c>
      <c r="R71">
        <v>259</v>
      </c>
      <c r="S71">
        <v>0</v>
      </c>
      <c r="T71">
        <v>0</v>
      </c>
      <c r="U71">
        <v>0</v>
      </c>
      <c r="V71">
        <v>0</v>
      </c>
      <c r="W71">
        <v>350</v>
      </c>
      <c r="AC71" t="s">
        <v>169</v>
      </c>
      <c r="AD71">
        <v>259</v>
      </c>
      <c r="AE71">
        <v>0</v>
      </c>
      <c r="AF71">
        <v>0</v>
      </c>
      <c r="AG71">
        <v>0</v>
      </c>
      <c r="AH71">
        <v>0</v>
      </c>
      <c r="AI71">
        <v>350</v>
      </c>
    </row>
    <row r="72" spans="2:36" x14ac:dyDescent="0.3">
      <c r="Q72" t="s">
        <v>170</v>
      </c>
      <c r="R72">
        <v>259</v>
      </c>
      <c r="S72">
        <v>0</v>
      </c>
      <c r="T72">
        <v>0</v>
      </c>
      <c r="U72">
        <v>0</v>
      </c>
      <c r="V72">
        <v>0</v>
      </c>
      <c r="W72">
        <v>350</v>
      </c>
      <c r="AC72" t="s">
        <v>170</v>
      </c>
      <c r="AD72">
        <v>259</v>
      </c>
      <c r="AE72">
        <v>0</v>
      </c>
      <c r="AF72">
        <v>0</v>
      </c>
      <c r="AG72">
        <v>0</v>
      </c>
      <c r="AH72">
        <v>0</v>
      </c>
      <c r="AI72">
        <v>350</v>
      </c>
    </row>
    <row r="76" spans="2:36" x14ac:dyDescent="0.3">
      <c r="R76" t="s">
        <v>97</v>
      </c>
      <c r="S76" t="s">
        <v>98</v>
      </c>
      <c r="T76" t="s">
        <v>99</v>
      </c>
      <c r="U76" t="s">
        <v>100</v>
      </c>
      <c r="V76" t="s">
        <v>101</v>
      </c>
      <c r="W76" t="s">
        <v>102</v>
      </c>
    </row>
    <row r="77" spans="2:36" x14ac:dyDescent="0.3">
      <c r="Q77" t="s">
        <v>103</v>
      </c>
      <c r="R77">
        <v>0</v>
      </c>
      <c r="S77" s="1">
        <v>10</v>
      </c>
      <c r="T77">
        <v>14.5</v>
      </c>
      <c r="U77">
        <v>19</v>
      </c>
      <c r="V77">
        <v>20</v>
      </c>
      <c r="W77">
        <v>20</v>
      </c>
    </row>
    <row r="78" spans="2:36" x14ac:dyDescent="0.3">
      <c r="Q78" t="s">
        <v>104</v>
      </c>
      <c r="R78">
        <v>0</v>
      </c>
      <c r="S78" s="1">
        <v>10</v>
      </c>
      <c r="T78">
        <v>19</v>
      </c>
      <c r="U78">
        <v>23.5</v>
      </c>
      <c r="V78">
        <v>23.5</v>
      </c>
      <c r="W78">
        <v>20</v>
      </c>
    </row>
    <row r="79" spans="2:36" x14ac:dyDescent="0.3">
      <c r="Q79" t="s">
        <v>107</v>
      </c>
      <c r="R79">
        <v>0</v>
      </c>
      <c r="S79" s="1">
        <v>10</v>
      </c>
      <c r="T79">
        <v>10</v>
      </c>
      <c r="U79">
        <v>14.5</v>
      </c>
      <c r="V79">
        <v>14.5</v>
      </c>
      <c r="W79">
        <v>10</v>
      </c>
      <c r="X79" t="s">
        <v>84</v>
      </c>
    </row>
    <row r="80" spans="2:36" x14ac:dyDescent="0.3">
      <c r="Q80" t="s">
        <v>105</v>
      </c>
      <c r="R80">
        <v>0</v>
      </c>
      <c r="S80">
        <v>20</v>
      </c>
      <c r="T80">
        <v>23.5</v>
      </c>
      <c r="U80">
        <v>28</v>
      </c>
      <c r="V80">
        <v>30</v>
      </c>
      <c r="W80">
        <v>30</v>
      </c>
    </row>
    <row r="81" spans="17:24" x14ac:dyDescent="0.3">
      <c r="Q81" t="s">
        <v>106</v>
      </c>
      <c r="R81">
        <v>0</v>
      </c>
      <c r="S81">
        <v>20</v>
      </c>
      <c r="T81">
        <v>28</v>
      </c>
      <c r="U81">
        <v>32.5</v>
      </c>
      <c r="V81">
        <v>32.5</v>
      </c>
      <c r="W81">
        <v>30</v>
      </c>
    </row>
    <row r="82" spans="17:24" x14ac:dyDescent="0.3">
      <c r="Q82" t="s">
        <v>121</v>
      </c>
      <c r="R82">
        <v>19</v>
      </c>
      <c r="S82">
        <v>20</v>
      </c>
      <c r="T82">
        <v>32.5</v>
      </c>
      <c r="U82">
        <v>37</v>
      </c>
      <c r="V82">
        <v>37</v>
      </c>
      <c r="W82">
        <v>30</v>
      </c>
      <c r="X82" t="s">
        <v>84</v>
      </c>
    </row>
    <row r="83" spans="17:24" x14ac:dyDescent="0.3">
      <c r="Q83" t="s">
        <v>122</v>
      </c>
      <c r="R83">
        <v>19</v>
      </c>
      <c r="S83">
        <v>20</v>
      </c>
      <c r="T83">
        <v>37</v>
      </c>
      <c r="U83">
        <v>41.5</v>
      </c>
      <c r="V83">
        <v>41.5</v>
      </c>
      <c r="W83">
        <v>30</v>
      </c>
      <c r="X83" t="s">
        <v>84</v>
      </c>
    </row>
    <row r="84" spans="17:24" x14ac:dyDescent="0.3">
      <c r="Q84" t="s">
        <v>108</v>
      </c>
      <c r="R84">
        <v>0</v>
      </c>
      <c r="S84" s="1">
        <v>30</v>
      </c>
      <c r="T84">
        <v>41.5</v>
      </c>
      <c r="U84">
        <v>46</v>
      </c>
      <c r="V84">
        <v>46</v>
      </c>
      <c r="W84">
        <v>40</v>
      </c>
    </row>
    <row r="85" spans="17:24" x14ac:dyDescent="0.3">
      <c r="Q85" t="s">
        <v>109</v>
      </c>
      <c r="R85">
        <v>0</v>
      </c>
      <c r="S85" s="1">
        <v>30</v>
      </c>
      <c r="T85">
        <v>46</v>
      </c>
      <c r="U85">
        <v>50.5</v>
      </c>
      <c r="V85">
        <v>50.5</v>
      </c>
      <c r="W85">
        <v>50</v>
      </c>
    </row>
    <row r="86" spans="17:24" x14ac:dyDescent="0.3">
      <c r="Q86" t="s">
        <v>110</v>
      </c>
      <c r="R86">
        <v>0</v>
      </c>
      <c r="S86" s="1">
        <v>30</v>
      </c>
      <c r="T86">
        <v>50.5</v>
      </c>
      <c r="U86">
        <v>55</v>
      </c>
      <c r="V86">
        <v>55</v>
      </c>
      <c r="W86">
        <v>50</v>
      </c>
    </row>
    <row r="87" spans="17:24" x14ac:dyDescent="0.3">
      <c r="Q87" t="s">
        <v>111</v>
      </c>
      <c r="R87">
        <v>0</v>
      </c>
      <c r="S87">
        <v>40</v>
      </c>
      <c r="T87">
        <v>55</v>
      </c>
      <c r="U87">
        <v>59.5</v>
      </c>
      <c r="V87">
        <v>60</v>
      </c>
      <c r="W87">
        <v>60</v>
      </c>
    </row>
    <row r="88" spans="17:24" x14ac:dyDescent="0.3">
      <c r="Q88" t="s">
        <v>112</v>
      </c>
      <c r="R88">
        <v>0</v>
      </c>
      <c r="S88">
        <v>40</v>
      </c>
      <c r="T88">
        <v>59.5</v>
      </c>
      <c r="U88">
        <v>64</v>
      </c>
      <c r="V88">
        <v>64</v>
      </c>
      <c r="W88">
        <v>60</v>
      </c>
    </row>
    <row r="89" spans="17:24" x14ac:dyDescent="0.3">
      <c r="Q89" t="s">
        <v>113</v>
      </c>
      <c r="R89">
        <v>0</v>
      </c>
      <c r="S89" s="1">
        <v>50</v>
      </c>
      <c r="T89">
        <v>64</v>
      </c>
      <c r="U89">
        <v>68.5</v>
      </c>
      <c r="V89">
        <v>70</v>
      </c>
      <c r="W89">
        <v>70</v>
      </c>
    </row>
    <row r="90" spans="17:24" x14ac:dyDescent="0.3">
      <c r="Q90" t="s">
        <v>114</v>
      </c>
      <c r="R90">
        <v>0</v>
      </c>
      <c r="S90" s="1">
        <v>50</v>
      </c>
      <c r="T90">
        <v>68.5</v>
      </c>
      <c r="U90">
        <v>73</v>
      </c>
      <c r="V90">
        <v>73</v>
      </c>
      <c r="W90">
        <v>70</v>
      </c>
    </row>
    <row r="91" spans="17:24" x14ac:dyDescent="0.3">
      <c r="Q91" t="s">
        <v>115</v>
      </c>
      <c r="R91">
        <v>0</v>
      </c>
      <c r="S91">
        <v>60</v>
      </c>
      <c r="T91">
        <v>73</v>
      </c>
      <c r="U91">
        <v>77.5</v>
      </c>
      <c r="V91">
        <v>80</v>
      </c>
      <c r="W91">
        <v>80</v>
      </c>
    </row>
    <row r="92" spans="17:24" x14ac:dyDescent="0.3">
      <c r="Q92" t="s">
        <v>116</v>
      </c>
      <c r="R92">
        <v>0</v>
      </c>
      <c r="S92">
        <v>60</v>
      </c>
      <c r="T92">
        <v>77.5</v>
      </c>
      <c r="U92">
        <v>82</v>
      </c>
      <c r="V92">
        <v>82</v>
      </c>
      <c r="W92">
        <v>80</v>
      </c>
    </row>
    <row r="93" spans="17:24" x14ac:dyDescent="0.3">
      <c r="Q93" t="s">
        <v>117</v>
      </c>
      <c r="R93">
        <v>0</v>
      </c>
      <c r="S93" s="1">
        <v>70</v>
      </c>
      <c r="T93">
        <v>82</v>
      </c>
      <c r="U93">
        <v>86.5</v>
      </c>
      <c r="V93">
        <v>90</v>
      </c>
      <c r="W93">
        <v>90</v>
      </c>
    </row>
    <row r="94" spans="17:24" x14ac:dyDescent="0.3">
      <c r="Q94" t="s">
        <v>118</v>
      </c>
      <c r="R94">
        <v>0</v>
      </c>
      <c r="S94" s="1">
        <v>70</v>
      </c>
      <c r="T94">
        <v>86.5</v>
      </c>
      <c r="U94">
        <v>91</v>
      </c>
      <c r="V94">
        <v>91</v>
      </c>
      <c r="W94">
        <v>90</v>
      </c>
    </row>
    <row r="95" spans="17:24" x14ac:dyDescent="0.3">
      <c r="Q95" t="s">
        <v>119</v>
      </c>
      <c r="R95">
        <v>9</v>
      </c>
      <c r="S95" s="1">
        <v>70</v>
      </c>
      <c r="T95">
        <v>91</v>
      </c>
      <c r="U95">
        <v>95.5</v>
      </c>
      <c r="V95">
        <v>100</v>
      </c>
      <c r="W95">
        <v>100</v>
      </c>
    </row>
    <row r="96" spans="17:24" x14ac:dyDescent="0.3">
      <c r="Q96" t="s">
        <v>120</v>
      </c>
      <c r="R96">
        <v>9</v>
      </c>
      <c r="S96" s="1">
        <v>70</v>
      </c>
      <c r="T96">
        <v>95.5</v>
      </c>
      <c r="U96">
        <v>100</v>
      </c>
      <c r="V96">
        <v>100</v>
      </c>
      <c r="W96">
        <v>100</v>
      </c>
    </row>
    <row r="97" spans="17:24" x14ac:dyDescent="0.3">
      <c r="Q97" t="s">
        <v>123</v>
      </c>
      <c r="R97">
        <v>29</v>
      </c>
      <c r="S97">
        <v>100</v>
      </c>
      <c r="T97">
        <v>100</v>
      </c>
      <c r="U97">
        <v>104.5</v>
      </c>
      <c r="V97">
        <v>120</v>
      </c>
      <c r="W97">
        <v>120</v>
      </c>
    </row>
    <row r="98" spans="17:24" x14ac:dyDescent="0.3">
      <c r="Q98" t="s">
        <v>124</v>
      </c>
      <c r="R98">
        <v>29</v>
      </c>
      <c r="S98">
        <v>100</v>
      </c>
      <c r="T98">
        <v>104.5</v>
      </c>
      <c r="U98">
        <v>109</v>
      </c>
      <c r="V98">
        <v>120</v>
      </c>
      <c r="W98">
        <v>120</v>
      </c>
    </row>
    <row r="99" spans="17:24" x14ac:dyDescent="0.3">
      <c r="Q99" t="s">
        <v>125</v>
      </c>
      <c r="R99">
        <v>39</v>
      </c>
      <c r="S99">
        <v>100</v>
      </c>
      <c r="T99">
        <v>109</v>
      </c>
      <c r="U99">
        <v>113.5</v>
      </c>
      <c r="V99">
        <v>130</v>
      </c>
      <c r="W99">
        <v>130</v>
      </c>
    </row>
    <row r="100" spans="17:24" x14ac:dyDescent="0.3">
      <c r="Q100" t="s">
        <v>126</v>
      </c>
      <c r="R100">
        <v>39</v>
      </c>
      <c r="S100">
        <v>100</v>
      </c>
      <c r="T100">
        <v>113.5</v>
      </c>
      <c r="U100">
        <v>118</v>
      </c>
      <c r="V100">
        <v>130</v>
      </c>
      <c r="W100">
        <v>130</v>
      </c>
    </row>
    <row r="101" spans="17:24" x14ac:dyDescent="0.3">
      <c r="Q101" t="s">
        <v>127</v>
      </c>
      <c r="R101">
        <v>49</v>
      </c>
      <c r="S101" s="1">
        <v>120</v>
      </c>
      <c r="T101">
        <v>124.5</v>
      </c>
      <c r="U101">
        <v>129</v>
      </c>
      <c r="V101">
        <v>140</v>
      </c>
      <c r="W101">
        <v>140</v>
      </c>
    </row>
    <row r="102" spans="17:24" x14ac:dyDescent="0.3">
      <c r="Q102" t="s">
        <v>128</v>
      </c>
      <c r="R102">
        <v>49</v>
      </c>
      <c r="S102" s="1">
        <v>120</v>
      </c>
      <c r="T102">
        <v>129</v>
      </c>
      <c r="U102">
        <v>133.5</v>
      </c>
      <c r="V102">
        <v>140</v>
      </c>
      <c r="W102">
        <v>140</v>
      </c>
    </row>
    <row r="103" spans="17:24" x14ac:dyDescent="0.3">
      <c r="Q103" t="s">
        <v>142</v>
      </c>
      <c r="R103">
        <v>119</v>
      </c>
      <c r="S103" s="1">
        <v>120</v>
      </c>
      <c r="T103">
        <v>120</v>
      </c>
      <c r="U103">
        <v>124.5</v>
      </c>
      <c r="V103">
        <v>130</v>
      </c>
      <c r="W103">
        <v>130</v>
      </c>
      <c r="X103" t="s">
        <v>84</v>
      </c>
    </row>
    <row r="104" spans="17:24" x14ac:dyDescent="0.3">
      <c r="Q104" t="s">
        <v>129</v>
      </c>
      <c r="R104">
        <v>59</v>
      </c>
      <c r="S104">
        <v>140</v>
      </c>
      <c r="T104">
        <v>140</v>
      </c>
      <c r="U104">
        <v>144.5</v>
      </c>
      <c r="V104">
        <v>150</v>
      </c>
      <c r="W104">
        <v>150</v>
      </c>
    </row>
    <row r="105" spans="17:24" x14ac:dyDescent="0.3">
      <c r="Q105" t="s">
        <v>130</v>
      </c>
      <c r="R105">
        <v>59</v>
      </c>
      <c r="S105">
        <v>140</v>
      </c>
      <c r="T105">
        <v>144.5</v>
      </c>
      <c r="U105">
        <v>149</v>
      </c>
      <c r="V105">
        <v>150</v>
      </c>
      <c r="W105">
        <v>150</v>
      </c>
    </row>
    <row r="106" spans="17:24" x14ac:dyDescent="0.3">
      <c r="Q106" t="s">
        <v>131</v>
      </c>
      <c r="R106">
        <v>69</v>
      </c>
      <c r="S106">
        <v>140</v>
      </c>
      <c r="T106">
        <v>149</v>
      </c>
      <c r="U106">
        <v>153.5</v>
      </c>
      <c r="V106">
        <v>160</v>
      </c>
      <c r="W106">
        <v>160</v>
      </c>
    </row>
    <row r="107" spans="17:24" x14ac:dyDescent="0.3">
      <c r="Q107" t="s">
        <v>132</v>
      </c>
      <c r="R107">
        <v>69</v>
      </c>
      <c r="S107">
        <v>140</v>
      </c>
      <c r="T107">
        <v>153.5</v>
      </c>
      <c r="U107">
        <v>158</v>
      </c>
      <c r="V107">
        <v>160</v>
      </c>
      <c r="W107">
        <v>160</v>
      </c>
    </row>
    <row r="108" spans="17:24" x14ac:dyDescent="0.3">
      <c r="Q108" t="s">
        <v>147</v>
      </c>
      <c r="R108">
        <v>149</v>
      </c>
      <c r="S108" s="1">
        <v>150</v>
      </c>
      <c r="T108">
        <v>158</v>
      </c>
      <c r="U108">
        <v>162.5</v>
      </c>
      <c r="V108">
        <v>162.5</v>
      </c>
      <c r="W108">
        <v>160</v>
      </c>
      <c r="X108" t="s">
        <v>84</v>
      </c>
    </row>
    <row r="109" spans="17:24" x14ac:dyDescent="0.3">
      <c r="Q109" t="s">
        <v>148</v>
      </c>
      <c r="R109">
        <v>149</v>
      </c>
      <c r="S109" s="1">
        <v>150</v>
      </c>
      <c r="T109">
        <v>162.5</v>
      </c>
      <c r="U109">
        <v>167</v>
      </c>
      <c r="V109">
        <v>167</v>
      </c>
      <c r="W109">
        <v>160</v>
      </c>
      <c r="X109" t="s">
        <v>84</v>
      </c>
    </row>
    <row r="110" spans="17:24" x14ac:dyDescent="0.3">
      <c r="Q110" t="s">
        <v>133</v>
      </c>
      <c r="R110">
        <v>79</v>
      </c>
      <c r="S110">
        <v>160</v>
      </c>
      <c r="T110">
        <v>167</v>
      </c>
      <c r="U110">
        <v>171.5</v>
      </c>
      <c r="V110">
        <v>171.5</v>
      </c>
      <c r="W110">
        <v>170</v>
      </c>
    </row>
    <row r="111" spans="17:24" x14ac:dyDescent="0.3">
      <c r="Q111" t="s">
        <v>134</v>
      </c>
      <c r="R111">
        <v>79</v>
      </c>
      <c r="S111">
        <v>160</v>
      </c>
      <c r="T111">
        <v>171.5</v>
      </c>
      <c r="U111">
        <v>176</v>
      </c>
      <c r="V111">
        <v>176</v>
      </c>
      <c r="W111">
        <v>170</v>
      </c>
    </row>
    <row r="112" spans="17:24" x14ac:dyDescent="0.3">
      <c r="Q112" t="s">
        <v>135</v>
      </c>
      <c r="R112">
        <v>89</v>
      </c>
      <c r="S112">
        <v>160</v>
      </c>
      <c r="T112">
        <v>176</v>
      </c>
      <c r="U112">
        <v>180.5</v>
      </c>
      <c r="V112">
        <v>180.5</v>
      </c>
      <c r="W112">
        <v>180</v>
      </c>
    </row>
    <row r="113" spans="17:23" x14ac:dyDescent="0.3">
      <c r="Q113" t="s">
        <v>136</v>
      </c>
      <c r="R113">
        <v>89</v>
      </c>
      <c r="S113">
        <v>160</v>
      </c>
      <c r="T113">
        <v>180.5</v>
      </c>
      <c r="U113">
        <v>185</v>
      </c>
      <c r="V113">
        <v>185</v>
      </c>
      <c r="W113">
        <v>180</v>
      </c>
    </row>
    <row r="114" spans="17:23" x14ac:dyDescent="0.3">
      <c r="Q114" t="s">
        <v>137</v>
      </c>
      <c r="R114">
        <v>99</v>
      </c>
      <c r="S114" s="1">
        <v>170</v>
      </c>
      <c r="T114">
        <v>185</v>
      </c>
      <c r="U114">
        <v>189.5</v>
      </c>
      <c r="V114">
        <v>190</v>
      </c>
      <c r="W114">
        <v>190</v>
      </c>
    </row>
    <row r="115" spans="17:23" x14ac:dyDescent="0.3">
      <c r="Q115" t="s">
        <v>138</v>
      </c>
      <c r="R115">
        <v>99</v>
      </c>
      <c r="S115" s="1">
        <v>170</v>
      </c>
      <c r="T115">
        <v>189.5</v>
      </c>
      <c r="U115">
        <v>194</v>
      </c>
      <c r="V115">
        <v>194</v>
      </c>
      <c r="W115">
        <v>190</v>
      </c>
    </row>
    <row r="116" spans="17:23" x14ac:dyDescent="0.3">
      <c r="Q116" t="s">
        <v>139</v>
      </c>
      <c r="R116">
        <v>109</v>
      </c>
      <c r="S116">
        <v>180</v>
      </c>
      <c r="T116">
        <v>194</v>
      </c>
      <c r="U116">
        <v>198.5</v>
      </c>
      <c r="V116">
        <v>200</v>
      </c>
      <c r="W116">
        <v>200</v>
      </c>
    </row>
    <row r="117" spans="17:23" x14ac:dyDescent="0.3">
      <c r="Q117" t="s">
        <v>140</v>
      </c>
      <c r="R117">
        <v>109</v>
      </c>
      <c r="S117">
        <v>180</v>
      </c>
      <c r="T117">
        <v>198.5</v>
      </c>
      <c r="U117">
        <v>203</v>
      </c>
      <c r="V117">
        <v>203</v>
      </c>
      <c r="W117">
        <v>200</v>
      </c>
    </row>
    <row r="118" spans="17:23" x14ac:dyDescent="0.3">
      <c r="Q118" t="s">
        <v>141</v>
      </c>
      <c r="R118">
        <v>119</v>
      </c>
      <c r="S118" s="1">
        <v>190</v>
      </c>
      <c r="T118">
        <v>203</v>
      </c>
      <c r="U118">
        <v>207.5</v>
      </c>
      <c r="V118">
        <v>210</v>
      </c>
      <c r="W118">
        <v>210</v>
      </c>
    </row>
    <row r="119" spans="17:23" x14ac:dyDescent="0.3">
      <c r="Q119" t="s">
        <v>143</v>
      </c>
      <c r="R119">
        <v>129</v>
      </c>
      <c r="S119">
        <v>200</v>
      </c>
      <c r="T119">
        <v>207.5</v>
      </c>
      <c r="U119">
        <v>212</v>
      </c>
      <c r="V119">
        <v>220</v>
      </c>
      <c r="W119">
        <v>220</v>
      </c>
    </row>
    <row r="120" spans="17:23" x14ac:dyDescent="0.3">
      <c r="Q120" t="s">
        <v>144</v>
      </c>
      <c r="R120">
        <v>129</v>
      </c>
      <c r="S120">
        <v>200</v>
      </c>
      <c r="T120">
        <v>212</v>
      </c>
      <c r="U120">
        <v>216.5</v>
      </c>
      <c r="V120">
        <v>220</v>
      </c>
      <c r="W120">
        <v>220</v>
      </c>
    </row>
    <row r="121" spans="17:23" x14ac:dyDescent="0.3">
      <c r="Q121" t="s">
        <v>145</v>
      </c>
      <c r="R121">
        <v>139</v>
      </c>
      <c r="S121">
        <v>200</v>
      </c>
      <c r="T121">
        <v>216.5</v>
      </c>
      <c r="U121">
        <v>221</v>
      </c>
      <c r="V121">
        <v>230</v>
      </c>
      <c r="W121">
        <v>230</v>
      </c>
    </row>
    <row r="122" spans="17:23" x14ac:dyDescent="0.3">
      <c r="Q122" t="s">
        <v>146</v>
      </c>
      <c r="R122">
        <v>139</v>
      </c>
      <c r="S122">
        <v>200</v>
      </c>
      <c r="T122">
        <v>221</v>
      </c>
      <c r="U122">
        <v>225.5</v>
      </c>
      <c r="V122">
        <v>230</v>
      </c>
      <c r="W122">
        <v>230</v>
      </c>
    </row>
    <row r="123" spans="17:23" x14ac:dyDescent="0.3">
      <c r="Q123" t="s">
        <v>149</v>
      </c>
      <c r="R123">
        <v>159</v>
      </c>
      <c r="S123" s="1">
        <v>230</v>
      </c>
      <c r="T123">
        <v>230</v>
      </c>
      <c r="U123">
        <v>234.5</v>
      </c>
      <c r="V123">
        <v>250</v>
      </c>
      <c r="W123">
        <v>250</v>
      </c>
    </row>
    <row r="124" spans="17:23" x14ac:dyDescent="0.3">
      <c r="Q124" t="s">
        <v>150</v>
      </c>
      <c r="R124">
        <v>159</v>
      </c>
      <c r="S124" s="1">
        <v>230</v>
      </c>
      <c r="T124">
        <v>234.5</v>
      </c>
      <c r="U124">
        <v>239</v>
      </c>
      <c r="V124">
        <v>250</v>
      </c>
      <c r="W124">
        <v>250</v>
      </c>
    </row>
    <row r="125" spans="17:23" x14ac:dyDescent="0.3">
      <c r="Q125" t="s">
        <v>151</v>
      </c>
      <c r="R125">
        <v>169</v>
      </c>
      <c r="S125" s="1">
        <v>230</v>
      </c>
      <c r="T125">
        <v>239</v>
      </c>
      <c r="U125">
        <v>243.5</v>
      </c>
      <c r="V125">
        <v>260</v>
      </c>
      <c r="W125">
        <v>260</v>
      </c>
    </row>
    <row r="126" spans="17:23" x14ac:dyDescent="0.3">
      <c r="Q126" t="s">
        <v>152</v>
      </c>
      <c r="R126">
        <v>169</v>
      </c>
      <c r="S126" s="1">
        <v>230</v>
      </c>
      <c r="T126">
        <v>243.5</v>
      </c>
      <c r="U126">
        <v>248</v>
      </c>
      <c r="V126">
        <v>260</v>
      </c>
      <c r="W126">
        <v>260</v>
      </c>
    </row>
    <row r="127" spans="17:23" x14ac:dyDescent="0.3">
      <c r="Q127" t="s">
        <v>153</v>
      </c>
      <c r="R127">
        <v>179</v>
      </c>
      <c r="S127">
        <v>250</v>
      </c>
      <c r="T127">
        <v>254.5</v>
      </c>
      <c r="U127">
        <v>259</v>
      </c>
      <c r="V127">
        <v>0</v>
      </c>
      <c r="W127">
        <v>270</v>
      </c>
    </row>
    <row r="128" spans="17:23" x14ac:dyDescent="0.3">
      <c r="Q128" t="s">
        <v>154</v>
      </c>
      <c r="R128">
        <v>179</v>
      </c>
      <c r="S128">
        <v>250</v>
      </c>
      <c r="T128">
        <v>259</v>
      </c>
      <c r="U128">
        <v>263.5</v>
      </c>
      <c r="V128">
        <v>0</v>
      </c>
      <c r="W128">
        <v>270</v>
      </c>
    </row>
    <row r="129" spans="17:24" x14ac:dyDescent="0.3">
      <c r="Q129" t="s">
        <v>168</v>
      </c>
      <c r="R129">
        <v>249</v>
      </c>
      <c r="S129">
        <v>250</v>
      </c>
      <c r="T129">
        <v>250</v>
      </c>
      <c r="U129">
        <v>254.5</v>
      </c>
      <c r="V129">
        <v>260</v>
      </c>
      <c r="W129">
        <v>260</v>
      </c>
      <c r="X129" t="s">
        <v>84</v>
      </c>
    </row>
  </sheetData>
  <sortState ref="Q77:X129">
    <sortCondition ref="S77:S12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0"/>
  <sheetViews>
    <sheetView tabSelected="1" topLeftCell="AG1" workbookViewId="0">
      <selection activeCell="AL10" sqref="AL10"/>
    </sheetView>
  </sheetViews>
  <sheetFormatPr baseColWidth="10" defaultRowHeight="14.4" x14ac:dyDescent="0.3"/>
  <cols>
    <col min="19" max="24" width="11.5546875" style="2"/>
  </cols>
  <sheetData>
    <row r="1" spans="1:41" x14ac:dyDescent="0.3">
      <c r="A1" t="s">
        <v>0</v>
      </c>
      <c r="G1">
        <f>68*0.2</f>
        <v>13.600000000000001</v>
      </c>
      <c r="J1" t="s">
        <v>172</v>
      </c>
      <c r="Q1" s="4"/>
      <c r="R1" t="s">
        <v>90</v>
      </c>
      <c r="S1" t="s">
        <v>91</v>
      </c>
      <c r="T1" t="s">
        <v>92</v>
      </c>
      <c r="U1" t="s">
        <v>93</v>
      </c>
      <c r="V1"/>
      <c r="W1"/>
      <c r="X1"/>
      <c r="Z1" t="s">
        <v>0</v>
      </c>
      <c r="AC1" s="4"/>
      <c r="AD1" t="s">
        <v>90</v>
      </c>
      <c r="AE1" t="s">
        <v>91</v>
      </c>
      <c r="AF1" t="s">
        <v>92</v>
      </c>
      <c r="AG1" t="s">
        <v>93</v>
      </c>
      <c r="AL1" t="s">
        <v>177</v>
      </c>
      <c r="AM1" t="s">
        <v>176</v>
      </c>
    </row>
    <row r="2" spans="1:41" x14ac:dyDescent="0.3">
      <c r="A2" t="s">
        <v>173</v>
      </c>
      <c r="B2" t="s">
        <v>1</v>
      </c>
      <c r="C2" t="s">
        <v>2</v>
      </c>
      <c r="D2" t="s">
        <v>3</v>
      </c>
      <c r="E2" t="s">
        <v>4</v>
      </c>
      <c r="G2" t="s">
        <v>83</v>
      </c>
      <c r="H2" t="s">
        <v>86</v>
      </c>
      <c r="J2" t="s">
        <v>1</v>
      </c>
      <c r="K2" t="s">
        <v>2</v>
      </c>
      <c r="L2" t="s">
        <v>3</v>
      </c>
      <c r="M2" t="s">
        <v>4</v>
      </c>
      <c r="P2" t="s">
        <v>94</v>
      </c>
      <c r="Q2" t="s">
        <v>95</v>
      </c>
      <c r="R2">
        <v>455</v>
      </c>
      <c r="S2">
        <v>10</v>
      </c>
      <c r="T2">
        <v>675</v>
      </c>
      <c r="U2">
        <v>1140</v>
      </c>
      <c r="V2"/>
      <c r="W2"/>
      <c r="X2"/>
      <c r="Z2" t="s">
        <v>173</v>
      </c>
      <c r="AB2" t="s">
        <v>94</v>
      </c>
      <c r="AC2" t="s">
        <v>95</v>
      </c>
      <c r="AD2">
        <v>215</v>
      </c>
      <c r="AE2">
        <v>0</v>
      </c>
      <c r="AF2">
        <v>660</v>
      </c>
      <c r="AG2">
        <v>875</v>
      </c>
      <c r="AL2">
        <v>0</v>
      </c>
      <c r="AM2">
        <v>1140</v>
      </c>
    </row>
    <row r="3" spans="1:41" x14ac:dyDescent="0.3">
      <c r="A3" s="4"/>
      <c r="B3">
        <v>0</v>
      </c>
      <c r="C3">
        <v>20</v>
      </c>
      <c r="D3">
        <v>4.5</v>
      </c>
      <c r="E3">
        <v>1</v>
      </c>
      <c r="G3">
        <v>16</v>
      </c>
      <c r="H3">
        <v>1</v>
      </c>
      <c r="J3">
        <v>0</v>
      </c>
      <c r="K3">
        <v>10</v>
      </c>
      <c r="L3">
        <v>4.5</v>
      </c>
      <c r="M3">
        <v>16</v>
      </c>
      <c r="N3" t="s">
        <v>84</v>
      </c>
      <c r="S3"/>
      <c r="T3"/>
      <c r="U3"/>
      <c r="V3"/>
      <c r="W3"/>
      <c r="X3"/>
      <c r="Z3" s="4"/>
      <c r="AL3">
        <v>0.1</v>
      </c>
      <c r="AM3">
        <v>1105</v>
      </c>
    </row>
    <row r="4" spans="1:41" x14ac:dyDescent="0.3">
      <c r="A4" s="4"/>
      <c r="B4">
        <v>0</v>
      </c>
      <c r="C4">
        <v>20</v>
      </c>
      <c r="D4">
        <v>4.5</v>
      </c>
      <c r="E4">
        <v>2</v>
      </c>
      <c r="G4">
        <v>22</v>
      </c>
      <c r="H4">
        <v>2</v>
      </c>
      <c r="J4">
        <v>0</v>
      </c>
      <c r="K4">
        <v>20</v>
      </c>
      <c r="L4">
        <v>4.5</v>
      </c>
      <c r="M4">
        <v>1</v>
      </c>
      <c r="P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/>
      <c r="Z4" s="4"/>
      <c r="AB4" t="s">
        <v>96</v>
      </c>
      <c r="AD4" t="s">
        <v>97</v>
      </c>
      <c r="AE4" t="s">
        <v>98</v>
      </c>
      <c r="AF4" t="s">
        <v>99</v>
      </c>
      <c r="AG4" t="s">
        <v>100</v>
      </c>
      <c r="AH4" t="s">
        <v>101</v>
      </c>
      <c r="AI4" t="s">
        <v>102</v>
      </c>
      <c r="AL4">
        <v>0.2</v>
      </c>
      <c r="AM4">
        <v>1050</v>
      </c>
    </row>
    <row r="5" spans="1:41" x14ac:dyDescent="0.3">
      <c r="A5" s="4"/>
      <c r="B5">
        <v>0</v>
      </c>
      <c r="C5">
        <v>30</v>
      </c>
      <c r="D5">
        <v>4.5</v>
      </c>
      <c r="E5">
        <v>3</v>
      </c>
      <c r="G5">
        <v>23</v>
      </c>
      <c r="H5">
        <v>3</v>
      </c>
      <c r="J5">
        <v>0</v>
      </c>
      <c r="K5">
        <v>20</v>
      </c>
      <c r="L5">
        <v>4.5</v>
      </c>
      <c r="M5">
        <v>2</v>
      </c>
      <c r="Q5" t="s">
        <v>103</v>
      </c>
      <c r="R5">
        <v>0</v>
      </c>
      <c r="S5" s="10">
        <v>10</v>
      </c>
      <c r="T5" s="2">
        <v>14.5</v>
      </c>
      <c r="U5" s="2">
        <v>19</v>
      </c>
      <c r="V5" s="2">
        <v>20</v>
      </c>
      <c r="W5" s="2">
        <v>20</v>
      </c>
      <c r="Z5" s="4"/>
      <c r="AC5" t="s">
        <v>103</v>
      </c>
      <c r="AD5">
        <v>0</v>
      </c>
      <c r="AE5">
        <v>10</v>
      </c>
      <c r="AF5">
        <v>14.5</v>
      </c>
      <c r="AG5">
        <v>19</v>
      </c>
      <c r="AH5">
        <v>20</v>
      </c>
      <c r="AI5">
        <v>20</v>
      </c>
      <c r="AL5">
        <v>0.3</v>
      </c>
      <c r="AM5">
        <v>1025</v>
      </c>
    </row>
    <row r="6" spans="1:41" x14ac:dyDescent="0.3">
      <c r="A6" s="5" t="s">
        <v>88</v>
      </c>
      <c r="B6">
        <v>0</v>
      </c>
      <c r="C6">
        <v>30</v>
      </c>
      <c r="D6">
        <v>4.5</v>
      </c>
      <c r="E6">
        <v>4</v>
      </c>
      <c r="G6">
        <v>33</v>
      </c>
      <c r="H6">
        <v>4</v>
      </c>
      <c r="J6">
        <v>0</v>
      </c>
      <c r="K6">
        <v>30</v>
      </c>
      <c r="L6">
        <v>4.5</v>
      </c>
      <c r="M6">
        <v>3</v>
      </c>
      <c r="Q6" t="s">
        <v>104</v>
      </c>
      <c r="R6">
        <v>0</v>
      </c>
      <c r="S6" s="10">
        <v>10</v>
      </c>
      <c r="T6" s="2">
        <v>19</v>
      </c>
      <c r="U6" s="2">
        <v>23.5</v>
      </c>
      <c r="V6" s="2">
        <v>23.5</v>
      </c>
      <c r="W6" s="2">
        <v>20</v>
      </c>
      <c r="Z6" s="5" t="s">
        <v>171</v>
      </c>
      <c r="AC6" t="s">
        <v>104</v>
      </c>
      <c r="AD6">
        <v>0</v>
      </c>
      <c r="AE6">
        <v>10</v>
      </c>
      <c r="AF6">
        <v>19</v>
      </c>
      <c r="AG6">
        <v>23.5</v>
      </c>
      <c r="AH6">
        <v>23.5</v>
      </c>
      <c r="AI6">
        <v>20</v>
      </c>
      <c r="AL6">
        <v>0.4</v>
      </c>
      <c r="AM6">
        <v>995</v>
      </c>
    </row>
    <row r="7" spans="1:41" x14ac:dyDescent="0.3">
      <c r="A7" s="4" t="s">
        <v>89</v>
      </c>
      <c r="B7">
        <v>0</v>
      </c>
      <c r="C7">
        <v>40</v>
      </c>
      <c r="D7">
        <v>4.5</v>
      </c>
      <c r="E7">
        <v>5</v>
      </c>
      <c r="G7">
        <v>37</v>
      </c>
      <c r="H7">
        <v>5</v>
      </c>
      <c r="J7">
        <v>0</v>
      </c>
      <c r="K7">
        <v>30</v>
      </c>
      <c r="L7">
        <v>4.5</v>
      </c>
      <c r="M7">
        <v>4</v>
      </c>
      <c r="Q7" t="s">
        <v>105</v>
      </c>
      <c r="R7">
        <v>0</v>
      </c>
      <c r="S7" s="2">
        <v>20</v>
      </c>
      <c r="T7" s="2">
        <v>23.5</v>
      </c>
      <c r="U7" s="2">
        <v>28</v>
      </c>
      <c r="V7" s="2">
        <v>30</v>
      </c>
      <c r="W7" s="2">
        <v>30</v>
      </c>
      <c r="Z7" s="4" t="s">
        <v>175</v>
      </c>
      <c r="AC7" t="s">
        <v>105</v>
      </c>
      <c r="AD7">
        <v>0</v>
      </c>
      <c r="AE7">
        <v>20</v>
      </c>
      <c r="AF7">
        <v>23.5</v>
      </c>
      <c r="AG7">
        <v>28</v>
      </c>
      <c r="AH7">
        <v>30</v>
      </c>
      <c r="AI7">
        <v>30</v>
      </c>
      <c r="AL7">
        <v>0.5</v>
      </c>
      <c r="AM7">
        <v>990</v>
      </c>
    </row>
    <row r="8" spans="1:41" x14ac:dyDescent="0.3">
      <c r="A8" s="4"/>
      <c r="B8">
        <v>0</v>
      </c>
      <c r="C8">
        <v>40</v>
      </c>
      <c r="D8">
        <v>4.5</v>
      </c>
      <c r="E8">
        <v>6</v>
      </c>
      <c r="G8">
        <v>39</v>
      </c>
      <c r="H8">
        <v>6</v>
      </c>
      <c r="J8">
        <v>0</v>
      </c>
      <c r="K8">
        <v>40</v>
      </c>
      <c r="L8">
        <v>4.5</v>
      </c>
      <c r="M8">
        <v>5</v>
      </c>
      <c r="Q8" t="s">
        <v>106</v>
      </c>
      <c r="R8">
        <v>0</v>
      </c>
      <c r="S8" s="2">
        <v>20</v>
      </c>
      <c r="T8" s="2">
        <v>28</v>
      </c>
      <c r="U8" s="2">
        <v>32.5</v>
      </c>
      <c r="V8" s="2">
        <v>32.5</v>
      </c>
      <c r="W8" s="2">
        <v>30</v>
      </c>
      <c r="AC8" t="s">
        <v>106</v>
      </c>
      <c r="AD8">
        <v>0</v>
      </c>
      <c r="AE8">
        <v>20</v>
      </c>
      <c r="AF8">
        <v>28</v>
      </c>
      <c r="AG8">
        <v>32.5</v>
      </c>
      <c r="AH8">
        <v>32.5</v>
      </c>
      <c r="AI8">
        <v>30</v>
      </c>
      <c r="AL8">
        <v>0.6</v>
      </c>
      <c r="AM8">
        <v>950</v>
      </c>
    </row>
    <row r="9" spans="1:41" x14ac:dyDescent="0.3">
      <c r="A9" s="4"/>
      <c r="B9">
        <v>0</v>
      </c>
      <c r="C9">
        <v>50</v>
      </c>
      <c r="D9">
        <v>4.5</v>
      </c>
      <c r="E9">
        <v>7</v>
      </c>
      <c r="G9">
        <v>43</v>
      </c>
      <c r="H9">
        <v>7</v>
      </c>
      <c r="J9">
        <v>0</v>
      </c>
      <c r="K9">
        <v>40</v>
      </c>
      <c r="L9">
        <v>4.5</v>
      </c>
      <c r="M9">
        <v>6</v>
      </c>
      <c r="Q9" t="s">
        <v>107</v>
      </c>
      <c r="R9">
        <v>0</v>
      </c>
      <c r="S9" s="6">
        <v>30</v>
      </c>
      <c r="T9" s="2">
        <v>32.5</v>
      </c>
      <c r="U9" s="2">
        <v>37</v>
      </c>
      <c r="V9" s="2">
        <v>40</v>
      </c>
      <c r="W9" s="2">
        <v>40</v>
      </c>
      <c r="AC9" t="s">
        <v>107</v>
      </c>
      <c r="AD9">
        <v>0</v>
      </c>
      <c r="AE9">
        <v>30</v>
      </c>
      <c r="AF9">
        <v>32.5</v>
      </c>
      <c r="AG9">
        <v>37</v>
      </c>
      <c r="AH9">
        <v>40</v>
      </c>
      <c r="AI9">
        <v>40</v>
      </c>
      <c r="AL9">
        <v>0.7</v>
      </c>
      <c r="AM9">
        <v>890</v>
      </c>
    </row>
    <row r="10" spans="1:41" x14ac:dyDescent="0.3">
      <c r="A10" s="4"/>
      <c r="B10">
        <v>0</v>
      </c>
      <c r="C10">
        <v>50</v>
      </c>
      <c r="D10">
        <v>4.5</v>
      </c>
      <c r="E10">
        <v>8</v>
      </c>
      <c r="G10">
        <v>45</v>
      </c>
      <c r="H10">
        <v>8</v>
      </c>
      <c r="J10">
        <v>0</v>
      </c>
      <c r="K10">
        <v>50</v>
      </c>
      <c r="L10">
        <v>4.5</v>
      </c>
      <c r="M10">
        <v>7</v>
      </c>
      <c r="Q10" t="s">
        <v>108</v>
      </c>
      <c r="R10">
        <v>0</v>
      </c>
      <c r="S10" s="6">
        <v>30</v>
      </c>
      <c r="T10" s="2">
        <v>37</v>
      </c>
      <c r="U10" s="2">
        <v>41.5</v>
      </c>
      <c r="V10" s="2">
        <v>41.5</v>
      </c>
      <c r="W10" s="2">
        <v>40</v>
      </c>
      <c r="AC10" t="s">
        <v>108</v>
      </c>
      <c r="AD10">
        <v>0</v>
      </c>
      <c r="AE10">
        <v>30</v>
      </c>
      <c r="AF10">
        <v>37</v>
      </c>
      <c r="AG10">
        <v>41.5</v>
      </c>
      <c r="AH10">
        <v>41.5</v>
      </c>
      <c r="AI10">
        <v>40</v>
      </c>
      <c r="AL10">
        <v>0.8</v>
      </c>
      <c r="AM10">
        <v>875</v>
      </c>
    </row>
    <row r="11" spans="1:41" x14ac:dyDescent="0.3">
      <c r="A11" s="4"/>
      <c r="B11">
        <v>0</v>
      </c>
      <c r="C11">
        <v>60</v>
      </c>
      <c r="D11">
        <v>4.5</v>
      </c>
      <c r="E11">
        <v>9</v>
      </c>
      <c r="G11">
        <v>47</v>
      </c>
      <c r="H11">
        <v>9</v>
      </c>
      <c r="J11">
        <v>0</v>
      </c>
      <c r="K11">
        <v>50</v>
      </c>
      <c r="L11">
        <v>4.5</v>
      </c>
      <c r="M11">
        <v>8</v>
      </c>
      <c r="Q11" t="s">
        <v>109</v>
      </c>
      <c r="R11">
        <v>0</v>
      </c>
      <c r="S11" s="6">
        <v>30</v>
      </c>
      <c r="T11" s="2">
        <v>46</v>
      </c>
      <c r="U11" s="2">
        <v>50.5</v>
      </c>
      <c r="V11" s="2">
        <v>50.5</v>
      </c>
      <c r="W11" s="2">
        <v>50</v>
      </c>
      <c r="AC11" t="s">
        <v>109</v>
      </c>
      <c r="AD11">
        <v>0</v>
      </c>
      <c r="AE11">
        <v>40</v>
      </c>
      <c r="AF11">
        <v>46</v>
      </c>
      <c r="AG11">
        <v>50.5</v>
      </c>
      <c r="AH11">
        <v>50.5</v>
      </c>
      <c r="AI11">
        <v>50</v>
      </c>
      <c r="AL11">
        <v>0.9</v>
      </c>
      <c r="AM11">
        <v>875</v>
      </c>
    </row>
    <row r="12" spans="1:41" x14ac:dyDescent="0.3">
      <c r="A12" s="4"/>
      <c r="B12">
        <v>0</v>
      </c>
      <c r="C12">
        <v>60</v>
      </c>
      <c r="D12">
        <v>4.5</v>
      </c>
      <c r="E12">
        <v>10</v>
      </c>
      <c r="G12">
        <v>50</v>
      </c>
      <c r="H12">
        <v>10</v>
      </c>
      <c r="J12">
        <v>0</v>
      </c>
      <c r="K12">
        <v>60</v>
      </c>
      <c r="L12">
        <v>4.5</v>
      </c>
      <c r="M12">
        <v>9</v>
      </c>
      <c r="Q12" t="s">
        <v>110</v>
      </c>
      <c r="R12">
        <v>0</v>
      </c>
      <c r="S12" s="6">
        <v>30</v>
      </c>
      <c r="T12" s="2">
        <v>50.5</v>
      </c>
      <c r="U12" s="2">
        <v>55</v>
      </c>
      <c r="V12" s="2">
        <v>55</v>
      </c>
      <c r="W12" s="2">
        <v>50</v>
      </c>
      <c r="AC12" t="s">
        <v>110</v>
      </c>
      <c r="AD12">
        <v>0</v>
      </c>
      <c r="AE12">
        <v>40</v>
      </c>
      <c r="AF12">
        <v>50.5</v>
      </c>
      <c r="AG12">
        <v>55</v>
      </c>
      <c r="AH12">
        <v>55</v>
      </c>
      <c r="AI12">
        <v>50</v>
      </c>
      <c r="AL12">
        <v>1</v>
      </c>
      <c r="AM12">
        <v>875</v>
      </c>
      <c r="AN12" s="19">
        <f>AM12/AM2</f>
        <v>0.76754385964912286</v>
      </c>
      <c r="AO12" t="s">
        <v>179</v>
      </c>
    </row>
    <row r="13" spans="1:41" x14ac:dyDescent="0.3">
      <c r="B13">
        <v>0</v>
      </c>
      <c r="C13">
        <v>70</v>
      </c>
      <c r="D13">
        <v>4.5</v>
      </c>
      <c r="E13">
        <v>11</v>
      </c>
      <c r="G13">
        <v>52</v>
      </c>
      <c r="H13">
        <v>11</v>
      </c>
      <c r="J13">
        <v>0</v>
      </c>
      <c r="K13">
        <v>60</v>
      </c>
      <c r="L13">
        <v>4.5</v>
      </c>
      <c r="M13">
        <v>10</v>
      </c>
      <c r="Q13" t="s">
        <v>111</v>
      </c>
      <c r="R13">
        <v>0</v>
      </c>
      <c r="S13" s="15">
        <v>50</v>
      </c>
      <c r="T13" s="2">
        <v>59.5</v>
      </c>
      <c r="U13" s="2">
        <v>64</v>
      </c>
      <c r="V13" s="2">
        <v>64</v>
      </c>
      <c r="W13" s="2">
        <v>60</v>
      </c>
      <c r="AC13" t="s">
        <v>111</v>
      </c>
      <c r="AD13">
        <v>0</v>
      </c>
      <c r="AE13">
        <v>50</v>
      </c>
      <c r="AF13">
        <v>59.5</v>
      </c>
      <c r="AG13">
        <v>64</v>
      </c>
      <c r="AH13">
        <v>64</v>
      </c>
      <c r="AI13">
        <v>60</v>
      </c>
    </row>
    <row r="14" spans="1:41" x14ac:dyDescent="0.3">
      <c r="B14">
        <v>0</v>
      </c>
      <c r="C14">
        <v>70</v>
      </c>
      <c r="D14">
        <v>4.5</v>
      </c>
      <c r="E14">
        <v>12</v>
      </c>
      <c r="G14">
        <v>53</v>
      </c>
      <c r="H14">
        <v>12</v>
      </c>
      <c r="J14">
        <v>0</v>
      </c>
      <c r="K14">
        <v>70</v>
      </c>
      <c r="L14">
        <v>4.5</v>
      </c>
      <c r="M14">
        <v>11</v>
      </c>
      <c r="Q14" t="s">
        <v>112</v>
      </c>
      <c r="R14">
        <v>0</v>
      </c>
      <c r="S14" s="15">
        <v>50</v>
      </c>
      <c r="T14" s="2">
        <v>64</v>
      </c>
      <c r="U14" s="2">
        <v>68.5</v>
      </c>
      <c r="V14" s="2">
        <v>68.5</v>
      </c>
      <c r="W14" s="2">
        <v>60</v>
      </c>
      <c r="AC14" t="s">
        <v>112</v>
      </c>
      <c r="AD14">
        <v>0</v>
      </c>
      <c r="AE14">
        <v>50</v>
      </c>
      <c r="AF14">
        <v>64</v>
      </c>
      <c r="AG14">
        <v>68.5</v>
      </c>
      <c r="AH14">
        <v>68.5</v>
      </c>
      <c r="AI14">
        <v>60</v>
      </c>
    </row>
    <row r="15" spans="1:41" x14ac:dyDescent="0.3">
      <c r="B15">
        <v>0</v>
      </c>
      <c r="C15">
        <v>80</v>
      </c>
      <c r="D15">
        <v>4.5</v>
      </c>
      <c r="E15">
        <v>13</v>
      </c>
      <c r="G15">
        <v>60</v>
      </c>
      <c r="H15">
        <v>13</v>
      </c>
      <c r="J15">
        <v>0</v>
      </c>
      <c r="K15">
        <v>70</v>
      </c>
      <c r="L15">
        <v>4.5</v>
      </c>
      <c r="M15">
        <v>12</v>
      </c>
      <c r="Q15" t="s">
        <v>113</v>
      </c>
      <c r="R15">
        <v>0</v>
      </c>
      <c r="S15" s="15">
        <v>50</v>
      </c>
      <c r="T15" s="2">
        <v>68.5</v>
      </c>
      <c r="U15" s="2">
        <v>73</v>
      </c>
      <c r="V15" s="2">
        <v>73</v>
      </c>
      <c r="W15" s="2">
        <v>70</v>
      </c>
      <c r="AC15" t="s">
        <v>113</v>
      </c>
      <c r="AD15">
        <v>0</v>
      </c>
      <c r="AE15">
        <v>60</v>
      </c>
      <c r="AF15">
        <v>68.5</v>
      </c>
      <c r="AG15">
        <v>73</v>
      </c>
      <c r="AH15">
        <v>73</v>
      </c>
      <c r="AI15">
        <v>70</v>
      </c>
    </row>
    <row r="16" spans="1:41" x14ac:dyDescent="0.3">
      <c r="B16">
        <v>0</v>
      </c>
      <c r="C16">
        <v>80</v>
      </c>
      <c r="D16">
        <v>4.5</v>
      </c>
      <c r="E16">
        <v>14</v>
      </c>
      <c r="G16">
        <v>61</v>
      </c>
      <c r="H16">
        <v>14</v>
      </c>
      <c r="J16">
        <v>0</v>
      </c>
      <c r="K16">
        <v>80</v>
      </c>
      <c r="L16">
        <v>4.5</v>
      </c>
      <c r="M16">
        <v>13</v>
      </c>
      <c r="Q16" t="s">
        <v>114</v>
      </c>
      <c r="R16">
        <v>0</v>
      </c>
      <c r="S16" s="15">
        <v>50</v>
      </c>
      <c r="T16" s="2">
        <v>73</v>
      </c>
      <c r="U16" s="2">
        <v>77.5</v>
      </c>
      <c r="V16" s="2">
        <v>77.5</v>
      </c>
      <c r="W16" s="2">
        <v>70</v>
      </c>
      <c r="AC16" t="s">
        <v>114</v>
      </c>
      <c r="AD16">
        <v>0</v>
      </c>
      <c r="AE16">
        <v>60</v>
      </c>
      <c r="AF16">
        <v>73</v>
      </c>
      <c r="AG16">
        <v>77.5</v>
      </c>
      <c r="AH16">
        <v>77.5</v>
      </c>
      <c r="AI16">
        <v>70</v>
      </c>
    </row>
    <row r="17" spans="2:36" x14ac:dyDescent="0.3">
      <c r="B17">
        <v>0</v>
      </c>
      <c r="C17">
        <v>90</v>
      </c>
      <c r="D17">
        <v>4.5</v>
      </c>
      <c r="E17">
        <v>15</v>
      </c>
      <c r="J17">
        <v>0</v>
      </c>
      <c r="K17">
        <v>80</v>
      </c>
      <c r="L17">
        <v>4.5</v>
      </c>
      <c r="M17">
        <v>14</v>
      </c>
      <c r="Q17" t="s">
        <v>115</v>
      </c>
      <c r="R17">
        <v>0</v>
      </c>
      <c r="S17" s="2">
        <v>60</v>
      </c>
      <c r="T17" s="2">
        <v>77.5</v>
      </c>
      <c r="U17" s="2">
        <v>82</v>
      </c>
      <c r="V17" s="2">
        <v>82</v>
      </c>
      <c r="W17" s="2">
        <v>80</v>
      </c>
      <c r="AC17" t="s">
        <v>115</v>
      </c>
      <c r="AD17">
        <v>0</v>
      </c>
      <c r="AE17">
        <v>70</v>
      </c>
      <c r="AF17">
        <v>77.5</v>
      </c>
      <c r="AG17">
        <v>82</v>
      </c>
      <c r="AH17">
        <v>82</v>
      </c>
      <c r="AI17">
        <v>80</v>
      </c>
    </row>
    <row r="18" spans="2:36" x14ac:dyDescent="0.3">
      <c r="B18">
        <v>0</v>
      </c>
      <c r="C18">
        <v>10</v>
      </c>
      <c r="D18">
        <v>4.5</v>
      </c>
      <c r="E18">
        <v>16</v>
      </c>
      <c r="F18" t="s">
        <v>84</v>
      </c>
      <c r="J18">
        <v>0</v>
      </c>
      <c r="K18">
        <v>90</v>
      </c>
      <c r="L18">
        <v>4.5</v>
      </c>
      <c r="M18">
        <v>15</v>
      </c>
      <c r="Q18" t="s">
        <v>116</v>
      </c>
      <c r="R18">
        <v>0</v>
      </c>
      <c r="S18" s="2">
        <v>60</v>
      </c>
      <c r="T18" s="2">
        <v>82</v>
      </c>
      <c r="U18" s="2">
        <v>86.5</v>
      </c>
      <c r="V18" s="2">
        <v>86.5</v>
      </c>
      <c r="W18" s="2">
        <v>80</v>
      </c>
      <c r="AC18" t="s">
        <v>116</v>
      </c>
      <c r="AD18">
        <v>0</v>
      </c>
      <c r="AE18">
        <v>70</v>
      </c>
      <c r="AF18">
        <v>82</v>
      </c>
      <c r="AG18">
        <v>86.5</v>
      </c>
      <c r="AH18">
        <v>86.5</v>
      </c>
      <c r="AI18">
        <v>80</v>
      </c>
    </row>
    <row r="19" spans="2:36" x14ac:dyDescent="0.3">
      <c r="B19">
        <v>9</v>
      </c>
      <c r="C19">
        <v>100</v>
      </c>
      <c r="D19">
        <v>4.5</v>
      </c>
      <c r="E19">
        <v>17</v>
      </c>
      <c r="J19">
        <v>9</v>
      </c>
      <c r="K19">
        <v>100</v>
      </c>
      <c r="L19">
        <v>4.5</v>
      </c>
      <c r="M19">
        <v>17</v>
      </c>
      <c r="Q19" t="s">
        <v>117</v>
      </c>
      <c r="R19">
        <v>0</v>
      </c>
      <c r="S19" s="2">
        <v>70</v>
      </c>
      <c r="T19" s="2">
        <v>86.5</v>
      </c>
      <c r="U19" s="2">
        <v>91</v>
      </c>
      <c r="V19" s="2">
        <v>91</v>
      </c>
      <c r="W19" s="2">
        <v>90</v>
      </c>
      <c r="AC19" t="s">
        <v>117</v>
      </c>
      <c r="AD19">
        <v>0</v>
      </c>
      <c r="AE19">
        <v>80</v>
      </c>
      <c r="AF19">
        <v>86.5</v>
      </c>
      <c r="AG19">
        <v>91</v>
      </c>
      <c r="AH19">
        <v>91</v>
      </c>
      <c r="AI19">
        <v>90</v>
      </c>
    </row>
    <row r="20" spans="2:36" x14ac:dyDescent="0.3">
      <c r="B20">
        <v>9</v>
      </c>
      <c r="C20">
        <v>100</v>
      </c>
      <c r="D20">
        <v>4.5</v>
      </c>
      <c r="E20">
        <v>18</v>
      </c>
      <c r="J20">
        <v>9</v>
      </c>
      <c r="K20">
        <v>100</v>
      </c>
      <c r="L20">
        <v>4.5</v>
      </c>
      <c r="M20">
        <v>18</v>
      </c>
      <c r="Q20" s="12" t="s">
        <v>118</v>
      </c>
      <c r="R20">
        <v>0</v>
      </c>
      <c r="S20" s="10">
        <v>10</v>
      </c>
      <c r="T20" s="2">
        <v>10</v>
      </c>
      <c r="U20" s="2">
        <v>14.5</v>
      </c>
      <c r="V20" s="2">
        <v>14.5</v>
      </c>
      <c r="W20" s="2">
        <v>10</v>
      </c>
      <c r="AC20" s="12" t="s">
        <v>118</v>
      </c>
      <c r="AD20">
        <v>0</v>
      </c>
      <c r="AE20">
        <v>10</v>
      </c>
      <c r="AF20">
        <v>10</v>
      </c>
      <c r="AG20">
        <v>14.5</v>
      </c>
      <c r="AH20">
        <v>14.5</v>
      </c>
      <c r="AI20">
        <v>10</v>
      </c>
      <c r="AJ20" t="s">
        <v>84</v>
      </c>
    </row>
    <row r="21" spans="2:36" x14ac:dyDescent="0.3">
      <c r="B21">
        <v>19</v>
      </c>
      <c r="C21">
        <v>110</v>
      </c>
      <c r="D21">
        <v>4.5</v>
      </c>
      <c r="E21">
        <v>19</v>
      </c>
      <c r="J21">
        <v>19</v>
      </c>
      <c r="K21">
        <v>110</v>
      </c>
      <c r="L21">
        <v>4.5</v>
      </c>
      <c r="M21">
        <v>19</v>
      </c>
      <c r="Q21" t="s">
        <v>119</v>
      </c>
      <c r="R21">
        <v>9</v>
      </c>
      <c r="S21" s="8">
        <v>80</v>
      </c>
      <c r="T21" s="2">
        <v>91</v>
      </c>
      <c r="U21" s="2">
        <v>95.5</v>
      </c>
      <c r="V21" s="2">
        <v>100</v>
      </c>
      <c r="W21" s="2">
        <v>100</v>
      </c>
      <c r="AC21" t="s">
        <v>119</v>
      </c>
      <c r="AD21">
        <v>9</v>
      </c>
      <c r="AE21">
        <v>90</v>
      </c>
      <c r="AF21">
        <v>91</v>
      </c>
      <c r="AG21">
        <v>95.5</v>
      </c>
      <c r="AH21">
        <v>100</v>
      </c>
      <c r="AI21">
        <v>100</v>
      </c>
    </row>
    <row r="22" spans="2:36" x14ac:dyDescent="0.3">
      <c r="B22">
        <v>19</v>
      </c>
      <c r="C22">
        <v>110</v>
      </c>
      <c r="D22">
        <v>4.5</v>
      </c>
      <c r="E22">
        <v>20</v>
      </c>
      <c r="J22">
        <v>19</v>
      </c>
      <c r="K22">
        <v>110</v>
      </c>
      <c r="L22">
        <v>4.5</v>
      </c>
      <c r="M22">
        <v>20</v>
      </c>
      <c r="Q22" t="s">
        <v>120</v>
      </c>
      <c r="R22">
        <v>9</v>
      </c>
      <c r="S22" s="8">
        <v>80</v>
      </c>
      <c r="T22" s="2">
        <v>95.5</v>
      </c>
      <c r="U22" s="2">
        <v>100</v>
      </c>
      <c r="V22" s="2">
        <v>100</v>
      </c>
      <c r="W22" s="2">
        <v>100</v>
      </c>
      <c r="AC22" t="s">
        <v>120</v>
      </c>
      <c r="AD22">
        <v>9</v>
      </c>
      <c r="AE22">
        <v>90</v>
      </c>
      <c r="AF22">
        <v>95.5</v>
      </c>
      <c r="AG22">
        <v>100</v>
      </c>
      <c r="AH22">
        <v>100</v>
      </c>
      <c r="AI22">
        <v>100</v>
      </c>
    </row>
    <row r="23" spans="2:36" x14ac:dyDescent="0.3">
      <c r="B23">
        <v>29</v>
      </c>
      <c r="C23">
        <v>120</v>
      </c>
      <c r="D23">
        <v>4.5</v>
      </c>
      <c r="E23">
        <v>21</v>
      </c>
      <c r="G23" s="3" t="s">
        <v>85</v>
      </c>
      <c r="J23">
        <v>29</v>
      </c>
      <c r="K23">
        <v>40</v>
      </c>
      <c r="L23">
        <v>4.5</v>
      </c>
      <c r="M23">
        <v>22</v>
      </c>
      <c r="N23" t="s">
        <v>84</v>
      </c>
      <c r="Q23" t="s">
        <v>121</v>
      </c>
      <c r="R23">
        <v>19</v>
      </c>
      <c r="S23" s="8">
        <v>80</v>
      </c>
      <c r="T23" s="2">
        <v>100</v>
      </c>
      <c r="U23" s="2">
        <v>104.5</v>
      </c>
      <c r="V23" s="2">
        <v>110</v>
      </c>
      <c r="W23" s="2">
        <v>110</v>
      </c>
      <c r="AC23" t="s">
        <v>121</v>
      </c>
      <c r="AD23">
        <v>19</v>
      </c>
      <c r="AE23">
        <v>100</v>
      </c>
      <c r="AF23">
        <v>104.5</v>
      </c>
      <c r="AG23">
        <v>109</v>
      </c>
      <c r="AH23">
        <v>110</v>
      </c>
      <c r="AI23">
        <v>110</v>
      </c>
    </row>
    <row r="24" spans="2:36" x14ac:dyDescent="0.3">
      <c r="B24">
        <v>29</v>
      </c>
      <c r="C24">
        <v>40</v>
      </c>
      <c r="D24">
        <v>4.5</v>
      </c>
      <c r="E24">
        <v>22</v>
      </c>
      <c r="F24" t="s">
        <v>84</v>
      </c>
      <c r="J24">
        <v>29</v>
      </c>
      <c r="K24">
        <v>120</v>
      </c>
      <c r="L24">
        <v>4.5</v>
      </c>
      <c r="M24">
        <v>21</v>
      </c>
      <c r="Q24" t="s">
        <v>122</v>
      </c>
      <c r="R24">
        <v>19</v>
      </c>
      <c r="S24" s="8">
        <v>80</v>
      </c>
      <c r="T24" s="2">
        <v>104.5</v>
      </c>
      <c r="U24" s="2">
        <v>109</v>
      </c>
      <c r="V24" s="2">
        <v>110</v>
      </c>
      <c r="W24" s="2">
        <v>110</v>
      </c>
      <c r="AC24" t="s">
        <v>122</v>
      </c>
      <c r="AD24">
        <v>19</v>
      </c>
      <c r="AE24">
        <v>100</v>
      </c>
      <c r="AF24">
        <v>109</v>
      </c>
      <c r="AG24">
        <v>113.5</v>
      </c>
      <c r="AH24">
        <v>113.5</v>
      </c>
      <c r="AI24">
        <v>110</v>
      </c>
    </row>
    <row r="25" spans="2:36" x14ac:dyDescent="0.3">
      <c r="B25">
        <v>39</v>
      </c>
      <c r="C25">
        <v>50</v>
      </c>
      <c r="D25">
        <v>4.5</v>
      </c>
      <c r="E25">
        <v>23</v>
      </c>
      <c r="F25" t="s">
        <v>84</v>
      </c>
      <c r="J25">
        <v>39</v>
      </c>
      <c r="K25">
        <v>50</v>
      </c>
      <c r="L25">
        <v>4.5</v>
      </c>
      <c r="M25">
        <v>23</v>
      </c>
      <c r="N25" t="s">
        <v>84</v>
      </c>
      <c r="Q25" t="s">
        <v>123</v>
      </c>
      <c r="R25">
        <v>29</v>
      </c>
      <c r="S25" s="2">
        <v>90</v>
      </c>
      <c r="T25" s="2">
        <v>113.5</v>
      </c>
      <c r="U25" s="2">
        <v>118</v>
      </c>
      <c r="V25" s="2">
        <v>120</v>
      </c>
      <c r="W25" s="2">
        <v>120</v>
      </c>
      <c r="AC25" t="s">
        <v>123</v>
      </c>
      <c r="AD25">
        <v>29</v>
      </c>
      <c r="AE25">
        <v>110</v>
      </c>
      <c r="AF25">
        <v>113.5</v>
      </c>
      <c r="AG25">
        <v>118</v>
      </c>
      <c r="AH25">
        <v>120</v>
      </c>
      <c r="AI25">
        <v>120</v>
      </c>
    </row>
    <row r="26" spans="2:36" x14ac:dyDescent="0.3">
      <c r="B26">
        <v>39</v>
      </c>
      <c r="C26">
        <v>130</v>
      </c>
      <c r="D26">
        <v>4.5</v>
      </c>
      <c r="E26">
        <v>24</v>
      </c>
      <c r="J26">
        <v>39</v>
      </c>
      <c r="K26">
        <v>130</v>
      </c>
      <c r="L26">
        <v>4.5</v>
      </c>
      <c r="M26">
        <v>24</v>
      </c>
      <c r="Q26" s="12" t="s">
        <v>124</v>
      </c>
      <c r="R26">
        <v>29</v>
      </c>
      <c r="S26" s="6">
        <v>30</v>
      </c>
      <c r="T26" s="2">
        <v>41.5</v>
      </c>
      <c r="U26" s="2">
        <v>46</v>
      </c>
      <c r="V26" s="2">
        <v>46</v>
      </c>
      <c r="W26" s="2">
        <v>40</v>
      </c>
      <c r="AC26" s="12" t="s">
        <v>124</v>
      </c>
      <c r="AD26">
        <v>29</v>
      </c>
      <c r="AE26">
        <v>30</v>
      </c>
      <c r="AF26">
        <v>41.5</v>
      </c>
      <c r="AG26">
        <v>46</v>
      </c>
      <c r="AH26">
        <v>46</v>
      </c>
      <c r="AI26">
        <v>40</v>
      </c>
      <c r="AJ26" t="s">
        <v>84</v>
      </c>
    </row>
    <row r="27" spans="2:36" x14ac:dyDescent="0.3">
      <c r="B27">
        <v>49</v>
      </c>
      <c r="C27">
        <v>140</v>
      </c>
      <c r="D27">
        <v>4.5</v>
      </c>
      <c r="E27">
        <v>25</v>
      </c>
      <c r="J27">
        <v>49</v>
      </c>
      <c r="K27">
        <v>140</v>
      </c>
      <c r="L27">
        <v>4.5</v>
      </c>
      <c r="M27">
        <v>25</v>
      </c>
      <c r="Q27" s="12" t="s">
        <v>125</v>
      </c>
      <c r="R27">
        <v>39</v>
      </c>
      <c r="S27" s="2">
        <v>40</v>
      </c>
      <c r="T27" s="2">
        <v>55</v>
      </c>
      <c r="U27" s="2">
        <v>59.5</v>
      </c>
      <c r="V27" s="2">
        <v>59.5</v>
      </c>
      <c r="W27" s="2">
        <v>50</v>
      </c>
      <c r="AC27" s="12" t="s">
        <v>125</v>
      </c>
      <c r="AD27">
        <v>39</v>
      </c>
      <c r="AE27">
        <v>40</v>
      </c>
      <c r="AF27">
        <v>55</v>
      </c>
      <c r="AG27">
        <v>59.5</v>
      </c>
      <c r="AH27">
        <v>59.5</v>
      </c>
      <c r="AI27">
        <v>50</v>
      </c>
      <c r="AJ27" t="s">
        <v>84</v>
      </c>
    </row>
    <row r="28" spans="2:36" x14ac:dyDescent="0.3">
      <c r="B28">
        <v>49</v>
      </c>
      <c r="C28">
        <v>140</v>
      </c>
      <c r="D28">
        <v>4.5</v>
      </c>
      <c r="E28">
        <v>26</v>
      </c>
      <c r="J28">
        <v>49</v>
      </c>
      <c r="K28">
        <v>140</v>
      </c>
      <c r="L28">
        <v>4.5</v>
      </c>
      <c r="M28">
        <v>26</v>
      </c>
      <c r="Q28" t="s">
        <v>126</v>
      </c>
      <c r="R28">
        <v>39</v>
      </c>
      <c r="S28" s="2">
        <v>110</v>
      </c>
      <c r="T28" s="2">
        <v>122.5</v>
      </c>
      <c r="U28" s="2">
        <v>127</v>
      </c>
      <c r="V28" s="2">
        <v>130</v>
      </c>
      <c r="W28" s="2">
        <v>130</v>
      </c>
      <c r="AC28" t="s">
        <v>126</v>
      </c>
      <c r="AD28">
        <v>39</v>
      </c>
      <c r="AE28">
        <v>120</v>
      </c>
      <c r="AF28">
        <v>122.5</v>
      </c>
      <c r="AG28">
        <v>127</v>
      </c>
      <c r="AH28">
        <v>130</v>
      </c>
      <c r="AI28">
        <v>130</v>
      </c>
    </row>
    <row r="29" spans="2:36" x14ac:dyDescent="0.3">
      <c r="B29">
        <v>59</v>
      </c>
      <c r="C29">
        <v>150</v>
      </c>
      <c r="D29">
        <v>4.5</v>
      </c>
      <c r="E29">
        <v>27</v>
      </c>
      <c r="J29">
        <v>59</v>
      </c>
      <c r="K29">
        <v>150</v>
      </c>
      <c r="L29">
        <v>4.5</v>
      </c>
      <c r="M29">
        <v>27</v>
      </c>
      <c r="Q29" t="s">
        <v>127</v>
      </c>
      <c r="R29">
        <v>49</v>
      </c>
      <c r="S29" s="1">
        <v>120</v>
      </c>
      <c r="T29" s="2">
        <v>131.5</v>
      </c>
      <c r="U29" s="2">
        <v>136</v>
      </c>
      <c r="V29" s="2">
        <v>140</v>
      </c>
      <c r="W29" s="2">
        <v>140</v>
      </c>
      <c r="AC29" t="s">
        <v>127</v>
      </c>
      <c r="AD29">
        <v>49</v>
      </c>
      <c r="AE29">
        <v>130</v>
      </c>
      <c r="AF29">
        <v>131.5</v>
      </c>
      <c r="AG29">
        <v>136</v>
      </c>
      <c r="AH29">
        <v>140</v>
      </c>
      <c r="AI29">
        <v>140</v>
      </c>
    </row>
    <row r="30" spans="2:36" x14ac:dyDescent="0.3">
      <c r="B30">
        <v>59</v>
      </c>
      <c r="C30">
        <v>150</v>
      </c>
      <c r="D30">
        <v>4.5</v>
      </c>
      <c r="E30">
        <v>28</v>
      </c>
      <c r="J30">
        <v>59</v>
      </c>
      <c r="K30">
        <v>150</v>
      </c>
      <c r="L30">
        <v>4.5</v>
      </c>
      <c r="M30">
        <v>28</v>
      </c>
      <c r="Q30" t="s">
        <v>128</v>
      </c>
      <c r="R30">
        <v>49</v>
      </c>
      <c r="S30" s="1">
        <v>120</v>
      </c>
      <c r="T30" s="2">
        <v>136</v>
      </c>
      <c r="U30" s="2">
        <v>140.5</v>
      </c>
      <c r="V30" s="2">
        <v>140.5</v>
      </c>
      <c r="W30" s="2">
        <v>140</v>
      </c>
      <c r="AC30" t="s">
        <v>128</v>
      </c>
      <c r="AD30">
        <v>49</v>
      </c>
      <c r="AE30">
        <v>130</v>
      </c>
      <c r="AF30">
        <v>136</v>
      </c>
      <c r="AG30">
        <v>140.5</v>
      </c>
      <c r="AH30">
        <v>140.5</v>
      </c>
      <c r="AI30">
        <v>140</v>
      </c>
    </row>
    <row r="31" spans="2:36" x14ac:dyDescent="0.3">
      <c r="B31">
        <v>69</v>
      </c>
      <c r="C31">
        <v>160</v>
      </c>
      <c r="D31">
        <v>4.5</v>
      </c>
      <c r="E31">
        <v>29</v>
      </c>
      <c r="J31">
        <v>69</v>
      </c>
      <c r="K31">
        <v>160</v>
      </c>
      <c r="L31">
        <v>4.5</v>
      </c>
      <c r="M31">
        <v>29</v>
      </c>
      <c r="Q31" t="s">
        <v>129</v>
      </c>
      <c r="R31">
        <v>59</v>
      </c>
      <c r="S31" s="1">
        <v>120</v>
      </c>
      <c r="T31" s="2">
        <v>140.5</v>
      </c>
      <c r="U31" s="2">
        <v>145</v>
      </c>
      <c r="V31" s="2">
        <v>150</v>
      </c>
      <c r="W31" s="2">
        <v>150</v>
      </c>
      <c r="AC31" t="s">
        <v>129</v>
      </c>
      <c r="AD31">
        <v>59</v>
      </c>
      <c r="AE31">
        <v>140</v>
      </c>
      <c r="AF31">
        <v>140.5</v>
      </c>
      <c r="AG31">
        <v>145</v>
      </c>
      <c r="AH31">
        <v>150</v>
      </c>
      <c r="AI31">
        <v>150</v>
      </c>
    </row>
    <row r="32" spans="2:36" x14ac:dyDescent="0.3">
      <c r="B32">
        <v>69</v>
      </c>
      <c r="C32">
        <v>160</v>
      </c>
      <c r="D32">
        <v>4.5</v>
      </c>
      <c r="E32">
        <v>30</v>
      </c>
      <c r="J32">
        <v>69</v>
      </c>
      <c r="K32">
        <v>160</v>
      </c>
      <c r="L32">
        <v>4.5</v>
      </c>
      <c r="M32">
        <v>30</v>
      </c>
      <c r="Q32" t="s">
        <v>130</v>
      </c>
      <c r="R32">
        <v>59</v>
      </c>
      <c r="S32" s="1">
        <v>120</v>
      </c>
      <c r="T32" s="2">
        <v>145</v>
      </c>
      <c r="U32" s="2">
        <v>149.5</v>
      </c>
      <c r="V32" s="2">
        <v>150</v>
      </c>
      <c r="W32" s="2">
        <v>150</v>
      </c>
      <c r="AC32" t="s">
        <v>130</v>
      </c>
      <c r="AD32">
        <v>59</v>
      </c>
      <c r="AE32">
        <v>140</v>
      </c>
      <c r="AF32">
        <v>145</v>
      </c>
      <c r="AG32">
        <v>149.5</v>
      </c>
      <c r="AH32">
        <v>150</v>
      </c>
      <c r="AI32">
        <v>150</v>
      </c>
    </row>
    <row r="33" spans="2:36" x14ac:dyDescent="0.3">
      <c r="B33">
        <v>79</v>
      </c>
      <c r="C33">
        <v>170</v>
      </c>
      <c r="D33">
        <v>4.5</v>
      </c>
      <c r="E33">
        <v>31</v>
      </c>
      <c r="J33">
        <v>79</v>
      </c>
      <c r="K33">
        <v>170</v>
      </c>
      <c r="L33">
        <v>4.5</v>
      </c>
      <c r="M33">
        <v>31</v>
      </c>
      <c r="Q33" t="s">
        <v>131</v>
      </c>
      <c r="R33">
        <v>69</v>
      </c>
      <c r="S33" s="9">
        <v>140</v>
      </c>
      <c r="T33" s="2">
        <v>154</v>
      </c>
      <c r="U33" s="2">
        <v>158.5</v>
      </c>
      <c r="V33" s="2">
        <v>160</v>
      </c>
      <c r="W33" s="2">
        <v>160</v>
      </c>
      <c r="AC33" t="s">
        <v>131</v>
      </c>
      <c r="AD33">
        <v>69</v>
      </c>
      <c r="AE33">
        <v>150</v>
      </c>
      <c r="AF33">
        <v>154</v>
      </c>
      <c r="AG33">
        <v>158.5</v>
      </c>
      <c r="AH33">
        <v>160</v>
      </c>
      <c r="AI33">
        <v>160</v>
      </c>
    </row>
    <row r="34" spans="2:36" x14ac:dyDescent="0.3">
      <c r="B34">
        <v>79</v>
      </c>
      <c r="C34">
        <v>170</v>
      </c>
      <c r="D34">
        <v>4.5</v>
      </c>
      <c r="E34">
        <v>32</v>
      </c>
      <c r="J34">
        <v>79</v>
      </c>
      <c r="K34">
        <v>170</v>
      </c>
      <c r="L34">
        <v>4.5</v>
      </c>
      <c r="M34">
        <v>32</v>
      </c>
      <c r="Q34" t="s">
        <v>132</v>
      </c>
      <c r="R34">
        <v>69</v>
      </c>
      <c r="S34" s="9">
        <v>140</v>
      </c>
      <c r="T34" s="2">
        <v>158.5</v>
      </c>
      <c r="U34" s="2">
        <v>163</v>
      </c>
      <c r="V34" s="2">
        <v>163</v>
      </c>
      <c r="W34" s="2">
        <v>160</v>
      </c>
      <c r="AC34" t="s">
        <v>132</v>
      </c>
      <c r="AD34">
        <v>69</v>
      </c>
      <c r="AE34">
        <v>150</v>
      </c>
      <c r="AF34">
        <v>158.5</v>
      </c>
      <c r="AG34">
        <v>163</v>
      </c>
      <c r="AH34">
        <v>163</v>
      </c>
      <c r="AI34">
        <v>160</v>
      </c>
    </row>
    <row r="35" spans="2:36" x14ac:dyDescent="0.3">
      <c r="B35">
        <v>89</v>
      </c>
      <c r="C35">
        <v>100</v>
      </c>
      <c r="D35">
        <v>4.5</v>
      </c>
      <c r="E35">
        <v>33</v>
      </c>
      <c r="F35" t="s">
        <v>84</v>
      </c>
      <c r="J35">
        <v>89</v>
      </c>
      <c r="K35">
        <v>100</v>
      </c>
      <c r="L35">
        <v>4.5</v>
      </c>
      <c r="M35">
        <v>33</v>
      </c>
      <c r="N35" t="s">
        <v>84</v>
      </c>
      <c r="Q35" t="s">
        <v>133</v>
      </c>
      <c r="R35">
        <v>79</v>
      </c>
      <c r="S35" s="6">
        <v>150</v>
      </c>
      <c r="T35" s="2">
        <v>167.5</v>
      </c>
      <c r="U35" s="2">
        <v>172</v>
      </c>
      <c r="V35" s="2">
        <v>172</v>
      </c>
      <c r="W35" s="2">
        <v>170</v>
      </c>
      <c r="AC35" t="s">
        <v>133</v>
      </c>
      <c r="AD35">
        <v>79</v>
      </c>
      <c r="AE35">
        <v>160</v>
      </c>
      <c r="AF35">
        <v>167.5</v>
      </c>
      <c r="AG35">
        <v>172</v>
      </c>
      <c r="AH35">
        <v>172</v>
      </c>
      <c r="AI35">
        <v>170</v>
      </c>
    </row>
    <row r="36" spans="2:36" x14ac:dyDescent="0.3">
      <c r="B36">
        <v>89</v>
      </c>
      <c r="C36">
        <v>180</v>
      </c>
      <c r="D36">
        <v>4.5</v>
      </c>
      <c r="E36">
        <v>34</v>
      </c>
      <c r="J36">
        <v>89</v>
      </c>
      <c r="K36">
        <v>180</v>
      </c>
      <c r="L36">
        <v>4.5</v>
      </c>
      <c r="M36">
        <v>34</v>
      </c>
      <c r="Q36" t="s">
        <v>134</v>
      </c>
      <c r="R36">
        <v>79</v>
      </c>
      <c r="S36" s="6">
        <v>150</v>
      </c>
      <c r="T36" s="2">
        <v>172</v>
      </c>
      <c r="U36" s="2">
        <v>176.5</v>
      </c>
      <c r="V36" s="2">
        <v>176.5</v>
      </c>
      <c r="W36" s="2">
        <v>170</v>
      </c>
      <c r="AC36" t="s">
        <v>134</v>
      </c>
      <c r="AD36">
        <v>79</v>
      </c>
      <c r="AE36">
        <v>160</v>
      </c>
      <c r="AF36">
        <v>172</v>
      </c>
      <c r="AG36">
        <v>176.5</v>
      </c>
      <c r="AH36">
        <v>176.5</v>
      </c>
      <c r="AI36">
        <v>170</v>
      </c>
    </row>
    <row r="37" spans="2:36" x14ac:dyDescent="0.3">
      <c r="B37">
        <v>99</v>
      </c>
      <c r="C37">
        <v>190</v>
      </c>
      <c r="D37">
        <v>4.5</v>
      </c>
      <c r="E37">
        <v>35</v>
      </c>
      <c r="J37">
        <v>99</v>
      </c>
      <c r="K37">
        <v>190</v>
      </c>
      <c r="L37">
        <v>4.5</v>
      </c>
      <c r="M37">
        <v>35</v>
      </c>
      <c r="Q37" s="12" t="s">
        <v>135</v>
      </c>
      <c r="R37">
        <v>89</v>
      </c>
      <c r="S37" s="2">
        <v>90</v>
      </c>
      <c r="T37" s="2">
        <v>109</v>
      </c>
      <c r="U37" s="2">
        <v>113.5</v>
      </c>
      <c r="V37" s="2">
        <v>113.5</v>
      </c>
      <c r="W37" s="2">
        <v>100</v>
      </c>
      <c r="AC37" s="12" t="s">
        <v>135</v>
      </c>
      <c r="AD37">
        <v>89</v>
      </c>
      <c r="AE37">
        <v>90</v>
      </c>
      <c r="AF37">
        <v>100</v>
      </c>
      <c r="AG37">
        <v>104.5</v>
      </c>
      <c r="AH37">
        <v>104.5</v>
      </c>
      <c r="AI37">
        <v>100</v>
      </c>
      <c r="AJ37" t="s">
        <v>84</v>
      </c>
    </row>
    <row r="38" spans="2:36" x14ac:dyDescent="0.3">
      <c r="B38">
        <v>99</v>
      </c>
      <c r="C38">
        <v>190</v>
      </c>
      <c r="D38">
        <v>4.5</v>
      </c>
      <c r="E38">
        <v>36</v>
      </c>
      <c r="J38">
        <v>99</v>
      </c>
      <c r="K38">
        <v>190</v>
      </c>
      <c r="L38">
        <v>4.5</v>
      </c>
      <c r="M38">
        <v>36</v>
      </c>
      <c r="Q38" t="s">
        <v>136</v>
      </c>
      <c r="R38">
        <v>89</v>
      </c>
      <c r="S38" s="2">
        <v>160</v>
      </c>
      <c r="T38" s="2">
        <v>181</v>
      </c>
      <c r="U38" s="2">
        <v>185.5</v>
      </c>
      <c r="V38" s="2">
        <v>185.5</v>
      </c>
      <c r="W38" s="2">
        <v>180</v>
      </c>
      <c r="AC38" t="s">
        <v>136</v>
      </c>
      <c r="AD38">
        <v>89</v>
      </c>
      <c r="AE38">
        <v>170</v>
      </c>
      <c r="AF38">
        <v>181</v>
      </c>
      <c r="AG38">
        <v>185.5</v>
      </c>
      <c r="AH38">
        <v>185.5</v>
      </c>
      <c r="AI38">
        <v>180</v>
      </c>
    </row>
    <row r="39" spans="2:36" x14ac:dyDescent="0.3">
      <c r="B39">
        <v>109</v>
      </c>
      <c r="C39">
        <v>120</v>
      </c>
      <c r="D39">
        <v>4.5</v>
      </c>
      <c r="E39">
        <v>37</v>
      </c>
      <c r="F39" t="s">
        <v>84</v>
      </c>
      <c r="J39">
        <v>109</v>
      </c>
      <c r="K39">
        <v>120</v>
      </c>
      <c r="L39">
        <v>4.5</v>
      </c>
      <c r="M39">
        <v>37</v>
      </c>
      <c r="N39" t="s">
        <v>84</v>
      </c>
      <c r="Q39" t="s">
        <v>137</v>
      </c>
      <c r="R39">
        <v>99</v>
      </c>
      <c r="S39" s="17">
        <v>170</v>
      </c>
      <c r="T39" s="2">
        <v>190</v>
      </c>
      <c r="U39" s="2">
        <v>194.5</v>
      </c>
      <c r="V39" s="2">
        <v>194.5</v>
      </c>
      <c r="W39" s="2">
        <v>190</v>
      </c>
      <c r="AC39" t="s">
        <v>137</v>
      </c>
      <c r="AD39">
        <v>99</v>
      </c>
      <c r="AE39">
        <v>180</v>
      </c>
      <c r="AF39">
        <v>190</v>
      </c>
      <c r="AG39">
        <v>194.5</v>
      </c>
      <c r="AH39">
        <v>194.5</v>
      </c>
      <c r="AI39">
        <v>190</v>
      </c>
    </row>
    <row r="40" spans="2:36" x14ac:dyDescent="0.3">
      <c r="B40">
        <v>109</v>
      </c>
      <c r="C40">
        <v>200</v>
      </c>
      <c r="D40">
        <v>4.5</v>
      </c>
      <c r="E40">
        <v>38</v>
      </c>
      <c r="J40">
        <v>109</v>
      </c>
      <c r="K40">
        <v>200</v>
      </c>
      <c r="L40">
        <v>4.5</v>
      </c>
      <c r="M40">
        <v>38</v>
      </c>
      <c r="Q40" t="s">
        <v>138</v>
      </c>
      <c r="R40">
        <v>99</v>
      </c>
      <c r="S40" s="17">
        <v>170</v>
      </c>
      <c r="T40" s="2">
        <v>194.5</v>
      </c>
      <c r="U40" s="2">
        <v>199</v>
      </c>
      <c r="V40" s="2">
        <v>199</v>
      </c>
      <c r="W40" s="2">
        <v>190</v>
      </c>
      <c r="AC40" t="s">
        <v>138</v>
      </c>
      <c r="AD40">
        <v>99</v>
      </c>
      <c r="AE40">
        <v>180</v>
      </c>
      <c r="AF40">
        <v>194.5</v>
      </c>
      <c r="AG40">
        <v>199</v>
      </c>
      <c r="AH40">
        <v>199</v>
      </c>
      <c r="AI40">
        <v>190</v>
      </c>
    </row>
    <row r="41" spans="2:36" x14ac:dyDescent="0.3">
      <c r="B41">
        <v>119</v>
      </c>
      <c r="C41">
        <v>130</v>
      </c>
      <c r="D41">
        <v>4.5</v>
      </c>
      <c r="E41">
        <v>39</v>
      </c>
      <c r="F41" t="s">
        <v>84</v>
      </c>
      <c r="J41">
        <v>119</v>
      </c>
      <c r="K41">
        <v>130</v>
      </c>
      <c r="L41">
        <v>4.5</v>
      </c>
      <c r="M41">
        <v>39</v>
      </c>
      <c r="N41" t="s">
        <v>84</v>
      </c>
      <c r="Q41" s="12" t="s">
        <v>139</v>
      </c>
      <c r="R41">
        <v>109</v>
      </c>
      <c r="S41" s="2">
        <v>110</v>
      </c>
      <c r="T41" s="2">
        <v>118</v>
      </c>
      <c r="U41" s="2">
        <v>122.5</v>
      </c>
      <c r="V41" s="2">
        <v>122.5</v>
      </c>
      <c r="W41" s="2">
        <v>120</v>
      </c>
      <c r="AC41" s="12" t="s">
        <v>139</v>
      </c>
      <c r="AD41">
        <v>109</v>
      </c>
      <c r="AE41">
        <v>110</v>
      </c>
      <c r="AF41">
        <v>118</v>
      </c>
      <c r="AG41">
        <v>122.5</v>
      </c>
      <c r="AH41">
        <v>122.5</v>
      </c>
      <c r="AI41">
        <v>120</v>
      </c>
      <c r="AJ41" t="s">
        <v>84</v>
      </c>
    </row>
    <row r="42" spans="2:36" x14ac:dyDescent="0.3">
      <c r="B42">
        <v>119</v>
      </c>
      <c r="C42">
        <v>210</v>
      </c>
      <c r="D42">
        <v>4.5</v>
      </c>
      <c r="E42">
        <v>40</v>
      </c>
      <c r="J42">
        <v>119</v>
      </c>
      <c r="K42">
        <v>210</v>
      </c>
      <c r="L42">
        <v>4.5</v>
      </c>
      <c r="M42">
        <v>40</v>
      </c>
      <c r="Q42" t="s">
        <v>140</v>
      </c>
      <c r="R42">
        <v>109</v>
      </c>
      <c r="S42" s="17">
        <v>170</v>
      </c>
      <c r="T42" s="2">
        <v>199</v>
      </c>
      <c r="U42" s="2">
        <v>203.5</v>
      </c>
      <c r="V42" s="2">
        <v>203.5</v>
      </c>
      <c r="W42" s="2">
        <v>200</v>
      </c>
      <c r="AC42" t="s">
        <v>140</v>
      </c>
      <c r="AD42">
        <v>109</v>
      </c>
      <c r="AE42">
        <v>190</v>
      </c>
      <c r="AF42">
        <v>203.5</v>
      </c>
      <c r="AG42">
        <v>208</v>
      </c>
      <c r="AH42">
        <v>208</v>
      </c>
      <c r="AI42">
        <v>200</v>
      </c>
    </row>
    <row r="43" spans="2:36" x14ac:dyDescent="0.3">
      <c r="B43">
        <v>129</v>
      </c>
      <c r="C43">
        <v>220</v>
      </c>
      <c r="D43">
        <v>4.5</v>
      </c>
      <c r="E43">
        <v>41</v>
      </c>
      <c r="J43">
        <v>129</v>
      </c>
      <c r="K43">
        <v>220</v>
      </c>
      <c r="L43">
        <v>4.5</v>
      </c>
      <c r="M43">
        <v>41</v>
      </c>
      <c r="Q43" s="12" t="s">
        <v>141</v>
      </c>
      <c r="R43">
        <v>119</v>
      </c>
      <c r="S43" s="1">
        <v>120</v>
      </c>
      <c r="T43" s="2">
        <v>127</v>
      </c>
      <c r="U43" s="2">
        <v>131.5</v>
      </c>
      <c r="V43" s="2">
        <v>131.5</v>
      </c>
      <c r="W43" s="2">
        <v>130</v>
      </c>
      <c r="AC43" s="12" t="s">
        <v>141</v>
      </c>
      <c r="AD43">
        <v>119</v>
      </c>
      <c r="AE43">
        <v>120</v>
      </c>
      <c r="AF43">
        <v>127</v>
      </c>
      <c r="AG43">
        <v>131.5</v>
      </c>
      <c r="AH43">
        <v>131.5</v>
      </c>
      <c r="AI43">
        <v>130</v>
      </c>
      <c r="AJ43" t="s">
        <v>84</v>
      </c>
    </row>
    <row r="44" spans="2:36" x14ac:dyDescent="0.3">
      <c r="B44">
        <v>129</v>
      </c>
      <c r="C44">
        <v>220</v>
      </c>
      <c r="D44">
        <v>4.5</v>
      </c>
      <c r="E44">
        <v>42</v>
      </c>
      <c r="J44">
        <v>129</v>
      </c>
      <c r="K44">
        <v>220</v>
      </c>
      <c r="L44">
        <v>4.5</v>
      </c>
      <c r="M44">
        <v>42</v>
      </c>
      <c r="Q44" t="s">
        <v>142</v>
      </c>
      <c r="R44">
        <v>119</v>
      </c>
      <c r="S44" s="2">
        <v>180</v>
      </c>
      <c r="T44" s="2">
        <v>208</v>
      </c>
      <c r="U44" s="2">
        <v>212.5</v>
      </c>
      <c r="V44" s="2">
        <v>212.5</v>
      </c>
      <c r="W44" s="2">
        <v>210</v>
      </c>
      <c r="AC44" t="s">
        <v>142</v>
      </c>
      <c r="AD44">
        <v>119</v>
      </c>
      <c r="AE44">
        <v>200</v>
      </c>
      <c r="AF44">
        <v>212.5</v>
      </c>
      <c r="AG44">
        <v>217</v>
      </c>
      <c r="AH44">
        <v>217</v>
      </c>
      <c r="AI44">
        <v>210</v>
      </c>
    </row>
    <row r="45" spans="2:36" x14ac:dyDescent="0.3">
      <c r="B45">
        <v>139</v>
      </c>
      <c r="C45">
        <v>150</v>
      </c>
      <c r="D45">
        <v>4.5</v>
      </c>
      <c r="E45">
        <v>43</v>
      </c>
      <c r="F45" t="s">
        <v>84</v>
      </c>
      <c r="J45">
        <v>139</v>
      </c>
      <c r="K45">
        <v>150</v>
      </c>
      <c r="L45">
        <v>4.5</v>
      </c>
      <c r="M45">
        <v>43</v>
      </c>
      <c r="N45" t="s">
        <v>84</v>
      </c>
      <c r="Q45" t="s">
        <v>143</v>
      </c>
      <c r="R45">
        <v>129</v>
      </c>
      <c r="S45" s="10">
        <v>190</v>
      </c>
      <c r="T45" s="2">
        <v>217</v>
      </c>
      <c r="U45" s="2">
        <v>221.5</v>
      </c>
      <c r="V45" s="2">
        <v>221.5</v>
      </c>
      <c r="W45" s="2">
        <v>220</v>
      </c>
      <c r="AC45" t="s">
        <v>143</v>
      </c>
      <c r="AD45">
        <v>129</v>
      </c>
      <c r="AE45">
        <v>210</v>
      </c>
      <c r="AF45">
        <v>217</v>
      </c>
      <c r="AG45">
        <v>221.5</v>
      </c>
      <c r="AH45">
        <v>221.5</v>
      </c>
      <c r="AI45">
        <v>220</v>
      </c>
    </row>
    <row r="46" spans="2:36" x14ac:dyDescent="0.3">
      <c r="B46">
        <v>139</v>
      </c>
      <c r="C46">
        <v>230</v>
      </c>
      <c r="D46">
        <v>4.5</v>
      </c>
      <c r="E46">
        <v>44</v>
      </c>
      <c r="J46">
        <v>139</v>
      </c>
      <c r="K46">
        <v>230</v>
      </c>
      <c r="L46">
        <v>4.5</v>
      </c>
      <c r="M46">
        <v>44</v>
      </c>
      <c r="Q46" t="s">
        <v>144</v>
      </c>
      <c r="R46">
        <v>129</v>
      </c>
      <c r="S46" s="10">
        <v>190</v>
      </c>
      <c r="T46" s="2">
        <v>221.5</v>
      </c>
      <c r="U46" s="2">
        <v>226</v>
      </c>
      <c r="V46" s="2">
        <v>226</v>
      </c>
      <c r="W46" s="2">
        <v>220</v>
      </c>
      <c r="AC46" t="s">
        <v>144</v>
      </c>
      <c r="AD46">
        <v>129</v>
      </c>
      <c r="AE46">
        <v>210</v>
      </c>
      <c r="AF46">
        <v>221.5</v>
      </c>
      <c r="AG46">
        <v>226</v>
      </c>
      <c r="AH46">
        <v>226</v>
      </c>
      <c r="AI46">
        <v>220</v>
      </c>
    </row>
    <row r="47" spans="2:36" x14ac:dyDescent="0.3">
      <c r="B47">
        <v>149</v>
      </c>
      <c r="C47">
        <v>160</v>
      </c>
      <c r="D47">
        <v>4.5</v>
      </c>
      <c r="E47">
        <v>45</v>
      </c>
      <c r="F47" t="s">
        <v>84</v>
      </c>
      <c r="J47">
        <v>149</v>
      </c>
      <c r="K47">
        <v>160</v>
      </c>
      <c r="L47">
        <v>4.5</v>
      </c>
      <c r="M47">
        <v>45</v>
      </c>
      <c r="N47" t="s">
        <v>84</v>
      </c>
      <c r="Q47" s="12" t="s">
        <v>145</v>
      </c>
      <c r="R47">
        <v>139</v>
      </c>
      <c r="S47" s="9">
        <v>140</v>
      </c>
      <c r="T47" s="2">
        <v>149.5</v>
      </c>
      <c r="U47" s="2">
        <v>154</v>
      </c>
      <c r="V47" s="2">
        <v>154</v>
      </c>
      <c r="W47" s="2">
        <v>150</v>
      </c>
      <c r="AC47" s="12" t="s">
        <v>145</v>
      </c>
      <c r="AD47">
        <v>139</v>
      </c>
      <c r="AE47">
        <v>140</v>
      </c>
      <c r="AF47">
        <v>149.5</v>
      </c>
      <c r="AG47">
        <v>154</v>
      </c>
      <c r="AH47">
        <v>154</v>
      </c>
      <c r="AI47">
        <v>150</v>
      </c>
      <c r="AJ47" t="s">
        <v>84</v>
      </c>
    </row>
    <row r="48" spans="2:36" x14ac:dyDescent="0.3">
      <c r="B48">
        <v>149</v>
      </c>
      <c r="C48">
        <v>240</v>
      </c>
      <c r="D48">
        <v>4.5</v>
      </c>
      <c r="E48">
        <v>46</v>
      </c>
      <c r="J48">
        <v>149</v>
      </c>
      <c r="K48">
        <v>240</v>
      </c>
      <c r="L48">
        <v>4.5</v>
      </c>
      <c r="M48">
        <v>46</v>
      </c>
      <c r="Q48" t="s">
        <v>146</v>
      </c>
      <c r="R48">
        <v>139</v>
      </c>
      <c r="S48" s="16">
        <v>210</v>
      </c>
      <c r="T48" s="2">
        <v>226</v>
      </c>
      <c r="U48" s="2">
        <v>230.5</v>
      </c>
      <c r="V48" s="2">
        <v>230.5</v>
      </c>
      <c r="W48" s="2">
        <v>230</v>
      </c>
      <c r="AC48" t="s">
        <v>146</v>
      </c>
      <c r="AD48">
        <v>139</v>
      </c>
      <c r="AE48">
        <v>220</v>
      </c>
      <c r="AF48">
        <v>226</v>
      </c>
      <c r="AG48">
        <v>230.5</v>
      </c>
      <c r="AH48">
        <v>230.5</v>
      </c>
      <c r="AI48">
        <v>230</v>
      </c>
    </row>
    <row r="49" spans="2:36" x14ac:dyDescent="0.3">
      <c r="B49">
        <v>159</v>
      </c>
      <c r="C49">
        <v>170</v>
      </c>
      <c r="D49">
        <v>4.5</v>
      </c>
      <c r="E49">
        <v>47</v>
      </c>
      <c r="F49" t="s">
        <v>84</v>
      </c>
      <c r="J49">
        <v>159</v>
      </c>
      <c r="K49">
        <v>170</v>
      </c>
      <c r="L49">
        <v>4.5</v>
      </c>
      <c r="M49">
        <v>47</v>
      </c>
      <c r="N49" t="s">
        <v>84</v>
      </c>
      <c r="Q49" t="s">
        <v>147</v>
      </c>
      <c r="R49" s="12">
        <v>149</v>
      </c>
      <c r="S49" s="6">
        <v>150</v>
      </c>
      <c r="T49" s="2">
        <v>163</v>
      </c>
      <c r="U49" s="2">
        <v>167.5</v>
      </c>
      <c r="V49" s="2">
        <v>167.5</v>
      </c>
      <c r="W49" s="2">
        <v>160</v>
      </c>
      <c r="AC49" t="s">
        <v>147</v>
      </c>
      <c r="AD49">
        <v>149</v>
      </c>
      <c r="AE49">
        <v>150</v>
      </c>
      <c r="AF49">
        <v>163</v>
      </c>
      <c r="AG49">
        <v>167.5</v>
      </c>
      <c r="AH49">
        <v>167.5</v>
      </c>
      <c r="AI49">
        <v>160</v>
      </c>
      <c r="AJ49" t="s">
        <v>84</v>
      </c>
    </row>
    <row r="50" spans="2:36" x14ac:dyDescent="0.3">
      <c r="B50">
        <v>159</v>
      </c>
      <c r="C50">
        <v>250</v>
      </c>
      <c r="D50">
        <v>4.5</v>
      </c>
      <c r="E50">
        <v>48</v>
      </c>
      <c r="J50">
        <v>159</v>
      </c>
      <c r="K50">
        <v>250</v>
      </c>
      <c r="L50">
        <v>4.5</v>
      </c>
      <c r="M50">
        <v>48</v>
      </c>
      <c r="Q50" t="s">
        <v>148</v>
      </c>
      <c r="R50" s="12">
        <v>149</v>
      </c>
      <c r="S50" s="16">
        <v>210</v>
      </c>
      <c r="T50" s="2">
        <v>230.5</v>
      </c>
      <c r="U50" s="2">
        <v>235</v>
      </c>
      <c r="V50" s="2">
        <v>240</v>
      </c>
      <c r="W50" s="2">
        <v>240</v>
      </c>
      <c r="AC50" t="s">
        <v>148</v>
      </c>
      <c r="AD50">
        <v>149</v>
      </c>
      <c r="AE50">
        <v>230</v>
      </c>
      <c r="AF50">
        <v>235</v>
      </c>
      <c r="AG50">
        <v>239.5</v>
      </c>
      <c r="AH50">
        <v>240</v>
      </c>
      <c r="AI50">
        <v>240</v>
      </c>
    </row>
    <row r="51" spans="2:36" x14ac:dyDescent="0.3">
      <c r="B51">
        <v>169</v>
      </c>
      <c r="C51">
        <v>260</v>
      </c>
      <c r="D51">
        <v>4.5</v>
      </c>
      <c r="E51">
        <v>49</v>
      </c>
      <c r="J51">
        <v>169</v>
      </c>
      <c r="K51">
        <v>180</v>
      </c>
      <c r="L51">
        <v>4.5</v>
      </c>
      <c r="M51">
        <v>50</v>
      </c>
      <c r="N51" t="s">
        <v>84</v>
      </c>
      <c r="Q51" s="12" t="s">
        <v>149</v>
      </c>
      <c r="R51">
        <v>159</v>
      </c>
      <c r="S51" s="2">
        <v>160</v>
      </c>
      <c r="T51" s="2">
        <v>176.5</v>
      </c>
      <c r="U51" s="2">
        <v>181</v>
      </c>
      <c r="V51" s="2">
        <v>181</v>
      </c>
      <c r="W51" s="2">
        <v>170</v>
      </c>
      <c r="AC51" s="12" t="s">
        <v>149</v>
      </c>
      <c r="AD51">
        <v>159</v>
      </c>
      <c r="AE51">
        <v>160</v>
      </c>
      <c r="AF51">
        <v>176.5</v>
      </c>
      <c r="AG51">
        <v>181</v>
      </c>
      <c r="AH51">
        <v>181</v>
      </c>
      <c r="AI51">
        <v>170</v>
      </c>
      <c r="AJ51" t="s">
        <v>84</v>
      </c>
    </row>
    <row r="52" spans="2:36" x14ac:dyDescent="0.3">
      <c r="B52">
        <v>169</v>
      </c>
      <c r="C52">
        <v>180</v>
      </c>
      <c r="D52">
        <v>4.5</v>
      </c>
      <c r="E52">
        <v>50</v>
      </c>
      <c r="F52" t="s">
        <v>84</v>
      </c>
      <c r="J52">
        <v>169</v>
      </c>
      <c r="K52">
        <v>260</v>
      </c>
      <c r="L52">
        <v>4.5</v>
      </c>
      <c r="M52">
        <v>49</v>
      </c>
      <c r="Q52" t="s">
        <v>150</v>
      </c>
      <c r="R52">
        <v>159</v>
      </c>
      <c r="S52" s="16">
        <v>210</v>
      </c>
      <c r="T52" s="2">
        <v>235</v>
      </c>
      <c r="U52" s="2">
        <v>239.5</v>
      </c>
      <c r="V52" s="2">
        <v>250</v>
      </c>
      <c r="W52" s="2">
        <v>250</v>
      </c>
      <c r="AC52" t="s">
        <v>150</v>
      </c>
      <c r="AD52">
        <v>159</v>
      </c>
      <c r="AE52">
        <v>240</v>
      </c>
      <c r="AF52">
        <v>244</v>
      </c>
      <c r="AG52">
        <v>248.5</v>
      </c>
      <c r="AH52">
        <v>250</v>
      </c>
      <c r="AI52">
        <v>250</v>
      </c>
    </row>
    <row r="53" spans="2:36" x14ac:dyDescent="0.3">
      <c r="B53">
        <v>179</v>
      </c>
      <c r="C53">
        <v>270</v>
      </c>
      <c r="D53">
        <v>4.5</v>
      </c>
      <c r="E53">
        <v>51</v>
      </c>
      <c r="J53">
        <v>179</v>
      </c>
      <c r="K53">
        <v>190</v>
      </c>
      <c r="L53">
        <v>4.5</v>
      </c>
      <c r="M53">
        <v>52</v>
      </c>
      <c r="N53" t="s">
        <v>84</v>
      </c>
      <c r="Q53" t="s">
        <v>151</v>
      </c>
      <c r="R53">
        <v>169</v>
      </c>
      <c r="S53" s="18">
        <v>230</v>
      </c>
      <c r="T53" s="2">
        <v>248.5</v>
      </c>
      <c r="U53" s="2">
        <v>253</v>
      </c>
      <c r="V53" s="2">
        <v>260</v>
      </c>
      <c r="W53" s="2">
        <v>260</v>
      </c>
      <c r="AC53" t="s">
        <v>151</v>
      </c>
      <c r="AD53">
        <v>169</v>
      </c>
      <c r="AE53">
        <v>250</v>
      </c>
      <c r="AF53">
        <v>250</v>
      </c>
      <c r="AG53">
        <v>254.5</v>
      </c>
      <c r="AH53">
        <v>260</v>
      </c>
      <c r="AI53">
        <v>260</v>
      </c>
    </row>
    <row r="54" spans="2:36" x14ac:dyDescent="0.3">
      <c r="B54">
        <v>179</v>
      </c>
      <c r="C54">
        <v>190</v>
      </c>
      <c r="D54">
        <v>4.5</v>
      </c>
      <c r="E54">
        <v>52</v>
      </c>
      <c r="F54" t="s">
        <v>84</v>
      </c>
      <c r="J54">
        <v>179</v>
      </c>
      <c r="K54">
        <v>270</v>
      </c>
      <c r="L54">
        <v>4.5</v>
      </c>
      <c r="M54">
        <v>51</v>
      </c>
      <c r="Q54" s="12" t="s">
        <v>152</v>
      </c>
      <c r="R54">
        <v>169</v>
      </c>
      <c r="S54" s="17">
        <v>170</v>
      </c>
      <c r="T54" s="2">
        <v>185.5</v>
      </c>
      <c r="U54" s="2">
        <v>190</v>
      </c>
      <c r="V54" s="2">
        <v>190</v>
      </c>
      <c r="W54" s="2">
        <v>180</v>
      </c>
      <c r="AC54" s="12" t="s">
        <v>152</v>
      </c>
      <c r="AD54">
        <v>169</v>
      </c>
      <c r="AE54">
        <v>170</v>
      </c>
      <c r="AF54">
        <v>185.5</v>
      </c>
      <c r="AG54">
        <v>190</v>
      </c>
      <c r="AH54">
        <v>190</v>
      </c>
      <c r="AI54">
        <v>180</v>
      </c>
      <c r="AJ54" t="s">
        <v>84</v>
      </c>
    </row>
    <row r="55" spans="2:36" x14ac:dyDescent="0.3">
      <c r="B55">
        <v>189</v>
      </c>
      <c r="C55">
        <v>200</v>
      </c>
      <c r="D55">
        <v>4.5</v>
      </c>
      <c r="E55">
        <v>53</v>
      </c>
      <c r="F55" t="s">
        <v>84</v>
      </c>
      <c r="J55">
        <v>189</v>
      </c>
      <c r="K55">
        <v>200</v>
      </c>
      <c r="L55">
        <v>4.5</v>
      </c>
      <c r="M55">
        <v>53</v>
      </c>
      <c r="N55" t="s">
        <v>84</v>
      </c>
      <c r="Q55" t="s">
        <v>153</v>
      </c>
      <c r="R55">
        <v>179</v>
      </c>
      <c r="S55" s="18">
        <v>230</v>
      </c>
      <c r="T55" s="2">
        <v>253</v>
      </c>
      <c r="U55" s="2">
        <v>257.5</v>
      </c>
      <c r="V55" s="2">
        <v>0</v>
      </c>
      <c r="W55" s="2">
        <v>270</v>
      </c>
      <c r="AC55" t="s">
        <v>153</v>
      </c>
      <c r="AD55">
        <v>179</v>
      </c>
      <c r="AE55">
        <v>260</v>
      </c>
      <c r="AF55">
        <v>260</v>
      </c>
      <c r="AG55">
        <v>264.5</v>
      </c>
      <c r="AH55">
        <v>0</v>
      </c>
      <c r="AI55">
        <v>270</v>
      </c>
    </row>
    <row r="56" spans="2:36" x14ac:dyDescent="0.3">
      <c r="B56">
        <v>189</v>
      </c>
      <c r="C56">
        <v>280</v>
      </c>
      <c r="D56">
        <v>4.5</v>
      </c>
      <c r="E56">
        <v>54</v>
      </c>
      <c r="J56">
        <v>189</v>
      </c>
      <c r="K56">
        <v>280</v>
      </c>
      <c r="L56">
        <v>4.5</v>
      </c>
      <c r="M56">
        <v>54</v>
      </c>
      <c r="Q56" s="12" t="s">
        <v>154</v>
      </c>
      <c r="R56">
        <v>179</v>
      </c>
      <c r="S56" s="2">
        <v>180</v>
      </c>
      <c r="T56" s="2">
        <v>203.5</v>
      </c>
      <c r="U56" s="2">
        <v>208</v>
      </c>
      <c r="V56" s="2">
        <v>208</v>
      </c>
      <c r="W56" s="2">
        <v>190</v>
      </c>
      <c r="AC56" s="12" t="s">
        <v>154</v>
      </c>
      <c r="AD56">
        <v>179</v>
      </c>
      <c r="AE56">
        <v>180</v>
      </c>
      <c r="AF56">
        <v>199</v>
      </c>
      <c r="AG56">
        <v>203.5</v>
      </c>
      <c r="AH56">
        <v>203.5</v>
      </c>
      <c r="AI56">
        <v>190</v>
      </c>
      <c r="AJ56" t="s">
        <v>84</v>
      </c>
    </row>
    <row r="57" spans="2:36" x14ac:dyDescent="0.3">
      <c r="B57">
        <v>199</v>
      </c>
      <c r="C57">
        <v>290</v>
      </c>
      <c r="D57">
        <v>4.5</v>
      </c>
      <c r="E57">
        <v>55</v>
      </c>
      <c r="J57">
        <v>199</v>
      </c>
      <c r="K57">
        <v>290</v>
      </c>
      <c r="L57">
        <v>4.5</v>
      </c>
      <c r="M57">
        <v>55</v>
      </c>
      <c r="Q57" s="12" t="s">
        <v>155</v>
      </c>
      <c r="R57">
        <v>189</v>
      </c>
      <c r="S57" s="10">
        <v>190</v>
      </c>
      <c r="T57" s="2">
        <v>212.5</v>
      </c>
      <c r="U57" s="2">
        <v>217</v>
      </c>
      <c r="V57" s="2">
        <v>217</v>
      </c>
      <c r="W57" s="2">
        <v>200</v>
      </c>
      <c r="AC57" s="12" t="s">
        <v>155</v>
      </c>
      <c r="AD57">
        <v>189</v>
      </c>
      <c r="AE57">
        <v>190</v>
      </c>
      <c r="AF57">
        <v>208</v>
      </c>
      <c r="AG57">
        <v>212.5</v>
      </c>
      <c r="AH57">
        <v>212.5</v>
      </c>
      <c r="AI57">
        <v>200</v>
      </c>
      <c r="AJ57" t="s">
        <v>84</v>
      </c>
    </row>
    <row r="58" spans="2:36" x14ac:dyDescent="0.3">
      <c r="B58">
        <v>199</v>
      </c>
      <c r="C58">
        <v>290</v>
      </c>
      <c r="D58">
        <v>4.5</v>
      </c>
      <c r="E58">
        <v>56</v>
      </c>
      <c r="J58">
        <v>199</v>
      </c>
      <c r="K58">
        <v>290</v>
      </c>
      <c r="L58">
        <v>4.5</v>
      </c>
      <c r="M58">
        <v>56</v>
      </c>
      <c r="Q58" t="s">
        <v>156</v>
      </c>
      <c r="R58">
        <v>189</v>
      </c>
      <c r="S58" s="2">
        <v>250</v>
      </c>
      <c r="T58" s="2">
        <v>257.5</v>
      </c>
      <c r="U58" s="2">
        <v>262</v>
      </c>
      <c r="V58" s="2">
        <v>0</v>
      </c>
      <c r="W58" s="2">
        <v>280</v>
      </c>
      <c r="AC58" t="s">
        <v>156</v>
      </c>
      <c r="AD58">
        <v>189</v>
      </c>
      <c r="AE58">
        <v>0</v>
      </c>
      <c r="AF58">
        <v>0</v>
      </c>
      <c r="AG58">
        <v>0</v>
      </c>
      <c r="AH58">
        <v>0</v>
      </c>
      <c r="AI58">
        <v>280</v>
      </c>
    </row>
    <row r="59" spans="2:36" x14ac:dyDescent="0.3">
      <c r="B59">
        <v>209</v>
      </c>
      <c r="C59">
        <v>300</v>
      </c>
      <c r="D59">
        <v>4.5</v>
      </c>
      <c r="E59">
        <v>57</v>
      </c>
      <c r="J59">
        <v>209</v>
      </c>
      <c r="K59">
        <v>300</v>
      </c>
      <c r="L59">
        <v>4.5</v>
      </c>
      <c r="M59">
        <v>57</v>
      </c>
      <c r="Q59" t="s">
        <v>157</v>
      </c>
      <c r="R59">
        <v>199</v>
      </c>
      <c r="S59" s="2">
        <v>260</v>
      </c>
      <c r="T59" s="2">
        <v>262</v>
      </c>
      <c r="U59" s="2">
        <v>266.5</v>
      </c>
      <c r="V59" s="2">
        <v>0</v>
      </c>
      <c r="W59" s="2">
        <v>290</v>
      </c>
      <c r="AC59" t="s">
        <v>157</v>
      </c>
      <c r="AD59">
        <v>199</v>
      </c>
      <c r="AE59">
        <v>0</v>
      </c>
      <c r="AF59">
        <v>0</v>
      </c>
      <c r="AG59">
        <v>0</v>
      </c>
      <c r="AH59">
        <v>0</v>
      </c>
      <c r="AI59">
        <v>290</v>
      </c>
    </row>
    <row r="60" spans="2:36" x14ac:dyDescent="0.3">
      <c r="B60">
        <v>209</v>
      </c>
      <c r="C60">
        <v>300</v>
      </c>
      <c r="D60">
        <v>4.5</v>
      </c>
      <c r="E60">
        <v>58</v>
      </c>
      <c r="J60">
        <v>209</v>
      </c>
      <c r="K60">
        <v>300</v>
      </c>
      <c r="L60">
        <v>4.5</v>
      </c>
      <c r="M60">
        <v>58</v>
      </c>
      <c r="Q60" t="s">
        <v>158</v>
      </c>
      <c r="R60">
        <v>199</v>
      </c>
      <c r="S60" s="2">
        <v>260</v>
      </c>
      <c r="T60" s="2">
        <v>266.5</v>
      </c>
      <c r="U60" s="2">
        <v>0</v>
      </c>
      <c r="V60" s="2">
        <v>0</v>
      </c>
      <c r="W60" s="2">
        <v>290</v>
      </c>
      <c r="AC60" t="s">
        <v>158</v>
      </c>
      <c r="AD60">
        <v>199</v>
      </c>
      <c r="AE60">
        <v>0</v>
      </c>
      <c r="AF60">
        <v>0</v>
      </c>
      <c r="AG60">
        <v>0</v>
      </c>
      <c r="AH60">
        <v>0</v>
      </c>
      <c r="AI60">
        <v>290</v>
      </c>
    </row>
    <row r="61" spans="2:36" x14ac:dyDescent="0.3">
      <c r="B61">
        <v>219</v>
      </c>
      <c r="C61">
        <v>310</v>
      </c>
      <c r="D61">
        <v>4.5</v>
      </c>
      <c r="E61">
        <v>59</v>
      </c>
      <c r="J61">
        <v>219</v>
      </c>
      <c r="K61">
        <v>230</v>
      </c>
      <c r="L61">
        <v>4.5</v>
      </c>
      <c r="M61">
        <v>60</v>
      </c>
      <c r="N61" t="s">
        <v>84</v>
      </c>
      <c r="Q61" t="s">
        <v>159</v>
      </c>
      <c r="R61">
        <v>209</v>
      </c>
      <c r="S61" s="2">
        <v>0</v>
      </c>
      <c r="T61" s="2">
        <v>0</v>
      </c>
      <c r="U61" s="2">
        <v>0</v>
      </c>
      <c r="V61" s="2">
        <v>0</v>
      </c>
      <c r="W61" s="2">
        <v>300</v>
      </c>
      <c r="AC61" t="s">
        <v>159</v>
      </c>
      <c r="AD61">
        <v>209</v>
      </c>
      <c r="AE61">
        <v>0</v>
      </c>
      <c r="AF61">
        <v>0</v>
      </c>
      <c r="AG61">
        <v>0</v>
      </c>
      <c r="AH61">
        <v>0</v>
      </c>
      <c r="AI61">
        <v>300</v>
      </c>
    </row>
    <row r="62" spans="2:36" x14ac:dyDescent="0.3">
      <c r="B62">
        <v>219</v>
      </c>
      <c r="C62">
        <v>230</v>
      </c>
      <c r="D62">
        <v>4.5</v>
      </c>
      <c r="E62">
        <v>60</v>
      </c>
      <c r="F62" t="s">
        <v>84</v>
      </c>
      <c r="J62">
        <v>219</v>
      </c>
      <c r="K62">
        <v>310</v>
      </c>
      <c r="L62">
        <v>4.5</v>
      </c>
      <c r="M62">
        <v>59</v>
      </c>
      <c r="Q62" t="s">
        <v>160</v>
      </c>
      <c r="R62">
        <v>209</v>
      </c>
      <c r="S62" s="2">
        <v>0</v>
      </c>
      <c r="T62" s="2">
        <v>0</v>
      </c>
      <c r="U62" s="2">
        <v>0</v>
      </c>
      <c r="V62" s="2">
        <v>0</v>
      </c>
      <c r="W62" s="2">
        <v>300</v>
      </c>
      <c r="AC62" t="s">
        <v>160</v>
      </c>
      <c r="AD62">
        <v>209</v>
      </c>
      <c r="AE62">
        <v>0</v>
      </c>
      <c r="AF62">
        <v>0</v>
      </c>
      <c r="AG62">
        <v>0</v>
      </c>
      <c r="AH62">
        <v>0</v>
      </c>
      <c r="AI62">
        <v>300</v>
      </c>
    </row>
    <row r="63" spans="2:36" x14ac:dyDescent="0.3">
      <c r="B63">
        <v>229</v>
      </c>
      <c r="C63">
        <v>240</v>
      </c>
      <c r="D63">
        <v>4.5</v>
      </c>
      <c r="E63">
        <v>61</v>
      </c>
      <c r="F63" t="s">
        <v>84</v>
      </c>
      <c r="J63">
        <v>229</v>
      </c>
      <c r="K63">
        <v>240</v>
      </c>
      <c r="L63">
        <v>4.5</v>
      </c>
      <c r="M63">
        <v>61</v>
      </c>
      <c r="N63" t="s">
        <v>84</v>
      </c>
      <c r="Q63" t="s">
        <v>161</v>
      </c>
      <c r="R63">
        <v>219</v>
      </c>
      <c r="S63" s="2">
        <v>0</v>
      </c>
      <c r="T63" s="2">
        <v>0</v>
      </c>
      <c r="U63" s="2">
        <v>0</v>
      </c>
      <c r="V63" s="2">
        <v>0</v>
      </c>
      <c r="W63" s="2">
        <v>310</v>
      </c>
      <c r="AC63" t="s">
        <v>161</v>
      </c>
      <c r="AD63">
        <v>219</v>
      </c>
      <c r="AE63">
        <v>0</v>
      </c>
      <c r="AF63">
        <v>0</v>
      </c>
      <c r="AG63">
        <v>0</v>
      </c>
      <c r="AH63">
        <v>0</v>
      </c>
      <c r="AI63">
        <v>310</v>
      </c>
    </row>
    <row r="64" spans="2:36" x14ac:dyDescent="0.3">
      <c r="B64">
        <v>229</v>
      </c>
      <c r="C64">
        <v>320</v>
      </c>
      <c r="D64">
        <v>4.5</v>
      </c>
      <c r="E64">
        <v>62</v>
      </c>
      <c r="J64">
        <v>229</v>
      </c>
      <c r="K64">
        <v>320</v>
      </c>
      <c r="L64">
        <v>4.5</v>
      </c>
      <c r="M64">
        <v>62</v>
      </c>
      <c r="Q64" s="12" t="s">
        <v>162</v>
      </c>
      <c r="R64">
        <v>219</v>
      </c>
      <c r="S64" s="2">
        <v>220</v>
      </c>
      <c r="T64" s="2">
        <v>239.5</v>
      </c>
      <c r="U64" s="2">
        <v>244</v>
      </c>
      <c r="V64" s="2">
        <v>244</v>
      </c>
      <c r="W64" s="2">
        <v>230</v>
      </c>
      <c r="AC64" s="12" t="s">
        <v>162</v>
      </c>
      <c r="AD64">
        <v>219</v>
      </c>
      <c r="AE64">
        <v>220</v>
      </c>
      <c r="AF64">
        <v>230.5</v>
      </c>
      <c r="AG64">
        <v>235</v>
      </c>
      <c r="AH64">
        <v>235</v>
      </c>
      <c r="AI64">
        <v>230</v>
      </c>
      <c r="AJ64" t="s">
        <v>84</v>
      </c>
    </row>
    <row r="65" spans="2:36" x14ac:dyDescent="0.3">
      <c r="B65">
        <v>239</v>
      </c>
      <c r="C65">
        <v>330</v>
      </c>
      <c r="D65">
        <v>4.5</v>
      </c>
      <c r="E65">
        <v>63</v>
      </c>
      <c r="J65">
        <v>239</v>
      </c>
      <c r="K65">
        <v>330</v>
      </c>
      <c r="L65">
        <v>4.5</v>
      </c>
      <c r="M65">
        <v>63</v>
      </c>
      <c r="Q65" s="12" t="s">
        <v>163</v>
      </c>
      <c r="R65">
        <v>229</v>
      </c>
      <c r="S65" s="18">
        <v>230</v>
      </c>
      <c r="T65" s="2">
        <v>244</v>
      </c>
      <c r="U65" s="2">
        <v>248.5</v>
      </c>
      <c r="V65" s="2">
        <v>248.5</v>
      </c>
      <c r="W65" s="2">
        <v>240</v>
      </c>
      <c r="AC65" s="12" t="s">
        <v>163</v>
      </c>
      <c r="AD65">
        <v>229</v>
      </c>
      <c r="AE65">
        <v>230</v>
      </c>
      <c r="AF65">
        <v>239.5</v>
      </c>
      <c r="AG65">
        <v>244</v>
      </c>
      <c r="AH65">
        <v>244</v>
      </c>
      <c r="AI65">
        <v>240</v>
      </c>
      <c r="AJ65" t="s">
        <v>84</v>
      </c>
    </row>
    <row r="66" spans="2:36" x14ac:dyDescent="0.3">
      <c r="B66">
        <v>239</v>
      </c>
      <c r="C66">
        <v>330</v>
      </c>
      <c r="D66">
        <v>4.5</v>
      </c>
      <c r="E66">
        <v>64</v>
      </c>
      <c r="J66">
        <v>239</v>
      </c>
      <c r="K66">
        <v>330</v>
      </c>
      <c r="L66">
        <v>4.5</v>
      </c>
      <c r="M66">
        <v>64</v>
      </c>
      <c r="Q66" t="s">
        <v>164</v>
      </c>
      <c r="R66">
        <v>229</v>
      </c>
      <c r="S66" s="2">
        <v>0</v>
      </c>
      <c r="T66" s="2">
        <v>0</v>
      </c>
      <c r="U66" s="2">
        <v>0</v>
      </c>
      <c r="V66" s="2">
        <v>0</v>
      </c>
      <c r="W66" s="2">
        <v>320</v>
      </c>
      <c r="AC66" t="s">
        <v>164</v>
      </c>
      <c r="AD66">
        <v>229</v>
      </c>
      <c r="AE66">
        <v>0</v>
      </c>
      <c r="AF66">
        <v>0</v>
      </c>
      <c r="AG66">
        <v>0</v>
      </c>
      <c r="AH66">
        <v>0</v>
      </c>
      <c r="AI66">
        <v>320</v>
      </c>
    </row>
    <row r="67" spans="2:36" x14ac:dyDescent="0.3">
      <c r="B67">
        <v>249</v>
      </c>
      <c r="C67">
        <v>340</v>
      </c>
      <c r="D67">
        <v>4.5</v>
      </c>
      <c r="E67">
        <v>65</v>
      </c>
      <c r="J67">
        <v>249</v>
      </c>
      <c r="K67">
        <v>340</v>
      </c>
      <c r="L67">
        <v>4.5</v>
      </c>
      <c r="M67">
        <v>65</v>
      </c>
      <c r="Q67" t="s">
        <v>165</v>
      </c>
      <c r="R67">
        <v>239</v>
      </c>
      <c r="S67" s="2">
        <v>0</v>
      </c>
      <c r="T67" s="2">
        <v>0</v>
      </c>
      <c r="U67" s="2">
        <v>0</v>
      </c>
      <c r="V67" s="2">
        <v>0</v>
      </c>
      <c r="W67" s="2">
        <v>330</v>
      </c>
      <c r="AC67" t="s">
        <v>165</v>
      </c>
      <c r="AD67">
        <v>239</v>
      </c>
      <c r="AE67">
        <v>0</v>
      </c>
      <c r="AF67">
        <v>0</v>
      </c>
      <c r="AG67">
        <v>0</v>
      </c>
      <c r="AH67">
        <v>0</v>
      </c>
      <c r="AI67">
        <v>330</v>
      </c>
    </row>
    <row r="68" spans="2:36" x14ac:dyDescent="0.3">
      <c r="B68">
        <v>249</v>
      </c>
      <c r="C68">
        <v>340</v>
      </c>
      <c r="D68">
        <v>4.5</v>
      </c>
      <c r="E68">
        <v>66</v>
      </c>
      <c r="J68">
        <v>249</v>
      </c>
      <c r="K68">
        <v>340</v>
      </c>
      <c r="L68">
        <v>4.5</v>
      </c>
      <c r="M68">
        <v>66</v>
      </c>
      <c r="Q68" t="s">
        <v>166</v>
      </c>
      <c r="R68">
        <v>239</v>
      </c>
      <c r="S68" s="2">
        <v>0</v>
      </c>
      <c r="T68" s="2">
        <v>0</v>
      </c>
      <c r="U68" s="2">
        <v>0</v>
      </c>
      <c r="V68" s="2">
        <v>0</v>
      </c>
      <c r="W68" s="2">
        <v>330</v>
      </c>
      <c r="AC68" t="s">
        <v>166</v>
      </c>
      <c r="AD68">
        <v>239</v>
      </c>
      <c r="AE68">
        <v>0</v>
      </c>
      <c r="AF68">
        <v>0</v>
      </c>
      <c r="AG68">
        <v>0</v>
      </c>
      <c r="AH68">
        <v>0</v>
      </c>
      <c r="AI68">
        <v>330</v>
      </c>
    </row>
    <row r="69" spans="2:36" x14ac:dyDescent="0.3">
      <c r="B69">
        <v>259</v>
      </c>
      <c r="C69">
        <v>350</v>
      </c>
      <c r="D69">
        <v>4.5</v>
      </c>
      <c r="E69">
        <v>67</v>
      </c>
      <c r="J69">
        <v>259</v>
      </c>
      <c r="K69">
        <v>350</v>
      </c>
      <c r="L69">
        <v>4.5</v>
      </c>
      <c r="M69">
        <v>67</v>
      </c>
      <c r="Q69" t="s">
        <v>167</v>
      </c>
      <c r="R69">
        <v>249</v>
      </c>
      <c r="S69" s="2">
        <v>0</v>
      </c>
      <c r="T69" s="2">
        <v>0</v>
      </c>
      <c r="U69" s="2">
        <v>0</v>
      </c>
      <c r="V69" s="2">
        <v>0</v>
      </c>
      <c r="W69" s="2">
        <v>340</v>
      </c>
      <c r="AC69" t="s">
        <v>167</v>
      </c>
      <c r="AD69">
        <v>249</v>
      </c>
      <c r="AE69">
        <v>0</v>
      </c>
      <c r="AF69">
        <v>0</v>
      </c>
      <c r="AG69">
        <v>0</v>
      </c>
      <c r="AH69">
        <v>0</v>
      </c>
      <c r="AI69">
        <v>340</v>
      </c>
    </row>
    <row r="70" spans="2:36" x14ac:dyDescent="0.3">
      <c r="B70">
        <v>259</v>
      </c>
      <c r="C70">
        <v>350</v>
      </c>
      <c r="D70">
        <v>4.5</v>
      </c>
      <c r="E70">
        <v>68</v>
      </c>
      <c r="J70">
        <v>259</v>
      </c>
      <c r="K70">
        <v>350</v>
      </c>
      <c r="L70">
        <v>4.5</v>
      </c>
      <c r="M70">
        <v>68</v>
      </c>
      <c r="Q70" t="s">
        <v>168</v>
      </c>
      <c r="R70" s="13">
        <v>249</v>
      </c>
      <c r="S70" s="2">
        <v>0</v>
      </c>
      <c r="T70" s="2">
        <v>0</v>
      </c>
      <c r="U70" s="2">
        <v>0</v>
      </c>
      <c r="V70" s="2">
        <v>0</v>
      </c>
      <c r="W70" s="2">
        <v>340</v>
      </c>
      <c r="AC70" t="s">
        <v>168</v>
      </c>
      <c r="AD70">
        <v>249</v>
      </c>
      <c r="AE70">
        <v>0</v>
      </c>
      <c r="AF70">
        <v>0</v>
      </c>
      <c r="AG70">
        <v>0</v>
      </c>
      <c r="AH70">
        <v>0</v>
      </c>
      <c r="AI70">
        <v>340</v>
      </c>
    </row>
    <row r="71" spans="2:36" x14ac:dyDescent="0.3">
      <c r="Q71" t="s">
        <v>169</v>
      </c>
      <c r="R71">
        <v>259</v>
      </c>
      <c r="S71" s="2">
        <v>0</v>
      </c>
      <c r="T71" s="2">
        <v>0</v>
      </c>
      <c r="U71" s="2">
        <v>0</v>
      </c>
      <c r="V71" s="2">
        <v>0</v>
      </c>
      <c r="W71" s="2">
        <v>350</v>
      </c>
      <c r="AC71" t="s">
        <v>169</v>
      </c>
      <c r="AD71">
        <v>259</v>
      </c>
      <c r="AE71">
        <v>0</v>
      </c>
      <c r="AF71">
        <v>0</v>
      </c>
      <c r="AG71">
        <v>0</v>
      </c>
      <c r="AH71">
        <v>0</v>
      </c>
      <c r="AI71">
        <v>350</v>
      </c>
    </row>
    <row r="72" spans="2:36" x14ac:dyDescent="0.3">
      <c r="Q72" t="s">
        <v>170</v>
      </c>
      <c r="R72">
        <v>259</v>
      </c>
      <c r="S72" s="2">
        <v>0</v>
      </c>
      <c r="T72" s="2">
        <v>0</v>
      </c>
      <c r="U72" s="2">
        <v>0</v>
      </c>
      <c r="V72" s="2">
        <v>0</v>
      </c>
      <c r="W72" s="2">
        <v>350</v>
      </c>
      <c r="AC72" t="s">
        <v>170</v>
      </c>
      <c r="AD72">
        <v>259</v>
      </c>
      <c r="AE72">
        <v>0</v>
      </c>
      <c r="AF72">
        <v>0</v>
      </c>
      <c r="AG72">
        <v>0</v>
      </c>
      <c r="AH72">
        <v>0</v>
      </c>
      <c r="AI72">
        <v>350</v>
      </c>
    </row>
    <row r="75" spans="2:36" x14ac:dyDescent="0.3">
      <c r="AD75" t="s">
        <v>97</v>
      </c>
      <c r="AE75" t="s">
        <v>98</v>
      </c>
      <c r="AF75" t="s">
        <v>99</v>
      </c>
      <c r="AG75" t="s">
        <v>100</v>
      </c>
      <c r="AH75" t="s">
        <v>101</v>
      </c>
      <c r="AI75" t="s">
        <v>102</v>
      </c>
    </row>
    <row r="76" spans="2:36" x14ac:dyDescent="0.3">
      <c r="AC76" t="s">
        <v>103</v>
      </c>
      <c r="AD76">
        <v>0</v>
      </c>
      <c r="AE76">
        <v>10</v>
      </c>
      <c r="AF76">
        <v>14.5</v>
      </c>
      <c r="AG76">
        <v>19</v>
      </c>
      <c r="AH76">
        <v>20</v>
      </c>
      <c r="AI76">
        <v>20</v>
      </c>
    </row>
    <row r="77" spans="2:36" x14ac:dyDescent="0.3">
      <c r="AC77" t="s">
        <v>104</v>
      </c>
      <c r="AD77">
        <v>0</v>
      </c>
      <c r="AE77">
        <v>10</v>
      </c>
      <c r="AF77">
        <v>19</v>
      </c>
      <c r="AG77">
        <v>23.5</v>
      </c>
      <c r="AH77">
        <v>23.5</v>
      </c>
      <c r="AI77">
        <v>20</v>
      </c>
    </row>
    <row r="78" spans="2:36" x14ac:dyDescent="0.3">
      <c r="AC78" t="s">
        <v>118</v>
      </c>
      <c r="AD78">
        <v>0</v>
      </c>
      <c r="AE78">
        <v>10</v>
      </c>
      <c r="AF78">
        <v>10</v>
      </c>
      <c r="AG78">
        <v>14.5</v>
      </c>
      <c r="AH78">
        <v>14.5</v>
      </c>
      <c r="AI78">
        <v>10</v>
      </c>
      <c r="AJ78" t="s">
        <v>84</v>
      </c>
    </row>
    <row r="79" spans="2:36" x14ac:dyDescent="0.3">
      <c r="AC79" t="s">
        <v>105</v>
      </c>
      <c r="AD79">
        <v>0</v>
      </c>
      <c r="AE79">
        <v>20</v>
      </c>
      <c r="AF79">
        <v>23.5</v>
      </c>
      <c r="AG79">
        <v>28</v>
      </c>
      <c r="AH79">
        <v>30</v>
      </c>
      <c r="AI79">
        <v>30</v>
      </c>
    </row>
    <row r="80" spans="2:36" x14ac:dyDescent="0.3">
      <c r="AC80" t="s">
        <v>106</v>
      </c>
      <c r="AD80">
        <v>0</v>
      </c>
      <c r="AE80">
        <v>20</v>
      </c>
      <c r="AF80">
        <v>28</v>
      </c>
      <c r="AG80">
        <v>32.5</v>
      </c>
      <c r="AH80">
        <v>32.5</v>
      </c>
      <c r="AI80">
        <v>30</v>
      </c>
    </row>
    <row r="81" spans="29:36" x14ac:dyDescent="0.3">
      <c r="AC81" t="s">
        <v>107</v>
      </c>
      <c r="AD81">
        <v>0</v>
      </c>
      <c r="AE81">
        <v>30</v>
      </c>
      <c r="AF81">
        <v>32.5</v>
      </c>
      <c r="AG81">
        <v>37</v>
      </c>
      <c r="AH81">
        <v>40</v>
      </c>
      <c r="AI81">
        <v>40</v>
      </c>
    </row>
    <row r="82" spans="29:36" x14ac:dyDescent="0.3">
      <c r="AC82" t="s">
        <v>108</v>
      </c>
      <c r="AD82">
        <v>0</v>
      </c>
      <c r="AE82">
        <v>30</v>
      </c>
      <c r="AF82">
        <v>37</v>
      </c>
      <c r="AG82">
        <v>41.5</v>
      </c>
      <c r="AH82">
        <v>41.5</v>
      </c>
      <c r="AI82">
        <v>40</v>
      </c>
    </row>
    <row r="83" spans="29:36" x14ac:dyDescent="0.3">
      <c r="AC83" t="s">
        <v>124</v>
      </c>
      <c r="AD83">
        <v>29</v>
      </c>
      <c r="AE83">
        <v>30</v>
      </c>
      <c r="AF83">
        <v>41.5</v>
      </c>
      <c r="AG83">
        <v>46</v>
      </c>
      <c r="AH83">
        <v>46</v>
      </c>
      <c r="AI83">
        <v>40</v>
      </c>
      <c r="AJ83" t="s">
        <v>84</v>
      </c>
    </row>
    <row r="84" spans="29:36" x14ac:dyDescent="0.3">
      <c r="AC84" t="s">
        <v>109</v>
      </c>
      <c r="AD84">
        <v>0</v>
      </c>
      <c r="AE84">
        <v>40</v>
      </c>
      <c r="AF84">
        <v>46</v>
      </c>
      <c r="AG84">
        <v>50.5</v>
      </c>
      <c r="AH84">
        <v>50.5</v>
      </c>
      <c r="AI84">
        <v>50</v>
      </c>
    </row>
    <row r="85" spans="29:36" x14ac:dyDescent="0.3">
      <c r="AC85" t="s">
        <v>110</v>
      </c>
      <c r="AD85">
        <v>0</v>
      </c>
      <c r="AE85">
        <v>40</v>
      </c>
      <c r="AF85">
        <v>50.5</v>
      </c>
      <c r="AG85">
        <v>55</v>
      </c>
      <c r="AH85">
        <v>55</v>
      </c>
      <c r="AI85">
        <v>50</v>
      </c>
    </row>
    <row r="86" spans="29:36" x14ac:dyDescent="0.3">
      <c r="AC86" t="s">
        <v>125</v>
      </c>
      <c r="AD86">
        <v>39</v>
      </c>
      <c r="AE86">
        <v>40</v>
      </c>
      <c r="AF86">
        <v>55</v>
      </c>
      <c r="AG86">
        <v>59.5</v>
      </c>
      <c r="AH86">
        <v>59.5</v>
      </c>
      <c r="AI86">
        <v>50</v>
      </c>
      <c r="AJ86" t="s">
        <v>84</v>
      </c>
    </row>
    <row r="87" spans="29:36" x14ac:dyDescent="0.3">
      <c r="AC87" t="s">
        <v>111</v>
      </c>
      <c r="AD87">
        <v>0</v>
      </c>
      <c r="AE87">
        <v>50</v>
      </c>
      <c r="AF87">
        <v>59.5</v>
      </c>
      <c r="AG87">
        <v>64</v>
      </c>
      <c r="AH87">
        <v>64</v>
      </c>
      <c r="AI87">
        <v>60</v>
      </c>
    </row>
    <row r="88" spans="29:36" x14ac:dyDescent="0.3">
      <c r="AC88" t="s">
        <v>112</v>
      </c>
      <c r="AD88">
        <v>0</v>
      </c>
      <c r="AE88">
        <v>50</v>
      </c>
      <c r="AF88">
        <v>64</v>
      </c>
      <c r="AG88">
        <v>68.5</v>
      </c>
      <c r="AH88">
        <v>68.5</v>
      </c>
      <c r="AI88">
        <v>60</v>
      </c>
    </row>
    <row r="89" spans="29:36" x14ac:dyDescent="0.3">
      <c r="AC89" t="s">
        <v>113</v>
      </c>
      <c r="AD89">
        <v>0</v>
      </c>
      <c r="AE89">
        <v>60</v>
      </c>
      <c r="AF89">
        <v>68.5</v>
      </c>
      <c r="AG89">
        <v>73</v>
      </c>
      <c r="AH89">
        <v>73</v>
      </c>
      <c r="AI89">
        <v>70</v>
      </c>
    </row>
    <row r="90" spans="29:36" x14ac:dyDescent="0.3">
      <c r="AC90" t="s">
        <v>114</v>
      </c>
      <c r="AD90">
        <v>0</v>
      </c>
      <c r="AE90">
        <v>60</v>
      </c>
      <c r="AF90">
        <v>73</v>
      </c>
      <c r="AG90">
        <v>77.5</v>
      </c>
      <c r="AH90">
        <v>77.5</v>
      </c>
      <c r="AI90">
        <v>70</v>
      </c>
    </row>
    <row r="91" spans="29:36" x14ac:dyDescent="0.3">
      <c r="AC91" t="s">
        <v>115</v>
      </c>
      <c r="AD91">
        <v>0</v>
      </c>
      <c r="AE91">
        <v>70</v>
      </c>
      <c r="AF91">
        <v>77.5</v>
      </c>
      <c r="AG91">
        <v>82</v>
      </c>
      <c r="AH91">
        <v>82</v>
      </c>
      <c r="AI91">
        <v>80</v>
      </c>
    </row>
    <row r="92" spans="29:36" x14ac:dyDescent="0.3">
      <c r="AC92" t="s">
        <v>116</v>
      </c>
      <c r="AD92">
        <v>0</v>
      </c>
      <c r="AE92">
        <v>70</v>
      </c>
      <c r="AF92">
        <v>82</v>
      </c>
      <c r="AG92">
        <v>86.5</v>
      </c>
      <c r="AH92">
        <v>86.5</v>
      </c>
      <c r="AI92">
        <v>80</v>
      </c>
    </row>
    <row r="93" spans="29:36" x14ac:dyDescent="0.3">
      <c r="AC93" t="s">
        <v>117</v>
      </c>
      <c r="AD93">
        <v>0</v>
      </c>
      <c r="AE93">
        <v>80</v>
      </c>
      <c r="AF93">
        <v>86.5</v>
      </c>
      <c r="AG93">
        <v>91</v>
      </c>
      <c r="AH93">
        <v>91</v>
      </c>
      <c r="AI93">
        <v>90</v>
      </c>
    </row>
    <row r="94" spans="29:36" x14ac:dyDescent="0.3">
      <c r="AC94" t="s">
        <v>119</v>
      </c>
      <c r="AD94">
        <v>9</v>
      </c>
      <c r="AE94">
        <v>90</v>
      </c>
      <c r="AF94">
        <v>91</v>
      </c>
      <c r="AG94">
        <v>95.5</v>
      </c>
      <c r="AH94">
        <v>100</v>
      </c>
      <c r="AI94">
        <v>100</v>
      </c>
    </row>
    <row r="95" spans="29:36" x14ac:dyDescent="0.3">
      <c r="AC95" t="s">
        <v>120</v>
      </c>
      <c r="AD95">
        <v>9</v>
      </c>
      <c r="AE95">
        <v>90</v>
      </c>
      <c r="AF95">
        <v>95.5</v>
      </c>
      <c r="AG95">
        <v>100</v>
      </c>
      <c r="AH95">
        <v>100</v>
      </c>
      <c r="AI95">
        <v>100</v>
      </c>
    </row>
    <row r="96" spans="29:36" x14ac:dyDescent="0.3">
      <c r="AC96" t="s">
        <v>135</v>
      </c>
      <c r="AD96">
        <v>89</v>
      </c>
      <c r="AE96">
        <v>90</v>
      </c>
      <c r="AF96">
        <v>100</v>
      </c>
      <c r="AG96">
        <v>104.5</v>
      </c>
      <c r="AH96">
        <v>104.5</v>
      </c>
      <c r="AI96">
        <v>100</v>
      </c>
      <c r="AJ96" t="s">
        <v>84</v>
      </c>
    </row>
    <row r="97" spans="29:36" x14ac:dyDescent="0.3">
      <c r="AC97" t="s">
        <v>121</v>
      </c>
      <c r="AD97">
        <v>19</v>
      </c>
      <c r="AE97">
        <v>100</v>
      </c>
      <c r="AF97">
        <v>104.5</v>
      </c>
      <c r="AG97">
        <v>109</v>
      </c>
      <c r="AH97">
        <v>110</v>
      </c>
      <c r="AI97">
        <v>110</v>
      </c>
    </row>
    <row r="98" spans="29:36" x14ac:dyDescent="0.3">
      <c r="AC98" t="s">
        <v>122</v>
      </c>
      <c r="AD98">
        <v>19</v>
      </c>
      <c r="AE98">
        <v>100</v>
      </c>
      <c r="AF98">
        <v>109</v>
      </c>
      <c r="AG98">
        <v>113.5</v>
      </c>
      <c r="AH98">
        <v>113.5</v>
      </c>
      <c r="AI98">
        <v>110</v>
      </c>
    </row>
    <row r="99" spans="29:36" x14ac:dyDescent="0.3">
      <c r="AC99" t="s">
        <v>123</v>
      </c>
      <c r="AD99">
        <v>29</v>
      </c>
      <c r="AE99">
        <v>110</v>
      </c>
      <c r="AF99">
        <v>113.5</v>
      </c>
      <c r="AG99">
        <v>118</v>
      </c>
      <c r="AH99">
        <v>120</v>
      </c>
      <c r="AI99">
        <v>120</v>
      </c>
    </row>
    <row r="100" spans="29:36" x14ac:dyDescent="0.3">
      <c r="AC100" t="s">
        <v>139</v>
      </c>
      <c r="AD100">
        <v>109</v>
      </c>
      <c r="AE100">
        <v>110</v>
      </c>
      <c r="AF100">
        <v>118</v>
      </c>
      <c r="AG100">
        <v>122.5</v>
      </c>
      <c r="AH100">
        <v>122.5</v>
      </c>
      <c r="AI100">
        <v>120</v>
      </c>
      <c r="AJ100" t="s">
        <v>84</v>
      </c>
    </row>
    <row r="101" spans="29:36" x14ac:dyDescent="0.3">
      <c r="AC101" t="s">
        <v>126</v>
      </c>
      <c r="AD101">
        <v>39</v>
      </c>
      <c r="AE101">
        <v>120</v>
      </c>
      <c r="AF101">
        <v>122.5</v>
      </c>
      <c r="AG101">
        <v>127</v>
      </c>
      <c r="AH101">
        <v>130</v>
      </c>
      <c r="AI101">
        <v>130</v>
      </c>
    </row>
    <row r="102" spans="29:36" x14ac:dyDescent="0.3">
      <c r="AC102" t="s">
        <v>141</v>
      </c>
      <c r="AD102">
        <v>119</v>
      </c>
      <c r="AE102">
        <v>120</v>
      </c>
      <c r="AF102">
        <v>127</v>
      </c>
      <c r="AG102">
        <v>131.5</v>
      </c>
      <c r="AH102">
        <v>131.5</v>
      </c>
      <c r="AI102">
        <v>130</v>
      </c>
      <c r="AJ102" t="s">
        <v>84</v>
      </c>
    </row>
    <row r="103" spans="29:36" x14ac:dyDescent="0.3">
      <c r="AC103" t="s">
        <v>127</v>
      </c>
      <c r="AD103">
        <v>49</v>
      </c>
      <c r="AE103">
        <v>130</v>
      </c>
      <c r="AF103">
        <v>131.5</v>
      </c>
      <c r="AG103">
        <v>136</v>
      </c>
      <c r="AH103">
        <v>140</v>
      </c>
      <c r="AI103">
        <v>140</v>
      </c>
    </row>
    <row r="104" spans="29:36" x14ac:dyDescent="0.3">
      <c r="AC104" t="s">
        <v>128</v>
      </c>
      <c r="AD104">
        <v>49</v>
      </c>
      <c r="AE104">
        <v>130</v>
      </c>
      <c r="AF104">
        <v>136</v>
      </c>
      <c r="AG104">
        <v>140.5</v>
      </c>
      <c r="AH104">
        <v>140.5</v>
      </c>
      <c r="AI104">
        <v>140</v>
      </c>
    </row>
    <row r="105" spans="29:36" x14ac:dyDescent="0.3">
      <c r="AC105" t="s">
        <v>129</v>
      </c>
      <c r="AD105">
        <v>59</v>
      </c>
      <c r="AE105">
        <v>140</v>
      </c>
      <c r="AF105">
        <v>140.5</v>
      </c>
      <c r="AG105">
        <v>145</v>
      </c>
      <c r="AH105">
        <v>150</v>
      </c>
      <c r="AI105">
        <v>150</v>
      </c>
    </row>
    <row r="106" spans="29:36" x14ac:dyDescent="0.3">
      <c r="AC106" t="s">
        <v>130</v>
      </c>
      <c r="AD106">
        <v>59</v>
      </c>
      <c r="AE106">
        <v>140</v>
      </c>
      <c r="AF106">
        <v>145</v>
      </c>
      <c r="AG106">
        <v>149.5</v>
      </c>
      <c r="AH106">
        <v>150</v>
      </c>
      <c r="AI106">
        <v>150</v>
      </c>
    </row>
    <row r="107" spans="29:36" x14ac:dyDescent="0.3">
      <c r="AC107" t="s">
        <v>145</v>
      </c>
      <c r="AD107">
        <v>139</v>
      </c>
      <c r="AE107">
        <v>140</v>
      </c>
      <c r="AF107">
        <v>149.5</v>
      </c>
      <c r="AG107">
        <v>154</v>
      </c>
      <c r="AH107">
        <v>154</v>
      </c>
      <c r="AI107">
        <v>150</v>
      </c>
      <c r="AJ107" t="s">
        <v>84</v>
      </c>
    </row>
    <row r="108" spans="29:36" x14ac:dyDescent="0.3">
      <c r="AC108" t="s">
        <v>131</v>
      </c>
      <c r="AD108">
        <v>69</v>
      </c>
      <c r="AE108">
        <v>150</v>
      </c>
      <c r="AF108">
        <v>154</v>
      </c>
      <c r="AG108">
        <v>158.5</v>
      </c>
      <c r="AH108">
        <v>160</v>
      </c>
      <c r="AI108">
        <v>160</v>
      </c>
    </row>
    <row r="109" spans="29:36" x14ac:dyDescent="0.3">
      <c r="AC109" t="s">
        <v>132</v>
      </c>
      <c r="AD109">
        <v>69</v>
      </c>
      <c r="AE109">
        <v>150</v>
      </c>
      <c r="AF109">
        <v>158.5</v>
      </c>
      <c r="AG109">
        <v>163</v>
      </c>
      <c r="AH109">
        <v>163</v>
      </c>
      <c r="AI109">
        <v>160</v>
      </c>
    </row>
    <row r="110" spans="29:36" x14ac:dyDescent="0.3">
      <c r="AC110" t="s">
        <v>147</v>
      </c>
      <c r="AD110">
        <v>149</v>
      </c>
      <c r="AE110">
        <v>150</v>
      </c>
      <c r="AF110">
        <v>163</v>
      </c>
      <c r="AG110">
        <v>167.5</v>
      </c>
      <c r="AH110">
        <v>167.5</v>
      </c>
      <c r="AI110">
        <v>160</v>
      </c>
      <c r="AJ110" t="s">
        <v>84</v>
      </c>
    </row>
    <row r="111" spans="29:36" x14ac:dyDescent="0.3">
      <c r="AC111" t="s">
        <v>133</v>
      </c>
      <c r="AD111">
        <v>79</v>
      </c>
      <c r="AE111">
        <v>160</v>
      </c>
      <c r="AF111">
        <v>167.5</v>
      </c>
      <c r="AG111">
        <v>172</v>
      </c>
      <c r="AH111">
        <v>172</v>
      </c>
      <c r="AI111">
        <v>170</v>
      </c>
    </row>
    <row r="112" spans="29:36" x14ac:dyDescent="0.3">
      <c r="AC112" t="s">
        <v>134</v>
      </c>
      <c r="AD112">
        <v>79</v>
      </c>
      <c r="AE112">
        <v>160</v>
      </c>
      <c r="AF112">
        <v>172</v>
      </c>
      <c r="AG112">
        <v>176.5</v>
      </c>
      <c r="AH112">
        <v>176.5</v>
      </c>
      <c r="AI112">
        <v>170</v>
      </c>
    </row>
    <row r="113" spans="29:36" x14ac:dyDescent="0.3">
      <c r="AC113" t="s">
        <v>149</v>
      </c>
      <c r="AD113">
        <v>159</v>
      </c>
      <c r="AE113">
        <v>160</v>
      </c>
      <c r="AF113">
        <v>176.5</v>
      </c>
      <c r="AG113">
        <v>181</v>
      </c>
      <c r="AH113">
        <v>181</v>
      </c>
      <c r="AI113">
        <v>170</v>
      </c>
      <c r="AJ113" t="s">
        <v>84</v>
      </c>
    </row>
    <row r="114" spans="29:36" x14ac:dyDescent="0.3">
      <c r="AC114" t="s">
        <v>136</v>
      </c>
      <c r="AD114">
        <v>89</v>
      </c>
      <c r="AE114">
        <v>170</v>
      </c>
      <c r="AF114">
        <v>181</v>
      </c>
      <c r="AG114">
        <v>185.5</v>
      </c>
      <c r="AH114">
        <v>185.5</v>
      </c>
      <c r="AI114">
        <v>180</v>
      </c>
    </row>
    <row r="115" spans="29:36" x14ac:dyDescent="0.3">
      <c r="AC115" t="s">
        <v>152</v>
      </c>
      <c r="AD115">
        <v>169</v>
      </c>
      <c r="AE115">
        <v>170</v>
      </c>
      <c r="AF115">
        <v>185.5</v>
      </c>
      <c r="AG115">
        <v>190</v>
      </c>
      <c r="AH115">
        <v>190</v>
      </c>
      <c r="AI115">
        <v>180</v>
      </c>
      <c r="AJ115" t="s">
        <v>84</v>
      </c>
    </row>
    <row r="116" spans="29:36" x14ac:dyDescent="0.3">
      <c r="AC116" t="s">
        <v>137</v>
      </c>
      <c r="AD116">
        <v>99</v>
      </c>
      <c r="AE116">
        <v>180</v>
      </c>
      <c r="AF116">
        <v>190</v>
      </c>
      <c r="AG116">
        <v>194.5</v>
      </c>
      <c r="AH116">
        <v>194.5</v>
      </c>
      <c r="AI116">
        <v>190</v>
      </c>
    </row>
    <row r="117" spans="29:36" x14ac:dyDescent="0.3">
      <c r="AC117" t="s">
        <v>138</v>
      </c>
      <c r="AD117">
        <v>99</v>
      </c>
      <c r="AE117">
        <v>180</v>
      </c>
      <c r="AF117">
        <v>194.5</v>
      </c>
      <c r="AG117">
        <v>199</v>
      </c>
      <c r="AH117">
        <v>199</v>
      </c>
      <c r="AI117">
        <v>190</v>
      </c>
    </row>
    <row r="118" spans="29:36" x14ac:dyDescent="0.3">
      <c r="AC118" t="s">
        <v>154</v>
      </c>
      <c r="AD118">
        <v>179</v>
      </c>
      <c r="AE118">
        <v>180</v>
      </c>
      <c r="AF118">
        <v>199</v>
      </c>
      <c r="AG118">
        <v>203.5</v>
      </c>
      <c r="AH118">
        <v>203.5</v>
      </c>
      <c r="AI118">
        <v>190</v>
      </c>
      <c r="AJ118" t="s">
        <v>84</v>
      </c>
    </row>
    <row r="119" spans="29:36" x14ac:dyDescent="0.3">
      <c r="AC119" t="s">
        <v>140</v>
      </c>
      <c r="AD119">
        <v>109</v>
      </c>
      <c r="AE119">
        <v>190</v>
      </c>
      <c r="AF119">
        <v>203.5</v>
      </c>
      <c r="AG119">
        <v>208</v>
      </c>
      <c r="AH119">
        <v>208</v>
      </c>
      <c r="AI119">
        <v>200</v>
      </c>
    </row>
    <row r="120" spans="29:36" x14ac:dyDescent="0.3">
      <c r="AC120" t="s">
        <v>155</v>
      </c>
      <c r="AD120">
        <v>189</v>
      </c>
      <c r="AE120">
        <v>190</v>
      </c>
      <c r="AF120">
        <v>208</v>
      </c>
      <c r="AG120">
        <v>212.5</v>
      </c>
      <c r="AH120">
        <v>212.5</v>
      </c>
      <c r="AI120">
        <v>200</v>
      </c>
      <c r="AJ120" t="s">
        <v>84</v>
      </c>
    </row>
    <row r="121" spans="29:36" x14ac:dyDescent="0.3">
      <c r="AC121" t="s">
        <v>142</v>
      </c>
      <c r="AD121">
        <v>119</v>
      </c>
      <c r="AE121">
        <v>200</v>
      </c>
      <c r="AF121">
        <v>212.5</v>
      </c>
      <c r="AG121">
        <v>217</v>
      </c>
      <c r="AH121">
        <v>217</v>
      </c>
      <c r="AI121">
        <v>210</v>
      </c>
    </row>
    <row r="122" spans="29:36" x14ac:dyDescent="0.3">
      <c r="AC122" t="s">
        <v>143</v>
      </c>
      <c r="AD122">
        <v>129</v>
      </c>
      <c r="AE122">
        <v>210</v>
      </c>
      <c r="AF122">
        <v>217</v>
      </c>
      <c r="AG122">
        <v>221.5</v>
      </c>
      <c r="AH122">
        <v>221.5</v>
      </c>
      <c r="AI122">
        <v>220</v>
      </c>
    </row>
    <row r="123" spans="29:36" x14ac:dyDescent="0.3">
      <c r="AC123" t="s">
        <v>144</v>
      </c>
      <c r="AD123">
        <v>129</v>
      </c>
      <c r="AE123">
        <v>210</v>
      </c>
      <c r="AF123">
        <v>221.5</v>
      </c>
      <c r="AG123">
        <v>226</v>
      </c>
      <c r="AH123">
        <v>226</v>
      </c>
      <c r="AI123">
        <v>220</v>
      </c>
    </row>
    <row r="124" spans="29:36" x14ac:dyDescent="0.3">
      <c r="AC124" t="s">
        <v>146</v>
      </c>
      <c r="AD124">
        <v>139</v>
      </c>
      <c r="AE124">
        <v>220</v>
      </c>
      <c r="AF124">
        <v>226</v>
      </c>
      <c r="AG124">
        <v>230.5</v>
      </c>
      <c r="AH124">
        <v>230.5</v>
      </c>
      <c r="AI124">
        <v>230</v>
      </c>
    </row>
    <row r="125" spans="29:36" x14ac:dyDescent="0.3">
      <c r="AC125" t="s">
        <v>162</v>
      </c>
      <c r="AD125">
        <v>219</v>
      </c>
      <c r="AE125">
        <v>220</v>
      </c>
      <c r="AF125">
        <v>230.5</v>
      </c>
      <c r="AG125">
        <v>235</v>
      </c>
      <c r="AH125">
        <v>235</v>
      </c>
      <c r="AI125">
        <v>230</v>
      </c>
      <c r="AJ125" t="s">
        <v>84</v>
      </c>
    </row>
    <row r="126" spans="29:36" x14ac:dyDescent="0.3">
      <c r="AC126" t="s">
        <v>148</v>
      </c>
      <c r="AD126">
        <v>149</v>
      </c>
      <c r="AE126">
        <v>230</v>
      </c>
      <c r="AF126">
        <v>235</v>
      </c>
      <c r="AG126">
        <v>239.5</v>
      </c>
      <c r="AH126">
        <v>240</v>
      </c>
      <c r="AI126">
        <v>240</v>
      </c>
    </row>
    <row r="127" spans="29:36" x14ac:dyDescent="0.3">
      <c r="AC127" t="s">
        <v>163</v>
      </c>
      <c r="AD127">
        <v>229</v>
      </c>
      <c r="AE127">
        <v>230</v>
      </c>
      <c r="AF127">
        <v>239.5</v>
      </c>
      <c r="AG127">
        <v>244</v>
      </c>
      <c r="AH127">
        <v>244</v>
      </c>
      <c r="AI127">
        <v>240</v>
      </c>
      <c r="AJ127" t="s">
        <v>84</v>
      </c>
    </row>
    <row r="128" spans="29:36" x14ac:dyDescent="0.3">
      <c r="AC128" t="s">
        <v>150</v>
      </c>
      <c r="AD128">
        <v>159</v>
      </c>
      <c r="AE128">
        <v>240</v>
      </c>
      <c r="AF128">
        <v>244</v>
      </c>
      <c r="AG128">
        <v>248.5</v>
      </c>
      <c r="AH128">
        <v>250</v>
      </c>
      <c r="AI128">
        <v>250</v>
      </c>
    </row>
    <row r="129" spans="29:35" x14ac:dyDescent="0.3">
      <c r="AC129" t="s">
        <v>151</v>
      </c>
      <c r="AD129">
        <v>169</v>
      </c>
      <c r="AE129">
        <v>250</v>
      </c>
      <c r="AF129">
        <v>250</v>
      </c>
      <c r="AG129">
        <v>254.5</v>
      </c>
      <c r="AH129">
        <v>260</v>
      </c>
      <c r="AI129">
        <v>260</v>
      </c>
    </row>
    <row r="130" spans="29:35" x14ac:dyDescent="0.3">
      <c r="AC130" t="s">
        <v>153</v>
      </c>
      <c r="AD130">
        <v>179</v>
      </c>
      <c r="AE130">
        <v>260</v>
      </c>
      <c r="AF130">
        <v>260</v>
      </c>
      <c r="AG130">
        <v>264.5</v>
      </c>
      <c r="AH130">
        <v>0</v>
      </c>
      <c r="AI130">
        <v>270</v>
      </c>
    </row>
  </sheetData>
  <sortState ref="AC76:AJ130">
    <sortCondition ref="AE76:AE1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39" zoomScaleNormal="100" workbookViewId="0">
      <selection activeCell="B1" sqref="B1:I69"/>
    </sheetView>
  </sheetViews>
  <sheetFormatPr baseColWidth="10" defaultRowHeight="14.4" x14ac:dyDescent="0.3"/>
  <sheetData>
    <row r="1" spans="1:19" x14ac:dyDescent="0.3">
      <c r="A1" t="s">
        <v>81</v>
      </c>
      <c r="C1" s="2" t="s">
        <v>5</v>
      </c>
      <c r="D1" t="s">
        <v>6</v>
      </c>
      <c r="E1" s="1" t="s">
        <v>7</v>
      </c>
      <c r="F1" t="s">
        <v>8</v>
      </c>
      <c r="G1" s="1" t="s">
        <v>9</v>
      </c>
      <c r="H1" s="2" t="s">
        <v>10</v>
      </c>
      <c r="I1" s="1" t="s">
        <v>11</v>
      </c>
      <c r="K1" t="s">
        <v>174</v>
      </c>
      <c r="M1" s="2" t="s">
        <v>5</v>
      </c>
      <c r="N1" t="s">
        <v>6</v>
      </c>
      <c r="O1" s="1" t="s">
        <v>7</v>
      </c>
      <c r="P1" t="s">
        <v>8</v>
      </c>
      <c r="Q1" s="1" t="s">
        <v>9</v>
      </c>
      <c r="R1" s="2" t="s">
        <v>10</v>
      </c>
      <c r="S1" s="1" t="s">
        <v>11</v>
      </c>
    </row>
    <row r="2" spans="1:19" x14ac:dyDescent="0.3">
      <c r="B2" t="s">
        <v>12</v>
      </c>
      <c r="C2">
        <v>0</v>
      </c>
      <c r="D2" t="s">
        <v>13</v>
      </c>
      <c r="E2">
        <v>5</v>
      </c>
      <c r="F2">
        <v>1</v>
      </c>
      <c r="G2">
        <v>10</v>
      </c>
      <c r="H2">
        <v>4.5</v>
      </c>
      <c r="I2">
        <v>5</v>
      </c>
      <c r="L2" t="s">
        <v>12</v>
      </c>
      <c r="M2">
        <v>0</v>
      </c>
      <c r="N2" t="s">
        <v>13</v>
      </c>
      <c r="O2">
        <v>16</v>
      </c>
      <c r="P2">
        <v>1</v>
      </c>
      <c r="Q2">
        <v>10</v>
      </c>
      <c r="R2">
        <v>4.5</v>
      </c>
      <c r="S2">
        <v>16</v>
      </c>
    </row>
    <row r="3" spans="1:19" x14ac:dyDescent="0.3">
      <c r="B3" t="s">
        <v>14</v>
      </c>
      <c r="C3">
        <v>0</v>
      </c>
      <c r="D3" t="s">
        <v>13</v>
      </c>
      <c r="E3">
        <v>1</v>
      </c>
      <c r="F3">
        <v>1</v>
      </c>
      <c r="G3">
        <v>20</v>
      </c>
      <c r="H3">
        <v>4.5</v>
      </c>
      <c r="I3">
        <v>1</v>
      </c>
      <c r="L3" t="s">
        <v>14</v>
      </c>
      <c r="M3">
        <v>0</v>
      </c>
      <c r="N3" t="s">
        <v>13</v>
      </c>
      <c r="O3">
        <v>1</v>
      </c>
      <c r="P3">
        <v>1</v>
      </c>
      <c r="Q3">
        <v>20</v>
      </c>
      <c r="R3">
        <v>4.5</v>
      </c>
      <c r="S3">
        <v>1</v>
      </c>
    </row>
    <row r="4" spans="1:19" x14ac:dyDescent="0.3">
      <c r="B4" t="s">
        <v>15</v>
      </c>
      <c r="C4">
        <v>0</v>
      </c>
      <c r="D4" t="s">
        <v>13</v>
      </c>
      <c r="E4">
        <v>2</v>
      </c>
      <c r="F4">
        <v>1</v>
      </c>
      <c r="G4">
        <v>20</v>
      </c>
      <c r="H4">
        <v>4.5</v>
      </c>
      <c r="I4">
        <v>2</v>
      </c>
      <c r="L4" t="s">
        <v>15</v>
      </c>
      <c r="M4">
        <v>0</v>
      </c>
      <c r="N4" t="s">
        <v>13</v>
      </c>
      <c r="O4">
        <v>2</v>
      </c>
      <c r="P4">
        <v>1</v>
      </c>
      <c r="Q4">
        <v>20</v>
      </c>
      <c r="R4">
        <v>4.5</v>
      </c>
      <c r="S4">
        <v>2</v>
      </c>
    </row>
    <row r="5" spans="1:19" x14ac:dyDescent="0.3">
      <c r="B5" t="s">
        <v>16</v>
      </c>
      <c r="C5">
        <v>0</v>
      </c>
      <c r="D5" t="s">
        <v>13</v>
      </c>
      <c r="E5">
        <v>3</v>
      </c>
      <c r="F5">
        <v>1</v>
      </c>
      <c r="G5">
        <v>30</v>
      </c>
      <c r="H5">
        <v>4.5</v>
      </c>
      <c r="I5">
        <v>3</v>
      </c>
      <c r="L5" t="s">
        <v>16</v>
      </c>
      <c r="M5">
        <v>0</v>
      </c>
      <c r="N5" t="s">
        <v>13</v>
      </c>
      <c r="O5">
        <v>3</v>
      </c>
      <c r="P5">
        <v>1</v>
      </c>
      <c r="Q5">
        <v>30</v>
      </c>
      <c r="R5">
        <v>4.5</v>
      </c>
      <c r="S5">
        <v>3</v>
      </c>
    </row>
    <row r="6" spans="1:19" x14ac:dyDescent="0.3">
      <c r="B6" t="s">
        <v>17</v>
      </c>
      <c r="C6">
        <v>0</v>
      </c>
      <c r="D6" t="s">
        <v>13</v>
      </c>
      <c r="E6">
        <v>4</v>
      </c>
      <c r="F6">
        <v>1</v>
      </c>
      <c r="G6">
        <v>30</v>
      </c>
      <c r="H6">
        <v>4.5</v>
      </c>
      <c r="I6">
        <v>4</v>
      </c>
      <c r="L6" t="s">
        <v>17</v>
      </c>
      <c r="M6">
        <v>0</v>
      </c>
      <c r="N6" t="s">
        <v>13</v>
      </c>
      <c r="O6">
        <v>4</v>
      </c>
      <c r="P6">
        <v>1</v>
      </c>
      <c r="Q6">
        <v>30</v>
      </c>
      <c r="R6">
        <v>4.5</v>
      </c>
      <c r="S6">
        <v>4</v>
      </c>
    </row>
    <row r="7" spans="1:19" x14ac:dyDescent="0.3">
      <c r="B7" t="s">
        <v>18</v>
      </c>
      <c r="C7">
        <v>0</v>
      </c>
      <c r="D7" t="s">
        <v>13</v>
      </c>
      <c r="E7">
        <v>6</v>
      </c>
      <c r="F7">
        <v>1</v>
      </c>
      <c r="G7">
        <v>40</v>
      </c>
      <c r="H7">
        <v>4.5</v>
      </c>
      <c r="I7">
        <v>6</v>
      </c>
      <c r="L7" t="s">
        <v>18</v>
      </c>
      <c r="M7">
        <v>0</v>
      </c>
      <c r="N7" t="s">
        <v>13</v>
      </c>
      <c r="O7">
        <v>5</v>
      </c>
      <c r="P7">
        <v>1</v>
      </c>
      <c r="Q7">
        <v>40</v>
      </c>
      <c r="R7">
        <v>4.5</v>
      </c>
      <c r="S7">
        <v>5</v>
      </c>
    </row>
    <row r="8" spans="1:19" x14ac:dyDescent="0.3">
      <c r="B8" t="s">
        <v>19</v>
      </c>
      <c r="C8">
        <v>0</v>
      </c>
      <c r="D8" t="s">
        <v>13</v>
      </c>
      <c r="E8">
        <v>7</v>
      </c>
      <c r="F8">
        <v>1</v>
      </c>
      <c r="G8">
        <v>50</v>
      </c>
      <c r="H8">
        <v>4.5</v>
      </c>
      <c r="I8">
        <v>7</v>
      </c>
      <c r="L8" t="s">
        <v>19</v>
      </c>
      <c r="M8">
        <v>0</v>
      </c>
      <c r="N8" t="s">
        <v>13</v>
      </c>
      <c r="O8">
        <v>6</v>
      </c>
      <c r="P8">
        <v>1</v>
      </c>
      <c r="Q8">
        <v>40</v>
      </c>
      <c r="R8">
        <v>4.5</v>
      </c>
      <c r="S8">
        <v>6</v>
      </c>
    </row>
    <row r="9" spans="1:19" x14ac:dyDescent="0.3">
      <c r="B9" t="s">
        <v>20</v>
      </c>
      <c r="C9">
        <v>0</v>
      </c>
      <c r="D9" t="s">
        <v>13</v>
      </c>
      <c r="E9">
        <v>8</v>
      </c>
      <c r="F9">
        <v>1</v>
      </c>
      <c r="G9">
        <v>50</v>
      </c>
      <c r="H9">
        <v>4.5</v>
      </c>
      <c r="I9">
        <v>8</v>
      </c>
      <c r="L9" t="s">
        <v>20</v>
      </c>
      <c r="M9">
        <v>0</v>
      </c>
      <c r="N9" t="s">
        <v>13</v>
      </c>
      <c r="O9">
        <v>7</v>
      </c>
      <c r="P9">
        <v>1</v>
      </c>
      <c r="Q9">
        <v>50</v>
      </c>
      <c r="R9">
        <v>4.5</v>
      </c>
      <c r="S9">
        <v>7</v>
      </c>
    </row>
    <row r="10" spans="1:19" x14ac:dyDescent="0.3">
      <c r="B10" t="s">
        <v>21</v>
      </c>
      <c r="C10">
        <v>0</v>
      </c>
      <c r="D10" t="s">
        <v>13</v>
      </c>
      <c r="E10">
        <v>9</v>
      </c>
      <c r="F10">
        <v>1</v>
      </c>
      <c r="G10">
        <v>60</v>
      </c>
      <c r="H10">
        <v>4.5</v>
      </c>
      <c r="I10">
        <v>9</v>
      </c>
      <c r="L10" t="s">
        <v>21</v>
      </c>
      <c r="M10">
        <v>0</v>
      </c>
      <c r="N10" t="s">
        <v>13</v>
      </c>
      <c r="O10">
        <v>8</v>
      </c>
      <c r="P10">
        <v>1</v>
      </c>
      <c r="Q10">
        <v>50</v>
      </c>
      <c r="R10">
        <v>4.5</v>
      </c>
      <c r="S10">
        <v>8</v>
      </c>
    </row>
    <row r="11" spans="1:19" x14ac:dyDescent="0.3">
      <c r="B11" t="s">
        <v>22</v>
      </c>
      <c r="C11">
        <v>0</v>
      </c>
      <c r="D11" t="s">
        <v>13</v>
      </c>
      <c r="E11">
        <v>10</v>
      </c>
      <c r="F11">
        <v>1</v>
      </c>
      <c r="G11">
        <v>60</v>
      </c>
      <c r="H11">
        <v>4.5</v>
      </c>
      <c r="I11">
        <v>10</v>
      </c>
      <c r="L11" t="s">
        <v>22</v>
      </c>
      <c r="M11">
        <v>0</v>
      </c>
      <c r="N11" t="s">
        <v>13</v>
      </c>
      <c r="O11">
        <v>9</v>
      </c>
      <c r="P11">
        <v>1</v>
      </c>
      <c r="Q11">
        <v>60</v>
      </c>
      <c r="R11">
        <v>4.5</v>
      </c>
      <c r="S11">
        <v>9</v>
      </c>
    </row>
    <row r="12" spans="1:19" x14ac:dyDescent="0.3">
      <c r="B12" t="s">
        <v>23</v>
      </c>
      <c r="C12">
        <v>0</v>
      </c>
      <c r="D12" t="s">
        <v>13</v>
      </c>
      <c r="E12">
        <v>11</v>
      </c>
      <c r="F12">
        <v>1</v>
      </c>
      <c r="G12">
        <v>70</v>
      </c>
      <c r="H12">
        <v>4.5</v>
      </c>
      <c r="I12">
        <v>11</v>
      </c>
      <c r="L12" t="s">
        <v>23</v>
      </c>
      <c r="M12">
        <v>0</v>
      </c>
      <c r="N12" t="s">
        <v>13</v>
      </c>
      <c r="O12">
        <v>10</v>
      </c>
      <c r="P12">
        <v>1</v>
      </c>
      <c r="Q12">
        <v>60</v>
      </c>
      <c r="R12">
        <v>4.5</v>
      </c>
      <c r="S12">
        <v>10</v>
      </c>
    </row>
    <row r="13" spans="1:19" x14ac:dyDescent="0.3">
      <c r="B13" t="s">
        <v>24</v>
      </c>
      <c r="C13">
        <v>0</v>
      </c>
      <c r="D13" t="s">
        <v>13</v>
      </c>
      <c r="E13">
        <v>12</v>
      </c>
      <c r="F13">
        <v>1</v>
      </c>
      <c r="G13">
        <v>70</v>
      </c>
      <c r="H13">
        <v>4.5</v>
      </c>
      <c r="I13">
        <v>12</v>
      </c>
      <c r="L13" t="s">
        <v>24</v>
      </c>
      <c r="M13">
        <v>0</v>
      </c>
      <c r="N13" t="s">
        <v>13</v>
      </c>
      <c r="O13">
        <v>11</v>
      </c>
      <c r="P13">
        <v>1</v>
      </c>
      <c r="Q13">
        <v>70</v>
      </c>
      <c r="R13">
        <v>4.5</v>
      </c>
      <c r="S13">
        <v>11</v>
      </c>
    </row>
    <row r="14" spans="1:19" x14ac:dyDescent="0.3">
      <c r="B14" t="s">
        <v>25</v>
      </c>
      <c r="C14">
        <v>0</v>
      </c>
      <c r="D14" t="s">
        <v>13</v>
      </c>
      <c r="E14">
        <v>13</v>
      </c>
      <c r="F14">
        <v>1</v>
      </c>
      <c r="G14">
        <v>80</v>
      </c>
      <c r="H14">
        <v>4.5</v>
      </c>
      <c r="I14">
        <v>13</v>
      </c>
      <c r="L14" t="s">
        <v>25</v>
      </c>
      <c r="M14">
        <v>0</v>
      </c>
      <c r="N14" t="s">
        <v>13</v>
      </c>
      <c r="O14">
        <v>12</v>
      </c>
      <c r="P14">
        <v>1</v>
      </c>
      <c r="Q14">
        <v>70</v>
      </c>
      <c r="R14">
        <v>4.5</v>
      </c>
      <c r="S14">
        <v>12</v>
      </c>
    </row>
    <row r="15" spans="1:19" x14ac:dyDescent="0.3">
      <c r="B15" t="s">
        <v>26</v>
      </c>
      <c r="C15">
        <v>0</v>
      </c>
      <c r="D15" t="s">
        <v>13</v>
      </c>
      <c r="E15">
        <v>14</v>
      </c>
      <c r="F15">
        <v>1</v>
      </c>
      <c r="G15">
        <v>80</v>
      </c>
      <c r="H15">
        <v>4.5</v>
      </c>
      <c r="I15">
        <v>14</v>
      </c>
      <c r="L15" t="s">
        <v>26</v>
      </c>
      <c r="M15">
        <v>0</v>
      </c>
      <c r="N15" t="s">
        <v>13</v>
      </c>
      <c r="O15">
        <v>13</v>
      </c>
      <c r="P15">
        <v>1</v>
      </c>
      <c r="Q15">
        <v>80</v>
      </c>
      <c r="R15">
        <v>4.5</v>
      </c>
      <c r="S15">
        <v>13</v>
      </c>
    </row>
    <row r="16" spans="1:19" x14ac:dyDescent="0.3">
      <c r="B16" t="s">
        <v>27</v>
      </c>
      <c r="C16">
        <v>0</v>
      </c>
      <c r="D16" t="s">
        <v>13</v>
      </c>
      <c r="E16">
        <v>15</v>
      </c>
      <c r="F16">
        <v>1</v>
      </c>
      <c r="G16">
        <v>90</v>
      </c>
      <c r="H16">
        <v>4.5</v>
      </c>
      <c r="I16">
        <v>15</v>
      </c>
      <c r="L16" t="s">
        <v>27</v>
      </c>
      <c r="M16">
        <v>0</v>
      </c>
      <c r="N16" t="s">
        <v>13</v>
      </c>
      <c r="O16">
        <v>14</v>
      </c>
      <c r="P16">
        <v>1</v>
      </c>
      <c r="Q16">
        <v>80</v>
      </c>
      <c r="R16">
        <v>4.5</v>
      </c>
      <c r="S16">
        <v>14</v>
      </c>
    </row>
    <row r="17" spans="2:19" x14ac:dyDescent="0.3">
      <c r="B17" t="s">
        <v>28</v>
      </c>
      <c r="C17">
        <v>0</v>
      </c>
      <c r="D17" t="s">
        <v>13</v>
      </c>
      <c r="E17">
        <v>16</v>
      </c>
      <c r="F17">
        <v>1</v>
      </c>
      <c r="G17">
        <v>90</v>
      </c>
      <c r="H17">
        <v>4.5</v>
      </c>
      <c r="I17">
        <v>16</v>
      </c>
      <c r="L17" t="s">
        <v>28</v>
      </c>
      <c r="M17">
        <v>0</v>
      </c>
      <c r="N17" t="s">
        <v>13</v>
      </c>
      <c r="O17">
        <v>15</v>
      </c>
      <c r="P17">
        <v>1</v>
      </c>
      <c r="Q17">
        <v>90</v>
      </c>
      <c r="R17">
        <v>4.5</v>
      </c>
      <c r="S17">
        <v>15</v>
      </c>
    </row>
    <row r="18" spans="2:19" x14ac:dyDescent="0.3">
      <c r="B18" t="s">
        <v>29</v>
      </c>
      <c r="C18">
        <v>9</v>
      </c>
      <c r="D18" t="s">
        <v>13</v>
      </c>
      <c r="E18">
        <v>17</v>
      </c>
      <c r="F18">
        <v>1</v>
      </c>
      <c r="G18">
        <v>100</v>
      </c>
      <c r="H18">
        <v>4.5</v>
      </c>
      <c r="I18">
        <v>17</v>
      </c>
      <c r="L18" t="s">
        <v>29</v>
      </c>
      <c r="M18">
        <v>9</v>
      </c>
      <c r="N18" t="s">
        <v>13</v>
      </c>
      <c r="O18">
        <v>17</v>
      </c>
      <c r="P18">
        <v>1</v>
      </c>
      <c r="Q18">
        <v>100</v>
      </c>
      <c r="R18">
        <v>4.5</v>
      </c>
      <c r="S18">
        <v>17</v>
      </c>
    </row>
    <row r="19" spans="2:19" x14ac:dyDescent="0.3">
      <c r="B19" t="s">
        <v>30</v>
      </c>
      <c r="C19">
        <v>9</v>
      </c>
      <c r="D19" t="s">
        <v>13</v>
      </c>
      <c r="E19">
        <v>18</v>
      </c>
      <c r="F19">
        <v>1</v>
      </c>
      <c r="G19">
        <v>100</v>
      </c>
      <c r="H19">
        <v>4.5</v>
      </c>
      <c r="I19">
        <v>18</v>
      </c>
      <c r="L19" t="s">
        <v>30</v>
      </c>
      <c r="M19">
        <v>9</v>
      </c>
      <c r="N19" t="s">
        <v>13</v>
      </c>
      <c r="O19">
        <v>18</v>
      </c>
      <c r="P19">
        <v>1</v>
      </c>
      <c r="Q19">
        <v>100</v>
      </c>
      <c r="R19">
        <v>4.5</v>
      </c>
      <c r="S19">
        <v>18</v>
      </c>
    </row>
    <row r="20" spans="2:19" x14ac:dyDescent="0.3">
      <c r="B20" t="s">
        <v>31</v>
      </c>
      <c r="C20">
        <v>19</v>
      </c>
      <c r="D20" t="s">
        <v>13</v>
      </c>
      <c r="E20">
        <v>19</v>
      </c>
      <c r="F20">
        <v>1</v>
      </c>
      <c r="G20">
        <v>30</v>
      </c>
      <c r="H20">
        <v>4.5</v>
      </c>
      <c r="I20">
        <v>19</v>
      </c>
      <c r="L20" t="s">
        <v>31</v>
      </c>
      <c r="M20">
        <v>19</v>
      </c>
      <c r="N20" t="s">
        <v>13</v>
      </c>
      <c r="O20">
        <v>19</v>
      </c>
      <c r="P20">
        <v>1</v>
      </c>
      <c r="Q20">
        <v>110</v>
      </c>
      <c r="R20">
        <v>4.5</v>
      </c>
      <c r="S20">
        <v>19</v>
      </c>
    </row>
    <row r="21" spans="2:19" x14ac:dyDescent="0.3">
      <c r="B21" t="s">
        <v>32</v>
      </c>
      <c r="C21">
        <v>19</v>
      </c>
      <c r="D21" t="s">
        <v>13</v>
      </c>
      <c r="E21">
        <v>20</v>
      </c>
      <c r="F21">
        <v>1</v>
      </c>
      <c r="G21">
        <v>30</v>
      </c>
      <c r="H21">
        <v>4.5</v>
      </c>
      <c r="I21">
        <v>20</v>
      </c>
      <c r="L21" t="s">
        <v>32</v>
      </c>
      <c r="M21">
        <v>19</v>
      </c>
      <c r="N21" t="s">
        <v>13</v>
      </c>
      <c r="O21">
        <v>20</v>
      </c>
      <c r="P21">
        <v>1</v>
      </c>
      <c r="Q21">
        <v>110</v>
      </c>
      <c r="R21">
        <v>4.5</v>
      </c>
      <c r="S21">
        <v>20</v>
      </c>
    </row>
    <row r="22" spans="2:19" x14ac:dyDescent="0.3">
      <c r="B22" t="s">
        <v>33</v>
      </c>
      <c r="C22">
        <v>29</v>
      </c>
      <c r="D22" t="s">
        <v>13</v>
      </c>
      <c r="E22">
        <v>21</v>
      </c>
      <c r="F22">
        <v>1</v>
      </c>
      <c r="G22">
        <v>120</v>
      </c>
      <c r="H22">
        <v>4.5</v>
      </c>
      <c r="I22">
        <v>21</v>
      </c>
      <c r="L22" t="s">
        <v>33</v>
      </c>
      <c r="M22">
        <v>29</v>
      </c>
      <c r="N22" t="s">
        <v>13</v>
      </c>
      <c r="O22">
        <v>22</v>
      </c>
      <c r="P22">
        <v>1</v>
      </c>
      <c r="Q22">
        <v>40</v>
      </c>
      <c r="R22">
        <v>4.5</v>
      </c>
      <c r="S22">
        <v>22</v>
      </c>
    </row>
    <row r="23" spans="2:19" x14ac:dyDescent="0.3">
      <c r="B23" t="s">
        <v>34</v>
      </c>
      <c r="C23">
        <v>29</v>
      </c>
      <c r="D23" t="s">
        <v>13</v>
      </c>
      <c r="E23">
        <v>22</v>
      </c>
      <c r="F23">
        <v>1</v>
      </c>
      <c r="G23">
        <v>120</v>
      </c>
      <c r="H23">
        <v>4.5</v>
      </c>
      <c r="I23">
        <v>22</v>
      </c>
      <c r="L23" t="s">
        <v>34</v>
      </c>
      <c r="M23">
        <v>29</v>
      </c>
      <c r="N23" t="s">
        <v>13</v>
      </c>
      <c r="O23">
        <v>21</v>
      </c>
      <c r="P23">
        <v>1</v>
      </c>
      <c r="Q23">
        <v>120</v>
      </c>
      <c r="R23">
        <v>4.5</v>
      </c>
      <c r="S23">
        <v>21</v>
      </c>
    </row>
    <row r="24" spans="2:19" x14ac:dyDescent="0.3">
      <c r="B24" t="s">
        <v>35</v>
      </c>
      <c r="C24">
        <v>39</v>
      </c>
      <c r="D24" t="s">
        <v>13</v>
      </c>
      <c r="E24">
        <v>23</v>
      </c>
      <c r="F24">
        <v>1</v>
      </c>
      <c r="G24">
        <v>130</v>
      </c>
      <c r="H24">
        <v>4.5</v>
      </c>
      <c r="I24">
        <v>23</v>
      </c>
      <c r="L24" t="s">
        <v>35</v>
      </c>
      <c r="M24">
        <v>39</v>
      </c>
      <c r="N24" t="s">
        <v>13</v>
      </c>
      <c r="O24">
        <v>23</v>
      </c>
      <c r="P24">
        <v>1</v>
      </c>
      <c r="Q24">
        <v>50</v>
      </c>
      <c r="R24">
        <v>4.5</v>
      </c>
      <c r="S24">
        <v>23</v>
      </c>
    </row>
    <row r="25" spans="2:19" x14ac:dyDescent="0.3">
      <c r="B25" t="s">
        <v>36</v>
      </c>
      <c r="C25">
        <v>39</v>
      </c>
      <c r="D25" t="s">
        <v>13</v>
      </c>
      <c r="E25">
        <v>24</v>
      </c>
      <c r="F25">
        <v>1</v>
      </c>
      <c r="G25">
        <v>130</v>
      </c>
      <c r="H25">
        <v>4.5</v>
      </c>
      <c r="I25">
        <v>24</v>
      </c>
      <c r="L25" t="s">
        <v>36</v>
      </c>
      <c r="M25">
        <v>39</v>
      </c>
      <c r="N25" t="s">
        <v>13</v>
      </c>
      <c r="O25">
        <v>24</v>
      </c>
      <c r="P25">
        <v>1</v>
      </c>
      <c r="Q25">
        <v>130</v>
      </c>
      <c r="R25">
        <v>4.5</v>
      </c>
      <c r="S25">
        <v>24</v>
      </c>
    </row>
    <row r="26" spans="2:19" x14ac:dyDescent="0.3">
      <c r="B26" t="s">
        <v>37</v>
      </c>
      <c r="C26">
        <v>49</v>
      </c>
      <c r="D26" t="s">
        <v>13</v>
      </c>
      <c r="E26">
        <v>25</v>
      </c>
      <c r="F26">
        <v>1</v>
      </c>
      <c r="G26">
        <v>140</v>
      </c>
      <c r="H26">
        <v>4.5</v>
      </c>
      <c r="I26">
        <v>25</v>
      </c>
      <c r="L26" t="s">
        <v>37</v>
      </c>
      <c r="M26">
        <v>49</v>
      </c>
      <c r="N26" t="s">
        <v>13</v>
      </c>
      <c r="O26">
        <v>25</v>
      </c>
      <c r="P26">
        <v>1</v>
      </c>
      <c r="Q26">
        <v>140</v>
      </c>
      <c r="R26">
        <v>4.5</v>
      </c>
      <c r="S26">
        <v>25</v>
      </c>
    </row>
    <row r="27" spans="2:19" x14ac:dyDescent="0.3">
      <c r="B27" t="s">
        <v>38</v>
      </c>
      <c r="C27">
        <v>49</v>
      </c>
      <c r="D27" t="s">
        <v>13</v>
      </c>
      <c r="E27">
        <v>26</v>
      </c>
      <c r="F27">
        <v>1</v>
      </c>
      <c r="G27">
        <v>140</v>
      </c>
      <c r="H27">
        <v>4.5</v>
      </c>
      <c r="I27">
        <v>26</v>
      </c>
      <c r="L27" t="s">
        <v>38</v>
      </c>
      <c r="M27">
        <v>49</v>
      </c>
      <c r="N27" t="s">
        <v>13</v>
      </c>
      <c r="O27">
        <v>26</v>
      </c>
      <c r="P27">
        <v>1</v>
      </c>
      <c r="Q27">
        <v>140</v>
      </c>
      <c r="R27">
        <v>4.5</v>
      </c>
      <c r="S27">
        <v>26</v>
      </c>
    </row>
    <row r="28" spans="2:19" x14ac:dyDescent="0.3">
      <c r="B28" t="s">
        <v>39</v>
      </c>
      <c r="C28">
        <v>59</v>
      </c>
      <c r="D28" t="s">
        <v>13</v>
      </c>
      <c r="E28">
        <v>27</v>
      </c>
      <c r="F28">
        <v>1</v>
      </c>
      <c r="G28">
        <v>150</v>
      </c>
      <c r="H28">
        <v>4.5</v>
      </c>
      <c r="I28">
        <v>27</v>
      </c>
      <c r="L28" t="s">
        <v>39</v>
      </c>
      <c r="M28">
        <v>59</v>
      </c>
      <c r="N28" t="s">
        <v>13</v>
      </c>
      <c r="O28">
        <v>27</v>
      </c>
      <c r="P28">
        <v>1</v>
      </c>
      <c r="Q28">
        <v>150</v>
      </c>
      <c r="R28">
        <v>4.5</v>
      </c>
      <c r="S28">
        <v>27</v>
      </c>
    </row>
    <row r="29" spans="2:19" x14ac:dyDescent="0.3">
      <c r="B29" t="s">
        <v>40</v>
      </c>
      <c r="C29">
        <v>59</v>
      </c>
      <c r="D29" t="s">
        <v>13</v>
      </c>
      <c r="E29">
        <v>28</v>
      </c>
      <c r="F29">
        <v>1</v>
      </c>
      <c r="G29">
        <v>150</v>
      </c>
      <c r="H29">
        <v>4.5</v>
      </c>
      <c r="I29">
        <v>28</v>
      </c>
      <c r="L29" t="s">
        <v>40</v>
      </c>
      <c r="M29">
        <v>59</v>
      </c>
      <c r="N29" t="s">
        <v>13</v>
      </c>
      <c r="O29">
        <v>28</v>
      </c>
      <c r="P29">
        <v>1</v>
      </c>
      <c r="Q29">
        <v>150</v>
      </c>
      <c r="R29">
        <v>4.5</v>
      </c>
      <c r="S29">
        <v>28</v>
      </c>
    </row>
    <row r="30" spans="2:19" x14ac:dyDescent="0.3">
      <c r="B30" t="s">
        <v>41</v>
      </c>
      <c r="C30">
        <v>69</v>
      </c>
      <c r="D30" t="s">
        <v>13</v>
      </c>
      <c r="E30">
        <v>29</v>
      </c>
      <c r="F30">
        <v>1</v>
      </c>
      <c r="G30">
        <v>160</v>
      </c>
      <c r="H30">
        <v>4.5</v>
      </c>
      <c r="I30">
        <v>29</v>
      </c>
      <c r="L30" t="s">
        <v>41</v>
      </c>
      <c r="M30">
        <v>69</v>
      </c>
      <c r="N30" t="s">
        <v>13</v>
      </c>
      <c r="O30">
        <v>29</v>
      </c>
      <c r="P30">
        <v>1</v>
      </c>
      <c r="Q30">
        <v>160</v>
      </c>
      <c r="R30">
        <v>4.5</v>
      </c>
      <c r="S30">
        <v>29</v>
      </c>
    </row>
    <row r="31" spans="2:19" x14ac:dyDescent="0.3">
      <c r="B31" t="s">
        <v>42</v>
      </c>
      <c r="C31">
        <v>69</v>
      </c>
      <c r="D31" t="s">
        <v>13</v>
      </c>
      <c r="E31">
        <v>30</v>
      </c>
      <c r="F31">
        <v>1</v>
      </c>
      <c r="G31">
        <v>160</v>
      </c>
      <c r="H31">
        <v>4.5</v>
      </c>
      <c r="I31">
        <v>30</v>
      </c>
      <c r="L31" t="s">
        <v>42</v>
      </c>
      <c r="M31">
        <v>69</v>
      </c>
      <c r="N31" t="s">
        <v>13</v>
      </c>
      <c r="O31">
        <v>30</v>
      </c>
      <c r="P31">
        <v>1</v>
      </c>
      <c r="Q31">
        <v>160</v>
      </c>
      <c r="R31">
        <v>4.5</v>
      </c>
      <c r="S31">
        <v>30</v>
      </c>
    </row>
    <row r="32" spans="2:19" x14ac:dyDescent="0.3">
      <c r="B32" t="s">
        <v>43</v>
      </c>
      <c r="C32">
        <v>79</v>
      </c>
      <c r="D32" t="s">
        <v>13</v>
      </c>
      <c r="E32">
        <v>31</v>
      </c>
      <c r="F32">
        <v>1</v>
      </c>
      <c r="G32">
        <v>170</v>
      </c>
      <c r="H32">
        <v>4.5</v>
      </c>
      <c r="I32">
        <v>31</v>
      </c>
      <c r="L32" t="s">
        <v>43</v>
      </c>
      <c r="M32">
        <v>79</v>
      </c>
      <c r="N32" t="s">
        <v>13</v>
      </c>
      <c r="O32">
        <v>31</v>
      </c>
      <c r="P32">
        <v>1</v>
      </c>
      <c r="Q32">
        <v>170</v>
      </c>
      <c r="R32">
        <v>4.5</v>
      </c>
      <c r="S32">
        <v>31</v>
      </c>
    </row>
    <row r="33" spans="2:19" x14ac:dyDescent="0.3">
      <c r="B33" t="s">
        <v>44</v>
      </c>
      <c r="C33">
        <v>79</v>
      </c>
      <c r="D33" t="s">
        <v>13</v>
      </c>
      <c r="E33">
        <v>32</v>
      </c>
      <c r="F33">
        <v>1</v>
      </c>
      <c r="G33">
        <v>170</v>
      </c>
      <c r="H33">
        <v>4.5</v>
      </c>
      <c r="I33">
        <v>32</v>
      </c>
      <c r="L33" t="s">
        <v>44</v>
      </c>
      <c r="M33">
        <v>79</v>
      </c>
      <c r="N33" t="s">
        <v>13</v>
      </c>
      <c r="O33">
        <v>32</v>
      </c>
      <c r="P33">
        <v>1</v>
      </c>
      <c r="Q33">
        <v>170</v>
      </c>
      <c r="R33">
        <v>4.5</v>
      </c>
      <c r="S33">
        <v>32</v>
      </c>
    </row>
    <row r="34" spans="2:19" x14ac:dyDescent="0.3">
      <c r="B34" t="s">
        <v>45</v>
      </c>
      <c r="C34">
        <v>89</v>
      </c>
      <c r="D34" t="s">
        <v>13</v>
      </c>
      <c r="E34">
        <v>33</v>
      </c>
      <c r="F34">
        <v>1</v>
      </c>
      <c r="G34">
        <v>180</v>
      </c>
      <c r="H34">
        <v>4.5</v>
      </c>
      <c r="I34">
        <v>33</v>
      </c>
      <c r="L34" t="s">
        <v>45</v>
      </c>
      <c r="M34">
        <v>89</v>
      </c>
      <c r="N34" t="s">
        <v>13</v>
      </c>
      <c r="O34">
        <v>33</v>
      </c>
      <c r="P34">
        <v>1</v>
      </c>
      <c r="Q34">
        <v>100</v>
      </c>
      <c r="R34">
        <v>4.5</v>
      </c>
      <c r="S34">
        <v>33</v>
      </c>
    </row>
    <row r="35" spans="2:19" x14ac:dyDescent="0.3">
      <c r="B35" t="s">
        <v>46</v>
      </c>
      <c r="C35">
        <v>89</v>
      </c>
      <c r="D35" t="s">
        <v>13</v>
      </c>
      <c r="E35">
        <v>34</v>
      </c>
      <c r="F35">
        <v>1</v>
      </c>
      <c r="G35">
        <v>180</v>
      </c>
      <c r="H35">
        <v>4.5</v>
      </c>
      <c r="I35">
        <v>34</v>
      </c>
      <c r="L35" t="s">
        <v>46</v>
      </c>
      <c r="M35">
        <v>89</v>
      </c>
      <c r="N35" t="s">
        <v>13</v>
      </c>
      <c r="O35">
        <v>34</v>
      </c>
      <c r="P35">
        <v>1</v>
      </c>
      <c r="Q35">
        <v>180</v>
      </c>
      <c r="R35">
        <v>4.5</v>
      </c>
      <c r="S35">
        <v>34</v>
      </c>
    </row>
    <row r="36" spans="2:19" x14ac:dyDescent="0.3">
      <c r="B36" t="s">
        <v>47</v>
      </c>
      <c r="C36">
        <v>99</v>
      </c>
      <c r="D36" t="s">
        <v>13</v>
      </c>
      <c r="E36">
        <v>35</v>
      </c>
      <c r="F36">
        <v>1</v>
      </c>
      <c r="G36">
        <v>190</v>
      </c>
      <c r="H36">
        <v>4.5</v>
      </c>
      <c r="I36">
        <v>35</v>
      </c>
      <c r="L36" t="s">
        <v>47</v>
      </c>
      <c r="M36">
        <v>99</v>
      </c>
      <c r="N36" t="s">
        <v>13</v>
      </c>
      <c r="O36">
        <v>35</v>
      </c>
      <c r="P36">
        <v>1</v>
      </c>
      <c r="Q36">
        <v>190</v>
      </c>
      <c r="R36">
        <v>4.5</v>
      </c>
      <c r="S36">
        <v>35</v>
      </c>
    </row>
    <row r="37" spans="2:19" x14ac:dyDescent="0.3">
      <c r="B37" t="s">
        <v>48</v>
      </c>
      <c r="C37">
        <v>99</v>
      </c>
      <c r="D37" t="s">
        <v>13</v>
      </c>
      <c r="E37">
        <v>36</v>
      </c>
      <c r="F37">
        <v>1</v>
      </c>
      <c r="G37">
        <v>190</v>
      </c>
      <c r="H37">
        <v>4.5</v>
      </c>
      <c r="I37">
        <v>36</v>
      </c>
      <c r="L37" t="s">
        <v>48</v>
      </c>
      <c r="M37">
        <v>99</v>
      </c>
      <c r="N37" t="s">
        <v>13</v>
      </c>
      <c r="O37">
        <v>36</v>
      </c>
      <c r="P37">
        <v>1</v>
      </c>
      <c r="Q37">
        <v>190</v>
      </c>
      <c r="R37">
        <v>4.5</v>
      </c>
      <c r="S37">
        <v>36</v>
      </c>
    </row>
    <row r="38" spans="2:19" x14ac:dyDescent="0.3">
      <c r="B38" t="s">
        <v>49</v>
      </c>
      <c r="C38">
        <v>109</v>
      </c>
      <c r="D38" t="s">
        <v>13</v>
      </c>
      <c r="E38">
        <v>37</v>
      </c>
      <c r="F38">
        <v>1</v>
      </c>
      <c r="G38">
        <v>200</v>
      </c>
      <c r="H38">
        <v>4.5</v>
      </c>
      <c r="I38">
        <v>37</v>
      </c>
      <c r="L38" t="s">
        <v>49</v>
      </c>
      <c r="M38">
        <v>109</v>
      </c>
      <c r="N38" t="s">
        <v>13</v>
      </c>
      <c r="O38">
        <v>37</v>
      </c>
      <c r="P38">
        <v>1</v>
      </c>
      <c r="Q38">
        <v>120</v>
      </c>
      <c r="R38">
        <v>4.5</v>
      </c>
      <c r="S38">
        <v>37</v>
      </c>
    </row>
    <row r="39" spans="2:19" x14ac:dyDescent="0.3">
      <c r="B39" t="s">
        <v>50</v>
      </c>
      <c r="C39">
        <v>109</v>
      </c>
      <c r="D39" t="s">
        <v>13</v>
      </c>
      <c r="E39">
        <v>38</v>
      </c>
      <c r="F39">
        <v>1</v>
      </c>
      <c r="G39">
        <v>200</v>
      </c>
      <c r="H39">
        <v>4.5</v>
      </c>
      <c r="I39">
        <v>38</v>
      </c>
      <c r="L39" t="s">
        <v>50</v>
      </c>
      <c r="M39">
        <v>109</v>
      </c>
      <c r="N39" t="s">
        <v>13</v>
      </c>
      <c r="O39">
        <v>38</v>
      </c>
      <c r="P39">
        <v>1</v>
      </c>
      <c r="Q39">
        <v>200</v>
      </c>
      <c r="R39">
        <v>4.5</v>
      </c>
      <c r="S39">
        <v>38</v>
      </c>
    </row>
    <row r="40" spans="2:19" x14ac:dyDescent="0.3">
      <c r="B40" t="s">
        <v>51</v>
      </c>
      <c r="C40">
        <v>119</v>
      </c>
      <c r="D40" t="s">
        <v>13</v>
      </c>
      <c r="E40">
        <v>40</v>
      </c>
      <c r="F40">
        <v>1</v>
      </c>
      <c r="G40">
        <v>130</v>
      </c>
      <c r="H40">
        <v>4.5</v>
      </c>
      <c r="I40">
        <v>40</v>
      </c>
      <c r="L40" t="s">
        <v>51</v>
      </c>
      <c r="M40">
        <v>119</v>
      </c>
      <c r="N40" t="s">
        <v>13</v>
      </c>
      <c r="O40">
        <v>39</v>
      </c>
      <c r="P40">
        <v>1</v>
      </c>
      <c r="Q40">
        <v>130</v>
      </c>
      <c r="R40">
        <v>4.5</v>
      </c>
      <c r="S40">
        <v>39</v>
      </c>
    </row>
    <row r="41" spans="2:19" x14ac:dyDescent="0.3">
      <c r="B41" t="s">
        <v>52</v>
      </c>
      <c r="C41">
        <v>119</v>
      </c>
      <c r="D41" t="s">
        <v>13</v>
      </c>
      <c r="E41">
        <v>39</v>
      </c>
      <c r="F41">
        <v>1</v>
      </c>
      <c r="G41">
        <v>210</v>
      </c>
      <c r="H41">
        <v>4.5</v>
      </c>
      <c r="I41">
        <v>39</v>
      </c>
      <c r="L41" t="s">
        <v>52</v>
      </c>
      <c r="M41">
        <v>119</v>
      </c>
      <c r="N41" t="s">
        <v>13</v>
      </c>
      <c r="O41">
        <v>40</v>
      </c>
      <c r="P41">
        <v>1</v>
      </c>
      <c r="Q41">
        <v>210</v>
      </c>
      <c r="R41">
        <v>4.5</v>
      </c>
      <c r="S41">
        <v>40</v>
      </c>
    </row>
    <row r="42" spans="2:19" x14ac:dyDescent="0.3">
      <c r="B42" t="s">
        <v>53</v>
      </c>
      <c r="C42">
        <v>129</v>
      </c>
      <c r="D42" t="s">
        <v>13</v>
      </c>
      <c r="E42">
        <v>41</v>
      </c>
      <c r="F42">
        <v>1</v>
      </c>
      <c r="G42">
        <v>220</v>
      </c>
      <c r="H42">
        <v>4.5</v>
      </c>
      <c r="I42">
        <v>41</v>
      </c>
      <c r="L42" t="s">
        <v>53</v>
      </c>
      <c r="M42">
        <v>129</v>
      </c>
      <c r="N42" t="s">
        <v>13</v>
      </c>
      <c r="O42">
        <v>41</v>
      </c>
      <c r="P42">
        <v>1</v>
      </c>
      <c r="Q42">
        <v>220</v>
      </c>
      <c r="R42">
        <v>4.5</v>
      </c>
      <c r="S42">
        <v>41</v>
      </c>
    </row>
    <row r="43" spans="2:19" x14ac:dyDescent="0.3">
      <c r="B43" t="s">
        <v>54</v>
      </c>
      <c r="C43">
        <v>129</v>
      </c>
      <c r="D43" t="s">
        <v>13</v>
      </c>
      <c r="E43">
        <v>42</v>
      </c>
      <c r="F43">
        <v>1</v>
      </c>
      <c r="G43">
        <v>220</v>
      </c>
      <c r="H43">
        <v>4.5</v>
      </c>
      <c r="I43">
        <v>42</v>
      </c>
      <c r="L43" t="s">
        <v>54</v>
      </c>
      <c r="M43">
        <v>129</v>
      </c>
      <c r="N43" t="s">
        <v>13</v>
      </c>
      <c r="O43">
        <v>42</v>
      </c>
      <c r="P43">
        <v>1</v>
      </c>
      <c r="Q43">
        <v>220</v>
      </c>
      <c r="R43">
        <v>4.5</v>
      </c>
      <c r="S43">
        <v>42</v>
      </c>
    </row>
    <row r="44" spans="2:19" x14ac:dyDescent="0.3">
      <c r="B44" t="s">
        <v>55</v>
      </c>
      <c r="C44">
        <v>139</v>
      </c>
      <c r="D44" t="s">
        <v>13</v>
      </c>
      <c r="E44">
        <v>43</v>
      </c>
      <c r="F44">
        <v>1</v>
      </c>
      <c r="G44">
        <v>230</v>
      </c>
      <c r="H44">
        <v>4.5</v>
      </c>
      <c r="I44">
        <v>43</v>
      </c>
      <c r="L44" t="s">
        <v>55</v>
      </c>
      <c r="M44">
        <v>139</v>
      </c>
      <c r="N44" t="s">
        <v>13</v>
      </c>
      <c r="O44">
        <v>43</v>
      </c>
      <c r="P44">
        <v>1</v>
      </c>
      <c r="Q44">
        <v>150</v>
      </c>
      <c r="R44">
        <v>4.5</v>
      </c>
      <c r="S44">
        <v>43</v>
      </c>
    </row>
    <row r="45" spans="2:19" x14ac:dyDescent="0.3">
      <c r="B45" t="s">
        <v>56</v>
      </c>
      <c r="C45">
        <v>139</v>
      </c>
      <c r="D45" t="s">
        <v>13</v>
      </c>
      <c r="E45">
        <v>44</v>
      </c>
      <c r="F45">
        <v>1</v>
      </c>
      <c r="G45">
        <v>230</v>
      </c>
      <c r="H45">
        <v>4.5</v>
      </c>
      <c r="I45">
        <v>44</v>
      </c>
      <c r="L45" t="s">
        <v>56</v>
      </c>
      <c r="M45">
        <v>139</v>
      </c>
      <c r="N45" t="s">
        <v>13</v>
      </c>
      <c r="O45">
        <v>44</v>
      </c>
      <c r="P45">
        <v>1</v>
      </c>
      <c r="Q45">
        <v>230</v>
      </c>
      <c r="R45">
        <v>4.5</v>
      </c>
      <c r="S45">
        <v>44</v>
      </c>
    </row>
    <row r="46" spans="2:19" x14ac:dyDescent="0.3">
      <c r="B46" t="s">
        <v>57</v>
      </c>
      <c r="C46">
        <v>149</v>
      </c>
      <c r="D46" t="s">
        <v>13</v>
      </c>
      <c r="E46">
        <v>45</v>
      </c>
      <c r="F46">
        <v>1</v>
      </c>
      <c r="G46">
        <v>160</v>
      </c>
      <c r="H46">
        <v>4.5</v>
      </c>
      <c r="I46">
        <v>45</v>
      </c>
      <c r="L46" t="s">
        <v>57</v>
      </c>
      <c r="M46">
        <v>149</v>
      </c>
      <c r="N46" t="s">
        <v>13</v>
      </c>
      <c r="O46">
        <v>45</v>
      </c>
      <c r="P46">
        <v>1</v>
      </c>
      <c r="Q46">
        <v>160</v>
      </c>
      <c r="R46">
        <v>4.5</v>
      </c>
      <c r="S46">
        <v>45</v>
      </c>
    </row>
    <row r="47" spans="2:19" x14ac:dyDescent="0.3">
      <c r="B47" t="s">
        <v>58</v>
      </c>
      <c r="C47">
        <v>149</v>
      </c>
      <c r="D47" t="s">
        <v>13</v>
      </c>
      <c r="E47">
        <v>46</v>
      </c>
      <c r="F47">
        <v>1</v>
      </c>
      <c r="G47">
        <v>160</v>
      </c>
      <c r="H47">
        <v>4.5</v>
      </c>
      <c r="I47">
        <v>46</v>
      </c>
      <c r="L47" t="s">
        <v>58</v>
      </c>
      <c r="M47">
        <v>149</v>
      </c>
      <c r="N47" t="s">
        <v>13</v>
      </c>
      <c r="O47">
        <v>46</v>
      </c>
      <c r="P47">
        <v>1</v>
      </c>
      <c r="Q47">
        <v>240</v>
      </c>
      <c r="R47">
        <v>4.5</v>
      </c>
      <c r="S47">
        <v>46</v>
      </c>
    </row>
    <row r="48" spans="2:19" x14ac:dyDescent="0.3">
      <c r="B48" t="s">
        <v>59</v>
      </c>
      <c r="C48">
        <v>159</v>
      </c>
      <c r="D48" t="s">
        <v>13</v>
      </c>
      <c r="E48">
        <v>47</v>
      </c>
      <c r="F48">
        <v>1</v>
      </c>
      <c r="G48">
        <v>250</v>
      </c>
      <c r="H48">
        <v>4.5</v>
      </c>
      <c r="I48">
        <v>47</v>
      </c>
      <c r="L48" t="s">
        <v>59</v>
      </c>
      <c r="M48">
        <v>159</v>
      </c>
      <c r="N48" t="s">
        <v>13</v>
      </c>
      <c r="O48">
        <v>47</v>
      </c>
      <c r="P48">
        <v>1</v>
      </c>
      <c r="Q48">
        <v>170</v>
      </c>
      <c r="R48">
        <v>4.5</v>
      </c>
      <c r="S48">
        <v>47</v>
      </c>
    </row>
    <row r="49" spans="2:19" x14ac:dyDescent="0.3">
      <c r="B49" t="s">
        <v>60</v>
      </c>
      <c r="C49">
        <v>159</v>
      </c>
      <c r="D49" t="s">
        <v>13</v>
      </c>
      <c r="E49">
        <v>48</v>
      </c>
      <c r="F49">
        <v>1</v>
      </c>
      <c r="G49">
        <v>250</v>
      </c>
      <c r="H49">
        <v>4.5</v>
      </c>
      <c r="I49">
        <v>48</v>
      </c>
      <c r="L49" t="s">
        <v>60</v>
      </c>
      <c r="M49">
        <v>159</v>
      </c>
      <c r="N49" t="s">
        <v>13</v>
      </c>
      <c r="O49">
        <v>48</v>
      </c>
      <c r="P49">
        <v>1</v>
      </c>
      <c r="Q49">
        <v>250</v>
      </c>
      <c r="R49">
        <v>4.5</v>
      </c>
      <c r="S49">
        <v>48</v>
      </c>
    </row>
    <row r="50" spans="2:19" x14ac:dyDescent="0.3">
      <c r="B50" t="s">
        <v>61</v>
      </c>
      <c r="C50">
        <v>169</v>
      </c>
      <c r="D50" t="s">
        <v>13</v>
      </c>
      <c r="E50">
        <v>49</v>
      </c>
      <c r="F50">
        <v>1</v>
      </c>
      <c r="G50">
        <v>260</v>
      </c>
      <c r="H50">
        <v>4.5</v>
      </c>
      <c r="I50">
        <v>49</v>
      </c>
      <c r="L50" t="s">
        <v>61</v>
      </c>
      <c r="M50">
        <v>169</v>
      </c>
      <c r="N50" t="s">
        <v>13</v>
      </c>
      <c r="O50">
        <v>50</v>
      </c>
      <c r="P50">
        <v>1</v>
      </c>
      <c r="Q50">
        <v>180</v>
      </c>
      <c r="R50">
        <v>4.5</v>
      </c>
      <c r="S50">
        <v>50</v>
      </c>
    </row>
    <row r="51" spans="2:19" x14ac:dyDescent="0.3">
      <c r="B51" t="s">
        <v>62</v>
      </c>
      <c r="C51">
        <v>169</v>
      </c>
      <c r="D51" t="s">
        <v>13</v>
      </c>
      <c r="E51">
        <v>50</v>
      </c>
      <c r="F51">
        <v>1</v>
      </c>
      <c r="G51">
        <v>260</v>
      </c>
      <c r="H51">
        <v>4.5</v>
      </c>
      <c r="I51">
        <v>50</v>
      </c>
      <c r="L51" t="s">
        <v>62</v>
      </c>
      <c r="M51">
        <v>169</v>
      </c>
      <c r="N51" t="s">
        <v>13</v>
      </c>
      <c r="O51">
        <v>49</v>
      </c>
      <c r="P51">
        <v>1</v>
      </c>
      <c r="Q51">
        <v>260</v>
      </c>
      <c r="R51">
        <v>4.5</v>
      </c>
      <c r="S51">
        <v>49</v>
      </c>
    </row>
    <row r="52" spans="2:19" x14ac:dyDescent="0.3">
      <c r="B52" t="s">
        <v>63</v>
      </c>
      <c r="C52">
        <v>179</v>
      </c>
      <c r="D52" t="s">
        <v>13</v>
      </c>
      <c r="E52">
        <v>51</v>
      </c>
      <c r="F52">
        <v>1</v>
      </c>
      <c r="G52">
        <v>270</v>
      </c>
      <c r="H52">
        <v>4.5</v>
      </c>
      <c r="I52">
        <v>51</v>
      </c>
      <c r="L52" t="s">
        <v>63</v>
      </c>
      <c r="M52">
        <v>179</v>
      </c>
      <c r="N52" t="s">
        <v>13</v>
      </c>
      <c r="O52">
        <v>52</v>
      </c>
      <c r="P52">
        <v>1</v>
      </c>
      <c r="Q52">
        <v>190</v>
      </c>
      <c r="R52">
        <v>4.5</v>
      </c>
      <c r="S52">
        <v>52</v>
      </c>
    </row>
    <row r="53" spans="2:19" x14ac:dyDescent="0.3">
      <c r="B53" t="s">
        <v>64</v>
      </c>
      <c r="C53">
        <v>179</v>
      </c>
      <c r="D53" t="s">
        <v>13</v>
      </c>
      <c r="E53">
        <v>52</v>
      </c>
      <c r="F53">
        <v>1</v>
      </c>
      <c r="G53">
        <v>270</v>
      </c>
      <c r="H53">
        <v>4.5</v>
      </c>
      <c r="I53">
        <v>52</v>
      </c>
      <c r="L53" t="s">
        <v>64</v>
      </c>
      <c r="M53">
        <v>179</v>
      </c>
      <c r="N53" t="s">
        <v>13</v>
      </c>
      <c r="O53">
        <v>51</v>
      </c>
      <c r="P53">
        <v>1</v>
      </c>
      <c r="Q53">
        <v>270</v>
      </c>
      <c r="R53">
        <v>4.5</v>
      </c>
      <c r="S53">
        <v>51</v>
      </c>
    </row>
    <row r="54" spans="2:19" x14ac:dyDescent="0.3">
      <c r="B54" t="s">
        <v>65</v>
      </c>
      <c r="C54">
        <v>189</v>
      </c>
      <c r="D54" t="s">
        <v>13</v>
      </c>
      <c r="E54">
        <v>53</v>
      </c>
      <c r="F54">
        <v>1</v>
      </c>
      <c r="G54">
        <v>280</v>
      </c>
      <c r="H54">
        <v>4.5</v>
      </c>
      <c r="I54">
        <v>53</v>
      </c>
      <c r="L54" t="s">
        <v>65</v>
      </c>
      <c r="M54">
        <v>189</v>
      </c>
      <c r="N54" t="s">
        <v>13</v>
      </c>
      <c r="O54">
        <v>53</v>
      </c>
      <c r="P54">
        <v>1</v>
      </c>
      <c r="Q54">
        <v>200</v>
      </c>
      <c r="R54">
        <v>4.5</v>
      </c>
      <c r="S54">
        <v>53</v>
      </c>
    </row>
    <row r="55" spans="2:19" x14ac:dyDescent="0.3">
      <c r="B55" t="s">
        <v>66</v>
      </c>
      <c r="C55">
        <v>189</v>
      </c>
      <c r="D55" t="s">
        <v>13</v>
      </c>
      <c r="E55">
        <v>54</v>
      </c>
      <c r="F55">
        <v>1</v>
      </c>
      <c r="G55">
        <v>280</v>
      </c>
      <c r="H55">
        <v>4.5</v>
      </c>
      <c r="I55">
        <v>54</v>
      </c>
      <c r="L55" t="s">
        <v>66</v>
      </c>
      <c r="M55">
        <v>189</v>
      </c>
      <c r="N55" t="s">
        <v>13</v>
      </c>
      <c r="O55">
        <v>54</v>
      </c>
      <c r="P55">
        <v>1</v>
      </c>
      <c r="Q55">
        <v>280</v>
      </c>
      <c r="R55">
        <v>4.5</v>
      </c>
      <c r="S55">
        <v>54</v>
      </c>
    </row>
    <row r="56" spans="2:19" x14ac:dyDescent="0.3">
      <c r="B56" t="s">
        <v>67</v>
      </c>
      <c r="C56">
        <v>199</v>
      </c>
      <c r="D56" t="s">
        <v>13</v>
      </c>
      <c r="E56">
        <v>55</v>
      </c>
      <c r="F56">
        <v>1</v>
      </c>
      <c r="G56">
        <v>290</v>
      </c>
      <c r="H56">
        <v>4.5</v>
      </c>
      <c r="I56">
        <v>55</v>
      </c>
      <c r="L56" t="s">
        <v>67</v>
      </c>
      <c r="M56">
        <v>199</v>
      </c>
      <c r="N56" t="s">
        <v>13</v>
      </c>
      <c r="O56">
        <v>55</v>
      </c>
      <c r="P56">
        <v>1</v>
      </c>
      <c r="Q56">
        <v>290</v>
      </c>
      <c r="R56">
        <v>4.5</v>
      </c>
      <c r="S56">
        <v>55</v>
      </c>
    </row>
    <row r="57" spans="2:19" x14ac:dyDescent="0.3">
      <c r="B57" t="s">
        <v>68</v>
      </c>
      <c r="C57">
        <v>199</v>
      </c>
      <c r="D57" t="s">
        <v>13</v>
      </c>
      <c r="E57">
        <v>56</v>
      </c>
      <c r="F57">
        <v>1</v>
      </c>
      <c r="G57">
        <v>290</v>
      </c>
      <c r="H57">
        <v>4.5</v>
      </c>
      <c r="I57">
        <v>56</v>
      </c>
      <c r="L57" t="s">
        <v>68</v>
      </c>
      <c r="M57">
        <v>199</v>
      </c>
      <c r="N57" t="s">
        <v>13</v>
      </c>
      <c r="O57">
        <v>56</v>
      </c>
      <c r="P57">
        <v>1</v>
      </c>
      <c r="Q57">
        <v>290</v>
      </c>
      <c r="R57">
        <v>4.5</v>
      </c>
      <c r="S57">
        <v>56</v>
      </c>
    </row>
    <row r="58" spans="2:19" x14ac:dyDescent="0.3">
      <c r="B58" t="s">
        <v>69</v>
      </c>
      <c r="C58">
        <v>209</v>
      </c>
      <c r="D58" t="s">
        <v>13</v>
      </c>
      <c r="E58">
        <v>57</v>
      </c>
      <c r="F58">
        <v>1</v>
      </c>
      <c r="G58">
        <v>300</v>
      </c>
      <c r="H58">
        <v>4.5</v>
      </c>
      <c r="I58">
        <v>57</v>
      </c>
      <c r="L58" t="s">
        <v>69</v>
      </c>
      <c r="M58">
        <v>209</v>
      </c>
      <c r="N58" t="s">
        <v>13</v>
      </c>
      <c r="O58">
        <v>57</v>
      </c>
      <c r="P58">
        <v>1</v>
      </c>
      <c r="Q58">
        <v>300</v>
      </c>
      <c r="R58">
        <v>4.5</v>
      </c>
      <c r="S58">
        <v>57</v>
      </c>
    </row>
    <row r="59" spans="2:19" x14ac:dyDescent="0.3">
      <c r="B59" t="s">
        <v>70</v>
      </c>
      <c r="C59">
        <v>209</v>
      </c>
      <c r="D59" t="s">
        <v>13</v>
      </c>
      <c r="E59">
        <v>58</v>
      </c>
      <c r="F59">
        <v>1</v>
      </c>
      <c r="G59">
        <v>300</v>
      </c>
      <c r="H59">
        <v>4.5</v>
      </c>
      <c r="I59">
        <v>58</v>
      </c>
      <c r="L59" t="s">
        <v>70</v>
      </c>
      <c r="M59">
        <v>209</v>
      </c>
      <c r="N59" t="s">
        <v>13</v>
      </c>
      <c r="O59">
        <v>58</v>
      </c>
      <c r="P59">
        <v>1</v>
      </c>
      <c r="Q59">
        <v>300</v>
      </c>
      <c r="R59">
        <v>4.5</v>
      </c>
      <c r="S59">
        <v>58</v>
      </c>
    </row>
    <row r="60" spans="2:19" x14ac:dyDescent="0.3">
      <c r="B60" t="s">
        <v>71</v>
      </c>
      <c r="C60">
        <v>219</v>
      </c>
      <c r="D60" t="s">
        <v>13</v>
      </c>
      <c r="E60">
        <v>59</v>
      </c>
      <c r="F60">
        <v>1</v>
      </c>
      <c r="G60">
        <v>310</v>
      </c>
      <c r="H60">
        <v>4.5</v>
      </c>
      <c r="I60">
        <v>59</v>
      </c>
      <c r="L60" t="s">
        <v>71</v>
      </c>
      <c r="M60">
        <v>219</v>
      </c>
      <c r="N60" t="s">
        <v>13</v>
      </c>
      <c r="O60">
        <v>60</v>
      </c>
      <c r="P60">
        <v>1</v>
      </c>
      <c r="Q60">
        <v>230</v>
      </c>
      <c r="R60">
        <v>4.5</v>
      </c>
      <c r="S60">
        <v>60</v>
      </c>
    </row>
    <row r="61" spans="2:19" x14ac:dyDescent="0.3">
      <c r="B61" t="s">
        <v>72</v>
      </c>
      <c r="C61">
        <v>219</v>
      </c>
      <c r="D61" t="s">
        <v>13</v>
      </c>
      <c r="E61">
        <v>60</v>
      </c>
      <c r="F61">
        <v>1</v>
      </c>
      <c r="G61">
        <v>310</v>
      </c>
      <c r="H61">
        <v>4.5</v>
      </c>
      <c r="I61">
        <v>60</v>
      </c>
      <c r="L61" t="s">
        <v>72</v>
      </c>
      <c r="M61">
        <v>219</v>
      </c>
      <c r="N61" t="s">
        <v>13</v>
      </c>
      <c r="O61">
        <v>59</v>
      </c>
      <c r="P61">
        <v>1</v>
      </c>
      <c r="Q61">
        <v>310</v>
      </c>
      <c r="R61">
        <v>4.5</v>
      </c>
      <c r="S61">
        <v>59</v>
      </c>
    </row>
    <row r="62" spans="2:19" x14ac:dyDescent="0.3">
      <c r="B62" t="s">
        <v>73</v>
      </c>
      <c r="C62">
        <v>229</v>
      </c>
      <c r="D62" t="s">
        <v>13</v>
      </c>
      <c r="E62">
        <v>61</v>
      </c>
      <c r="F62">
        <v>1</v>
      </c>
      <c r="G62">
        <v>320</v>
      </c>
      <c r="H62">
        <v>4.5</v>
      </c>
      <c r="I62">
        <v>61</v>
      </c>
      <c r="L62" t="s">
        <v>73</v>
      </c>
      <c r="M62">
        <v>229</v>
      </c>
      <c r="N62" t="s">
        <v>13</v>
      </c>
      <c r="O62">
        <v>61</v>
      </c>
      <c r="P62">
        <v>1</v>
      </c>
      <c r="Q62">
        <v>240</v>
      </c>
      <c r="R62">
        <v>4.5</v>
      </c>
      <c r="S62">
        <v>61</v>
      </c>
    </row>
    <row r="63" spans="2:19" x14ac:dyDescent="0.3">
      <c r="B63" t="s">
        <v>74</v>
      </c>
      <c r="C63">
        <v>229</v>
      </c>
      <c r="D63" t="s">
        <v>13</v>
      </c>
      <c r="E63">
        <v>62</v>
      </c>
      <c r="F63">
        <v>1</v>
      </c>
      <c r="G63">
        <v>320</v>
      </c>
      <c r="H63">
        <v>4.5</v>
      </c>
      <c r="I63">
        <v>62</v>
      </c>
      <c r="L63" t="s">
        <v>74</v>
      </c>
      <c r="M63">
        <v>229</v>
      </c>
      <c r="N63" t="s">
        <v>13</v>
      </c>
      <c r="O63">
        <v>62</v>
      </c>
      <c r="P63">
        <v>1</v>
      </c>
      <c r="Q63">
        <v>320</v>
      </c>
      <c r="R63">
        <v>4.5</v>
      </c>
      <c r="S63">
        <v>62</v>
      </c>
    </row>
    <row r="64" spans="2:19" x14ac:dyDescent="0.3">
      <c r="B64" t="s">
        <v>75</v>
      </c>
      <c r="C64">
        <v>239</v>
      </c>
      <c r="D64" t="s">
        <v>13</v>
      </c>
      <c r="E64">
        <v>63</v>
      </c>
      <c r="F64">
        <v>1</v>
      </c>
      <c r="G64">
        <v>330</v>
      </c>
      <c r="H64">
        <v>4.5</v>
      </c>
      <c r="I64">
        <v>63</v>
      </c>
      <c r="L64" t="s">
        <v>75</v>
      </c>
      <c r="M64">
        <v>239</v>
      </c>
      <c r="N64" t="s">
        <v>13</v>
      </c>
      <c r="O64">
        <v>63</v>
      </c>
      <c r="P64">
        <v>1</v>
      </c>
      <c r="Q64">
        <v>330</v>
      </c>
      <c r="R64">
        <v>4.5</v>
      </c>
      <c r="S64">
        <v>63</v>
      </c>
    </row>
    <row r="65" spans="2:19" x14ac:dyDescent="0.3">
      <c r="B65" t="s">
        <v>76</v>
      </c>
      <c r="C65">
        <v>239</v>
      </c>
      <c r="D65" t="s">
        <v>13</v>
      </c>
      <c r="E65">
        <v>64</v>
      </c>
      <c r="F65">
        <v>1</v>
      </c>
      <c r="G65">
        <v>330</v>
      </c>
      <c r="H65">
        <v>4.5</v>
      </c>
      <c r="I65">
        <v>64</v>
      </c>
      <c r="L65" t="s">
        <v>76</v>
      </c>
      <c r="M65">
        <v>239</v>
      </c>
      <c r="N65" t="s">
        <v>13</v>
      </c>
      <c r="O65">
        <v>64</v>
      </c>
      <c r="P65">
        <v>1</v>
      </c>
      <c r="Q65">
        <v>330</v>
      </c>
      <c r="R65">
        <v>4.5</v>
      </c>
      <c r="S65">
        <v>64</v>
      </c>
    </row>
    <row r="66" spans="2:19" x14ac:dyDescent="0.3">
      <c r="B66" t="s">
        <v>77</v>
      </c>
      <c r="C66">
        <v>249</v>
      </c>
      <c r="D66" t="s">
        <v>13</v>
      </c>
      <c r="E66">
        <v>66</v>
      </c>
      <c r="F66">
        <v>1</v>
      </c>
      <c r="G66">
        <v>260</v>
      </c>
      <c r="H66">
        <v>4.5</v>
      </c>
      <c r="I66">
        <v>66</v>
      </c>
      <c r="L66" t="s">
        <v>77</v>
      </c>
      <c r="M66">
        <v>249</v>
      </c>
      <c r="N66" t="s">
        <v>13</v>
      </c>
      <c r="O66">
        <v>65</v>
      </c>
      <c r="P66">
        <v>1</v>
      </c>
      <c r="Q66">
        <v>340</v>
      </c>
      <c r="R66">
        <v>4.5</v>
      </c>
      <c r="S66">
        <v>65</v>
      </c>
    </row>
    <row r="67" spans="2:19" x14ac:dyDescent="0.3">
      <c r="B67" t="s">
        <v>78</v>
      </c>
      <c r="C67">
        <v>249</v>
      </c>
      <c r="D67" t="s">
        <v>13</v>
      </c>
      <c r="E67">
        <v>65</v>
      </c>
      <c r="F67">
        <v>1</v>
      </c>
      <c r="G67">
        <v>340</v>
      </c>
      <c r="H67">
        <v>4.5</v>
      </c>
      <c r="I67">
        <v>65</v>
      </c>
      <c r="L67" t="s">
        <v>78</v>
      </c>
      <c r="M67">
        <v>249</v>
      </c>
      <c r="N67" t="s">
        <v>13</v>
      </c>
      <c r="O67">
        <v>66</v>
      </c>
      <c r="P67">
        <v>1</v>
      </c>
      <c r="Q67">
        <v>340</v>
      </c>
      <c r="R67">
        <v>4.5</v>
      </c>
      <c r="S67">
        <v>66</v>
      </c>
    </row>
    <row r="68" spans="2:19" x14ac:dyDescent="0.3">
      <c r="B68" t="s">
        <v>79</v>
      </c>
      <c r="C68">
        <v>259</v>
      </c>
      <c r="D68" t="s">
        <v>13</v>
      </c>
      <c r="E68">
        <v>67</v>
      </c>
      <c r="F68">
        <v>1</v>
      </c>
      <c r="G68">
        <v>350</v>
      </c>
      <c r="H68">
        <v>4.5</v>
      </c>
      <c r="I68">
        <v>67</v>
      </c>
      <c r="L68" t="s">
        <v>79</v>
      </c>
      <c r="M68">
        <v>259</v>
      </c>
      <c r="N68" t="s">
        <v>13</v>
      </c>
      <c r="O68">
        <v>67</v>
      </c>
      <c r="P68">
        <v>1</v>
      </c>
      <c r="Q68">
        <v>350</v>
      </c>
      <c r="R68">
        <v>4.5</v>
      </c>
      <c r="S68">
        <v>67</v>
      </c>
    </row>
    <row r="69" spans="2:19" x14ac:dyDescent="0.3">
      <c r="B69" t="s">
        <v>80</v>
      </c>
      <c r="C69">
        <v>259</v>
      </c>
      <c r="D69" t="s">
        <v>13</v>
      </c>
      <c r="E69">
        <v>68</v>
      </c>
      <c r="F69">
        <v>1</v>
      </c>
      <c r="G69">
        <v>350</v>
      </c>
      <c r="H69">
        <v>4.5</v>
      </c>
      <c r="I69">
        <v>68</v>
      </c>
      <c r="L69" t="s">
        <v>80</v>
      </c>
      <c r="M69">
        <v>259</v>
      </c>
      <c r="N69" t="s">
        <v>13</v>
      </c>
      <c r="O69">
        <v>68</v>
      </c>
      <c r="P69">
        <v>1</v>
      </c>
      <c r="Q69">
        <v>350</v>
      </c>
      <c r="R69">
        <v>4.5</v>
      </c>
      <c r="S69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10%</vt:lpstr>
      <vt:lpstr>20%</vt:lpstr>
      <vt:lpstr>Source Flexswim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2017-02-10T12:49:28Z</dcterms:created>
  <dcterms:modified xsi:type="dcterms:W3CDTF">2017-02-22T17:10:17Z</dcterms:modified>
</cp:coreProperties>
</file>